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wall\Desktop\personal projects\forward projection models\"/>
    </mc:Choice>
  </mc:AlternateContent>
  <xr:revisionPtr revIDLastSave="0" documentId="13_ncr:1_{278C3879-37A8-4306-9D0C-3502017370D6}" xr6:coauthVersionLast="47" xr6:coauthVersionMax="47" xr10:uidLastSave="{00000000-0000-0000-0000-000000000000}"/>
  <bookViews>
    <workbookView xWindow="-120" yWindow="-16320" windowWidth="29040" windowHeight="15720" activeTab="6" xr2:uid="{89EA8049-08E3-4CF0-81FE-0162B226E786}"/>
  </bookViews>
  <sheets>
    <sheet name="Inputs" sheetId="1" r:id="rId1"/>
    <sheet name="Historical Data" sheetId="2" r:id="rId2"/>
    <sheet name="Valuation" sheetId="7" r:id="rId3"/>
    <sheet name="Projection Engine" sheetId="3" r:id="rId4"/>
    <sheet name="Scenarios" sheetId="4" r:id="rId5"/>
    <sheet name="Monte Carlo" sheetId="8" r:id="rId6"/>
    <sheet name="Charts" sheetId="5" r:id="rId7"/>
    <sheet name="Export" sheetId="6" r:id="rId8"/>
  </sheets>
  <definedNames>
    <definedName name="_xlchart.v1.0" hidden="1">Charts!$AI$41</definedName>
    <definedName name="_xlchart.v1.1" hidden="1">Charts!$AI$42:$AI$1041</definedName>
    <definedName name="Avg_PE">Inputs!$C$8</definedName>
    <definedName name="Current_Level">Inputs!$C$3</definedName>
    <definedName name="Current_PE">Inputs!$C$7</definedName>
    <definedName name="Div_Yield">Inputs!$C$5</definedName>
    <definedName name="Inflation">Inputs!$C$6</definedName>
    <definedName name="Return_Growth">Inputs!$C$4</definedName>
    <definedName name="Volatility">Inputs!$C$10</definedName>
    <definedName name="Year_30">Charts!$AG$42:$AG$1041</definedName>
    <definedName name="Years">Inputs!$C$9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C6" i="5" l="1"/>
  <c r="BD6" i="5"/>
  <c r="AZ5" i="5" l="1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BC7" i="5" l="1"/>
  <c r="BD7" i="5"/>
  <c r="BC8" i="5"/>
  <c r="BD8" i="5"/>
  <c r="BC9" i="5"/>
  <c r="BD9" i="5"/>
  <c r="BC10" i="5"/>
  <c r="BD10" i="5"/>
  <c r="BC11" i="5"/>
  <c r="BD11" i="5"/>
  <c r="BC12" i="5"/>
  <c r="BD12" i="5"/>
  <c r="BC13" i="5"/>
  <c r="BD13" i="5"/>
  <c r="BC14" i="5"/>
  <c r="BD14" i="5"/>
  <c r="BC15" i="5"/>
  <c r="BD15" i="5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5" i="2"/>
  <c r="D4" i="2"/>
  <c r="BR8" i="5"/>
  <c r="BR5" i="5"/>
  <c r="BR4" i="5"/>
  <c r="BA5" i="5"/>
  <c r="AY5" i="5"/>
  <c r="BC5" i="5" s="1"/>
  <c r="G9" i="4"/>
  <c r="H9" i="4"/>
  <c r="F9" i="4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C643" i="8"/>
  <c r="C644" i="8"/>
  <c r="C645" i="8"/>
  <c r="C646" i="8"/>
  <c r="C647" i="8"/>
  <c r="C648" i="8"/>
  <c r="C649" i="8"/>
  <c r="C650" i="8"/>
  <c r="C651" i="8"/>
  <c r="C652" i="8"/>
  <c r="C653" i="8"/>
  <c r="C654" i="8"/>
  <c r="C655" i="8"/>
  <c r="C656" i="8"/>
  <c r="C657" i="8"/>
  <c r="C658" i="8"/>
  <c r="C659" i="8"/>
  <c r="C660" i="8"/>
  <c r="C661" i="8"/>
  <c r="C662" i="8"/>
  <c r="C663" i="8"/>
  <c r="C664" i="8"/>
  <c r="C665" i="8"/>
  <c r="C666" i="8"/>
  <c r="C667" i="8"/>
  <c r="C668" i="8"/>
  <c r="C669" i="8"/>
  <c r="C670" i="8"/>
  <c r="C671" i="8"/>
  <c r="C672" i="8"/>
  <c r="C673" i="8"/>
  <c r="C674" i="8"/>
  <c r="C675" i="8"/>
  <c r="C676" i="8"/>
  <c r="C677" i="8"/>
  <c r="C678" i="8"/>
  <c r="C679" i="8"/>
  <c r="C680" i="8"/>
  <c r="C681" i="8"/>
  <c r="C682" i="8"/>
  <c r="C683" i="8"/>
  <c r="C684" i="8"/>
  <c r="C685" i="8"/>
  <c r="C686" i="8"/>
  <c r="C687" i="8"/>
  <c r="C688" i="8"/>
  <c r="C689" i="8"/>
  <c r="C690" i="8"/>
  <c r="C691" i="8"/>
  <c r="C692" i="8"/>
  <c r="C693" i="8"/>
  <c r="C694" i="8"/>
  <c r="C695" i="8"/>
  <c r="C696" i="8"/>
  <c r="C697" i="8"/>
  <c r="C698" i="8"/>
  <c r="C699" i="8"/>
  <c r="C700" i="8"/>
  <c r="C701" i="8"/>
  <c r="C702" i="8"/>
  <c r="C703" i="8"/>
  <c r="C704" i="8"/>
  <c r="C705" i="8"/>
  <c r="C706" i="8"/>
  <c r="C707" i="8"/>
  <c r="C708" i="8"/>
  <c r="C709" i="8"/>
  <c r="C710" i="8"/>
  <c r="C711" i="8"/>
  <c r="C712" i="8"/>
  <c r="C713" i="8"/>
  <c r="C714" i="8"/>
  <c r="C715" i="8"/>
  <c r="C716" i="8"/>
  <c r="C717" i="8"/>
  <c r="C718" i="8"/>
  <c r="C719" i="8"/>
  <c r="C720" i="8"/>
  <c r="C721" i="8"/>
  <c r="C722" i="8"/>
  <c r="C723" i="8"/>
  <c r="C724" i="8"/>
  <c r="C725" i="8"/>
  <c r="C726" i="8"/>
  <c r="C727" i="8"/>
  <c r="C728" i="8"/>
  <c r="C729" i="8"/>
  <c r="C730" i="8"/>
  <c r="C731" i="8"/>
  <c r="C732" i="8"/>
  <c r="C733" i="8"/>
  <c r="C734" i="8"/>
  <c r="C735" i="8"/>
  <c r="C736" i="8"/>
  <c r="C737" i="8"/>
  <c r="C738" i="8"/>
  <c r="C739" i="8"/>
  <c r="C740" i="8"/>
  <c r="C741" i="8"/>
  <c r="C742" i="8"/>
  <c r="C743" i="8"/>
  <c r="C744" i="8"/>
  <c r="C745" i="8"/>
  <c r="C746" i="8"/>
  <c r="C747" i="8"/>
  <c r="C748" i="8"/>
  <c r="C749" i="8"/>
  <c r="C750" i="8"/>
  <c r="C751" i="8"/>
  <c r="C752" i="8"/>
  <c r="C753" i="8"/>
  <c r="C754" i="8"/>
  <c r="C755" i="8"/>
  <c r="C756" i="8"/>
  <c r="C757" i="8"/>
  <c r="C758" i="8"/>
  <c r="C759" i="8"/>
  <c r="C760" i="8"/>
  <c r="C761" i="8"/>
  <c r="C762" i="8"/>
  <c r="C763" i="8"/>
  <c r="C764" i="8"/>
  <c r="C765" i="8"/>
  <c r="C766" i="8"/>
  <c r="C767" i="8"/>
  <c r="C768" i="8"/>
  <c r="C769" i="8"/>
  <c r="C770" i="8"/>
  <c r="C771" i="8"/>
  <c r="C772" i="8"/>
  <c r="C773" i="8"/>
  <c r="C774" i="8"/>
  <c r="C775" i="8"/>
  <c r="C776" i="8"/>
  <c r="C777" i="8"/>
  <c r="C778" i="8"/>
  <c r="C779" i="8"/>
  <c r="C780" i="8"/>
  <c r="C781" i="8"/>
  <c r="C782" i="8"/>
  <c r="C783" i="8"/>
  <c r="C784" i="8"/>
  <c r="C785" i="8"/>
  <c r="C786" i="8"/>
  <c r="C787" i="8"/>
  <c r="C788" i="8"/>
  <c r="C789" i="8"/>
  <c r="C790" i="8"/>
  <c r="C791" i="8"/>
  <c r="C792" i="8"/>
  <c r="C793" i="8"/>
  <c r="C794" i="8"/>
  <c r="C795" i="8"/>
  <c r="C796" i="8"/>
  <c r="C797" i="8"/>
  <c r="C798" i="8"/>
  <c r="C799" i="8"/>
  <c r="C800" i="8"/>
  <c r="C801" i="8"/>
  <c r="C802" i="8"/>
  <c r="C803" i="8"/>
  <c r="C804" i="8"/>
  <c r="C805" i="8"/>
  <c r="C806" i="8"/>
  <c r="C807" i="8"/>
  <c r="C808" i="8"/>
  <c r="C809" i="8"/>
  <c r="C810" i="8"/>
  <c r="C811" i="8"/>
  <c r="C812" i="8"/>
  <c r="C813" i="8"/>
  <c r="C814" i="8"/>
  <c r="C815" i="8"/>
  <c r="C816" i="8"/>
  <c r="C817" i="8"/>
  <c r="C818" i="8"/>
  <c r="C819" i="8"/>
  <c r="C820" i="8"/>
  <c r="C821" i="8"/>
  <c r="C822" i="8"/>
  <c r="C823" i="8"/>
  <c r="C824" i="8"/>
  <c r="C825" i="8"/>
  <c r="C826" i="8"/>
  <c r="C827" i="8"/>
  <c r="C828" i="8"/>
  <c r="C829" i="8"/>
  <c r="C830" i="8"/>
  <c r="C831" i="8"/>
  <c r="C832" i="8"/>
  <c r="C833" i="8"/>
  <c r="C834" i="8"/>
  <c r="C835" i="8"/>
  <c r="C836" i="8"/>
  <c r="C837" i="8"/>
  <c r="C838" i="8"/>
  <c r="C839" i="8"/>
  <c r="C840" i="8"/>
  <c r="C841" i="8"/>
  <c r="C842" i="8"/>
  <c r="C843" i="8"/>
  <c r="C844" i="8"/>
  <c r="C845" i="8"/>
  <c r="C846" i="8"/>
  <c r="C847" i="8"/>
  <c r="C848" i="8"/>
  <c r="C849" i="8"/>
  <c r="C850" i="8"/>
  <c r="C851" i="8"/>
  <c r="C852" i="8"/>
  <c r="C853" i="8"/>
  <c r="C854" i="8"/>
  <c r="C855" i="8"/>
  <c r="C856" i="8"/>
  <c r="C857" i="8"/>
  <c r="C858" i="8"/>
  <c r="C859" i="8"/>
  <c r="C860" i="8"/>
  <c r="C861" i="8"/>
  <c r="C862" i="8"/>
  <c r="C863" i="8"/>
  <c r="C864" i="8"/>
  <c r="C865" i="8"/>
  <c r="C866" i="8"/>
  <c r="C867" i="8"/>
  <c r="C868" i="8"/>
  <c r="C869" i="8"/>
  <c r="C870" i="8"/>
  <c r="C871" i="8"/>
  <c r="C872" i="8"/>
  <c r="C873" i="8"/>
  <c r="C874" i="8"/>
  <c r="C875" i="8"/>
  <c r="C876" i="8"/>
  <c r="C877" i="8"/>
  <c r="C878" i="8"/>
  <c r="C879" i="8"/>
  <c r="C880" i="8"/>
  <c r="C881" i="8"/>
  <c r="C882" i="8"/>
  <c r="C883" i="8"/>
  <c r="C884" i="8"/>
  <c r="C885" i="8"/>
  <c r="C886" i="8"/>
  <c r="C887" i="8"/>
  <c r="C888" i="8"/>
  <c r="C889" i="8"/>
  <c r="C890" i="8"/>
  <c r="C891" i="8"/>
  <c r="C892" i="8"/>
  <c r="C893" i="8"/>
  <c r="C894" i="8"/>
  <c r="C895" i="8"/>
  <c r="C896" i="8"/>
  <c r="C897" i="8"/>
  <c r="C898" i="8"/>
  <c r="C899" i="8"/>
  <c r="C900" i="8"/>
  <c r="C901" i="8"/>
  <c r="C902" i="8"/>
  <c r="C903" i="8"/>
  <c r="C904" i="8"/>
  <c r="C905" i="8"/>
  <c r="C906" i="8"/>
  <c r="C907" i="8"/>
  <c r="C908" i="8"/>
  <c r="C909" i="8"/>
  <c r="C910" i="8"/>
  <c r="C911" i="8"/>
  <c r="C912" i="8"/>
  <c r="C913" i="8"/>
  <c r="C914" i="8"/>
  <c r="C915" i="8"/>
  <c r="C916" i="8"/>
  <c r="C917" i="8"/>
  <c r="C918" i="8"/>
  <c r="C919" i="8"/>
  <c r="C920" i="8"/>
  <c r="C921" i="8"/>
  <c r="C922" i="8"/>
  <c r="C923" i="8"/>
  <c r="C924" i="8"/>
  <c r="C925" i="8"/>
  <c r="C926" i="8"/>
  <c r="C927" i="8"/>
  <c r="C928" i="8"/>
  <c r="C929" i="8"/>
  <c r="C930" i="8"/>
  <c r="C931" i="8"/>
  <c r="C932" i="8"/>
  <c r="C933" i="8"/>
  <c r="C934" i="8"/>
  <c r="C935" i="8"/>
  <c r="C936" i="8"/>
  <c r="C937" i="8"/>
  <c r="C938" i="8"/>
  <c r="C939" i="8"/>
  <c r="C940" i="8"/>
  <c r="C941" i="8"/>
  <c r="C942" i="8"/>
  <c r="C943" i="8"/>
  <c r="C944" i="8"/>
  <c r="C945" i="8"/>
  <c r="C946" i="8"/>
  <c r="C947" i="8"/>
  <c r="C948" i="8"/>
  <c r="C949" i="8"/>
  <c r="C950" i="8"/>
  <c r="C951" i="8"/>
  <c r="C952" i="8"/>
  <c r="C953" i="8"/>
  <c r="C954" i="8"/>
  <c r="C955" i="8"/>
  <c r="C956" i="8"/>
  <c r="C957" i="8"/>
  <c r="C958" i="8"/>
  <c r="C959" i="8"/>
  <c r="C960" i="8"/>
  <c r="C961" i="8"/>
  <c r="C962" i="8"/>
  <c r="C963" i="8"/>
  <c r="C964" i="8"/>
  <c r="C965" i="8"/>
  <c r="C966" i="8"/>
  <c r="C967" i="8"/>
  <c r="C968" i="8"/>
  <c r="C969" i="8"/>
  <c r="C970" i="8"/>
  <c r="C971" i="8"/>
  <c r="C972" i="8"/>
  <c r="C973" i="8"/>
  <c r="C974" i="8"/>
  <c r="C975" i="8"/>
  <c r="C976" i="8"/>
  <c r="C977" i="8"/>
  <c r="C978" i="8"/>
  <c r="C979" i="8"/>
  <c r="C980" i="8"/>
  <c r="C981" i="8"/>
  <c r="C982" i="8"/>
  <c r="C983" i="8"/>
  <c r="C984" i="8"/>
  <c r="C985" i="8"/>
  <c r="C986" i="8"/>
  <c r="C987" i="8"/>
  <c r="C988" i="8"/>
  <c r="C989" i="8"/>
  <c r="C990" i="8"/>
  <c r="C991" i="8"/>
  <c r="C992" i="8"/>
  <c r="C993" i="8"/>
  <c r="C994" i="8"/>
  <c r="C995" i="8"/>
  <c r="C996" i="8"/>
  <c r="C997" i="8"/>
  <c r="C998" i="8"/>
  <c r="C999" i="8"/>
  <c r="C1000" i="8"/>
  <c r="C1001" i="8"/>
  <c r="C1002" i="8"/>
  <c r="C3" i="8"/>
  <c r="D4" i="4"/>
  <c r="D5" i="4"/>
  <c r="F5" i="4" s="1"/>
  <c r="C11" i="4" s="1"/>
  <c r="D3" i="4"/>
  <c r="F3" i="4" s="1"/>
  <c r="C4" i="4"/>
  <c r="J4" i="3"/>
  <c r="F4" i="3"/>
  <c r="C5" i="3"/>
  <c r="C4" i="3"/>
  <c r="C3" i="7"/>
  <c r="C2" i="7"/>
  <c r="C4" i="7"/>
  <c r="C5" i="7" l="1"/>
  <c r="E4" i="4" s="1"/>
  <c r="F4" i="4" s="1"/>
  <c r="G5" i="4"/>
  <c r="F3" i="2"/>
  <c r="E3" i="2"/>
  <c r="H10" i="4"/>
  <c r="H11" i="4" s="1"/>
  <c r="H12" i="4" s="1"/>
  <c r="H13" i="4" s="1"/>
  <c r="H14" i="4" s="1"/>
  <c r="H15" i="4" s="1"/>
  <c r="H16" i="4" s="1"/>
  <c r="H17" i="4" s="1"/>
  <c r="H18" i="4" s="1"/>
  <c r="H19" i="4" s="1"/>
  <c r="G3" i="4"/>
  <c r="C9" i="4"/>
  <c r="F10" i="4" s="1"/>
  <c r="BD5" i="5"/>
  <c r="C6" i="3" l="1"/>
  <c r="C8" i="3" s="1"/>
  <c r="D6" i="8" s="1"/>
  <c r="E6" i="8" s="1"/>
  <c r="F6" i="8" s="1"/>
  <c r="G6" i="8" s="1"/>
  <c r="H6" i="8" s="1"/>
  <c r="I6" i="8" s="1"/>
  <c r="J6" i="8" s="1"/>
  <c r="K6" i="8" s="1"/>
  <c r="L6" i="8" s="1"/>
  <c r="M6" i="8" s="1"/>
  <c r="N6" i="8" s="1"/>
  <c r="O6" i="8" s="1"/>
  <c r="P6" i="8" s="1"/>
  <c r="Q6" i="8" s="1"/>
  <c r="R6" i="8" s="1"/>
  <c r="S6" i="8" s="1"/>
  <c r="T6" i="8" s="1"/>
  <c r="U6" i="8" s="1"/>
  <c r="V6" i="8" s="1"/>
  <c r="W6" i="8" s="1"/>
  <c r="X6" i="8" s="1"/>
  <c r="Y6" i="8" s="1"/>
  <c r="Z6" i="8" s="1"/>
  <c r="AA6" i="8" s="1"/>
  <c r="AB6" i="8" s="1"/>
  <c r="AC6" i="8" s="1"/>
  <c r="AD6" i="8" s="1"/>
  <c r="AE6" i="8" s="1"/>
  <c r="AF6" i="8" s="1"/>
  <c r="AG6" i="8" s="1"/>
  <c r="BR6" i="5"/>
  <c r="D200" i="8"/>
  <c r="E200" i="8" s="1"/>
  <c r="F200" i="8" s="1"/>
  <c r="G200" i="8" s="1"/>
  <c r="H200" i="8" s="1"/>
  <c r="I200" i="8" s="1"/>
  <c r="J200" i="8" s="1"/>
  <c r="K200" i="8" s="1"/>
  <c r="L200" i="8" s="1"/>
  <c r="M200" i="8" s="1"/>
  <c r="N200" i="8" s="1"/>
  <c r="O200" i="8" s="1"/>
  <c r="P200" i="8" s="1"/>
  <c r="Q200" i="8" s="1"/>
  <c r="R200" i="8" s="1"/>
  <c r="S200" i="8" s="1"/>
  <c r="T200" i="8" s="1"/>
  <c r="U200" i="8" s="1"/>
  <c r="V200" i="8" s="1"/>
  <c r="W200" i="8" s="1"/>
  <c r="X200" i="8" s="1"/>
  <c r="Y200" i="8" s="1"/>
  <c r="Z200" i="8" s="1"/>
  <c r="AA200" i="8" s="1"/>
  <c r="AB200" i="8" s="1"/>
  <c r="AC200" i="8" s="1"/>
  <c r="AD200" i="8" s="1"/>
  <c r="AE200" i="8" s="1"/>
  <c r="AF200" i="8" s="1"/>
  <c r="AG200" i="8" s="1"/>
  <c r="D438" i="8"/>
  <c r="E438" i="8" s="1"/>
  <c r="F438" i="8" s="1"/>
  <c r="G438" i="8" s="1"/>
  <c r="H438" i="8" s="1"/>
  <c r="I438" i="8" s="1"/>
  <c r="J438" i="8" s="1"/>
  <c r="K438" i="8" s="1"/>
  <c r="L438" i="8" s="1"/>
  <c r="M438" i="8" s="1"/>
  <c r="N438" i="8" s="1"/>
  <c r="O438" i="8" s="1"/>
  <c r="P438" i="8" s="1"/>
  <c r="Q438" i="8" s="1"/>
  <c r="R438" i="8" s="1"/>
  <c r="S438" i="8" s="1"/>
  <c r="T438" i="8" s="1"/>
  <c r="U438" i="8" s="1"/>
  <c r="V438" i="8" s="1"/>
  <c r="W438" i="8" s="1"/>
  <c r="X438" i="8" s="1"/>
  <c r="Y438" i="8" s="1"/>
  <c r="Z438" i="8" s="1"/>
  <c r="AA438" i="8" s="1"/>
  <c r="AB438" i="8" s="1"/>
  <c r="AC438" i="8" s="1"/>
  <c r="AD438" i="8" s="1"/>
  <c r="AE438" i="8" s="1"/>
  <c r="AF438" i="8" s="1"/>
  <c r="AG438" i="8" s="1"/>
  <c r="D851" i="8"/>
  <c r="E851" i="8" s="1"/>
  <c r="F851" i="8" s="1"/>
  <c r="G851" i="8" s="1"/>
  <c r="H851" i="8" s="1"/>
  <c r="I851" i="8" s="1"/>
  <c r="J851" i="8" s="1"/>
  <c r="K851" i="8" s="1"/>
  <c r="L851" i="8" s="1"/>
  <c r="M851" i="8" s="1"/>
  <c r="N851" i="8" s="1"/>
  <c r="O851" i="8" s="1"/>
  <c r="P851" i="8" s="1"/>
  <c r="Q851" i="8" s="1"/>
  <c r="R851" i="8" s="1"/>
  <c r="S851" i="8" s="1"/>
  <c r="T851" i="8" s="1"/>
  <c r="U851" i="8" s="1"/>
  <c r="V851" i="8" s="1"/>
  <c r="W851" i="8" s="1"/>
  <c r="X851" i="8" s="1"/>
  <c r="Y851" i="8" s="1"/>
  <c r="Z851" i="8" s="1"/>
  <c r="AA851" i="8" s="1"/>
  <c r="AB851" i="8" s="1"/>
  <c r="AC851" i="8" s="1"/>
  <c r="AD851" i="8" s="1"/>
  <c r="AE851" i="8" s="1"/>
  <c r="AF851" i="8" s="1"/>
  <c r="AG851" i="8" s="1"/>
  <c r="D424" i="8"/>
  <c r="E424" i="8" s="1"/>
  <c r="F424" i="8" s="1"/>
  <c r="G424" i="8" s="1"/>
  <c r="H424" i="8" s="1"/>
  <c r="I424" i="8" s="1"/>
  <c r="J424" i="8" s="1"/>
  <c r="K424" i="8" s="1"/>
  <c r="L424" i="8" s="1"/>
  <c r="M424" i="8" s="1"/>
  <c r="N424" i="8" s="1"/>
  <c r="O424" i="8" s="1"/>
  <c r="P424" i="8" s="1"/>
  <c r="Q424" i="8" s="1"/>
  <c r="R424" i="8" s="1"/>
  <c r="S424" i="8" s="1"/>
  <c r="T424" i="8" s="1"/>
  <c r="U424" i="8" s="1"/>
  <c r="V424" i="8" s="1"/>
  <c r="W424" i="8" s="1"/>
  <c r="X424" i="8" s="1"/>
  <c r="Y424" i="8" s="1"/>
  <c r="Z424" i="8" s="1"/>
  <c r="AA424" i="8" s="1"/>
  <c r="AB424" i="8" s="1"/>
  <c r="AC424" i="8" s="1"/>
  <c r="AD424" i="8" s="1"/>
  <c r="AE424" i="8" s="1"/>
  <c r="AF424" i="8" s="1"/>
  <c r="AG424" i="8" s="1"/>
  <c r="D232" i="8"/>
  <c r="E232" i="8" s="1"/>
  <c r="F232" i="8" s="1"/>
  <c r="G232" i="8" s="1"/>
  <c r="H232" i="8" s="1"/>
  <c r="I232" i="8" s="1"/>
  <c r="J232" i="8" s="1"/>
  <c r="K232" i="8" s="1"/>
  <c r="L232" i="8" s="1"/>
  <c r="M232" i="8" s="1"/>
  <c r="N232" i="8" s="1"/>
  <c r="O232" i="8" s="1"/>
  <c r="P232" i="8" s="1"/>
  <c r="Q232" i="8" s="1"/>
  <c r="R232" i="8" s="1"/>
  <c r="S232" i="8" s="1"/>
  <c r="T232" i="8" s="1"/>
  <c r="U232" i="8" s="1"/>
  <c r="V232" i="8" s="1"/>
  <c r="W232" i="8" s="1"/>
  <c r="X232" i="8" s="1"/>
  <c r="Y232" i="8" s="1"/>
  <c r="Z232" i="8" s="1"/>
  <c r="AA232" i="8" s="1"/>
  <c r="AB232" i="8" s="1"/>
  <c r="AC232" i="8" s="1"/>
  <c r="AD232" i="8" s="1"/>
  <c r="AE232" i="8" s="1"/>
  <c r="AF232" i="8" s="1"/>
  <c r="AG232" i="8" s="1"/>
  <c r="D439" i="8"/>
  <c r="E439" i="8" s="1"/>
  <c r="F439" i="8" s="1"/>
  <c r="G439" i="8" s="1"/>
  <c r="H439" i="8" s="1"/>
  <c r="I439" i="8" s="1"/>
  <c r="J439" i="8" s="1"/>
  <c r="K439" i="8" s="1"/>
  <c r="L439" i="8" s="1"/>
  <c r="M439" i="8" s="1"/>
  <c r="N439" i="8" s="1"/>
  <c r="O439" i="8" s="1"/>
  <c r="P439" i="8" s="1"/>
  <c r="Q439" i="8" s="1"/>
  <c r="R439" i="8" s="1"/>
  <c r="S439" i="8" s="1"/>
  <c r="T439" i="8" s="1"/>
  <c r="U439" i="8" s="1"/>
  <c r="V439" i="8" s="1"/>
  <c r="W439" i="8" s="1"/>
  <c r="X439" i="8" s="1"/>
  <c r="Y439" i="8" s="1"/>
  <c r="Z439" i="8" s="1"/>
  <c r="AA439" i="8" s="1"/>
  <c r="AB439" i="8" s="1"/>
  <c r="AC439" i="8" s="1"/>
  <c r="AD439" i="8" s="1"/>
  <c r="AE439" i="8" s="1"/>
  <c r="AF439" i="8" s="1"/>
  <c r="AG439" i="8" s="1"/>
  <c r="D18" i="8"/>
  <c r="E18" i="8" s="1"/>
  <c r="F18" i="8" s="1"/>
  <c r="G18" i="8" s="1"/>
  <c r="H18" i="8" s="1"/>
  <c r="I18" i="8" s="1"/>
  <c r="J18" i="8" s="1"/>
  <c r="K18" i="8" s="1"/>
  <c r="L18" i="8" s="1"/>
  <c r="M18" i="8" s="1"/>
  <c r="N18" i="8" s="1"/>
  <c r="O18" i="8" s="1"/>
  <c r="P18" i="8" s="1"/>
  <c r="Q18" i="8" s="1"/>
  <c r="R18" i="8" s="1"/>
  <c r="S18" i="8" s="1"/>
  <c r="T18" i="8" s="1"/>
  <c r="U18" i="8" s="1"/>
  <c r="V18" i="8" s="1"/>
  <c r="W18" i="8" s="1"/>
  <c r="X18" i="8" s="1"/>
  <c r="Y18" i="8" s="1"/>
  <c r="Z18" i="8" s="1"/>
  <c r="AA18" i="8" s="1"/>
  <c r="AB18" i="8" s="1"/>
  <c r="AC18" i="8" s="1"/>
  <c r="AD18" i="8" s="1"/>
  <c r="AE18" i="8" s="1"/>
  <c r="AF18" i="8" s="1"/>
  <c r="AG18" i="8" s="1"/>
  <c r="D342" i="8"/>
  <c r="E342" i="8" s="1"/>
  <c r="F342" i="8" s="1"/>
  <c r="G342" i="8" s="1"/>
  <c r="H342" i="8" s="1"/>
  <c r="I342" i="8" s="1"/>
  <c r="J342" i="8" s="1"/>
  <c r="K342" i="8" s="1"/>
  <c r="L342" i="8" s="1"/>
  <c r="M342" i="8" s="1"/>
  <c r="N342" i="8" s="1"/>
  <c r="O342" i="8" s="1"/>
  <c r="P342" i="8" s="1"/>
  <c r="Q342" i="8" s="1"/>
  <c r="R342" i="8" s="1"/>
  <c r="S342" i="8" s="1"/>
  <c r="T342" i="8" s="1"/>
  <c r="U342" i="8" s="1"/>
  <c r="V342" i="8" s="1"/>
  <c r="W342" i="8" s="1"/>
  <c r="X342" i="8" s="1"/>
  <c r="Y342" i="8" s="1"/>
  <c r="Z342" i="8" s="1"/>
  <c r="AA342" i="8" s="1"/>
  <c r="AB342" i="8" s="1"/>
  <c r="AC342" i="8" s="1"/>
  <c r="AD342" i="8" s="1"/>
  <c r="AE342" i="8" s="1"/>
  <c r="AF342" i="8" s="1"/>
  <c r="AG342" i="8" s="1"/>
  <c r="D446" i="8"/>
  <c r="E446" i="8" s="1"/>
  <c r="F446" i="8" s="1"/>
  <c r="G446" i="8" s="1"/>
  <c r="H446" i="8" s="1"/>
  <c r="I446" i="8" s="1"/>
  <c r="J446" i="8" s="1"/>
  <c r="K446" i="8" s="1"/>
  <c r="L446" i="8" s="1"/>
  <c r="M446" i="8" s="1"/>
  <c r="N446" i="8" s="1"/>
  <c r="O446" i="8" s="1"/>
  <c r="P446" i="8" s="1"/>
  <c r="Q446" i="8" s="1"/>
  <c r="R446" i="8" s="1"/>
  <c r="S446" i="8" s="1"/>
  <c r="T446" i="8" s="1"/>
  <c r="U446" i="8" s="1"/>
  <c r="V446" i="8" s="1"/>
  <c r="W446" i="8" s="1"/>
  <c r="X446" i="8" s="1"/>
  <c r="Y446" i="8" s="1"/>
  <c r="Z446" i="8" s="1"/>
  <c r="AA446" i="8" s="1"/>
  <c r="AB446" i="8" s="1"/>
  <c r="AC446" i="8" s="1"/>
  <c r="AD446" i="8" s="1"/>
  <c r="AE446" i="8" s="1"/>
  <c r="AF446" i="8" s="1"/>
  <c r="AG446" i="8" s="1"/>
  <c r="D754" i="8"/>
  <c r="E754" i="8" s="1"/>
  <c r="F754" i="8" s="1"/>
  <c r="G754" i="8" s="1"/>
  <c r="H754" i="8" s="1"/>
  <c r="I754" i="8" s="1"/>
  <c r="J754" i="8" s="1"/>
  <c r="K754" i="8" s="1"/>
  <c r="L754" i="8" s="1"/>
  <c r="M754" i="8" s="1"/>
  <c r="N754" i="8" s="1"/>
  <c r="O754" i="8" s="1"/>
  <c r="P754" i="8" s="1"/>
  <c r="Q754" i="8" s="1"/>
  <c r="R754" i="8" s="1"/>
  <c r="S754" i="8" s="1"/>
  <c r="T754" i="8" s="1"/>
  <c r="U754" i="8" s="1"/>
  <c r="V754" i="8" s="1"/>
  <c r="W754" i="8" s="1"/>
  <c r="X754" i="8" s="1"/>
  <c r="Y754" i="8" s="1"/>
  <c r="Z754" i="8" s="1"/>
  <c r="AA754" i="8" s="1"/>
  <c r="AB754" i="8" s="1"/>
  <c r="AC754" i="8" s="1"/>
  <c r="AD754" i="8" s="1"/>
  <c r="AE754" i="8" s="1"/>
  <c r="AF754" i="8" s="1"/>
  <c r="AG754" i="8" s="1"/>
  <c r="D171" i="8"/>
  <c r="E171" i="8" s="1"/>
  <c r="F171" i="8" s="1"/>
  <c r="G171" i="8" s="1"/>
  <c r="H171" i="8" s="1"/>
  <c r="I171" i="8" s="1"/>
  <c r="J171" i="8" s="1"/>
  <c r="K171" i="8" s="1"/>
  <c r="L171" i="8" s="1"/>
  <c r="M171" i="8" s="1"/>
  <c r="N171" i="8" s="1"/>
  <c r="O171" i="8" s="1"/>
  <c r="P171" i="8" s="1"/>
  <c r="Q171" i="8" s="1"/>
  <c r="R171" i="8" s="1"/>
  <c r="S171" i="8" s="1"/>
  <c r="T171" i="8" s="1"/>
  <c r="U171" i="8" s="1"/>
  <c r="V171" i="8" s="1"/>
  <c r="W171" i="8" s="1"/>
  <c r="X171" i="8" s="1"/>
  <c r="Y171" i="8" s="1"/>
  <c r="Z171" i="8" s="1"/>
  <c r="AA171" i="8" s="1"/>
  <c r="AB171" i="8" s="1"/>
  <c r="AC171" i="8" s="1"/>
  <c r="AD171" i="8" s="1"/>
  <c r="AE171" i="8" s="1"/>
  <c r="AF171" i="8" s="1"/>
  <c r="AG171" i="8" s="1"/>
  <c r="D242" i="8"/>
  <c r="E242" i="8" s="1"/>
  <c r="F242" i="8" s="1"/>
  <c r="G242" i="8" s="1"/>
  <c r="H242" i="8" s="1"/>
  <c r="I242" i="8" s="1"/>
  <c r="J242" i="8" s="1"/>
  <c r="K242" i="8" s="1"/>
  <c r="L242" i="8" s="1"/>
  <c r="M242" i="8" s="1"/>
  <c r="N242" i="8" s="1"/>
  <c r="O242" i="8" s="1"/>
  <c r="P242" i="8" s="1"/>
  <c r="Q242" i="8" s="1"/>
  <c r="R242" i="8" s="1"/>
  <c r="S242" i="8" s="1"/>
  <c r="T242" i="8" s="1"/>
  <c r="U242" i="8" s="1"/>
  <c r="V242" i="8" s="1"/>
  <c r="W242" i="8" s="1"/>
  <c r="X242" i="8" s="1"/>
  <c r="Y242" i="8" s="1"/>
  <c r="Z242" i="8" s="1"/>
  <c r="AA242" i="8" s="1"/>
  <c r="AB242" i="8" s="1"/>
  <c r="AC242" i="8" s="1"/>
  <c r="AD242" i="8" s="1"/>
  <c r="AE242" i="8" s="1"/>
  <c r="AF242" i="8" s="1"/>
  <c r="AG242" i="8" s="1"/>
  <c r="D551" i="8"/>
  <c r="E551" i="8" s="1"/>
  <c r="F551" i="8" s="1"/>
  <c r="G551" i="8" s="1"/>
  <c r="H551" i="8" s="1"/>
  <c r="I551" i="8" s="1"/>
  <c r="J551" i="8" s="1"/>
  <c r="K551" i="8" s="1"/>
  <c r="L551" i="8" s="1"/>
  <c r="M551" i="8" s="1"/>
  <c r="N551" i="8" s="1"/>
  <c r="O551" i="8" s="1"/>
  <c r="P551" i="8" s="1"/>
  <c r="Q551" i="8" s="1"/>
  <c r="R551" i="8" s="1"/>
  <c r="S551" i="8" s="1"/>
  <c r="T551" i="8" s="1"/>
  <c r="U551" i="8" s="1"/>
  <c r="V551" i="8" s="1"/>
  <c r="W551" i="8" s="1"/>
  <c r="X551" i="8" s="1"/>
  <c r="Y551" i="8" s="1"/>
  <c r="Z551" i="8" s="1"/>
  <c r="AA551" i="8" s="1"/>
  <c r="AB551" i="8" s="1"/>
  <c r="AC551" i="8" s="1"/>
  <c r="AD551" i="8" s="1"/>
  <c r="AE551" i="8" s="1"/>
  <c r="AF551" i="8" s="1"/>
  <c r="AG551" i="8" s="1"/>
  <c r="D106" i="8"/>
  <c r="E106" i="8" s="1"/>
  <c r="F106" i="8" s="1"/>
  <c r="G106" i="8" s="1"/>
  <c r="H106" i="8" s="1"/>
  <c r="I106" i="8" s="1"/>
  <c r="J106" i="8" s="1"/>
  <c r="K106" i="8" s="1"/>
  <c r="L106" i="8" s="1"/>
  <c r="M106" i="8" s="1"/>
  <c r="N106" i="8" s="1"/>
  <c r="O106" i="8" s="1"/>
  <c r="P106" i="8" s="1"/>
  <c r="Q106" i="8" s="1"/>
  <c r="R106" i="8" s="1"/>
  <c r="S106" i="8" s="1"/>
  <c r="T106" i="8" s="1"/>
  <c r="U106" i="8" s="1"/>
  <c r="V106" i="8" s="1"/>
  <c r="W106" i="8" s="1"/>
  <c r="X106" i="8" s="1"/>
  <c r="Y106" i="8" s="1"/>
  <c r="Z106" i="8" s="1"/>
  <c r="AA106" i="8" s="1"/>
  <c r="AB106" i="8" s="1"/>
  <c r="AC106" i="8" s="1"/>
  <c r="AD106" i="8" s="1"/>
  <c r="AE106" i="8" s="1"/>
  <c r="AF106" i="8" s="1"/>
  <c r="AG106" i="8" s="1"/>
  <c r="D243" i="8"/>
  <c r="E243" i="8" s="1"/>
  <c r="F243" i="8" s="1"/>
  <c r="G243" i="8" s="1"/>
  <c r="H243" i="8" s="1"/>
  <c r="I243" i="8" s="1"/>
  <c r="J243" i="8" s="1"/>
  <c r="K243" i="8" s="1"/>
  <c r="L243" i="8" s="1"/>
  <c r="M243" i="8" s="1"/>
  <c r="N243" i="8" s="1"/>
  <c r="O243" i="8" s="1"/>
  <c r="P243" i="8" s="1"/>
  <c r="Q243" i="8" s="1"/>
  <c r="R243" i="8" s="1"/>
  <c r="S243" i="8" s="1"/>
  <c r="T243" i="8" s="1"/>
  <c r="U243" i="8" s="1"/>
  <c r="V243" i="8" s="1"/>
  <c r="W243" i="8" s="1"/>
  <c r="X243" i="8" s="1"/>
  <c r="Y243" i="8" s="1"/>
  <c r="Z243" i="8" s="1"/>
  <c r="AA243" i="8" s="1"/>
  <c r="AB243" i="8" s="1"/>
  <c r="AC243" i="8" s="1"/>
  <c r="AD243" i="8" s="1"/>
  <c r="AE243" i="8" s="1"/>
  <c r="AF243" i="8" s="1"/>
  <c r="AG243" i="8" s="1"/>
  <c r="D278" i="8"/>
  <c r="E278" i="8" s="1"/>
  <c r="F278" i="8" s="1"/>
  <c r="G278" i="8" s="1"/>
  <c r="H278" i="8" s="1"/>
  <c r="I278" i="8" s="1"/>
  <c r="J278" i="8" s="1"/>
  <c r="K278" i="8" s="1"/>
  <c r="L278" i="8" s="1"/>
  <c r="M278" i="8" s="1"/>
  <c r="N278" i="8" s="1"/>
  <c r="O278" i="8" s="1"/>
  <c r="P278" i="8" s="1"/>
  <c r="Q278" i="8" s="1"/>
  <c r="R278" i="8" s="1"/>
  <c r="S278" i="8" s="1"/>
  <c r="T278" i="8" s="1"/>
  <c r="U278" i="8" s="1"/>
  <c r="V278" i="8" s="1"/>
  <c r="W278" i="8" s="1"/>
  <c r="X278" i="8" s="1"/>
  <c r="Y278" i="8" s="1"/>
  <c r="Z278" i="8" s="1"/>
  <c r="AA278" i="8" s="1"/>
  <c r="AB278" i="8" s="1"/>
  <c r="AC278" i="8" s="1"/>
  <c r="AD278" i="8" s="1"/>
  <c r="AE278" i="8" s="1"/>
  <c r="AF278" i="8" s="1"/>
  <c r="AG278" i="8" s="1"/>
  <c r="D347" i="8"/>
  <c r="E347" i="8" s="1"/>
  <c r="F347" i="8" s="1"/>
  <c r="G347" i="8" s="1"/>
  <c r="H347" i="8" s="1"/>
  <c r="I347" i="8" s="1"/>
  <c r="J347" i="8" s="1"/>
  <c r="K347" i="8" s="1"/>
  <c r="L347" i="8" s="1"/>
  <c r="M347" i="8" s="1"/>
  <c r="N347" i="8" s="1"/>
  <c r="O347" i="8" s="1"/>
  <c r="P347" i="8" s="1"/>
  <c r="Q347" i="8" s="1"/>
  <c r="R347" i="8" s="1"/>
  <c r="S347" i="8" s="1"/>
  <c r="T347" i="8" s="1"/>
  <c r="U347" i="8" s="1"/>
  <c r="V347" i="8" s="1"/>
  <c r="W347" i="8" s="1"/>
  <c r="X347" i="8" s="1"/>
  <c r="Y347" i="8" s="1"/>
  <c r="Z347" i="8" s="1"/>
  <c r="AA347" i="8" s="1"/>
  <c r="AB347" i="8" s="1"/>
  <c r="AC347" i="8" s="1"/>
  <c r="AD347" i="8" s="1"/>
  <c r="AE347" i="8" s="1"/>
  <c r="AF347" i="8" s="1"/>
  <c r="AG347" i="8" s="1"/>
  <c r="D382" i="8"/>
  <c r="E382" i="8" s="1"/>
  <c r="F382" i="8" s="1"/>
  <c r="G382" i="8" s="1"/>
  <c r="H382" i="8" s="1"/>
  <c r="I382" i="8" s="1"/>
  <c r="J382" i="8" s="1"/>
  <c r="K382" i="8" s="1"/>
  <c r="L382" i="8" s="1"/>
  <c r="M382" i="8" s="1"/>
  <c r="N382" i="8" s="1"/>
  <c r="O382" i="8" s="1"/>
  <c r="P382" i="8" s="1"/>
  <c r="Q382" i="8" s="1"/>
  <c r="R382" i="8" s="1"/>
  <c r="S382" i="8" s="1"/>
  <c r="T382" i="8" s="1"/>
  <c r="U382" i="8" s="1"/>
  <c r="V382" i="8" s="1"/>
  <c r="W382" i="8" s="1"/>
  <c r="X382" i="8" s="1"/>
  <c r="Y382" i="8" s="1"/>
  <c r="Z382" i="8" s="1"/>
  <c r="AA382" i="8" s="1"/>
  <c r="AB382" i="8" s="1"/>
  <c r="AC382" i="8" s="1"/>
  <c r="AD382" i="8" s="1"/>
  <c r="AE382" i="8" s="1"/>
  <c r="AF382" i="8" s="1"/>
  <c r="AG382" i="8" s="1"/>
  <c r="D859" i="8"/>
  <c r="E859" i="8" s="1"/>
  <c r="F859" i="8" s="1"/>
  <c r="G859" i="8" s="1"/>
  <c r="H859" i="8" s="1"/>
  <c r="I859" i="8" s="1"/>
  <c r="J859" i="8" s="1"/>
  <c r="K859" i="8" s="1"/>
  <c r="L859" i="8" s="1"/>
  <c r="M859" i="8" s="1"/>
  <c r="N859" i="8" s="1"/>
  <c r="O859" i="8" s="1"/>
  <c r="P859" i="8" s="1"/>
  <c r="Q859" i="8" s="1"/>
  <c r="R859" i="8" s="1"/>
  <c r="S859" i="8" s="1"/>
  <c r="T859" i="8" s="1"/>
  <c r="U859" i="8" s="1"/>
  <c r="V859" i="8" s="1"/>
  <c r="W859" i="8" s="1"/>
  <c r="X859" i="8" s="1"/>
  <c r="Y859" i="8" s="1"/>
  <c r="Z859" i="8" s="1"/>
  <c r="AA859" i="8" s="1"/>
  <c r="AB859" i="8" s="1"/>
  <c r="AC859" i="8" s="1"/>
  <c r="AD859" i="8" s="1"/>
  <c r="AE859" i="8" s="1"/>
  <c r="AF859" i="8" s="1"/>
  <c r="AG859" i="8" s="1"/>
  <c r="D86" i="8"/>
  <c r="E86" i="8" s="1"/>
  <c r="F86" i="8" s="1"/>
  <c r="G86" i="8" s="1"/>
  <c r="H86" i="8" s="1"/>
  <c r="I86" i="8" s="1"/>
  <c r="J86" i="8" s="1"/>
  <c r="K86" i="8" s="1"/>
  <c r="L86" i="8" s="1"/>
  <c r="M86" i="8" s="1"/>
  <c r="N86" i="8" s="1"/>
  <c r="O86" i="8" s="1"/>
  <c r="P86" i="8" s="1"/>
  <c r="Q86" i="8" s="1"/>
  <c r="R86" i="8" s="1"/>
  <c r="S86" i="8" s="1"/>
  <c r="T86" i="8" s="1"/>
  <c r="U86" i="8" s="1"/>
  <c r="V86" i="8" s="1"/>
  <c r="W86" i="8" s="1"/>
  <c r="X86" i="8" s="1"/>
  <c r="Y86" i="8" s="1"/>
  <c r="Z86" i="8" s="1"/>
  <c r="AA86" i="8" s="1"/>
  <c r="AB86" i="8" s="1"/>
  <c r="AC86" i="8" s="1"/>
  <c r="AD86" i="8" s="1"/>
  <c r="AE86" i="8" s="1"/>
  <c r="AF86" i="8" s="1"/>
  <c r="AG86" i="8" s="1"/>
  <c r="D362" i="8"/>
  <c r="E362" i="8" s="1"/>
  <c r="F362" i="8" s="1"/>
  <c r="G362" i="8" s="1"/>
  <c r="H362" i="8" s="1"/>
  <c r="I362" i="8" s="1"/>
  <c r="J362" i="8" s="1"/>
  <c r="K362" i="8" s="1"/>
  <c r="L362" i="8" s="1"/>
  <c r="M362" i="8" s="1"/>
  <c r="N362" i="8" s="1"/>
  <c r="O362" i="8" s="1"/>
  <c r="P362" i="8" s="1"/>
  <c r="Q362" i="8" s="1"/>
  <c r="R362" i="8" s="1"/>
  <c r="S362" i="8" s="1"/>
  <c r="T362" i="8" s="1"/>
  <c r="U362" i="8" s="1"/>
  <c r="V362" i="8" s="1"/>
  <c r="W362" i="8" s="1"/>
  <c r="X362" i="8" s="1"/>
  <c r="Y362" i="8" s="1"/>
  <c r="Z362" i="8" s="1"/>
  <c r="AA362" i="8" s="1"/>
  <c r="AB362" i="8" s="1"/>
  <c r="AC362" i="8" s="1"/>
  <c r="AD362" i="8" s="1"/>
  <c r="AE362" i="8" s="1"/>
  <c r="AF362" i="8" s="1"/>
  <c r="AG362" i="8" s="1"/>
  <c r="D426" i="8"/>
  <c r="E426" i="8" s="1"/>
  <c r="F426" i="8" s="1"/>
  <c r="G426" i="8" s="1"/>
  <c r="H426" i="8" s="1"/>
  <c r="I426" i="8" s="1"/>
  <c r="J426" i="8" s="1"/>
  <c r="K426" i="8" s="1"/>
  <c r="L426" i="8" s="1"/>
  <c r="M426" i="8" s="1"/>
  <c r="N426" i="8" s="1"/>
  <c r="O426" i="8" s="1"/>
  <c r="P426" i="8" s="1"/>
  <c r="Q426" i="8" s="1"/>
  <c r="R426" i="8" s="1"/>
  <c r="S426" i="8" s="1"/>
  <c r="T426" i="8" s="1"/>
  <c r="U426" i="8" s="1"/>
  <c r="V426" i="8" s="1"/>
  <c r="W426" i="8" s="1"/>
  <c r="X426" i="8" s="1"/>
  <c r="Y426" i="8" s="1"/>
  <c r="Z426" i="8" s="1"/>
  <c r="AA426" i="8" s="1"/>
  <c r="AB426" i="8" s="1"/>
  <c r="AC426" i="8" s="1"/>
  <c r="AD426" i="8" s="1"/>
  <c r="AE426" i="8" s="1"/>
  <c r="AF426" i="8" s="1"/>
  <c r="AG426" i="8" s="1"/>
  <c r="D478" i="8"/>
  <c r="E478" i="8" s="1"/>
  <c r="F478" i="8" s="1"/>
  <c r="G478" i="8" s="1"/>
  <c r="H478" i="8" s="1"/>
  <c r="I478" i="8" s="1"/>
  <c r="J478" i="8" s="1"/>
  <c r="K478" i="8" s="1"/>
  <c r="L478" i="8" s="1"/>
  <c r="M478" i="8" s="1"/>
  <c r="N478" i="8" s="1"/>
  <c r="O478" i="8" s="1"/>
  <c r="P478" i="8" s="1"/>
  <c r="Q478" i="8" s="1"/>
  <c r="R478" i="8" s="1"/>
  <c r="S478" i="8" s="1"/>
  <c r="T478" i="8" s="1"/>
  <c r="U478" i="8" s="1"/>
  <c r="V478" i="8" s="1"/>
  <c r="W478" i="8" s="1"/>
  <c r="X478" i="8" s="1"/>
  <c r="Y478" i="8" s="1"/>
  <c r="Z478" i="8" s="1"/>
  <c r="AA478" i="8" s="1"/>
  <c r="AB478" i="8" s="1"/>
  <c r="AC478" i="8" s="1"/>
  <c r="AD478" i="8" s="1"/>
  <c r="AE478" i="8" s="1"/>
  <c r="AF478" i="8" s="1"/>
  <c r="AG478" i="8" s="1"/>
  <c r="D972" i="8"/>
  <c r="E972" i="8" s="1"/>
  <c r="F972" i="8" s="1"/>
  <c r="G972" i="8" s="1"/>
  <c r="H972" i="8" s="1"/>
  <c r="I972" i="8" s="1"/>
  <c r="J972" i="8" s="1"/>
  <c r="K972" i="8" s="1"/>
  <c r="L972" i="8" s="1"/>
  <c r="M972" i="8" s="1"/>
  <c r="N972" i="8" s="1"/>
  <c r="O972" i="8" s="1"/>
  <c r="P972" i="8" s="1"/>
  <c r="Q972" i="8" s="1"/>
  <c r="R972" i="8" s="1"/>
  <c r="S972" i="8" s="1"/>
  <c r="T972" i="8" s="1"/>
  <c r="U972" i="8" s="1"/>
  <c r="V972" i="8" s="1"/>
  <c r="W972" i="8" s="1"/>
  <c r="X972" i="8" s="1"/>
  <c r="Y972" i="8" s="1"/>
  <c r="Z972" i="8" s="1"/>
  <c r="AA972" i="8" s="1"/>
  <c r="AB972" i="8" s="1"/>
  <c r="AC972" i="8" s="1"/>
  <c r="AD972" i="8" s="1"/>
  <c r="AE972" i="8" s="1"/>
  <c r="AF972" i="8" s="1"/>
  <c r="AG972" i="8" s="1"/>
  <c r="D40" i="8"/>
  <c r="E40" i="8" s="1"/>
  <c r="F40" i="8" s="1"/>
  <c r="G40" i="8" s="1"/>
  <c r="H40" i="8" s="1"/>
  <c r="I40" i="8" s="1"/>
  <c r="J40" i="8" s="1"/>
  <c r="K40" i="8" s="1"/>
  <c r="L40" i="8" s="1"/>
  <c r="M40" i="8" s="1"/>
  <c r="N40" i="8" s="1"/>
  <c r="O40" i="8" s="1"/>
  <c r="P40" i="8" s="1"/>
  <c r="Q40" i="8" s="1"/>
  <c r="R40" i="8" s="1"/>
  <c r="S40" i="8" s="1"/>
  <c r="T40" i="8" s="1"/>
  <c r="U40" i="8" s="1"/>
  <c r="V40" i="8" s="1"/>
  <c r="W40" i="8" s="1"/>
  <c r="X40" i="8" s="1"/>
  <c r="Y40" i="8" s="1"/>
  <c r="Z40" i="8" s="1"/>
  <c r="AA40" i="8" s="1"/>
  <c r="AB40" i="8" s="1"/>
  <c r="AC40" i="8" s="1"/>
  <c r="AD40" i="8" s="1"/>
  <c r="AE40" i="8" s="1"/>
  <c r="AF40" i="8" s="1"/>
  <c r="AG40" i="8" s="1"/>
  <c r="D158" i="8"/>
  <c r="E158" i="8" s="1"/>
  <c r="F158" i="8" s="1"/>
  <c r="G158" i="8" s="1"/>
  <c r="H158" i="8" s="1"/>
  <c r="I158" i="8" s="1"/>
  <c r="J158" i="8" s="1"/>
  <c r="K158" i="8" s="1"/>
  <c r="L158" i="8" s="1"/>
  <c r="M158" i="8" s="1"/>
  <c r="N158" i="8" s="1"/>
  <c r="O158" i="8" s="1"/>
  <c r="P158" i="8" s="1"/>
  <c r="Q158" i="8" s="1"/>
  <c r="R158" i="8" s="1"/>
  <c r="S158" i="8" s="1"/>
  <c r="T158" i="8" s="1"/>
  <c r="U158" i="8" s="1"/>
  <c r="V158" i="8" s="1"/>
  <c r="W158" i="8" s="1"/>
  <c r="X158" i="8" s="1"/>
  <c r="Y158" i="8" s="1"/>
  <c r="Z158" i="8" s="1"/>
  <c r="AA158" i="8" s="1"/>
  <c r="AB158" i="8" s="1"/>
  <c r="AC158" i="8" s="1"/>
  <c r="AD158" i="8" s="1"/>
  <c r="AE158" i="8" s="1"/>
  <c r="AF158" i="8" s="1"/>
  <c r="AG158" i="8" s="1"/>
  <c r="D222" i="8"/>
  <c r="E222" i="8" s="1"/>
  <c r="F222" i="8" s="1"/>
  <c r="G222" i="8" s="1"/>
  <c r="H222" i="8" s="1"/>
  <c r="I222" i="8" s="1"/>
  <c r="J222" i="8" s="1"/>
  <c r="K222" i="8" s="1"/>
  <c r="L222" i="8" s="1"/>
  <c r="M222" i="8" s="1"/>
  <c r="N222" i="8" s="1"/>
  <c r="O222" i="8" s="1"/>
  <c r="P222" i="8" s="1"/>
  <c r="Q222" i="8" s="1"/>
  <c r="R222" i="8" s="1"/>
  <c r="S222" i="8" s="1"/>
  <c r="T222" i="8" s="1"/>
  <c r="U222" i="8" s="1"/>
  <c r="V222" i="8" s="1"/>
  <c r="W222" i="8" s="1"/>
  <c r="X222" i="8" s="1"/>
  <c r="Y222" i="8" s="1"/>
  <c r="Z222" i="8" s="1"/>
  <c r="AA222" i="8" s="1"/>
  <c r="AB222" i="8" s="1"/>
  <c r="AC222" i="8" s="1"/>
  <c r="AD222" i="8" s="1"/>
  <c r="AE222" i="8" s="1"/>
  <c r="AF222" i="8" s="1"/>
  <c r="AG222" i="8" s="1"/>
  <c r="D648" i="8"/>
  <c r="E648" i="8" s="1"/>
  <c r="F648" i="8" s="1"/>
  <c r="G648" i="8" s="1"/>
  <c r="H648" i="8" s="1"/>
  <c r="I648" i="8" s="1"/>
  <c r="J648" i="8" s="1"/>
  <c r="K648" i="8" s="1"/>
  <c r="L648" i="8" s="1"/>
  <c r="M648" i="8" s="1"/>
  <c r="N648" i="8" s="1"/>
  <c r="O648" i="8" s="1"/>
  <c r="P648" i="8" s="1"/>
  <c r="Q648" i="8" s="1"/>
  <c r="R648" i="8" s="1"/>
  <c r="S648" i="8" s="1"/>
  <c r="T648" i="8" s="1"/>
  <c r="U648" i="8" s="1"/>
  <c r="V648" i="8" s="1"/>
  <c r="W648" i="8" s="1"/>
  <c r="X648" i="8" s="1"/>
  <c r="Y648" i="8" s="1"/>
  <c r="Z648" i="8" s="1"/>
  <c r="AA648" i="8" s="1"/>
  <c r="AB648" i="8" s="1"/>
  <c r="AC648" i="8" s="1"/>
  <c r="AD648" i="8" s="1"/>
  <c r="AE648" i="8" s="1"/>
  <c r="AF648" i="8" s="1"/>
  <c r="AG648" i="8" s="1"/>
  <c r="D691" i="8"/>
  <c r="E691" i="8" s="1"/>
  <c r="F691" i="8" s="1"/>
  <c r="G691" i="8" s="1"/>
  <c r="H691" i="8" s="1"/>
  <c r="I691" i="8" s="1"/>
  <c r="J691" i="8" s="1"/>
  <c r="K691" i="8" s="1"/>
  <c r="L691" i="8" s="1"/>
  <c r="M691" i="8" s="1"/>
  <c r="N691" i="8" s="1"/>
  <c r="O691" i="8" s="1"/>
  <c r="P691" i="8" s="1"/>
  <c r="Q691" i="8" s="1"/>
  <c r="R691" i="8" s="1"/>
  <c r="S691" i="8" s="1"/>
  <c r="T691" i="8" s="1"/>
  <c r="U691" i="8" s="1"/>
  <c r="V691" i="8" s="1"/>
  <c r="W691" i="8" s="1"/>
  <c r="X691" i="8" s="1"/>
  <c r="Y691" i="8" s="1"/>
  <c r="Z691" i="8" s="1"/>
  <c r="AA691" i="8" s="1"/>
  <c r="AB691" i="8" s="1"/>
  <c r="AC691" i="8" s="1"/>
  <c r="AD691" i="8" s="1"/>
  <c r="AE691" i="8" s="1"/>
  <c r="AF691" i="8" s="1"/>
  <c r="AG691" i="8" s="1"/>
  <c r="D770" i="8"/>
  <c r="E770" i="8" s="1"/>
  <c r="F770" i="8" s="1"/>
  <c r="G770" i="8" s="1"/>
  <c r="H770" i="8" s="1"/>
  <c r="I770" i="8" s="1"/>
  <c r="J770" i="8" s="1"/>
  <c r="K770" i="8" s="1"/>
  <c r="L770" i="8" s="1"/>
  <c r="M770" i="8" s="1"/>
  <c r="N770" i="8" s="1"/>
  <c r="O770" i="8" s="1"/>
  <c r="P770" i="8" s="1"/>
  <c r="Q770" i="8" s="1"/>
  <c r="R770" i="8" s="1"/>
  <c r="S770" i="8" s="1"/>
  <c r="T770" i="8" s="1"/>
  <c r="U770" i="8" s="1"/>
  <c r="V770" i="8" s="1"/>
  <c r="W770" i="8" s="1"/>
  <c r="X770" i="8" s="1"/>
  <c r="Y770" i="8" s="1"/>
  <c r="Z770" i="8" s="1"/>
  <c r="AA770" i="8" s="1"/>
  <c r="AB770" i="8" s="1"/>
  <c r="AC770" i="8" s="1"/>
  <c r="AD770" i="8" s="1"/>
  <c r="AE770" i="8" s="1"/>
  <c r="AF770" i="8" s="1"/>
  <c r="AG770" i="8" s="1"/>
  <c r="D126" i="8"/>
  <c r="E126" i="8" s="1"/>
  <c r="F126" i="8" s="1"/>
  <c r="G126" i="8" s="1"/>
  <c r="H126" i="8" s="1"/>
  <c r="I126" i="8" s="1"/>
  <c r="J126" i="8" s="1"/>
  <c r="K126" i="8" s="1"/>
  <c r="L126" i="8" s="1"/>
  <c r="M126" i="8" s="1"/>
  <c r="N126" i="8" s="1"/>
  <c r="O126" i="8" s="1"/>
  <c r="P126" i="8" s="1"/>
  <c r="Q126" i="8" s="1"/>
  <c r="R126" i="8" s="1"/>
  <c r="S126" i="8" s="1"/>
  <c r="T126" i="8" s="1"/>
  <c r="U126" i="8" s="1"/>
  <c r="V126" i="8" s="1"/>
  <c r="W126" i="8" s="1"/>
  <c r="X126" i="8" s="1"/>
  <c r="Y126" i="8" s="1"/>
  <c r="Z126" i="8" s="1"/>
  <c r="AA126" i="8" s="1"/>
  <c r="AB126" i="8" s="1"/>
  <c r="AC126" i="8" s="1"/>
  <c r="AD126" i="8" s="1"/>
  <c r="AE126" i="8" s="1"/>
  <c r="AF126" i="8" s="1"/>
  <c r="AG126" i="8" s="1"/>
  <c r="D566" i="8"/>
  <c r="E566" i="8" s="1"/>
  <c r="F566" i="8" s="1"/>
  <c r="G566" i="8" s="1"/>
  <c r="H566" i="8" s="1"/>
  <c r="I566" i="8" s="1"/>
  <c r="J566" i="8" s="1"/>
  <c r="K566" i="8" s="1"/>
  <c r="L566" i="8" s="1"/>
  <c r="M566" i="8" s="1"/>
  <c r="N566" i="8" s="1"/>
  <c r="O566" i="8" s="1"/>
  <c r="P566" i="8" s="1"/>
  <c r="Q566" i="8" s="1"/>
  <c r="R566" i="8" s="1"/>
  <c r="S566" i="8" s="1"/>
  <c r="T566" i="8" s="1"/>
  <c r="U566" i="8" s="1"/>
  <c r="V566" i="8" s="1"/>
  <c r="W566" i="8" s="1"/>
  <c r="X566" i="8" s="1"/>
  <c r="Y566" i="8" s="1"/>
  <c r="Z566" i="8" s="1"/>
  <c r="AA566" i="8" s="1"/>
  <c r="AB566" i="8" s="1"/>
  <c r="AC566" i="8" s="1"/>
  <c r="AD566" i="8" s="1"/>
  <c r="AE566" i="8" s="1"/>
  <c r="AF566" i="8" s="1"/>
  <c r="AG566" i="8" s="1"/>
  <c r="D667" i="8"/>
  <c r="E667" i="8" s="1"/>
  <c r="F667" i="8" s="1"/>
  <c r="G667" i="8" s="1"/>
  <c r="H667" i="8" s="1"/>
  <c r="I667" i="8" s="1"/>
  <c r="J667" i="8" s="1"/>
  <c r="K667" i="8" s="1"/>
  <c r="L667" i="8" s="1"/>
  <c r="M667" i="8" s="1"/>
  <c r="N667" i="8" s="1"/>
  <c r="O667" i="8" s="1"/>
  <c r="P667" i="8" s="1"/>
  <c r="Q667" i="8" s="1"/>
  <c r="R667" i="8" s="1"/>
  <c r="S667" i="8" s="1"/>
  <c r="T667" i="8" s="1"/>
  <c r="U667" i="8" s="1"/>
  <c r="V667" i="8" s="1"/>
  <c r="W667" i="8" s="1"/>
  <c r="X667" i="8" s="1"/>
  <c r="Y667" i="8" s="1"/>
  <c r="Z667" i="8" s="1"/>
  <c r="AA667" i="8" s="1"/>
  <c r="AB667" i="8" s="1"/>
  <c r="AC667" i="8" s="1"/>
  <c r="AD667" i="8" s="1"/>
  <c r="AE667" i="8" s="1"/>
  <c r="AF667" i="8" s="1"/>
  <c r="AG667" i="8" s="1"/>
  <c r="D794" i="8"/>
  <c r="E794" i="8" s="1"/>
  <c r="F794" i="8" s="1"/>
  <c r="G794" i="8" s="1"/>
  <c r="H794" i="8" s="1"/>
  <c r="I794" i="8" s="1"/>
  <c r="J794" i="8" s="1"/>
  <c r="K794" i="8" s="1"/>
  <c r="L794" i="8" s="1"/>
  <c r="M794" i="8" s="1"/>
  <c r="N794" i="8" s="1"/>
  <c r="O794" i="8" s="1"/>
  <c r="P794" i="8" s="1"/>
  <c r="Q794" i="8" s="1"/>
  <c r="R794" i="8" s="1"/>
  <c r="S794" i="8" s="1"/>
  <c r="T794" i="8" s="1"/>
  <c r="U794" i="8" s="1"/>
  <c r="V794" i="8" s="1"/>
  <c r="W794" i="8" s="1"/>
  <c r="X794" i="8" s="1"/>
  <c r="Y794" i="8" s="1"/>
  <c r="Z794" i="8" s="1"/>
  <c r="AA794" i="8" s="1"/>
  <c r="AB794" i="8" s="1"/>
  <c r="AC794" i="8" s="1"/>
  <c r="AD794" i="8" s="1"/>
  <c r="AE794" i="8" s="1"/>
  <c r="AF794" i="8" s="1"/>
  <c r="AG794" i="8" s="1"/>
  <c r="D842" i="8"/>
  <c r="E842" i="8" s="1"/>
  <c r="F842" i="8" s="1"/>
  <c r="G842" i="8" s="1"/>
  <c r="H842" i="8" s="1"/>
  <c r="I842" i="8" s="1"/>
  <c r="J842" i="8" s="1"/>
  <c r="K842" i="8" s="1"/>
  <c r="L842" i="8" s="1"/>
  <c r="M842" i="8" s="1"/>
  <c r="N842" i="8" s="1"/>
  <c r="O842" i="8" s="1"/>
  <c r="P842" i="8" s="1"/>
  <c r="Q842" i="8" s="1"/>
  <c r="R842" i="8" s="1"/>
  <c r="S842" i="8" s="1"/>
  <c r="T842" i="8" s="1"/>
  <c r="U842" i="8" s="1"/>
  <c r="V842" i="8" s="1"/>
  <c r="W842" i="8" s="1"/>
  <c r="X842" i="8" s="1"/>
  <c r="Y842" i="8" s="1"/>
  <c r="Z842" i="8" s="1"/>
  <c r="AA842" i="8" s="1"/>
  <c r="AB842" i="8" s="1"/>
  <c r="AC842" i="8" s="1"/>
  <c r="AD842" i="8" s="1"/>
  <c r="AE842" i="8" s="1"/>
  <c r="AF842" i="8" s="1"/>
  <c r="AG842" i="8" s="1"/>
  <c r="D921" i="8"/>
  <c r="E921" i="8" s="1"/>
  <c r="F921" i="8" s="1"/>
  <c r="G921" i="8" s="1"/>
  <c r="H921" i="8" s="1"/>
  <c r="I921" i="8" s="1"/>
  <c r="J921" i="8" s="1"/>
  <c r="K921" i="8" s="1"/>
  <c r="L921" i="8" s="1"/>
  <c r="M921" i="8" s="1"/>
  <c r="N921" i="8" s="1"/>
  <c r="O921" i="8" s="1"/>
  <c r="P921" i="8" s="1"/>
  <c r="Q921" i="8" s="1"/>
  <c r="R921" i="8" s="1"/>
  <c r="S921" i="8" s="1"/>
  <c r="T921" i="8" s="1"/>
  <c r="U921" i="8" s="1"/>
  <c r="V921" i="8" s="1"/>
  <c r="W921" i="8" s="1"/>
  <c r="X921" i="8" s="1"/>
  <c r="Y921" i="8" s="1"/>
  <c r="Z921" i="8" s="1"/>
  <c r="AA921" i="8" s="1"/>
  <c r="AB921" i="8" s="1"/>
  <c r="AC921" i="8" s="1"/>
  <c r="AD921" i="8" s="1"/>
  <c r="AE921" i="8" s="1"/>
  <c r="AF921" i="8" s="1"/>
  <c r="AG921" i="8" s="1"/>
  <c r="D631" i="8"/>
  <c r="E631" i="8" s="1"/>
  <c r="F631" i="8" s="1"/>
  <c r="G631" i="8" s="1"/>
  <c r="H631" i="8" s="1"/>
  <c r="I631" i="8" s="1"/>
  <c r="J631" i="8" s="1"/>
  <c r="K631" i="8" s="1"/>
  <c r="L631" i="8" s="1"/>
  <c r="M631" i="8" s="1"/>
  <c r="N631" i="8" s="1"/>
  <c r="O631" i="8" s="1"/>
  <c r="P631" i="8" s="1"/>
  <c r="Q631" i="8" s="1"/>
  <c r="R631" i="8" s="1"/>
  <c r="S631" i="8" s="1"/>
  <c r="T631" i="8" s="1"/>
  <c r="U631" i="8" s="1"/>
  <c r="V631" i="8" s="1"/>
  <c r="W631" i="8" s="1"/>
  <c r="X631" i="8" s="1"/>
  <c r="Y631" i="8" s="1"/>
  <c r="Z631" i="8" s="1"/>
  <c r="AA631" i="8" s="1"/>
  <c r="AB631" i="8" s="1"/>
  <c r="AC631" i="8" s="1"/>
  <c r="AD631" i="8" s="1"/>
  <c r="AE631" i="8" s="1"/>
  <c r="AF631" i="8" s="1"/>
  <c r="AG631" i="8" s="1"/>
  <c r="D716" i="8"/>
  <c r="E716" i="8" s="1"/>
  <c r="F716" i="8" s="1"/>
  <c r="G716" i="8" s="1"/>
  <c r="H716" i="8" s="1"/>
  <c r="I716" i="8" s="1"/>
  <c r="J716" i="8" s="1"/>
  <c r="K716" i="8" s="1"/>
  <c r="L716" i="8" s="1"/>
  <c r="M716" i="8" s="1"/>
  <c r="N716" i="8" s="1"/>
  <c r="O716" i="8" s="1"/>
  <c r="P716" i="8" s="1"/>
  <c r="Q716" i="8" s="1"/>
  <c r="R716" i="8" s="1"/>
  <c r="S716" i="8" s="1"/>
  <c r="T716" i="8" s="1"/>
  <c r="U716" i="8" s="1"/>
  <c r="V716" i="8" s="1"/>
  <c r="W716" i="8" s="1"/>
  <c r="X716" i="8" s="1"/>
  <c r="Y716" i="8" s="1"/>
  <c r="Z716" i="8" s="1"/>
  <c r="AA716" i="8" s="1"/>
  <c r="AB716" i="8" s="1"/>
  <c r="AC716" i="8" s="1"/>
  <c r="AD716" i="8" s="1"/>
  <c r="AE716" i="8" s="1"/>
  <c r="AF716" i="8" s="1"/>
  <c r="AG716" i="8" s="1"/>
  <c r="D795" i="8"/>
  <c r="E795" i="8" s="1"/>
  <c r="F795" i="8" s="1"/>
  <c r="G795" i="8" s="1"/>
  <c r="H795" i="8" s="1"/>
  <c r="I795" i="8" s="1"/>
  <c r="J795" i="8" s="1"/>
  <c r="K795" i="8" s="1"/>
  <c r="L795" i="8" s="1"/>
  <c r="M795" i="8" s="1"/>
  <c r="N795" i="8" s="1"/>
  <c r="O795" i="8" s="1"/>
  <c r="P795" i="8" s="1"/>
  <c r="Q795" i="8" s="1"/>
  <c r="R795" i="8" s="1"/>
  <c r="S795" i="8" s="1"/>
  <c r="T795" i="8" s="1"/>
  <c r="U795" i="8" s="1"/>
  <c r="V795" i="8" s="1"/>
  <c r="W795" i="8" s="1"/>
  <c r="X795" i="8" s="1"/>
  <c r="Y795" i="8" s="1"/>
  <c r="Z795" i="8" s="1"/>
  <c r="AA795" i="8" s="1"/>
  <c r="AB795" i="8" s="1"/>
  <c r="AC795" i="8" s="1"/>
  <c r="AD795" i="8" s="1"/>
  <c r="AE795" i="8" s="1"/>
  <c r="AF795" i="8" s="1"/>
  <c r="AG795" i="8" s="1"/>
  <c r="D118" i="8"/>
  <c r="E118" i="8" s="1"/>
  <c r="F118" i="8" s="1"/>
  <c r="G118" i="8" s="1"/>
  <c r="H118" i="8" s="1"/>
  <c r="I118" i="8" s="1"/>
  <c r="J118" i="8" s="1"/>
  <c r="K118" i="8" s="1"/>
  <c r="L118" i="8" s="1"/>
  <c r="M118" i="8" s="1"/>
  <c r="N118" i="8" s="1"/>
  <c r="O118" i="8" s="1"/>
  <c r="P118" i="8" s="1"/>
  <c r="Q118" i="8" s="1"/>
  <c r="R118" i="8" s="1"/>
  <c r="S118" i="8" s="1"/>
  <c r="T118" i="8" s="1"/>
  <c r="U118" i="8" s="1"/>
  <c r="V118" i="8" s="1"/>
  <c r="W118" i="8" s="1"/>
  <c r="X118" i="8" s="1"/>
  <c r="Y118" i="8" s="1"/>
  <c r="Z118" i="8" s="1"/>
  <c r="AA118" i="8" s="1"/>
  <c r="AB118" i="8" s="1"/>
  <c r="AC118" i="8" s="1"/>
  <c r="AD118" i="8" s="1"/>
  <c r="AE118" i="8" s="1"/>
  <c r="AF118" i="8" s="1"/>
  <c r="AG118" i="8" s="1"/>
  <c r="D159" i="8"/>
  <c r="E159" i="8" s="1"/>
  <c r="F159" i="8" s="1"/>
  <c r="G159" i="8" s="1"/>
  <c r="H159" i="8" s="1"/>
  <c r="I159" i="8" s="1"/>
  <c r="J159" i="8" s="1"/>
  <c r="K159" i="8" s="1"/>
  <c r="L159" i="8" s="1"/>
  <c r="M159" i="8" s="1"/>
  <c r="N159" i="8" s="1"/>
  <c r="O159" i="8" s="1"/>
  <c r="P159" i="8" s="1"/>
  <c r="Q159" i="8" s="1"/>
  <c r="R159" i="8" s="1"/>
  <c r="S159" i="8" s="1"/>
  <c r="T159" i="8" s="1"/>
  <c r="U159" i="8" s="1"/>
  <c r="V159" i="8" s="1"/>
  <c r="W159" i="8" s="1"/>
  <c r="X159" i="8" s="1"/>
  <c r="Y159" i="8" s="1"/>
  <c r="Z159" i="8" s="1"/>
  <c r="AA159" i="8" s="1"/>
  <c r="AB159" i="8" s="1"/>
  <c r="AC159" i="8" s="1"/>
  <c r="AD159" i="8" s="1"/>
  <c r="AE159" i="8" s="1"/>
  <c r="AF159" i="8" s="1"/>
  <c r="AG159" i="8" s="1"/>
  <c r="D392" i="8"/>
  <c r="E392" i="8" s="1"/>
  <c r="F392" i="8" s="1"/>
  <c r="G392" i="8" s="1"/>
  <c r="H392" i="8" s="1"/>
  <c r="I392" i="8" s="1"/>
  <c r="J392" i="8" s="1"/>
  <c r="K392" i="8" s="1"/>
  <c r="L392" i="8" s="1"/>
  <c r="M392" i="8" s="1"/>
  <c r="N392" i="8" s="1"/>
  <c r="O392" i="8" s="1"/>
  <c r="P392" i="8" s="1"/>
  <c r="Q392" i="8" s="1"/>
  <c r="R392" i="8" s="1"/>
  <c r="S392" i="8" s="1"/>
  <c r="T392" i="8" s="1"/>
  <c r="U392" i="8" s="1"/>
  <c r="V392" i="8" s="1"/>
  <c r="W392" i="8" s="1"/>
  <c r="X392" i="8" s="1"/>
  <c r="Y392" i="8" s="1"/>
  <c r="Z392" i="8" s="1"/>
  <c r="AA392" i="8" s="1"/>
  <c r="AB392" i="8" s="1"/>
  <c r="AC392" i="8" s="1"/>
  <c r="AD392" i="8" s="1"/>
  <c r="AE392" i="8" s="1"/>
  <c r="AF392" i="8" s="1"/>
  <c r="AG392" i="8" s="1"/>
  <c r="D778" i="8"/>
  <c r="E778" i="8" s="1"/>
  <c r="F778" i="8" s="1"/>
  <c r="G778" i="8" s="1"/>
  <c r="H778" i="8" s="1"/>
  <c r="I778" i="8" s="1"/>
  <c r="J778" i="8" s="1"/>
  <c r="K778" i="8" s="1"/>
  <c r="L778" i="8" s="1"/>
  <c r="M778" i="8" s="1"/>
  <c r="N778" i="8" s="1"/>
  <c r="O778" i="8" s="1"/>
  <c r="P778" i="8" s="1"/>
  <c r="Q778" i="8" s="1"/>
  <c r="R778" i="8" s="1"/>
  <c r="S778" i="8" s="1"/>
  <c r="T778" i="8" s="1"/>
  <c r="U778" i="8" s="1"/>
  <c r="V778" i="8" s="1"/>
  <c r="W778" i="8" s="1"/>
  <c r="X778" i="8" s="1"/>
  <c r="Y778" i="8" s="1"/>
  <c r="Z778" i="8" s="1"/>
  <c r="AA778" i="8" s="1"/>
  <c r="AB778" i="8" s="1"/>
  <c r="AC778" i="8" s="1"/>
  <c r="AD778" i="8" s="1"/>
  <c r="AE778" i="8" s="1"/>
  <c r="AF778" i="8" s="1"/>
  <c r="AG778" i="8" s="1"/>
  <c r="D819" i="8"/>
  <c r="E819" i="8" s="1"/>
  <c r="F819" i="8" s="1"/>
  <c r="G819" i="8" s="1"/>
  <c r="H819" i="8" s="1"/>
  <c r="I819" i="8" s="1"/>
  <c r="J819" i="8" s="1"/>
  <c r="K819" i="8" s="1"/>
  <c r="L819" i="8" s="1"/>
  <c r="M819" i="8" s="1"/>
  <c r="N819" i="8" s="1"/>
  <c r="O819" i="8" s="1"/>
  <c r="P819" i="8" s="1"/>
  <c r="Q819" i="8" s="1"/>
  <c r="R819" i="8" s="1"/>
  <c r="S819" i="8" s="1"/>
  <c r="T819" i="8" s="1"/>
  <c r="U819" i="8" s="1"/>
  <c r="V819" i="8" s="1"/>
  <c r="W819" i="8" s="1"/>
  <c r="X819" i="8" s="1"/>
  <c r="Y819" i="8" s="1"/>
  <c r="Z819" i="8" s="1"/>
  <c r="AA819" i="8" s="1"/>
  <c r="AB819" i="8" s="1"/>
  <c r="AC819" i="8" s="1"/>
  <c r="AD819" i="8" s="1"/>
  <c r="AE819" i="8" s="1"/>
  <c r="AF819" i="8" s="1"/>
  <c r="AG819" i="8" s="1"/>
  <c r="D867" i="8"/>
  <c r="E867" i="8" s="1"/>
  <c r="F867" i="8" s="1"/>
  <c r="G867" i="8" s="1"/>
  <c r="H867" i="8" s="1"/>
  <c r="I867" i="8" s="1"/>
  <c r="J867" i="8" s="1"/>
  <c r="K867" i="8" s="1"/>
  <c r="L867" i="8" s="1"/>
  <c r="M867" i="8" s="1"/>
  <c r="N867" i="8" s="1"/>
  <c r="O867" i="8" s="1"/>
  <c r="P867" i="8" s="1"/>
  <c r="Q867" i="8" s="1"/>
  <c r="R867" i="8" s="1"/>
  <c r="S867" i="8" s="1"/>
  <c r="T867" i="8" s="1"/>
  <c r="U867" i="8" s="1"/>
  <c r="V867" i="8" s="1"/>
  <c r="W867" i="8" s="1"/>
  <c r="X867" i="8" s="1"/>
  <c r="Y867" i="8" s="1"/>
  <c r="Z867" i="8" s="1"/>
  <c r="AA867" i="8" s="1"/>
  <c r="AB867" i="8" s="1"/>
  <c r="AC867" i="8" s="1"/>
  <c r="AD867" i="8" s="1"/>
  <c r="AE867" i="8" s="1"/>
  <c r="AF867" i="8" s="1"/>
  <c r="AG867" i="8" s="1"/>
  <c r="D443" i="8"/>
  <c r="E443" i="8" s="1"/>
  <c r="F443" i="8" s="1"/>
  <c r="G443" i="8" s="1"/>
  <c r="H443" i="8" s="1"/>
  <c r="I443" i="8" s="1"/>
  <c r="J443" i="8" s="1"/>
  <c r="K443" i="8" s="1"/>
  <c r="L443" i="8" s="1"/>
  <c r="M443" i="8" s="1"/>
  <c r="N443" i="8" s="1"/>
  <c r="O443" i="8" s="1"/>
  <c r="P443" i="8" s="1"/>
  <c r="Q443" i="8" s="1"/>
  <c r="R443" i="8" s="1"/>
  <c r="S443" i="8" s="1"/>
  <c r="T443" i="8" s="1"/>
  <c r="U443" i="8" s="1"/>
  <c r="V443" i="8" s="1"/>
  <c r="W443" i="8" s="1"/>
  <c r="X443" i="8" s="1"/>
  <c r="Y443" i="8" s="1"/>
  <c r="Z443" i="8" s="1"/>
  <c r="AA443" i="8" s="1"/>
  <c r="AB443" i="8" s="1"/>
  <c r="AC443" i="8" s="1"/>
  <c r="AD443" i="8" s="1"/>
  <c r="AE443" i="8" s="1"/>
  <c r="AF443" i="8" s="1"/>
  <c r="AG443" i="8" s="1"/>
  <c r="D498" i="8"/>
  <c r="E498" i="8" s="1"/>
  <c r="F498" i="8" s="1"/>
  <c r="G498" i="8" s="1"/>
  <c r="H498" i="8" s="1"/>
  <c r="I498" i="8" s="1"/>
  <c r="J498" i="8" s="1"/>
  <c r="K498" i="8" s="1"/>
  <c r="L498" i="8" s="1"/>
  <c r="M498" i="8" s="1"/>
  <c r="N498" i="8" s="1"/>
  <c r="O498" i="8" s="1"/>
  <c r="P498" i="8" s="1"/>
  <c r="Q498" i="8" s="1"/>
  <c r="R498" i="8" s="1"/>
  <c r="S498" i="8" s="1"/>
  <c r="T498" i="8" s="1"/>
  <c r="U498" i="8" s="1"/>
  <c r="V498" i="8" s="1"/>
  <c r="W498" i="8" s="1"/>
  <c r="X498" i="8" s="1"/>
  <c r="Y498" i="8" s="1"/>
  <c r="Z498" i="8" s="1"/>
  <c r="AA498" i="8" s="1"/>
  <c r="AB498" i="8" s="1"/>
  <c r="AC498" i="8" s="1"/>
  <c r="AD498" i="8" s="1"/>
  <c r="AE498" i="8" s="1"/>
  <c r="AF498" i="8" s="1"/>
  <c r="AG498" i="8" s="1"/>
  <c r="D562" i="8"/>
  <c r="E562" i="8" s="1"/>
  <c r="F562" i="8" s="1"/>
  <c r="G562" i="8" s="1"/>
  <c r="H562" i="8" s="1"/>
  <c r="I562" i="8" s="1"/>
  <c r="J562" i="8" s="1"/>
  <c r="K562" i="8" s="1"/>
  <c r="L562" i="8" s="1"/>
  <c r="M562" i="8" s="1"/>
  <c r="N562" i="8" s="1"/>
  <c r="O562" i="8" s="1"/>
  <c r="P562" i="8" s="1"/>
  <c r="Q562" i="8" s="1"/>
  <c r="R562" i="8" s="1"/>
  <c r="S562" i="8" s="1"/>
  <c r="T562" i="8" s="1"/>
  <c r="U562" i="8" s="1"/>
  <c r="V562" i="8" s="1"/>
  <c r="W562" i="8" s="1"/>
  <c r="X562" i="8" s="1"/>
  <c r="Y562" i="8" s="1"/>
  <c r="Z562" i="8" s="1"/>
  <c r="AA562" i="8" s="1"/>
  <c r="AB562" i="8" s="1"/>
  <c r="AC562" i="8" s="1"/>
  <c r="AD562" i="8" s="1"/>
  <c r="AE562" i="8" s="1"/>
  <c r="AF562" i="8" s="1"/>
  <c r="AG562" i="8" s="1"/>
  <c r="D789" i="8"/>
  <c r="E789" i="8" s="1"/>
  <c r="F789" i="8" s="1"/>
  <c r="G789" i="8" s="1"/>
  <c r="H789" i="8" s="1"/>
  <c r="I789" i="8" s="1"/>
  <c r="J789" i="8" s="1"/>
  <c r="K789" i="8" s="1"/>
  <c r="L789" i="8" s="1"/>
  <c r="M789" i="8" s="1"/>
  <c r="N789" i="8" s="1"/>
  <c r="O789" i="8" s="1"/>
  <c r="P789" i="8" s="1"/>
  <c r="Q789" i="8" s="1"/>
  <c r="R789" i="8" s="1"/>
  <c r="S789" i="8" s="1"/>
  <c r="T789" i="8" s="1"/>
  <c r="U789" i="8" s="1"/>
  <c r="V789" i="8" s="1"/>
  <c r="W789" i="8" s="1"/>
  <c r="X789" i="8" s="1"/>
  <c r="Y789" i="8" s="1"/>
  <c r="Z789" i="8" s="1"/>
  <c r="AA789" i="8" s="1"/>
  <c r="AB789" i="8" s="1"/>
  <c r="AC789" i="8" s="1"/>
  <c r="AD789" i="8" s="1"/>
  <c r="AE789" i="8" s="1"/>
  <c r="AF789" i="8" s="1"/>
  <c r="AG789" i="8" s="1"/>
  <c r="D55" i="8"/>
  <c r="E55" i="8" s="1"/>
  <c r="F55" i="8" s="1"/>
  <c r="G55" i="8" s="1"/>
  <c r="H55" i="8" s="1"/>
  <c r="I55" i="8" s="1"/>
  <c r="J55" i="8" s="1"/>
  <c r="K55" i="8" s="1"/>
  <c r="L55" i="8" s="1"/>
  <c r="M55" i="8" s="1"/>
  <c r="N55" i="8" s="1"/>
  <c r="O55" i="8" s="1"/>
  <c r="P55" i="8" s="1"/>
  <c r="Q55" i="8" s="1"/>
  <c r="R55" i="8" s="1"/>
  <c r="S55" i="8" s="1"/>
  <c r="T55" i="8" s="1"/>
  <c r="U55" i="8" s="1"/>
  <c r="V55" i="8" s="1"/>
  <c r="W55" i="8" s="1"/>
  <c r="X55" i="8" s="1"/>
  <c r="Y55" i="8" s="1"/>
  <c r="Z55" i="8" s="1"/>
  <c r="AA55" i="8" s="1"/>
  <c r="AB55" i="8" s="1"/>
  <c r="AC55" i="8" s="1"/>
  <c r="AD55" i="8" s="1"/>
  <c r="AE55" i="8" s="1"/>
  <c r="AF55" i="8" s="1"/>
  <c r="AG55" i="8" s="1"/>
  <c r="D123" i="8"/>
  <c r="E123" i="8" s="1"/>
  <c r="F123" i="8" s="1"/>
  <c r="G123" i="8" s="1"/>
  <c r="H123" i="8" s="1"/>
  <c r="I123" i="8" s="1"/>
  <c r="J123" i="8" s="1"/>
  <c r="K123" i="8" s="1"/>
  <c r="L123" i="8" s="1"/>
  <c r="M123" i="8" s="1"/>
  <c r="N123" i="8" s="1"/>
  <c r="O123" i="8" s="1"/>
  <c r="P123" i="8" s="1"/>
  <c r="Q123" i="8" s="1"/>
  <c r="R123" i="8" s="1"/>
  <c r="S123" i="8" s="1"/>
  <c r="T123" i="8" s="1"/>
  <c r="U123" i="8" s="1"/>
  <c r="V123" i="8" s="1"/>
  <c r="W123" i="8" s="1"/>
  <c r="X123" i="8" s="1"/>
  <c r="Y123" i="8" s="1"/>
  <c r="Z123" i="8" s="1"/>
  <c r="AA123" i="8" s="1"/>
  <c r="AB123" i="8" s="1"/>
  <c r="AC123" i="8" s="1"/>
  <c r="AD123" i="8" s="1"/>
  <c r="AE123" i="8" s="1"/>
  <c r="AF123" i="8" s="1"/>
  <c r="AG123" i="8" s="1"/>
  <c r="D187" i="8"/>
  <c r="E187" i="8" s="1"/>
  <c r="F187" i="8" s="1"/>
  <c r="G187" i="8" s="1"/>
  <c r="H187" i="8" s="1"/>
  <c r="I187" i="8" s="1"/>
  <c r="J187" i="8" s="1"/>
  <c r="K187" i="8" s="1"/>
  <c r="L187" i="8" s="1"/>
  <c r="M187" i="8" s="1"/>
  <c r="N187" i="8" s="1"/>
  <c r="O187" i="8" s="1"/>
  <c r="P187" i="8" s="1"/>
  <c r="Q187" i="8" s="1"/>
  <c r="R187" i="8" s="1"/>
  <c r="S187" i="8" s="1"/>
  <c r="T187" i="8" s="1"/>
  <c r="U187" i="8" s="1"/>
  <c r="V187" i="8" s="1"/>
  <c r="W187" i="8" s="1"/>
  <c r="X187" i="8" s="1"/>
  <c r="Y187" i="8" s="1"/>
  <c r="Z187" i="8" s="1"/>
  <c r="AA187" i="8" s="1"/>
  <c r="AB187" i="8" s="1"/>
  <c r="AC187" i="8" s="1"/>
  <c r="AD187" i="8" s="1"/>
  <c r="AE187" i="8" s="1"/>
  <c r="AF187" i="8" s="1"/>
  <c r="AG187" i="8" s="1"/>
  <c r="D499" i="8"/>
  <c r="E499" i="8" s="1"/>
  <c r="F499" i="8" s="1"/>
  <c r="G499" i="8" s="1"/>
  <c r="H499" i="8" s="1"/>
  <c r="I499" i="8" s="1"/>
  <c r="J499" i="8" s="1"/>
  <c r="K499" i="8" s="1"/>
  <c r="L499" i="8" s="1"/>
  <c r="M499" i="8" s="1"/>
  <c r="N499" i="8" s="1"/>
  <c r="O499" i="8" s="1"/>
  <c r="P499" i="8" s="1"/>
  <c r="Q499" i="8" s="1"/>
  <c r="R499" i="8" s="1"/>
  <c r="S499" i="8" s="1"/>
  <c r="T499" i="8" s="1"/>
  <c r="U499" i="8" s="1"/>
  <c r="V499" i="8" s="1"/>
  <c r="W499" i="8" s="1"/>
  <c r="X499" i="8" s="1"/>
  <c r="Y499" i="8" s="1"/>
  <c r="Z499" i="8" s="1"/>
  <c r="AA499" i="8" s="1"/>
  <c r="AB499" i="8" s="1"/>
  <c r="AC499" i="8" s="1"/>
  <c r="AD499" i="8" s="1"/>
  <c r="AE499" i="8" s="1"/>
  <c r="AF499" i="8" s="1"/>
  <c r="AG499" i="8" s="1"/>
  <c r="D666" i="8"/>
  <c r="E666" i="8" s="1"/>
  <c r="F666" i="8" s="1"/>
  <c r="G666" i="8" s="1"/>
  <c r="H666" i="8" s="1"/>
  <c r="I666" i="8" s="1"/>
  <c r="J666" i="8" s="1"/>
  <c r="K666" i="8" s="1"/>
  <c r="L666" i="8" s="1"/>
  <c r="M666" i="8" s="1"/>
  <c r="N666" i="8" s="1"/>
  <c r="O666" i="8" s="1"/>
  <c r="P666" i="8" s="1"/>
  <c r="Q666" i="8" s="1"/>
  <c r="R666" i="8" s="1"/>
  <c r="S666" i="8" s="1"/>
  <c r="T666" i="8" s="1"/>
  <c r="U666" i="8" s="1"/>
  <c r="V666" i="8" s="1"/>
  <c r="W666" i="8" s="1"/>
  <c r="X666" i="8" s="1"/>
  <c r="Y666" i="8" s="1"/>
  <c r="Z666" i="8" s="1"/>
  <c r="AA666" i="8" s="1"/>
  <c r="AB666" i="8" s="1"/>
  <c r="AC666" i="8" s="1"/>
  <c r="AD666" i="8" s="1"/>
  <c r="AE666" i="8" s="1"/>
  <c r="AF666" i="8" s="1"/>
  <c r="AG666" i="8" s="1"/>
  <c r="D753" i="8"/>
  <c r="E753" i="8" s="1"/>
  <c r="F753" i="8" s="1"/>
  <c r="G753" i="8" s="1"/>
  <c r="H753" i="8" s="1"/>
  <c r="I753" i="8" s="1"/>
  <c r="J753" i="8" s="1"/>
  <c r="K753" i="8" s="1"/>
  <c r="L753" i="8" s="1"/>
  <c r="M753" i="8" s="1"/>
  <c r="N753" i="8" s="1"/>
  <c r="O753" i="8" s="1"/>
  <c r="P753" i="8" s="1"/>
  <c r="Q753" i="8" s="1"/>
  <c r="R753" i="8" s="1"/>
  <c r="S753" i="8" s="1"/>
  <c r="T753" i="8" s="1"/>
  <c r="U753" i="8" s="1"/>
  <c r="V753" i="8" s="1"/>
  <c r="W753" i="8" s="1"/>
  <c r="X753" i="8" s="1"/>
  <c r="Y753" i="8" s="1"/>
  <c r="Z753" i="8" s="1"/>
  <c r="AA753" i="8" s="1"/>
  <c r="AB753" i="8" s="1"/>
  <c r="AC753" i="8" s="1"/>
  <c r="AD753" i="8" s="1"/>
  <c r="AE753" i="8" s="1"/>
  <c r="AF753" i="8" s="1"/>
  <c r="AG753" i="8" s="1"/>
  <c r="D873" i="8"/>
  <c r="E873" i="8" s="1"/>
  <c r="F873" i="8" s="1"/>
  <c r="G873" i="8" s="1"/>
  <c r="H873" i="8" s="1"/>
  <c r="I873" i="8" s="1"/>
  <c r="J873" i="8" s="1"/>
  <c r="K873" i="8" s="1"/>
  <c r="L873" i="8" s="1"/>
  <c r="M873" i="8" s="1"/>
  <c r="N873" i="8" s="1"/>
  <c r="O873" i="8" s="1"/>
  <c r="P873" i="8" s="1"/>
  <c r="Q873" i="8" s="1"/>
  <c r="R873" i="8" s="1"/>
  <c r="S873" i="8" s="1"/>
  <c r="T873" i="8" s="1"/>
  <c r="U873" i="8" s="1"/>
  <c r="V873" i="8" s="1"/>
  <c r="W873" i="8" s="1"/>
  <c r="X873" i="8" s="1"/>
  <c r="Y873" i="8" s="1"/>
  <c r="Z873" i="8" s="1"/>
  <c r="AA873" i="8" s="1"/>
  <c r="AB873" i="8" s="1"/>
  <c r="AC873" i="8" s="1"/>
  <c r="AD873" i="8" s="1"/>
  <c r="AE873" i="8" s="1"/>
  <c r="AF873" i="8" s="1"/>
  <c r="AG873" i="8" s="1"/>
  <c r="D956" i="8"/>
  <c r="E956" i="8" s="1"/>
  <c r="F956" i="8" s="1"/>
  <c r="G956" i="8" s="1"/>
  <c r="H956" i="8" s="1"/>
  <c r="I956" i="8" s="1"/>
  <c r="J956" i="8" s="1"/>
  <c r="K956" i="8" s="1"/>
  <c r="L956" i="8" s="1"/>
  <c r="M956" i="8" s="1"/>
  <c r="N956" i="8" s="1"/>
  <c r="O956" i="8" s="1"/>
  <c r="P956" i="8" s="1"/>
  <c r="Q956" i="8" s="1"/>
  <c r="R956" i="8" s="1"/>
  <c r="S956" i="8" s="1"/>
  <c r="T956" i="8" s="1"/>
  <c r="U956" i="8" s="1"/>
  <c r="V956" i="8" s="1"/>
  <c r="W956" i="8" s="1"/>
  <c r="X956" i="8" s="1"/>
  <c r="Y956" i="8" s="1"/>
  <c r="Z956" i="8" s="1"/>
  <c r="AA956" i="8" s="1"/>
  <c r="AB956" i="8" s="1"/>
  <c r="AC956" i="8" s="1"/>
  <c r="AD956" i="8" s="1"/>
  <c r="AE956" i="8" s="1"/>
  <c r="AF956" i="8" s="1"/>
  <c r="AG956" i="8" s="1"/>
  <c r="D529" i="8"/>
  <c r="E529" i="8" s="1"/>
  <c r="F529" i="8" s="1"/>
  <c r="G529" i="8" s="1"/>
  <c r="H529" i="8" s="1"/>
  <c r="I529" i="8" s="1"/>
  <c r="J529" i="8" s="1"/>
  <c r="K529" i="8" s="1"/>
  <c r="L529" i="8" s="1"/>
  <c r="M529" i="8" s="1"/>
  <c r="N529" i="8" s="1"/>
  <c r="O529" i="8" s="1"/>
  <c r="P529" i="8" s="1"/>
  <c r="Q529" i="8" s="1"/>
  <c r="R529" i="8" s="1"/>
  <c r="S529" i="8" s="1"/>
  <c r="T529" i="8" s="1"/>
  <c r="U529" i="8" s="1"/>
  <c r="V529" i="8" s="1"/>
  <c r="W529" i="8" s="1"/>
  <c r="X529" i="8" s="1"/>
  <c r="Y529" i="8" s="1"/>
  <c r="Z529" i="8" s="1"/>
  <c r="AA529" i="8" s="1"/>
  <c r="AB529" i="8" s="1"/>
  <c r="AC529" i="8" s="1"/>
  <c r="AD529" i="8" s="1"/>
  <c r="AE529" i="8" s="1"/>
  <c r="AF529" i="8" s="1"/>
  <c r="AG529" i="8" s="1"/>
  <c r="D567" i="8"/>
  <c r="E567" i="8" s="1"/>
  <c r="F567" i="8" s="1"/>
  <c r="G567" i="8" s="1"/>
  <c r="H567" i="8" s="1"/>
  <c r="I567" i="8" s="1"/>
  <c r="J567" i="8" s="1"/>
  <c r="K567" i="8" s="1"/>
  <c r="L567" i="8" s="1"/>
  <c r="M567" i="8" s="1"/>
  <c r="N567" i="8" s="1"/>
  <c r="O567" i="8" s="1"/>
  <c r="P567" i="8" s="1"/>
  <c r="Q567" i="8" s="1"/>
  <c r="R567" i="8" s="1"/>
  <c r="S567" i="8" s="1"/>
  <c r="T567" i="8" s="1"/>
  <c r="U567" i="8" s="1"/>
  <c r="V567" i="8" s="1"/>
  <c r="W567" i="8" s="1"/>
  <c r="X567" i="8" s="1"/>
  <c r="Y567" i="8" s="1"/>
  <c r="Z567" i="8" s="1"/>
  <c r="AA567" i="8" s="1"/>
  <c r="AB567" i="8" s="1"/>
  <c r="AC567" i="8" s="1"/>
  <c r="AD567" i="8" s="1"/>
  <c r="AE567" i="8" s="1"/>
  <c r="AF567" i="8" s="1"/>
  <c r="AG567" i="8" s="1"/>
  <c r="D764" i="8"/>
  <c r="E764" i="8" s="1"/>
  <c r="F764" i="8" s="1"/>
  <c r="G764" i="8" s="1"/>
  <c r="H764" i="8" s="1"/>
  <c r="I764" i="8" s="1"/>
  <c r="J764" i="8" s="1"/>
  <c r="K764" i="8" s="1"/>
  <c r="L764" i="8" s="1"/>
  <c r="M764" i="8" s="1"/>
  <c r="N764" i="8" s="1"/>
  <c r="O764" i="8" s="1"/>
  <c r="P764" i="8" s="1"/>
  <c r="Q764" i="8" s="1"/>
  <c r="R764" i="8" s="1"/>
  <c r="S764" i="8" s="1"/>
  <c r="T764" i="8" s="1"/>
  <c r="U764" i="8" s="1"/>
  <c r="V764" i="8" s="1"/>
  <c r="W764" i="8" s="1"/>
  <c r="X764" i="8" s="1"/>
  <c r="Y764" i="8" s="1"/>
  <c r="Z764" i="8" s="1"/>
  <c r="AA764" i="8" s="1"/>
  <c r="AB764" i="8" s="1"/>
  <c r="AC764" i="8" s="1"/>
  <c r="AD764" i="8" s="1"/>
  <c r="AE764" i="8" s="1"/>
  <c r="AF764" i="8" s="1"/>
  <c r="AG764" i="8" s="1"/>
  <c r="D1001" i="8"/>
  <c r="E1001" i="8" s="1"/>
  <c r="F1001" i="8" s="1"/>
  <c r="G1001" i="8" s="1"/>
  <c r="H1001" i="8" s="1"/>
  <c r="I1001" i="8" s="1"/>
  <c r="J1001" i="8" s="1"/>
  <c r="K1001" i="8" s="1"/>
  <c r="L1001" i="8" s="1"/>
  <c r="M1001" i="8" s="1"/>
  <c r="N1001" i="8" s="1"/>
  <c r="O1001" i="8" s="1"/>
  <c r="P1001" i="8" s="1"/>
  <c r="Q1001" i="8" s="1"/>
  <c r="R1001" i="8" s="1"/>
  <c r="S1001" i="8" s="1"/>
  <c r="T1001" i="8" s="1"/>
  <c r="U1001" i="8" s="1"/>
  <c r="V1001" i="8" s="1"/>
  <c r="W1001" i="8" s="1"/>
  <c r="X1001" i="8" s="1"/>
  <c r="Y1001" i="8" s="1"/>
  <c r="Z1001" i="8" s="1"/>
  <c r="AA1001" i="8" s="1"/>
  <c r="AB1001" i="8" s="1"/>
  <c r="AC1001" i="8" s="1"/>
  <c r="AD1001" i="8" s="1"/>
  <c r="AE1001" i="8" s="1"/>
  <c r="AF1001" i="8" s="1"/>
  <c r="AG1001" i="8" s="1"/>
  <c r="D151" i="8"/>
  <c r="E151" i="8" s="1"/>
  <c r="F151" i="8" s="1"/>
  <c r="G151" i="8" s="1"/>
  <c r="H151" i="8" s="1"/>
  <c r="I151" i="8" s="1"/>
  <c r="J151" i="8" s="1"/>
  <c r="K151" i="8" s="1"/>
  <c r="L151" i="8" s="1"/>
  <c r="M151" i="8" s="1"/>
  <c r="N151" i="8" s="1"/>
  <c r="O151" i="8" s="1"/>
  <c r="P151" i="8" s="1"/>
  <c r="Q151" i="8" s="1"/>
  <c r="R151" i="8" s="1"/>
  <c r="S151" i="8" s="1"/>
  <c r="T151" i="8" s="1"/>
  <c r="U151" i="8" s="1"/>
  <c r="V151" i="8" s="1"/>
  <c r="W151" i="8" s="1"/>
  <c r="X151" i="8" s="1"/>
  <c r="Y151" i="8" s="1"/>
  <c r="Z151" i="8" s="1"/>
  <c r="AA151" i="8" s="1"/>
  <c r="AB151" i="8" s="1"/>
  <c r="AC151" i="8" s="1"/>
  <c r="AD151" i="8" s="1"/>
  <c r="AE151" i="8" s="1"/>
  <c r="AF151" i="8" s="1"/>
  <c r="AG151" i="8" s="1"/>
  <c r="D256" i="8"/>
  <c r="E256" i="8" s="1"/>
  <c r="F256" i="8" s="1"/>
  <c r="G256" i="8" s="1"/>
  <c r="H256" i="8" s="1"/>
  <c r="I256" i="8" s="1"/>
  <c r="J256" i="8" s="1"/>
  <c r="K256" i="8" s="1"/>
  <c r="L256" i="8" s="1"/>
  <c r="M256" i="8" s="1"/>
  <c r="N256" i="8" s="1"/>
  <c r="O256" i="8" s="1"/>
  <c r="P256" i="8" s="1"/>
  <c r="Q256" i="8" s="1"/>
  <c r="R256" i="8" s="1"/>
  <c r="S256" i="8" s="1"/>
  <c r="T256" i="8" s="1"/>
  <c r="U256" i="8" s="1"/>
  <c r="V256" i="8" s="1"/>
  <c r="W256" i="8" s="1"/>
  <c r="X256" i="8" s="1"/>
  <c r="Y256" i="8" s="1"/>
  <c r="Z256" i="8" s="1"/>
  <c r="AA256" i="8" s="1"/>
  <c r="AB256" i="8" s="1"/>
  <c r="AC256" i="8" s="1"/>
  <c r="AD256" i="8" s="1"/>
  <c r="AE256" i="8" s="1"/>
  <c r="AF256" i="8" s="1"/>
  <c r="AG256" i="8" s="1"/>
  <c r="D306" i="8"/>
  <c r="E306" i="8" s="1"/>
  <c r="F306" i="8" s="1"/>
  <c r="G306" i="8" s="1"/>
  <c r="H306" i="8" s="1"/>
  <c r="I306" i="8" s="1"/>
  <c r="J306" i="8" s="1"/>
  <c r="K306" i="8" s="1"/>
  <c r="L306" i="8" s="1"/>
  <c r="M306" i="8" s="1"/>
  <c r="N306" i="8" s="1"/>
  <c r="O306" i="8" s="1"/>
  <c r="P306" i="8" s="1"/>
  <c r="Q306" i="8" s="1"/>
  <c r="R306" i="8" s="1"/>
  <c r="S306" i="8" s="1"/>
  <c r="T306" i="8" s="1"/>
  <c r="U306" i="8" s="1"/>
  <c r="V306" i="8" s="1"/>
  <c r="W306" i="8" s="1"/>
  <c r="X306" i="8" s="1"/>
  <c r="Y306" i="8" s="1"/>
  <c r="Z306" i="8" s="1"/>
  <c r="AA306" i="8" s="1"/>
  <c r="AB306" i="8" s="1"/>
  <c r="AC306" i="8" s="1"/>
  <c r="AD306" i="8" s="1"/>
  <c r="AE306" i="8" s="1"/>
  <c r="AF306" i="8" s="1"/>
  <c r="AG306" i="8" s="1"/>
  <c r="D361" i="8"/>
  <c r="E361" i="8" s="1"/>
  <c r="F361" i="8" s="1"/>
  <c r="G361" i="8" s="1"/>
  <c r="H361" i="8" s="1"/>
  <c r="I361" i="8" s="1"/>
  <c r="J361" i="8" s="1"/>
  <c r="K361" i="8" s="1"/>
  <c r="L361" i="8" s="1"/>
  <c r="M361" i="8" s="1"/>
  <c r="N361" i="8" s="1"/>
  <c r="O361" i="8" s="1"/>
  <c r="P361" i="8" s="1"/>
  <c r="Q361" i="8" s="1"/>
  <c r="R361" i="8" s="1"/>
  <c r="S361" i="8" s="1"/>
  <c r="T361" i="8" s="1"/>
  <c r="U361" i="8" s="1"/>
  <c r="V361" i="8" s="1"/>
  <c r="W361" i="8" s="1"/>
  <c r="X361" i="8" s="1"/>
  <c r="Y361" i="8" s="1"/>
  <c r="Z361" i="8" s="1"/>
  <c r="AA361" i="8" s="1"/>
  <c r="AB361" i="8" s="1"/>
  <c r="AC361" i="8" s="1"/>
  <c r="AD361" i="8" s="1"/>
  <c r="AE361" i="8" s="1"/>
  <c r="AF361" i="8" s="1"/>
  <c r="AG361" i="8" s="1"/>
  <c r="D466" i="8"/>
  <c r="E466" i="8" s="1"/>
  <c r="F466" i="8" s="1"/>
  <c r="G466" i="8" s="1"/>
  <c r="H466" i="8" s="1"/>
  <c r="I466" i="8" s="1"/>
  <c r="J466" i="8" s="1"/>
  <c r="K466" i="8" s="1"/>
  <c r="L466" i="8" s="1"/>
  <c r="M466" i="8" s="1"/>
  <c r="N466" i="8" s="1"/>
  <c r="O466" i="8" s="1"/>
  <c r="P466" i="8" s="1"/>
  <c r="Q466" i="8" s="1"/>
  <c r="R466" i="8" s="1"/>
  <c r="S466" i="8" s="1"/>
  <c r="T466" i="8" s="1"/>
  <c r="U466" i="8" s="1"/>
  <c r="V466" i="8" s="1"/>
  <c r="W466" i="8" s="1"/>
  <c r="X466" i="8" s="1"/>
  <c r="Y466" i="8" s="1"/>
  <c r="Z466" i="8" s="1"/>
  <c r="AA466" i="8" s="1"/>
  <c r="AB466" i="8" s="1"/>
  <c r="AC466" i="8" s="1"/>
  <c r="AD466" i="8" s="1"/>
  <c r="AE466" i="8" s="1"/>
  <c r="AF466" i="8" s="1"/>
  <c r="AG466" i="8" s="1"/>
  <c r="D923" i="8"/>
  <c r="E923" i="8" s="1"/>
  <c r="F923" i="8" s="1"/>
  <c r="G923" i="8" s="1"/>
  <c r="H923" i="8" s="1"/>
  <c r="I923" i="8" s="1"/>
  <c r="J923" i="8" s="1"/>
  <c r="K923" i="8" s="1"/>
  <c r="L923" i="8" s="1"/>
  <c r="M923" i="8" s="1"/>
  <c r="N923" i="8" s="1"/>
  <c r="O923" i="8" s="1"/>
  <c r="P923" i="8" s="1"/>
  <c r="Q923" i="8" s="1"/>
  <c r="R923" i="8" s="1"/>
  <c r="S923" i="8" s="1"/>
  <c r="T923" i="8" s="1"/>
  <c r="U923" i="8" s="1"/>
  <c r="V923" i="8" s="1"/>
  <c r="W923" i="8" s="1"/>
  <c r="X923" i="8" s="1"/>
  <c r="Y923" i="8" s="1"/>
  <c r="Z923" i="8" s="1"/>
  <c r="AA923" i="8" s="1"/>
  <c r="AB923" i="8" s="1"/>
  <c r="AC923" i="8" s="1"/>
  <c r="AD923" i="8" s="1"/>
  <c r="AE923" i="8" s="1"/>
  <c r="AF923" i="8" s="1"/>
  <c r="AG923" i="8" s="1"/>
  <c r="D717" i="8"/>
  <c r="E717" i="8" s="1"/>
  <c r="F717" i="8" s="1"/>
  <c r="G717" i="8" s="1"/>
  <c r="H717" i="8" s="1"/>
  <c r="I717" i="8" s="1"/>
  <c r="J717" i="8" s="1"/>
  <c r="K717" i="8" s="1"/>
  <c r="L717" i="8" s="1"/>
  <c r="M717" i="8" s="1"/>
  <c r="N717" i="8" s="1"/>
  <c r="O717" i="8" s="1"/>
  <c r="P717" i="8" s="1"/>
  <c r="Q717" i="8" s="1"/>
  <c r="R717" i="8" s="1"/>
  <c r="S717" i="8" s="1"/>
  <c r="T717" i="8" s="1"/>
  <c r="U717" i="8" s="1"/>
  <c r="V717" i="8" s="1"/>
  <c r="W717" i="8" s="1"/>
  <c r="X717" i="8" s="1"/>
  <c r="Y717" i="8" s="1"/>
  <c r="Z717" i="8" s="1"/>
  <c r="AA717" i="8" s="1"/>
  <c r="AB717" i="8" s="1"/>
  <c r="AC717" i="8" s="1"/>
  <c r="AD717" i="8" s="1"/>
  <c r="AE717" i="8" s="1"/>
  <c r="AF717" i="8" s="1"/>
  <c r="AG717" i="8" s="1"/>
  <c r="D765" i="8"/>
  <c r="E765" i="8" s="1"/>
  <c r="F765" i="8" s="1"/>
  <c r="G765" i="8" s="1"/>
  <c r="H765" i="8" s="1"/>
  <c r="I765" i="8" s="1"/>
  <c r="J765" i="8" s="1"/>
  <c r="K765" i="8" s="1"/>
  <c r="L765" i="8" s="1"/>
  <c r="M765" i="8" s="1"/>
  <c r="N765" i="8" s="1"/>
  <c r="O765" i="8" s="1"/>
  <c r="P765" i="8" s="1"/>
  <c r="Q765" i="8" s="1"/>
  <c r="R765" i="8" s="1"/>
  <c r="S765" i="8" s="1"/>
  <c r="T765" i="8" s="1"/>
  <c r="U765" i="8" s="1"/>
  <c r="V765" i="8" s="1"/>
  <c r="W765" i="8" s="1"/>
  <c r="X765" i="8" s="1"/>
  <c r="Y765" i="8" s="1"/>
  <c r="Z765" i="8" s="1"/>
  <c r="AA765" i="8" s="1"/>
  <c r="AB765" i="8" s="1"/>
  <c r="AC765" i="8" s="1"/>
  <c r="AD765" i="8" s="1"/>
  <c r="AE765" i="8" s="1"/>
  <c r="AF765" i="8" s="1"/>
  <c r="AG765" i="8" s="1"/>
  <c r="D803" i="8"/>
  <c r="E803" i="8" s="1"/>
  <c r="F803" i="8" s="1"/>
  <c r="G803" i="8" s="1"/>
  <c r="H803" i="8" s="1"/>
  <c r="I803" i="8" s="1"/>
  <c r="J803" i="8" s="1"/>
  <c r="K803" i="8" s="1"/>
  <c r="L803" i="8" s="1"/>
  <c r="M803" i="8" s="1"/>
  <c r="N803" i="8" s="1"/>
  <c r="O803" i="8" s="1"/>
  <c r="P803" i="8" s="1"/>
  <c r="Q803" i="8" s="1"/>
  <c r="R803" i="8" s="1"/>
  <c r="S803" i="8" s="1"/>
  <c r="T803" i="8" s="1"/>
  <c r="U803" i="8" s="1"/>
  <c r="V803" i="8" s="1"/>
  <c r="W803" i="8" s="1"/>
  <c r="X803" i="8" s="1"/>
  <c r="Y803" i="8" s="1"/>
  <c r="Z803" i="8" s="1"/>
  <c r="AA803" i="8" s="1"/>
  <c r="AB803" i="8" s="1"/>
  <c r="AC803" i="8" s="1"/>
  <c r="AD803" i="8" s="1"/>
  <c r="AE803" i="8" s="1"/>
  <c r="AF803" i="8" s="1"/>
  <c r="AG803" i="8" s="1"/>
  <c r="D844" i="8"/>
  <c r="E844" i="8" s="1"/>
  <c r="F844" i="8" s="1"/>
  <c r="G844" i="8" s="1"/>
  <c r="H844" i="8" s="1"/>
  <c r="I844" i="8" s="1"/>
  <c r="J844" i="8" s="1"/>
  <c r="K844" i="8" s="1"/>
  <c r="L844" i="8" s="1"/>
  <c r="M844" i="8" s="1"/>
  <c r="N844" i="8" s="1"/>
  <c r="O844" i="8" s="1"/>
  <c r="P844" i="8" s="1"/>
  <c r="Q844" i="8" s="1"/>
  <c r="R844" i="8" s="1"/>
  <c r="S844" i="8" s="1"/>
  <c r="T844" i="8" s="1"/>
  <c r="U844" i="8" s="1"/>
  <c r="V844" i="8" s="1"/>
  <c r="W844" i="8" s="1"/>
  <c r="X844" i="8" s="1"/>
  <c r="Y844" i="8" s="1"/>
  <c r="Z844" i="8" s="1"/>
  <c r="AA844" i="8" s="1"/>
  <c r="AB844" i="8" s="1"/>
  <c r="AC844" i="8" s="1"/>
  <c r="AD844" i="8" s="1"/>
  <c r="AE844" i="8" s="1"/>
  <c r="AF844" i="8" s="1"/>
  <c r="AG844" i="8" s="1"/>
  <c r="D945" i="8"/>
  <c r="E945" i="8" s="1"/>
  <c r="F945" i="8" s="1"/>
  <c r="G945" i="8" s="1"/>
  <c r="H945" i="8" s="1"/>
  <c r="I945" i="8" s="1"/>
  <c r="J945" i="8" s="1"/>
  <c r="K945" i="8" s="1"/>
  <c r="L945" i="8" s="1"/>
  <c r="M945" i="8" s="1"/>
  <c r="N945" i="8" s="1"/>
  <c r="O945" i="8" s="1"/>
  <c r="P945" i="8" s="1"/>
  <c r="Q945" i="8" s="1"/>
  <c r="R945" i="8" s="1"/>
  <c r="S945" i="8" s="1"/>
  <c r="T945" i="8" s="1"/>
  <c r="U945" i="8" s="1"/>
  <c r="V945" i="8" s="1"/>
  <c r="W945" i="8" s="1"/>
  <c r="X945" i="8" s="1"/>
  <c r="Y945" i="8" s="1"/>
  <c r="Z945" i="8" s="1"/>
  <c r="AA945" i="8" s="1"/>
  <c r="AB945" i="8" s="1"/>
  <c r="AC945" i="8" s="1"/>
  <c r="AD945" i="8" s="1"/>
  <c r="AE945" i="8" s="1"/>
  <c r="AF945" i="8" s="1"/>
  <c r="AG945" i="8" s="1"/>
  <c r="D393" i="8"/>
  <c r="E393" i="8" s="1"/>
  <c r="F393" i="8" s="1"/>
  <c r="G393" i="8" s="1"/>
  <c r="H393" i="8" s="1"/>
  <c r="I393" i="8" s="1"/>
  <c r="J393" i="8" s="1"/>
  <c r="K393" i="8" s="1"/>
  <c r="L393" i="8" s="1"/>
  <c r="M393" i="8" s="1"/>
  <c r="N393" i="8" s="1"/>
  <c r="O393" i="8" s="1"/>
  <c r="P393" i="8" s="1"/>
  <c r="Q393" i="8" s="1"/>
  <c r="R393" i="8" s="1"/>
  <c r="S393" i="8" s="1"/>
  <c r="T393" i="8" s="1"/>
  <c r="U393" i="8" s="1"/>
  <c r="V393" i="8" s="1"/>
  <c r="W393" i="8" s="1"/>
  <c r="X393" i="8" s="1"/>
  <c r="Y393" i="8" s="1"/>
  <c r="Z393" i="8" s="1"/>
  <c r="AA393" i="8" s="1"/>
  <c r="AB393" i="8" s="1"/>
  <c r="AC393" i="8" s="1"/>
  <c r="AD393" i="8" s="1"/>
  <c r="AE393" i="8" s="1"/>
  <c r="AF393" i="8" s="1"/>
  <c r="AG393" i="8" s="1"/>
  <c r="D876" i="8"/>
  <c r="E876" i="8" s="1"/>
  <c r="F876" i="8" s="1"/>
  <c r="G876" i="8" s="1"/>
  <c r="H876" i="8" s="1"/>
  <c r="I876" i="8" s="1"/>
  <c r="J876" i="8" s="1"/>
  <c r="K876" i="8" s="1"/>
  <c r="L876" i="8" s="1"/>
  <c r="M876" i="8" s="1"/>
  <c r="N876" i="8" s="1"/>
  <c r="O876" i="8" s="1"/>
  <c r="P876" i="8" s="1"/>
  <c r="Q876" i="8" s="1"/>
  <c r="R876" i="8" s="1"/>
  <c r="S876" i="8" s="1"/>
  <c r="T876" i="8" s="1"/>
  <c r="U876" i="8" s="1"/>
  <c r="V876" i="8" s="1"/>
  <c r="W876" i="8" s="1"/>
  <c r="X876" i="8" s="1"/>
  <c r="Y876" i="8" s="1"/>
  <c r="Z876" i="8" s="1"/>
  <c r="AA876" i="8" s="1"/>
  <c r="AB876" i="8" s="1"/>
  <c r="AC876" i="8" s="1"/>
  <c r="AD876" i="8" s="1"/>
  <c r="AE876" i="8" s="1"/>
  <c r="AF876" i="8" s="1"/>
  <c r="AG876" i="8" s="1"/>
  <c r="D708" i="8"/>
  <c r="E708" i="8" s="1"/>
  <c r="F708" i="8" s="1"/>
  <c r="G708" i="8" s="1"/>
  <c r="H708" i="8" s="1"/>
  <c r="I708" i="8" s="1"/>
  <c r="J708" i="8" s="1"/>
  <c r="K708" i="8" s="1"/>
  <c r="L708" i="8" s="1"/>
  <c r="M708" i="8" s="1"/>
  <c r="N708" i="8" s="1"/>
  <c r="O708" i="8" s="1"/>
  <c r="P708" i="8" s="1"/>
  <c r="Q708" i="8" s="1"/>
  <c r="R708" i="8" s="1"/>
  <c r="S708" i="8" s="1"/>
  <c r="T708" i="8" s="1"/>
  <c r="U708" i="8" s="1"/>
  <c r="V708" i="8" s="1"/>
  <c r="W708" i="8" s="1"/>
  <c r="X708" i="8" s="1"/>
  <c r="Y708" i="8" s="1"/>
  <c r="Z708" i="8" s="1"/>
  <c r="AA708" i="8" s="1"/>
  <c r="AB708" i="8" s="1"/>
  <c r="AC708" i="8" s="1"/>
  <c r="AD708" i="8" s="1"/>
  <c r="AE708" i="8" s="1"/>
  <c r="AF708" i="8" s="1"/>
  <c r="AG708" i="8" s="1"/>
  <c r="D554" i="8"/>
  <c r="E554" i="8" s="1"/>
  <c r="F554" i="8" s="1"/>
  <c r="G554" i="8" s="1"/>
  <c r="H554" i="8" s="1"/>
  <c r="I554" i="8" s="1"/>
  <c r="J554" i="8" s="1"/>
  <c r="K554" i="8" s="1"/>
  <c r="L554" i="8" s="1"/>
  <c r="M554" i="8" s="1"/>
  <c r="N554" i="8" s="1"/>
  <c r="O554" i="8" s="1"/>
  <c r="P554" i="8" s="1"/>
  <c r="Q554" i="8" s="1"/>
  <c r="R554" i="8" s="1"/>
  <c r="S554" i="8" s="1"/>
  <c r="T554" i="8" s="1"/>
  <c r="U554" i="8" s="1"/>
  <c r="V554" i="8" s="1"/>
  <c r="W554" i="8" s="1"/>
  <c r="X554" i="8" s="1"/>
  <c r="Y554" i="8" s="1"/>
  <c r="Z554" i="8" s="1"/>
  <c r="AA554" i="8" s="1"/>
  <c r="AB554" i="8" s="1"/>
  <c r="AC554" i="8" s="1"/>
  <c r="AD554" i="8" s="1"/>
  <c r="AE554" i="8" s="1"/>
  <c r="AF554" i="8" s="1"/>
  <c r="AG554" i="8" s="1"/>
  <c r="D889" i="8"/>
  <c r="E889" i="8" s="1"/>
  <c r="F889" i="8" s="1"/>
  <c r="G889" i="8" s="1"/>
  <c r="H889" i="8" s="1"/>
  <c r="I889" i="8" s="1"/>
  <c r="J889" i="8" s="1"/>
  <c r="K889" i="8" s="1"/>
  <c r="L889" i="8" s="1"/>
  <c r="M889" i="8" s="1"/>
  <c r="N889" i="8" s="1"/>
  <c r="O889" i="8" s="1"/>
  <c r="P889" i="8" s="1"/>
  <c r="Q889" i="8" s="1"/>
  <c r="R889" i="8" s="1"/>
  <c r="S889" i="8" s="1"/>
  <c r="T889" i="8" s="1"/>
  <c r="U889" i="8" s="1"/>
  <c r="V889" i="8" s="1"/>
  <c r="W889" i="8" s="1"/>
  <c r="X889" i="8" s="1"/>
  <c r="Y889" i="8" s="1"/>
  <c r="Z889" i="8" s="1"/>
  <c r="AA889" i="8" s="1"/>
  <c r="AB889" i="8" s="1"/>
  <c r="AC889" i="8" s="1"/>
  <c r="AD889" i="8" s="1"/>
  <c r="AE889" i="8" s="1"/>
  <c r="AF889" i="8" s="1"/>
  <c r="AG889" i="8" s="1"/>
  <c r="D609" i="8"/>
  <c r="E609" i="8" s="1"/>
  <c r="F609" i="8" s="1"/>
  <c r="G609" i="8" s="1"/>
  <c r="H609" i="8" s="1"/>
  <c r="I609" i="8" s="1"/>
  <c r="J609" i="8" s="1"/>
  <c r="K609" i="8" s="1"/>
  <c r="L609" i="8" s="1"/>
  <c r="M609" i="8" s="1"/>
  <c r="N609" i="8" s="1"/>
  <c r="O609" i="8" s="1"/>
  <c r="P609" i="8" s="1"/>
  <c r="Q609" i="8" s="1"/>
  <c r="R609" i="8" s="1"/>
  <c r="S609" i="8" s="1"/>
  <c r="T609" i="8" s="1"/>
  <c r="U609" i="8" s="1"/>
  <c r="V609" i="8" s="1"/>
  <c r="W609" i="8" s="1"/>
  <c r="X609" i="8" s="1"/>
  <c r="Y609" i="8" s="1"/>
  <c r="Z609" i="8" s="1"/>
  <c r="AA609" i="8" s="1"/>
  <c r="AB609" i="8" s="1"/>
  <c r="AC609" i="8" s="1"/>
  <c r="AD609" i="8" s="1"/>
  <c r="AE609" i="8" s="1"/>
  <c r="AF609" i="8" s="1"/>
  <c r="AG609" i="8" s="1"/>
  <c r="D928" i="8"/>
  <c r="E928" i="8" s="1"/>
  <c r="F928" i="8" s="1"/>
  <c r="G928" i="8" s="1"/>
  <c r="H928" i="8" s="1"/>
  <c r="I928" i="8" s="1"/>
  <c r="J928" i="8" s="1"/>
  <c r="K928" i="8" s="1"/>
  <c r="L928" i="8" s="1"/>
  <c r="M928" i="8" s="1"/>
  <c r="N928" i="8" s="1"/>
  <c r="O928" i="8" s="1"/>
  <c r="P928" i="8" s="1"/>
  <c r="Q928" i="8" s="1"/>
  <c r="R928" i="8" s="1"/>
  <c r="S928" i="8" s="1"/>
  <c r="T928" i="8" s="1"/>
  <c r="U928" i="8" s="1"/>
  <c r="V928" i="8" s="1"/>
  <c r="W928" i="8" s="1"/>
  <c r="X928" i="8" s="1"/>
  <c r="Y928" i="8" s="1"/>
  <c r="Z928" i="8" s="1"/>
  <c r="AA928" i="8" s="1"/>
  <c r="AB928" i="8" s="1"/>
  <c r="AC928" i="8" s="1"/>
  <c r="AD928" i="8" s="1"/>
  <c r="AE928" i="8" s="1"/>
  <c r="AF928" i="8" s="1"/>
  <c r="AG928" i="8" s="1"/>
  <c r="D16" i="8"/>
  <c r="E16" i="8" s="1"/>
  <c r="F16" i="8" s="1"/>
  <c r="G16" i="8" s="1"/>
  <c r="H16" i="8" s="1"/>
  <c r="I16" i="8" s="1"/>
  <c r="J16" i="8" s="1"/>
  <c r="K16" i="8" s="1"/>
  <c r="L16" i="8" s="1"/>
  <c r="M16" i="8" s="1"/>
  <c r="N16" i="8" s="1"/>
  <c r="O16" i="8" s="1"/>
  <c r="P16" i="8" s="1"/>
  <c r="Q16" i="8" s="1"/>
  <c r="R16" i="8" s="1"/>
  <c r="S16" i="8" s="1"/>
  <c r="T16" i="8" s="1"/>
  <c r="U16" i="8" s="1"/>
  <c r="V16" i="8" s="1"/>
  <c r="W16" i="8" s="1"/>
  <c r="X16" i="8" s="1"/>
  <c r="Y16" i="8" s="1"/>
  <c r="Z16" i="8" s="1"/>
  <c r="AA16" i="8" s="1"/>
  <c r="AB16" i="8" s="1"/>
  <c r="AC16" i="8" s="1"/>
  <c r="AD16" i="8" s="1"/>
  <c r="AE16" i="8" s="1"/>
  <c r="AF16" i="8" s="1"/>
  <c r="AG16" i="8" s="1"/>
  <c r="D959" i="8"/>
  <c r="E959" i="8" s="1"/>
  <c r="F959" i="8" s="1"/>
  <c r="G959" i="8" s="1"/>
  <c r="H959" i="8" s="1"/>
  <c r="I959" i="8" s="1"/>
  <c r="J959" i="8" s="1"/>
  <c r="K959" i="8" s="1"/>
  <c r="L959" i="8" s="1"/>
  <c r="M959" i="8" s="1"/>
  <c r="N959" i="8" s="1"/>
  <c r="O959" i="8" s="1"/>
  <c r="P959" i="8" s="1"/>
  <c r="Q959" i="8" s="1"/>
  <c r="R959" i="8" s="1"/>
  <c r="S959" i="8" s="1"/>
  <c r="T959" i="8" s="1"/>
  <c r="U959" i="8" s="1"/>
  <c r="V959" i="8" s="1"/>
  <c r="W959" i="8" s="1"/>
  <c r="X959" i="8" s="1"/>
  <c r="Y959" i="8" s="1"/>
  <c r="Z959" i="8" s="1"/>
  <c r="AA959" i="8" s="1"/>
  <c r="AB959" i="8" s="1"/>
  <c r="AC959" i="8" s="1"/>
  <c r="AD959" i="8" s="1"/>
  <c r="AE959" i="8" s="1"/>
  <c r="AF959" i="8" s="1"/>
  <c r="AG959" i="8" s="1"/>
  <c r="D771" i="8"/>
  <c r="E771" i="8" s="1"/>
  <c r="F771" i="8" s="1"/>
  <c r="G771" i="8" s="1"/>
  <c r="H771" i="8" s="1"/>
  <c r="I771" i="8" s="1"/>
  <c r="J771" i="8" s="1"/>
  <c r="K771" i="8" s="1"/>
  <c r="L771" i="8" s="1"/>
  <c r="M771" i="8" s="1"/>
  <c r="N771" i="8" s="1"/>
  <c r="O771" i="8" s="1"/>
  <c r="P771" i="8" s="1"/>
  <c r="Q771" i="8" s="1"/>
  <c r="R771" i="8" s="1"/>
  <c r="S771" i="8" s="1"/>
  <c r="T771" i="8" s="1"/>
  <c r="U771" i="8" s="1"/>
  <c r="V771" i="8" s="1"/>
  <c r="W771" i="8" s="1"/>
  <c r="X771" i="8" s="1"/>
  <c r="Y771" i="8" s="1"/>
  <c r="Z771" i="8" s="1"/>
  <c r="AA771" i="8" s="1"/>
  <c r="AB771" i="8" s="1"/>
  <c r="AC771" i="8" s="1"/>
  <c r="AD771" i="8" s="1"/>
  <c r="AE771" i="8" s="1"/>
  <c r="AF771" i="8" s="1"/>
  <c r="AG771" i="8" s="1"/>
  <c r="D211" i="8"/>
  <c r="E211" i="8" s="1"/>
  <c r="F211" i="8" s="1"/>
  <c r="G211" i="8" s="1"/>
  <c r="H211" i="8" s="1"/>
  <c r="I211" i="8" s="1"/>
  <c r="J211" i="8" s="1"/>
  <c r="K211" i="8" s="1"/>
  <c r="L211" i="8" s="1"/>
  <c r="M211" i="8" s="1"/>
  <c r="N211" i="8" s="1"/>
  <c r="O211" i="8" s="1"/>
  <c r="P211" i="8" s="1"/>
  <c r="Q211" i="8" s="1"/>
  <c r="R211" i="8" s="1"/>
  <c r="S211" i="8" s="1"/>
  <c r="T211" i="8" s="1"/>
  <c r="U211" i="8" s="1"/>
  <c r="V211" i="8" s="1"/>
  <c r="W211" i="8" s="1"/>
  <c r="X211" i="8" s="1"/>
  <c r="Y211" i="8" s="1"/>
  <c r="Z211" i="8" s="1"/>
  <c r="AA211" i="8" s="1"/>
  <c r="AB211" i="8" s="1"/>
  <c r="AC211" i="8" s="1"/>
  <c r="AD211" i="8" s="1"/>
  <c r="AE211" i="8" s="1"/>
  <c r="AF211" i="8" s="1"/>
  <c r="AG211" i="8" s="1"/>
  <c r="D658" i="8"/>
  <c r="E658" i="8" s="1"/>
  <c r="F658" i="8" s="1"/>
  <c r="G658" i="8" s="1"/>
  <c r="H658" i="8" s="1"/>
  <c r="I658" i="8" s="1"/>
  <c r="J658" i="8" s="1"/>
  <c r="K658" i="8" s="1"/>
  <c r="L658" i="8" s="1"/>
  <c r="M658" i="8" s="1"/>
  <c r="N658" i="8" s="1"/>
  <c r="O658" i="8" s="1"/>
  <c r="P658" i="8" s="1"/>
  <c r="Q658" i="8" s="1"/>
  <c r="R658" i="8" s="1"/>
  <c r="S658" i="8" s="1"/>
  <c r="T658" i="8" s="1"/>
  <c r="U658" i="8" s="1"/>
  <c r="V658" i="8" s="1"/>
  <c r="W658" i="8" s="1"/>
  <c r="X658" i="8" s="1"/>
  <c r="Y658" i="8" s="1"/>
  <c r="Z658" i="8" s="1"/>
  <c r="AA658" i="8" s="1"/>
  <c r="AB658" i="8" s="1"/>
  <c r="AC658" i="8" s="1"/>
  <c r="AD658" i="8" s="1"/>
  <c r="AE658" i="8" s="1"/>
  <c r="AF658" i="8" s="1"/>
  <c r="AG658" i="8" s="1"/>
  <c r="D944" i="8"/>
  <c r="E944" i="8" s="1"/>
  <c r="F944" i="8" s="1"/>
  <c r="G944" i="8" s="1"/>
  <c r="H944" i="8" s="1"/>
  <c r="I944" i="8" s="1"/>
  <c r="J944" i="8" s="1"/>
  <c r="K944" i="8" s="1"/>
  <c r="L944" i="8" s="1"/>
  <c r="M944" i="8" s="1"/>
  <c r="N944" i="8" s="1"/>
  <c r="O944" i="8" s="1"/>
  <c r="P944" i="8" s="1"/>
  <c r="Q944" i="8" s="1"/>
  <c r="R944" i="8" s="1"/>
  <c r="S944" i="8" s="1"/>
  <c r="T944" i="8" s="1"/>
  <c r="U944" i="8" s="1"/>
  <c r="V944" i="8" s="1"/>
  <c r="W944" i="8" s="1"/>
  <c r="X944" i="8" s="1"/>
  <c r="Y944" i="8" s="1"/>
  <c r="Z944" i="8" s="1"/>
  <c r="AA944" i="8" s="1"/>
  <c r="AB944" i="8" s="1"/>
  <c r="AC944" i="8" s="1"/>
  <c r="AD944" i="8" s="1"/>
  <c r="AE944" i="8" s="1"/>
  <c r="AF944" i="8" s="1"/>
  <c r="AG944" i="8" s="1"/>
  <c r="D744" i="8"/>
  <c r="E744" i="8" s="1"/>
  <c r="F744" i="8" s="1"/>
  <c r="G744" i="8" s="1"/>
  <c r="H744" i="8" s="1"/>
  <c r="I744" i="8" s="1"/>
  <c r="J744" i="8" s="1"/>
  <c r="K744" i="8" s="1"/>
  <c r="L744" i="8" s="1"/>
  <c r="M744" i="8" s="1"/>
  <c r="N744" i="8" s="1"/>
  <c r="O744" i="8" s="1"/>
  <c r="P744" i="8" s="1"/>
  <c r="Q744" i="8" s="1"/>
  <c r="R744" i="8" s="1"/>
  <c r="S744" i="8" s="1"/>
  <c r="T744" i="8" s="1"/>
  <c r="U744" i="8" s="1"/>
  <c r="V744" i="8" s="1"/>
  <c r="W744" i="8" s="1"/>
  <c r="X744" i="8" s="1"/>
  <c r="Y744" i="8" s="1"/>
  <c r="Z744" i="8" s="1"/>
  <c r="AA744" i="8" s="1"/>
  <c r="AB744" i="8" s="1"/>
  <c r="AC744" i="8" s="1"/>
  <c r="AD744" i="8" s="1"/>
  <c r="AE744" i="8" s="1"/>
  <c r="AF744" i="8" s="1"/>
  <c r="AG744" i="8" s="1"/>
  <c r="D472" i="8"/>
  <c r="E472" i="8" s="1"/>
  <c r="F472" i="8" s="1"/>
  <c r="G472" i="8" s="1"/>
  <c r="H472" i="8" s="1"/>
  <c r="I472" i="8" s="1"/>
  <c r="J472" i="8" s="1"/>
  <c r="K472" i="8" s="1"/>
  <c r="L472" i="8" s="1"/>
  <c r="M472" i="8" s="1"/>
  <c r="N472" i="8" s="1"/>
  <c r="O472" i="8" s="1"/>
  <c r="P472" i="8" s="1"/>
  <c r="Q472" i="8" s="1"/>
  <c r="R472" i="8" s="1"/>
  <c r="S472" i="8" s="1"/>
  <c r="T472" i="8" s="1"/>
  <c r="U472" i="8" s="1"/>
  <c r="V472" i="8" s="1"/>
  <c r="W472" i="8" s="1"/>
  <c r="X472" i="8" s="1"/>
  <c r="Y472" i="8" s="1"/>
  <c r="Z472" i="8" s="1"/>
  <c r="AA472" i="8" s="1"/>
  <c r="AB472" i="8" s="1"/>
  <c r="AC472" i="8" s="1"/>
  <c r="AD472" i="8" s="1"/>
  <c r="AE472" i="8" s="1"/>
  <c r="AF472" i="8" s="1"/>
  <c r="AG472" i="8" s="1"/>
  <c r="D80" i="8"/>
  <c r="E80" i="8" s="1"/>
  <c r="F80" i="8" s="1"/>
  <c r="G80" i="8" s="1"/>
  <c r="H80" i="8" s="1"/>
  <c r="I80" i="8" s="1"/>
  <c r="J80" i="8" s="1"/>
  <c r="K80" i="8" s="1"/>
  <c r="L80" i="8" s="1"/>
  <c r="M80" i="8" s="1"/>
  <c r="N80" i="8" s="1"/>
  <c r="O80" i="8" s="1"/>
  <c r="P80" i="8" s="1"/>
  <c r="Q80" i="8" s="1"/>
  <c r="R80" i="8" s="1"/>
  <c r="S80" i="8" s="1"/>
  <c r="T80" i="8" s="1"/>
  <c r="U80" i="8" s="1"/>
  <c r="V80" i="8" s="1"/>
  <c r="W80" i="8" s="1"/>
  <c r="X80" i="8" s="1"/>
  <c r="Y80" i="8" s="1"/>
  <c r="Z80" i="8" s="1"/>
  <c r="AA80" i="8" s="1"/>
  <c r="AB80" i="8" s="1"/>
  <c r="AC80" i="8" s="1"/>
  <c r="AD80" i="8" s="1"/>
  <c r="AE80" i="8" s="1"/>
  <c r="AF80" i="8" s="1"/>
  <c r="AG80" i="8" s="1"/>
  <c r="D910" i="8"/>
  <c r="E910" i="8" s="1"/>
  <c r="F910" i="8" s="1"/>
  <c r="G910" i="8" s="1"/>
  <c r="H910" i="8" s="1"/>
  <c r="I910" i="8" s="1"/>
  <c r="J910" i="8" s="1"/>
  <c r="K910" i="8" s="1"/>
  <c r="L910" i="8" s="1"/>
  <c r="M910" i="8" s="1"/>
  <c r="N910" i="8" s="1"/>
  <c r="O910" i="8" s="1"/>
  <c r="P910" i="8" s="1"/>
  <c r="Q910" i="8" s="1"/>
  <c r="R910" i="8" s="1"/>
  <c r="S910" i="8" s="1"/>
  <c r="T910" i="8" s="1"/>
  <c r="U910" i="8" s="1"/>
  <c r="V910" i="8" s="1"/>
  <c r="W910" i="8" s="1"/>
  <c r="X910" i="8" s="1"/>
  <c r="Y910" i="8" s="1"/>
  <c r="Z910" i="8" s="1"/>
  <c r="AA910" i="8" s="1"/>
  <c r="AB910" i="8" s="1"/>
  <c r="AC910" i="8" s="1"/>
  <c r="AD910" i="8" s="1"/>
  <c r="AE910" i="8" s="1"/>
  <c r="AF910" i="8" s="1"/>
  <c r="AG910" i="8" s="1"/>
  <c r="D177" i="8"/>
  <c r="E177" i="8" s="1"/>
  <c r="F177" i="8" s="1"/>
  <c r="G177" i="8" s="1"/>
  <c r="H177" i="8" s="1"/>
  <c r="I177" i="8" s="1"/>
  <c r="J177" i="8" s="1"/>
  <c r="K177" i="8" s="1"/>
  <c r="L177" i="8" s="1"/>
  <c r="M177" i="8" s="1"/>
  <c r="N177" i="8" s="1"/>
  <c r="O177" i="8" s="1"/>
  <c r="P177" i="8" s="1"/>
  <c r="Q177" i="8" s="1"/>
  <c r="R177" i="8" s="1"/>
  <c r="S177" i="8" s="1"/>
  <c r="T177" i="8" s="1"/>
  <c r="U177" i="8" s="1"/>
  <c r="V177" i="8" s="1"/>
  <c r="W177" i="8" s="1"/>
  <c r="X177" i="8" s="1"/>
  <c r="Y177" i="8" s="1"/>
  <c r="Z177" i="8" s="1"/>
  <c r="AA177" i="8" s="1"/>
  <c r="AB177" i="8" s="1"/>
  <c r="AC177" i="8" s="1"/>
  <c r="AD177" i="8" s="1"/>
  <c r="AE177" i="8" s="1"/>
  <c r="AF177" i="8" s="1"/>
  <c r="AG177" i="8" s="1"/>
  <c r="D600" i="8"/>
  <c r="E600" i="8" s="1"/>
  <c r="F600" i="8" s="1"/>
  <c r="G600" i="8" s="1"/>
  <c r="H600" i="8" s="1"/>
  <c r="I600" i="8" s="1"/>
  <c r="J600" i="8" s="1"/>
  <c r="K600" i="8" s="1"/>
  <c r="L600" i="8" s="1"/>
  <c r="M600" i="8" s="1"/>
  <c r="N600" i="8" s="1"/>
  <c r="O600" i="8" s="1"/>
  <c r="P600" i="8" s="1"/>
  <c r="Q600" i="8" s="1"/>
  <c r="R600" i="8" s="1"/>
  <c r="S600" i="8" s="1"/>
  <c r="T600" i="8" s="1"/>
  <c r="U600" i="8" s="1"/>
  <c r="V600" i="8" s="1"/>
  <c r="W600" i="8" s="1"/>
  <c r="X600" i="8" s="1"/>
  <c r="Y600" i="8" s="1"/>
  <c r="Z600" i="8" s="1"/>
  <c r="AA600" i="8" s="1"/>
  <c r="AB600" i="8" s="1"/>
  <c r="AC600" i="8" s="1"/>
  <c r="AD600" i="8" s="1"/>
  <c r="AE600" i="8" s="1"/>
  <c r="AF600" i="8" s="1"/>
  <c r="AG600" i="8" s="1"/>
  <c r="D208" i="8"/>
  <c r="E208" i="8" s="1"/>
  <c r="F208" i="8" s="1"/>
  <c r="G208" i="8" s="1"/>
  <c r="H208" i="8" s="1"/>
  <c r="I208" i="8" s="1"/>
  <c r="J208" i="8" s="1"/>
  <c r="K208" i="8" s="1"/>
  <c r="L208" i="8" s="1"/>
  <c r="M208" i="8" s="1"/>
  <c r="N208" i="8" s="1"/>
  <c r="O208" i="8" s="1"/>
  <c r="P208" i="8" s="1"/>
  <c r="Q208" i="8" s="1"/>
  <c r="R208" i="8" s="1"/>
  <c r="S208" i="8" s="1"/>
  <c r="T208" i="8" s="1"/>
  <c r="U208" i="8" s="1"/>
  <c r="V208" i="8" s="1"/>
  <c r="W208" i="8" s="1"/>
  <c r="X208" i="8" s="1"/>
  <c r="Y208" i="8" s="1"/>
  <c r="Z208" i="8" s="1"/>
  <c r="AA208" i="8" s="1"/>
  <c r="AB208" i="8" s="1"/>
  <c r="AC208" i="8" s="1"/>
  <c r="AD208" i="8" s="1"/>
  <c r="AE208" i="8" s="1"/>
  <c r="AF208" i="8" s="1"/>
  <c r="AG208" i="8" s="1"/>
  <c r="D950" i="8"/>
  <c r="E950" i="8" s="1"/>
  <c r="F950" i="8" s="1"/>
  <c r="G950" i="8" s="1"/>
  <c r="H950" i="8" s="1"/>
  <c r="I950" i="8" s="1"/>
  <c r="J950" i="8" s="1"/>
  <c r="K950" i="8" s="1"/>
  <c r="L950" i="8" s="1"/>
  <c r="M950" i="8" s="1"/>
  <c r="N950" i="8" s="1"/>
  <c r="O950" i="8" s="1"/>
  <c r="P950" i="8" s="1"/>
  <c r="Q950" i="8" s="1"/>
  <c r="R950" i="8" s="1"/>
  <c r="S950" i="8" s="1"/>
  <c r="T950" i="8" s="1"/>
  <c r="U950" i="8" s="1"/>
  <c r="V950" i="8" s="1"/>
  <c r="W950" i="8" s="1"/>
  <c r="X950" i="8" s="1"/>
  <c r="Y950" i="8" s="1"/>
  <c r="Z950" i="8" s="1"/>
  <c r="AA950" i="8" s="1"/>
  <c r="AB950" i="8" s="1"/>
  <c r="AC950" i="8" s="1"/>
  <c r="AD950" i="8" s="1"/>
  <c r="AE950" i="8" s="1"/>
  <c r="AF950" i="8" s="1"/>
  <c r="AG950" i="8" s="1"/>
  <c r="D749" i="8"/>
  <c r="E749" i="8" s="1"/>
  <c r="F749" i="8" s="1"/>
  <c r="G749" i="8" s="1"/>
  <c r="H749" i="8" s="1"/>
  <c r="I749" i="8" s="1"/>
  <c r="J749" i="8" s="1"/>
  <c r="K749" i="8" s="1"/>
  <c r="L749" i="8" s="1"/>
  <c r="M749" i="8" s="1"/>
  <c r="N749" i="8" s="1"/>
  <c r="O749" i="8" s="1"/>
  <c r="P749" i="8" s="1"/>
  <c r="Q749" i="8" s="1"/>
  <c r="R749" i="8" s="1"/>
  <c r="S749" i="8" s="1"/>
  <c r="T749" i="8" s="1"/>
  <c r="U749" i="8" s="1"/>
  <c r="V749" i="8" s="1"/>
  <c r="W749" i="8" s="1"/>
  <c r="X749" i="8" s="1"/>
  <c r="Y749" i="8" s="1"/>
  <c r="Z749" i="8" s="1"/>
  <c r="AA749" i="8" s="1"/>
  <c r="AB749" i="8" s="1"/>
  <c r="AC749" i="8" s="1"/>
  <c r="AD749" i="8" s="1"/>
  <c r="AE749" i="8" s="1"/>
  <c r="AF749" i="8" s="1"/>
  <c r="AG749" i="8" s="1"/>
  <c r="D903" i="8"/>
  <c r="E903" i="8" s="1"/>
  <c r="F903" i="8" s="1"/>
  <c r="G903" i="8" s="1"/>
  <c r="H903" i="8" s="1"/>
  <c r="I903" i="8" s="1"/>
  <c r="J903" i="8" s="1"/>
  <c r="K903" i="8" s="1"/>
  <c r="L903" i="8" s="1"/>
  <c r="M903" i="8" s="1"/>
  <c r="N903" i="8" s="1"/>
  <c r="O903" i="8" s="1"/>
  <c r="P903" i="8" s="1"/>
  <c r="Q903" i="8" s="1"/>
  <c r="R903" i="8" s="1"/>
  <c r="S903" i="8" s="1"/>
  <c r="T903" i="8" s="1"/>
  <c r="U903" i="8" s="1"/>
  <c r="V903" i="8" s="1"/>
  <c r="W903" i="8" s="1"/>
  <c r="X903" i="8" s="1"/>
  <c r="Y903" i="8" s="1"/>
  <c r="Z903" i="8" s="1"/>
  <c r="AA903" i="8" s="1"/>
  <c r="AB903" i="8" s="1"/>
  <c r="AC903" i="8" s="1"/>
  <c r="AD903" i="8" s="1"/>
  <c r="AE903" i="8" s="1"/>
  <c r="AF903" i="8" s="1"/>
  <c r="AG903" i="8" s="1"/>
  <c r="D839" i="8"/>
  <c r="E839" i="8" s="1"/>
  <c r="F839" i="8" s="1"/>
  <c r="G839" i="8" s="1"/>
  <c r="H839" i="8" s="1"/>
  <c r="I839" i="8" s="1"/>
  <c r="J839" i="8" s="1"/>
  <c r="K839" i="8" s="1"/>
  <c r="L839" i="8" s="1"/>
  <c r="M839" i="8" s="1"/>
  <c r="N839" i="8" s="1"/>
  <c r="O839" i="8" s="1"/>
  <c r="P839" i="8" s="1"/>
  <c r="Q839" i="8" s="1"/>
  <c r="R839" i="8" s="1"/>
  <c r="S839" i="8" s="1"/>
  <c r="T839" i="8" s="1"/>
  <c r="U839" i="8" s="1"/>
  <c r="V839" i="8" s="1"/>
  <c r="W839" i="8" s="1"/>
  <c r="X839" i="8" s="1"/>
  <c r="Y839" i="8" s="1"/>
  <c r="Z839" i="8" s="1"/>
  <c r="AA839" i="8" s="1"/>
  <c r="AB839" i="8" s="1"/>
  <c r="AC839" i="8" s="1"/>
  <c r="AD839" i="8" s="1"/>
  <c r="AE839" i="8" s="1"/>
  <c r="AF839" i="8" s="1"/>
  <c r="AG839" i="8" s="1"/>
  <c r="D623" i="8"/>
  <c r="E623" i="8" s="1"/>
  <c r="F623" i="8" s="1"/>
  <c r="G623" i="8" s="1"/>
  <c r="H623" i="8" s="1"/>
  <c r="I623" i="8" s="1"/>
  <c r="J623" i="8" s="1"/>
  <c r="K623" i="8" s="1"/>
  <c r="L623" i="8" s="1"/>
  <c r="M623" i="8" s="1"/>
  <c r="N623" i="8" s="1"/>
  <c r="O623" i="8" s="1"/>
  <c r="P623" i="8" s="1"/>
  <c r="Q623" i="8" s="1"/>
  <c r="R623" i="8" s="1"/>
  <c r="S623" i="8" s="1"/>
  <c r="T623" i="8" s="1"/>
  <c r="U623" i="8" s="1"/>
  <c r="V623" i="8" s="1"/>
  <c r="W623" i="8" s="1"/>
  <c r="X623" i="8" s="1"/>
  <c r="Y623" i="8" s="1"/>
  <c r="Z623" i="8" s="1"/>
  <c r="AA623" i="8" s="1"/>
  <c r="AB623" i="8" s="1"/>
  <c r="AC623" i="8" s="1"/>
  <c r="AD623" i="8" s="1"/>
  <c r="AE623" i="8" s="1"/>
  <c r="AF623" i="8" s="1"/>
  <c r="AG623" i="8" s="1"/>
  <c r="D862" i="8"/>
  <c r="E862" i="8" s="1"/>
  <c r="F862" i="8" s="1"/>
  <c r="G862" i="8" s="1"/>
  <c r="H862" i="8" s="1"/>
  <c r="I862" i="8" s="1"/>
  <c r="J862" i="8" s="1"/>
  <c r="K862" i="8" s="1"/>
  <c r="L862" i="8" s="1"/>
  <c r="M862" i="8" s="1"/>
  <c r="N862" i="8" s="1"/>
  <c r="O862" i="8" s="1"/>
  <c r="P862" i="8" s="1"/>
  <c r="Q862" i="8" s="1"/>
  <c r="R862" i="8" s="1"/>
  <c r="S862" i="8" s="1"/>
  <c r="T862" i="8" s="1"/>
  <c r="U862" i="8" s="1"/>
  <c r="V862" i="8" s="1"/>
  <c r="W862" i="8" s="1"/>
  <c r="X862" i="8" s="1"/>
  <c r="Y862" i="8" s="1"/>
  <c r="Z862" i="8" s="1"/>
  <c r="AA862" i="8" s="1"/>
  <c r="AB862" i="8" s="1"/>
  <c r="AC862" i="8" s="1"/>
  <c r="AD862" i="8" s="1"/>
  <c r="AE862" i="8" s="1"/>
  <c r="AF862" i="8" s="1"/>
  <c r="AG862" i="8" s="1"/>
  <c r="D798" i="8"/>
  <c r="E798" i="8" s="1"/>
  <c r="F798" i="8" s="1"/>
  <c r="G798" i="8" s="1"/>
  <c r="H798" i="8" s="1"/>
  <c r="I798" i="8" s="1"/>
  <c r="J798" i="8" s="1"/>
  <c r="K798" i="8" s="1"/>
  <c r="L798" i="8" s="1"/>
  <c r="M798" i="8" s="1"/>
  <c r="N798" i="8" s="1"/>
  <c r="O798" i="8" s="1"/>
  <c r="P798" i="8" s="1"/>
  <c r="Q798" i="8" s="1"/>
  <c r="R798" i="8" s="1"/>
  <c r="S798" i="8" s="1"/>
  <c r="T798" i="8" s="1"/>
  <c r="U798" i="8" s="1"/>
  <c r="V798" i="8" s="1"/>
  <c r="W798" i="8" s="1"/>
  <c r="X798" i="8" s="1"/>
  <c r="Y798" i="8" s="1"/>
  <c r="Z798" i="8" s="1"/>
  <c r="AA798" i="8" s="1"/>
  <c r="AB798" i="8" s="1"/>
  <c r="AC798" i="8" s="1"/>
  <c r="AD798" i="8" s="1"/>
  <c r="AE798" i="8" s="1"/>
  <c r="AF798" i="8" s="1"/>
  <c r="AG798" i="8" s="1"/>
  <c r="D734" i="8"/>
  <c r="E734" i="8" s="1"/>
  <c r="F734" i="8" s="1"/>
  <c r="G734" i="8" s="1"/>
  <c r="H734" i="8" s="1"/>
  <c r="I734" i="8" s="1"/>
  <c r="J734" i="8" s="1"/>
  <c r="K734" i="8" s="1"/>
  <c r="L734" i="8" s="1"/>
  <c r="M734" i="8" s="1"/>
  <c r="N734" i="8" s="1"/>
  <c r="O734" i="8" s="1"/>
  <c r="P734" i="8" s="1"/>
  <c r="Q734" i="8" s="1"/>
  <c r="R734" i="8" s="1"/>
  <c r="S734" i="8" s="1"/>
  <c r="T734" i="8" s="1"/>
  <c r="U734" i="8" s="1"/>
  <c r="V734" i="8" s="1"/>
  <c r="W734" i="8" s="1"/>
  <c r="X734" i="8" s="1"/>
  <c r="Y734" i="8" s="1"/>
  <c r="Z734" i="8" s="1"/>
  <c r="AA734" i="8" s="1"/>
  <c r="AB734" i="8" s="1"/>
  <c r="AC734" i="8" s="1"/>
  <c r="AD734" i="8" s="1"/>
  <c r="AE734" i="8" s="1"/>
  <c r="AF734" i="8" s="1"/>
  <c r="AG734" i="8" s="1"/>
  <c r="D670" i="8"/>
  <c r="E670" i="8" s="1"/>
  <c r="F670" i="8" s="1"/>
  <c r="G670" i="8" s="1"/>
  <c r="H670" i="8" s="1"/>
  <c r="I670" i="8" s="1"/>
  <c r="J670" i="8" s="1"/>
  <c r="K670" i="8" s="1"/>
  <c r="L670" i="8" s="1"/>
  <c r="M670" i="8" s="1"/>
  <c r="N670" i="8" s="1"/>
  <c r="O670" i="8" s="1"/>
  <c r="P670" i="8" s="1"/>
  <c r="Q670" i="8" s="1"/>
  <c r="R670" i="8" s="1"/>
  <c r="S670" i="8" s="1"/>
  <c r="T670" i="8" s="1"/>
  <c r="U670" i="8" s="1"/>
  <c r="V670" i="8" s="1"/>
  <c r="W670" i="8" s="1"/>
  <c r="X670" i="8" s="1"/>
  <c r="Y670" i="8" s="1"/>
  <c r="Z670" i="8" s="1"/>
  <c r="AA670" i="8" s="1"/>
  <c r="AB670" i="8" s="1"/>
  <c r="AC670" i="8" s="1"/>
  <c r="AD670" i="8" s="1"/>
  <c r="AE670" i="8" s="1"/>
  <c r="AF670" i="8" s="1"/>
  <c r="AG670" i="8" s="1"/>
  <c r="D462" i="8"/>
  <c r="E462" i="8" s="1"/>
  <c r="F462" i="8" s="1"/>
  <c r="G462" i="8" s="1"/>
  <c r="H462" i="8" s="1"/>
  <c r="I462" i="8" s="1"/>
  <c r="J462" i="8" s="1"/>
  <c r="K462" i="8" s="1"/>
  <c r="L462" i="8" s="1"/>
  <c r="M462" i="8" s="1"/>
  <c r="N462" i="8" s="1"/>
  <c r="O462" i="8" s="1"/>
  <c r="P462" i="8" s="1"/>
  <c r="Q462" i="8" s="1"/>
  <c r="R462" i="8" s="1"/>
  <c r="S462" i="8" s="1"/>
  <c r="T462" i="8" s="1"/>
  <c r="U462" i="8" s="1"/>
  <c r="V462" i="8" s="1"/>
  <c r="W462" i="8" s="1"/>
  <c r="X462" i="8" s="1"/>
  <c r="Y462" i="8" s="1"/>
  <c r="Z462" i="8" s="1"/>
  <c r="AA462" i="8" s="1"/>
  <c r="AB462" i="8" s="1"/>
  <c r="AC462" i="8" s="1"/>
  <c r="AD462" i="8" s="1"/>
  <c r="AE462" i="8" s="1"/>
  <c r="AF462" i="8" s="1"/>
  <c r="AG462" i="8" s="1"/>
  <c r="D461" i="8"/>
  <c r="E461" i="8" s="1"/>
  <c r="F461" i="8" s="1"/>
  <c r="G461" i="8" s="1"/>
  <c r="H461" i="8" s="1"/>
  <c r="I461" i="8" s="1"/>
  <c r="J461" i="8" s="1"/>
  <c r="K461" i="8" s="1"/>
  <c r="L461" i="8" s="1"/>
  <c r="M461" i="8" s="1"/>
  <c r="N461" i="8" s="1"/>
  <c r="O461" i="8" s="1"/>
  <c r="P461" i="8" s="1"/>
  <c r="Q461" i="8" s="1"/>
  <c r="R461" i="8" s="1"/>
  <c r="S461" i="8" s="1"/>
  <c r="T461" i="8" s="1"/>
  <c r="U461" i="8" s="1"/>
  <c r="V461" i="8" s="1"/>
  <c r="W461" i="8" s="1"/>
  <c r="X461" i="8" s="1"/>
  <c r="Y461" i="8" s="1"/>
  <c r="Z461" i="8" s="1"/>
  <c r="AA461" i="8" s="1"/>
  <c r="AB461" i="8" s="1"/>
  <c r="AC461" i="8" s="1"/>
  <c r="AD461" i="8" s="1"/>
  <c r="AE461" i="8" s="1"/>
  <c r="AF461" i="8" s="1"/>
  <c r="AG461" i="8" s="1"/>
  <c r="D397" i="8"/>
  <c r="E397" i="8" s="1"/>
  <c r="F397" i="8" s="1"/>
  <c r="G397" i="8" s="1"/>
  <c r="H397" i="8" s="1"/>
  <c r="I397" i="8" s="1"/>
  <c r="J397" i="8" s="1"/>
  <c r="K397" i="8" s="1"/>
  <c r="L397" i="8" s="1"/>
  <c r="M397" i="8" s="1"/>
  <c r="N397" i="8" s="1"/>
  <c r="O397" i="8" s="1"/>
  <c r="P397" i="8" s="1"/>
  <c r="Q397" i="8" s="1"/>
  <c r="R397" i="8" s="1"/>
  <c r="S397" i="8" s="1"/>
  <c r="T397" i="8" s="1"/>
  <c r="U397" i="8" s="1"/>
  <c r="V397" i="8" s="1"/>
  <c r="W397" i="8" s="1"/>
  <c r="X397" i="8" s="1"/>
  <c r="Y397" i="8" s="1"/>
  <c r="Z397" i="8" s="1"/>
  <c r="AA397" i="8" s="1"/>
  <c r="AB397" i="8" s="1"/>
  <c r="AC397" i="8" s="1"/>
  <c r="AD397" i="8" s="1"/>
  <c r="AE397" i="8" s="1"/>
  <c r="AF397" i="8" s="1"/>
  <c r="AG397" i="8" s="1"/>
  <c r="D237" i="8"/>
  <c r="E237" i="8" s="1"/>
  <c r="F237" i="8" s="1"/>
  <c r="G237" i="8" s="1"/>
  <c r="H237" i="8" s="1"/>
  <c r="I237" i="8" s="1"/>
  <c r="J237" i="8" s="1"/>
  <c r="K237" i="8" s="1"/>
  <c r="L237" i="8" s="1"/>
  <c r="M237" i="8" s="1"/>
  <c r="N237" i="8" s="1"/>
  <c r="O237" i="8" s="1"/>
  <c r="P237" i="8" s="1"/>
  <c r="Q237" i="8" s="1"/>
  <c r="R237" i="8" s="1"/>
  <c r="S237" i="8" s="1"/>
  <c r="T237" i="8" s="1"/>
  <c r="U237" i="8" s="1"/>
  <c r="V237" i="8" s="1"/>
  <c r="W237" i="8" s="1"/>
  <c r="X237" i="8" s="1"/>
  <c r="Y237" i="8" s="1"/>
  <c r="Z237" i="8" s="1"/>
  <c r="AA237" i="8" s="1"/>
  <c r="AB237" i="8" s="1"/>
  <c r="AC237" i="8" s="1"/>
  <c r="AD237" i="8" s="1"/>
  <c r="AE237" i="8" s="1"/>
  <c r="AF237" i="8" s="1"/>
  <c r="AG237" i="8" s="1"/>
  <c r="D13" i="8"/>
  <c r="E13" i="8" s="1"/>
  <c r="F13" i="8" s="1"/>
  <c r="G13" i="8" s="1"/>
  <c r="H13" i="8" s="1"/>
  <c r="I13" i="8" s="1"/>
  <c r="J13" i="8" s="1"/>
  <c r="K13" i="8" s="1"/>
  <c r="L13" i="8" s="1"/>
  <c r="M13" i="8" s="1"/>
  <c r="N13" i="8" s="1"/>
  <c r="O13" i="8" s="1"/>
  <c r="P13" i="8" s="1"/>
  <c r="Q13" i="8" s="1"/>
  <c r="R13" i="8" s="1"/>
  <c r="S13" i="8" s="1"/>
  <c r="T13" i="8" s="1"/>
  <c r="U13" i="8" s="1"/>
  <c r="V13" i="8" s="1"/>
  <c r="W13" i="8" s="1"/>
  <c r="X13" i="8" s="1"/>
  <c r="Y13" i="8" s="1"/>
  <c r="Z13" i="8" s="1"/>
  <c r="AA13" i="8" s="1"/>
  <c r="AB13" i="8" s="1"/>
  <c r="AC13" i="8" s="1"/>
  <c r="AD13" i="8" s="1"/>
  <c r="AE13" i="8" s="1"/>
  <c r="AF13" i="8" s="1"/>
  <c r="AG13" i="8" s="1"/>
  <c r="D205" i="8"/>
  <c r="E205" i="8" s="1"/>
  <c r="F205" i="8" s="1"/>
  <c r="G205" i="8" s="1"/>
  <c r="H205" i="8" s="1"/>
  <c r="I205" i="8" s="1"/>
  <c r="J205" i="8" s="1"/>
  <c r="K205" i="8" s="1"/>
  <c r="L205" i="8" s="1"/>
  <c r="M205" i="8" s="1"/>
  <c r="N205" i="8" s="1"/>
  <c r="O205" i="8" s="1"/>
  <c r="P205" i="8" s="1"/>
  <c r="Q205" i="8" s="1"/>
  <c r="R205" i="8" s="1"/>
  <c r="S205" i="8" s="1"/>
  <c r="T205" i="8" s="1"/>
  <c r="U205" i="8" s="1"/>
  <c r="V205" i="8" s="1"/>
  <c r="W205" i="8" s="1"/>
  <c r="X205" i="8" s="1"/>
  <c r="Y205" i="8" s="1"/>
  <c r="Z205" i="8" s="1"/>
  <c r="AA205" i="8" s="1"/>
  <c r="AB205" i="8" s="1"/>
  <c r="AC205" i="8" s="1"/>
  <c r="AD205" i="8" s="1"/>
  <c r="AE205" i="8" s="1"/>
  <c r="AF205" i="8" s="1"/>
  <c r="AG205" i="8" s="1"/>
  <c r="D412" i="8"/>
  <c r="E412" i="8" s="1"/>
  <c r="F412" i="8" s="1"/>
  <c r="G412" i="8" s="1"/>
  <c r="H412" i="8" s="1"/>
  <c r="I412" i="8" s="1"/>
  <c r="J412" i="8" s="1"/>
  <c r="K412" i="8" s="1"/>
  <c r="L412" i="8" s="1"/>
  <c r="M412" i="8" s="1"/>
  <c r="N412" i="8" s="1"/>
  <c r="O412" i="8" s="1"/>
  <c r="P412" i="8" s="1"/>
  <c r="Q412" i="8" s="1"/>
  <c r="R412" i="8" s="1"/>
  <c r="S412" i="8" s="1"/>
  <c r="T412" i="8" s="1"/>
  <c r="U412" i="8" s="1"/>
  <c r="V412" i="8" s="1"/>
  <c r="W412" i="8" s="1"/>
  <c r="X412" i="8" s="1"/>
  <c r="Y412" i="8" s="1"/>
  <c r="Z412" i="8" s="1"/>
  <c r="AA412" i="8" s="1"/>
  <c r="AB412" i="8" s="1"/>
  <c r="AC412" i="8" s="1"/>
  <c r="AD412" i="8" s="1"/>
  <c r="AE412" i="8" s="1"/>
  <c r="AF412" i="8" s="1"/>
  <c r="AG412" i="8" s="1"/>
  <c r="D547" i="8"/>
  <c r="E547" i="8" s="1"/>
  <c r="F547" i="8" s="1"/>
  <c r="G547" i="8" s="1"/>
  <c r="H547" i="8" s="1"/>
  <c r="I547" i="8" s="1"/>
  <c r="J547" i="8" s="1"/>
  <c r="K547" i="8" s="1"/>
  <c r="L547" i="8" s="1"/>
  <c r="M547" i="8" s="1"/>
  <c r="N547" i="8" s="1"/>
  <c r="O547" i="8" s="1"/>
  <c r="P547" i="8" s="1"/>
  <c r="Q547" i="8" s="1"/>
  <c r="R547" i="8" s="1"/>
  <c r="S547" i="8" s="1"/>
  <c r="T547" i="8" s="1"/>
  <c r="U547" i="8" s="1"/>
  <c r="V547" i="8" s="1"/>
  <c r="W547" i="8" s="1"/>
  <c r="X547" i="8" s="1"/>
  <c r="Y547" i="8" s="1"/>
  <c r="Z547" i="8" s="1"/>
  <c r="AA547" i="8" s="1"/>
  <c r="AB547" i="8" s="1"/>
  <c r="AC547" i="8" s="1"/>
  <c r="AD547" i="8" s="1"/>
  <c r="AE547" i="8" s="1"/>
  <c r="AF547" i="8" s="1"/>
  <c r="AG547" i="8" s="1"/>
  <c r="D291" i="8"/>
  <c r="E291" i="8" s="1"/>
  <c r="F291" i="8" s="1"/>
  <c r="G291" i="8" s="1"/>
  <c r="H291" i="8" s="1"/>
  <c r="I291" i="8" s="1"/>
  <c r="J291" i="8" s="1"/>
  <c r="K291" i="8" s="1"/>
  <c r="L291" i="8" s="1"/>
  <c r="M291" i="8" s="1"/>
  <c r="N291" i="8" s="1"/>
  <c r="O291" i="8" s="1"/>
  <c r="P291" i="8" s="1"/>
  <c r="Q291" i="8" s="1"/>
  <c r="R291" i="8" s="1"/>
  <c r="S291" i="8" s="1"/>
  <c r="T291" i="8" s="1"/>
  <c r="U291" i="8" s="1"/>
  <c r="V291" i="8" s="1"/>
  <c r="W291" i="8" s="1"/>
  <c r="X291" i="8" s="1"/>
  <c r="Y291" i="8" s="1"/>
  <c r="Z291" i="8" s="1"/>
  <c r="AA291" i="8" s="1"/>
  <c r="AB291" i="8" s="1"/>
  <c r="AC291" i="8" s="1"/>
  <c r="AD291" i="8" s="1"/>
  <c r="AE291" i="8" s="1"/>
  <c r="AF291" i="8" s="1"/>
  <c r="AG291" i="8" s="1"/>
  <c r="D67" i="8"/>
  <c r="E67" i="8" s="1"/>
  <c r="F67" i="8" s="1"/>
  <c r="G67" i="8" s="1"/>
  <c r="H67" i="8" s="1"/>
  <c r="I67" i="8" s="1"/>
  <c r="J67" i="8" s="1"/>
  <c r="K67" i="8" s="1"/>
  <c r="L67" i="8" s="1"/>
  <c r="M67" i="8" s="1"/>
  <c r="N67" i="8" s="1"/>
  <c r="O67" i="8" s="1"/>
  <c r="P67" i="8" s="1"/>
  <c r="Q67" i="8" s="1"/>
  <c r="R67" i="8" s="1"/>
  <c r="S67" i="8" s="1"/>
  <c r="T67" i="8" s="1"/>
  <c r="U67" i="8" s="1"/>
  <c r="V67" i="8" s="1"/>
  <c r="W67" i="8" s="1"/>
  <c r="X67" i="8" s="1"/>
  <c r="Y67" i="8" s="1"/>
  <c r="Z67" i="8" s="1"/>
  <c r="AA67" i="8" s="1"/>
  <c r="AB67" i="8" s="1"/>
  <c r="AC67" i="8" s="1"/>
  <c r="AD67" i="8" s="1"/>
  <c r="AE67" i="8" s="1"/>
  <c r="AF67" i="8" s="1"/>
  <c r="AG67" i="8" s="1"/>
  <c r="D604" i="8"/>
  <c r="E604" i="8" s="1"/>
  <c r="F604" i="8" s="1"/>
  <c r="G604" i="8" s="1"/>
  <c r="H604" i="8" s="1"/>
  <c r="I604" i="8" s="1"/>
  <c r="J604" i="8" s="1"/>
  <c r="K604" i="8" s="1"/>
  <c r="L604" i="8" s="1"/>
  <c r="M604" i="8" s="1"/>
  <c r="N604" i="8" s="1"/>
  <c r="O604" i="8" s="1"/>
  <c r="P604" i="8" s="1"/>
  <c r="Q604" i="8" s="1"/>
  <c r="R604" i="8" s="1"/>
  <c r="S604" i="8" s="1"/>
  <c r="T604" i="8" s="1"/>
  <c r="U604" i="8" s="1"/>
  <c r="V604" i="8" s="1"/>
  <c r="W604" i="8" s="1"/>
  <c r="X604" i="8" s="1"/>
  <c r="Y604" i="8" s="1"/>
  <c r="Z604" i="8" s="1"/>
  <c r="AA604" i="8" s="1"/>
  <c r="AB604" i="8" s="1"/>
  <c r="AC604" i="8" s="1"/>
  <c r="AD604" i="8" s="1"/>
  <c r="AE604" i="8" s="1"/>
  <c r="AF604" i="8" s="1"/>
  <c r="AG604" i="8" s="1"/>
  <c r="D484" i="8"/>
  <c r="E484" i="8" s="1"/>
  <c r="F484" i="8" s="1"/>
  <c r="G484" i="8" s="1"/>
  <c r="H484" i="8" s="1"/>
  <c r="I484" i="8" s="1"/>
  <c r="J484" i="8" s="1"/>
  <c r="K484" i="8" s="1"/>
  <c r="L484" i="8" s="1"/>
  <c r="M484" i="8" s="1"/>
  <c r="N484" i="8" s="1"/>
  <c r="O484" i="8" s="1"/>
  <c r="P484" i="8" s="1"/>
  <c r="Q484" i="8" s="1"/>
  <c r="R484" i="8" s="1"/>
  <c r="S484" i="8" s="1"/>
  <c r="T484" i="8" s="1"/>
  <c r="U484" i="8" s="1"/>
  <c r="V484" i="8" s="1"/>
  <c r="W484" i="8" s="1"/>
  <c r="X484" i="8" s="1"/>
  <c r="Y484" i="8" s="1"/>
  <c r="Z484" i="8" s="1"/>
  <c r="AA484" i="8" s="1"/>
  <c r="AB484" i="8" s="1"/>
  <c r="AC484" i="8" s="1"/>
  <c r="AD484" i="8" s="1"/>
  <c r="AE484" i="8" s="1"/>
  <c r="AF484" i="8" s="1"/>
  <c r="AG484" i="8" s="1"/>
  <c r="D356" i="8"/>
  <c r="E356" i="8" s="1"/>
  <c r="F356" i="8" s="1"/>
  <c r="G356" i="8" s="1"/>
  <c r="H356" i="8" s="1"/>
  <c r="I356" i="8" s="1"/>
  <c r="J356" i="8" s="1"/>
  <c r="K356" i="8" s="1"/>
  <c r="L356" i="8" s="1"/>
  <c r="M356" i="8" s="1"/>
  <c r="N356" i="8" s="1"/>
  <c r="O356" i="8" s="1"/>
  <c r="P356" i="8" s="1"/>
  <c r="Q356" i="8" s="1"/>
  <c r="R356" i="8" s="1"/>
  <c r="S356" i="8" s="1"/>
  <c r="T356" i="8" s="1"/>
  <c r="U356" i="8" s="1"/>
  <c r="V356" i="8" s="1"/>
  <c r="W356" i="8" s="1"/>
  <c r="X356" i="8" s="1"/>
  <c r="Y356" i="8" s="1"/>
  <c r="Z356" i="8" s="1"/>
  <c r="AA356" i="8" s="1"/>
  <c r="AB356" i="8" s="1"/>
  <c r="AC356" i="8" s="1"/>
  <c r="AD356" i="8" s="1"/>
  <c r="AE356" i="8" s="1"/>
  <c r="AF356" i="8" s="1"/>
  <c r="AG356" i="8" s="1"/>
  <c r="D36" i="8"/>
  <c r="E36" i="8" s="1"/>
  <c r="F36" i="8" s="1"/>
  <c r="G36" i="8" s="1"/>
  <c r="H36" i="8" s="1"/>
  <c r="I36" i="8" s="1"/>
  <c r="J36" i="8" s="1"/>
  <c r="K36" i="8" s="1"/>
  <c r="L36" i="8" s="1"/>
  <c r="M36" i="8" s="1"/>
  <c r="N36" i="8" s="1"/>
  <c r="O36" i="8" s="1"/>
  <c r="P36" i="8" s="1"/>
  <c r="Q36" i="8" s="1"/>
  <c r="R36" i="8" s="1"/>
  <c r="S36" i="8" s="1"/>
  <c r="T36" i="8" s="1"/>
  <c r="U36" i="8" s="1"/>
  <c r="V36" i="8" s="1"/>
  <c r="W36" i="8" s="1"/>
  <c r="X36" i="8" s="1"/>
  <c r="Y36" i="8" s="1"/>
  <c r="Z36" i="8" s="1"/>
  <c r="AA36" i="8" s="1"/>
  <c r="AB36" i="8" s="1"/>
  <c r="AC36" i="8" s="1"/>
  <c r="AD36" i="8" s="1"/>
  <c r="AE36" i="8" s="1"/>
  <c r="AF36" i="8" s="1"/>
  <c r="AG36" i="8" s="1"/>
  <c r="D346" i="8"/>
  <c r="E346" i="8" s="1"/>
  <c r="F346" i="8" s="1"/>
  <c r="G346" i="8" s="1"/>
  <c r="H346" i="8" s="1"/>
  <c r="I346" i="8" s="1"/>
  <c r="J346" i="8" s="1"/>
  <c r="K346" i="8" s="1"/>
  <c r="L346" i="8" s="1"/>
  <c r="M346" i="8" s="1"/>
  <c r="N346" i="8" s="1"/>
  <c r="O346" i="8" s="1"/>
  <c r="P346" i="8" s="1"/>
  <c r="Q346" i="8" s="1"/>
  <c r="R346" i="8" s="1"/>
  <c r="S346" i="8" s="1"/>
  <c r="T346" i="8" s="1"/>
  <c r="U346" i="8" s="1"/>
  <c r="V346" i="8" s="1"/>
  <c r="W346" i="8" s="1"/>
  <c r="X346" i="8" s="1"/>
  <c r="Y346" i="8" s="1"/>
  <c r="Z346" i="8" s="1"/>
  <c r="AA346" i="8" s="1"/>
  <c r="AB346" i="8" s="1"/>
  <c r="AC346" i="8" s="1"/>
  <c r="AD346" i="8" s="1"/>
  <c r="AE346" i="8" s="1"/>
  <c r="AF346" i="8" s="1"/>
  <c r="AG346" i="8" s="1"/>
  <c r="D218" i="8"/>
  <c r="E218" i="8" s="1"/>
  <c r="F218" i="8" s="1"/>
  <c r="G218" i="8" s="1"/>
  <c r="H218" i="8" s="1"/>
  <c r="I218" i="8" s="1"/>
  <c r="J218" i="8" s="1"/>
  <c r="K218" i="8" s="1"/>
  <c r="L218" i="8" s="1"/>
  <c r="M218" i="8" s="1"/>
  <c r="N218" i="8" s="1"/>
  <c r="O218" i="8" s="1"/>
  <c r="P218" i="8" s="1"/>
  <c r="Q218" i="8" s="1"/>
  <c r="R218" i="8" s="1"/>
  <c r="S218" i="8" s="1"/>
  <c r="T218" i="8" s="1"/>
  <c r="U218" i="8" s="1"/>
  <c r="V218" i="8" s="1"/>
  <c r="W218" i="8" s="1"/>
  <c r="X218" i="8" s="1"/>
  <c r="Y218" i="8" s="1"/>
  <c r="Z218" i="8" s="1"/>
  <c r="AA218" i="8" s="1"/>
  <c r="AB218" i="8" s="1"/>
  <c r="AC218" i="8" s="1"/>
  <c r="AD218" i="8" s="1"/>
  <c r="AE218" i="8" s="1"/>
  <c r="AF218" i="8" s="1"/>
  <c r="AG218" i="8" s="1"/>
  <c r="D90" i="8"/>
  <c r="E90" i="8" s="1"/>
  <c r="F90" i="8" s="1"/>
  <c r="G90" i="8" s="1"/>
  <c r="H90" i="8" s="1"/>
  <c r="I90" i="8" s="1"/>
  <c r="J90" i="8" s="1"/>
  <c r="K90" i="8" s="1"/>
  <c r="L90" i="8" s="1"/>
  <c r="M90" i="8" s="1"/>
  <c r="N90" i="8" s="1"/>
  <c r="O90" i="8" s="1"/>
  <c r="P90" i="8" s="1"/>
  <c r="Q90" i="8" s="1"/>
  <c r="R90" i="8" s="1"/>
  <c r="S90" i="8" s="1"/>
  <c r="T90" i="8" s="1"/>
  <c r="U90" i="8" s="1"/>
  <c r="V90" i="8" s="1"/>
  <c r="W90" i="8" s="1"/>
  <c r="X90" i="8" s="1"/>
  <c r="Y90" i="8" s="1"/>
  <c r="Z90" i="8" s="1"/>
  <c r="AA90" i="8" s="1"/>
  <c r="AB90" i="8" s="1"/>
  <c r="AC90" i="8" s="1"/>
  <c r="AD90" i="8" s="1"/>
  <c r="AE90" i="8" s="1"/>
  <c r="AF90" i="8" s="1"/>
  <c r="AG90" i="8" s="1"/>
  <c r="D888" i="8"/>
  <c r="E888" i="8" s="1"/>
  <c r="F888" i="8" s="1"/>
  <c r="G888" i="8" s="1"/>
  <c r="H888" i="8" s="1"/>
  <c r="I888" i="8" s="1"/>
  <c r="J888" i="8" s="1"/>
  <c r="K888" i="8" s="1"/>
  <c r="L888" i="8" s="1"/>
  <c r="M888" i="8" s="1"/>
  <c r="N888" i="8" s="1"/>
  <c r="O888" i="8" s="1"/>
  <c r="P888" i="8" s="1"/>
  <c r="Q888" i="8" s="1"/>
  <c r="R888" i="8" s="1"/>
  <c r="S888" i="8" s="1"/>
  <c r="T888" i="8" s="1"/>
  <c r="U888" i="8" s="1"/>
  <c r="V888" i="8" s="1"/>
  <c r="W888" i="8" s="1"/>
  <c r="X888" i="8" s="1"/>
  <c r="Y888" i="8" s="1"/>
  <c r="Z888" i="8" s="1"/>
  <c r="AA888" i="8" s="1"/>
  <c r="AB888" i="8" s="1"/>
  <c r="AC888" i="8" s="1"/>
  <c r="AD888" i="8" s="1"/>
  <c r="AE888" i="8" s="1"/>
  <c r="AF888" i="8" s="1"/>
  <c r="AG888" i="8" s="1"/>
  <c r="D344" i="8"/>
  <c r="E344" i="8" s="1"/>
  <c r="F344" i="8" s="1"/>
  <c r="G344" i="8" s="1"/>
  <c r="H344" i="8" s="1"/>
  <c r="I344" i="8" s="1"/>
  <c r="J344" i="8" s="1"/>
  <c r="K344" i="8" s="1"/>
  <c r="L344" i="8" s="1"/>
  <c r="M344" i="8" s="1"/>
  <c r="N344" i="8" s="1"/>
  <c r="O344" i="8" s="1"/>
  <c r="P344" i="8" s="1"/>
  <c r="Q344" i="8" s="1"/>
  <c r="R344" i="8" s="1"/>
  <c r="S344" i="8" s="1"/>
  <c r="T344" i="8" s="1"/>
  <c r="U344" i="8" s="1"/>
  <c r="V344" i="8" s="1"/>
  <c r="W344" i="8" s="1"/>
  <c r="X344" i="8" s="1"/>
  <c r="Y344" i="8" s="1"/>
  <c r="Z344" i="8" s="1"/>
  <c r="AA344" i="8" s="1"/>
  <c r="AB344" i="8" s="1"/>
  <c r="AC344" i="8" s="1"/>
  <c r="AD344" i="8" s="1"/>
  <c r="AE344" i="8" s="1"/>
  <c r="AF344" i="8" s="1"/>
  <c r="AG344" i="8" s="1"/>
  <c r="D129" i="8"/>
  <c r="E129" i="8" s="1"/>
  <c r="F129" i="8" s="1"/>
  <c r="G129" i="8" s="1"/>
  <c r="H129" i="8" s="1"/>
  <c r="I129" i="8" s="1"/>
  <c r="J129" i="8" s="1"/>
  <c r="K129" i="8" s="1"/>
  <c r="L129" i="8" s="1"/>
  <c r="M129" i="8" s="1"/>
  <c r="N129" i="8" s="1"/>
  <c r="O129" i="8" s="1"/>
  <c r="P129" i="8" s="1"/>
  <c r="Q129" i="8" s="1"/>
  <c r="R129" i="8" s="1"/>
  <c r="S129" i="8" s="1"/>
  <c r="T129" i="8" s="1"/>
  <c r="U129" i="8" s="1"/>
  <c r="V129" i="8" s="1"/>
  <c r="W129" i="8" s="1"/>
  <c r="X129" i="8" s="1"/>
  <c r="Y129" i="8" s="1"/>
  <c r="Z129" i="8" s="1"/>
  <c r="AA129" i="8" s="1"/>
  <c r="AB129" i="8" s="1"/>
  <c r="AC129" i="8" s="1"/>
  <c r="AD129" i="8" s="1"/>
  <c r="AE129" i="8" s="1"/>
  <c r="AF129" i="8" s="1"/>
  <c r="AG129" i="8" s="1"/>
  <c r="D936" i="8"/>
  <c r="E936" i="8" s="1"/>
  <c r="F936" i="8" s="1"/>
  <c r="G936" i="8" s="1"/>
  <c r="H936" i="8" s="1"/>
  <c r="I936" i="8" s="1"/>
  <c r="J936" i="8" s="1"/>
  <c r="K936" i="8" s="1"/>
  <c r="L936" i="8" s="1"/>
  <c r="M936" i="8" s="1"/>
  <c r="N936" i="8" s="1"/>
  <c r="O936" i="8" s="1"/>
  <c r="P936" i="8" s="1"/>
  <c r="Q936" i="8" s="1"/>
  <c r="R936" i="8" s="1"/>
  <c r="S936" i="8" s="1"/>
  <c r="T936" i="8" s="1"/>
  <c r="U936" i="8" s="1"/>
  <c r="V936" i="8" s="1"/>
  <c r="W936" i="8" s="1"/>
  <c r="X936" i="8" s="1"/>
  <c r="Y936" i="8" s="1"/>
  <c r="Z936" i="8" s="1"/>
  <c r="AA936" i="8" s="1"/>
  <c r="AB936" i="8" s="1"/>
  <c r="AC936" i="8" s="1"/>
  <c r="AD936" i="8" s="1"/>
  <c r="AE936" i="8" s="1"/>
  <c r="AF936" i="8" s="1"/>
  <c r="AG936" i="8" s="1"/>
  <c r="D464" i="8"/>
  <c r="E464" i="8" s="1"/>
  <c r="F464" i="8" s="1"/>
  <c r="G464" i="8" s="1"/>
  <c r="H464" i="8" s="1"/>
  <c r="I464" i="8" s="1"/>
  <c r="J464" i="8" s="1"/>
  <c r="K464" i="8" s="1"/>
  <c r="L464" i="8" s="1"/>
  <c r="M464" i="8" s="1"/>
  <c r="N464" i="8" s="1"/>
  <c r="O464" i="8" s="1"/>
  <c r="P464" i="8" s="1"/>
  <c r="Q464" i="8" s="1"/>
  <c r="R464" i="8" s="1"/>
  <c r="S464" i="8" s="1"/>
  <c r="T464" i="8" s="1"/>
  <c r="U464" i="8" s="1"/>
  <c r="V464" i="8" s="1"/>
  <c r="W464" i="8" s="1"/>
  <c r="X464" i="8" s="1"/>
  <c r="Y464" i="8" s="1"/>
  <c r="Z464" i="8" s="1"/>
  <c r="AA464" i="8" s="1"/>
  <c r="AB464" i="8" s="1"/>
  <c r="AC464" i="8" s="1"/>
  <c r="AD464" i="8" s="1"/>
  <c r="AE464" i="8" s="1"/>
  <c r="AF464" i="8" s="1"/>
  <c r="AG464" i="8" s="1"/>
  <c r="D88" i="8"/>
  <c r="E88" i="8" s="1"/>
  <c r="F88" i="8" s="1"/>
  <c r="G88" i="8" s="1"/>
  <c r="H88" i="8" s="1"/>
  <c r="I88" i="8" s="1"/>
  <c r="J88" i="8" s="1"/>
  <c r="K88" i="8" s="1"/>
  <c r="L88" i="8" s="1"/>
  <c r="M88" i="8" s="1"/>
  <c r="N88" i="8" s="1"/>
  <c r="O88" i="8" s="1"/>
  <c r="P88" i="8" s="1"/>
  <c r="Q88" i="8" s="1"/>
  <c r="R88" i="8" s="1"/>
  <c r="S88" i="8" s="1"/>
  <c r="T88" i="8" s="1"/>
  <c r="U88" i="8" s="1"/>
  <c r="V88" i="8" s="1"/>
  <c r="W88" i="8" s="1"/>
  <c r="X88" i="8" s="1"/>
  <c r="Y88" i="8" s="1"/>
  <c r="Z88" i="8" s="1"/>
  <c r="AA88" i="8" s="1"/>
  <c r="AB88" i="8" s="1"/>
  <c r="AC88" i="8" s="1"/>
  <c r="AD88" i="8" s="1"/>
  <c r="AE88" i="8" s="1"/>
  <c r="AF88" i="8" s="1"/>
  <c r="AG88" i="8" s="1"/>
  <c r="D909" i="8"/>
  <c r="E909" i="8" s="1"/>
  <c r="F909" i="8" s="1"/>
  <c r="G909" i="8" s="1"/>
  <c r="H909" i="8" s="1"/>
  <c r="I909" i="8" s="1"/>
  <c r="J909" i="8" s="1"/>
  <c r="K909" i="8" s="1"/>
  <c r="L909" i="8" s="1"/>
  <c r="M909" i="8" s="1"/>
  <c r="N909" i="8" s="1"/>
  <c r="O909" i="8" s="1"/>
  <c r="P909" i="8" s="1"/>
  <c r="Q909" i="8" s="1"/>
  <c r="R909" i="8" s="1"/>
  <c r="S909" i="8" s="1"/>
  <c r="T909" i="8" s="1"/>
  <c r="U909" i="8" s="1"/>
  <c r="V909" i="8" s="1"/>
  <c r="W909" i="8" s="1"/>
  <c r="X909" i="8" s="1"/>
  <c r="Y909" i="8" s="1"/>
  <c r="Z909" i="8" s="1"/>
  <c r="AA909" i="8" s="1"/>
  <c r="AB909" i="8" s="1"/>
  <c r="AC909" i="8" s="1"/>
  <c r="AD909" i="8" s="1"/>
  <c r="AE909" i="8" s="1"/>
  <c r="AF909" i="8" s="1"/>
  <c r="AG909" i="8" s="1"/>
  <c r="D695" i="8"/>
  <c r="E695" i="8" s="1"/>
  <c r="F695" i="8" s="1"/>
  <c r="G695" i="8" s="1"/>
  <c r="H695" i="8" s="1"/>
  <c r="I695" i="8" s="1"/>
  <c r="J695" i="8" s="1"/>
  <c r="K695" i="8" s="1"/>
  <c r="L695" i="8" s="1"/>
  <c r="M695" i="8" s="1"/>
  <c r="N695" i="8" s="1"/>
  <c r="O695" i="8" s="1"/>
  <c r="P695" i="8" s="1"/>
  <c r="Q695" i="8" s="1"/>
  <c r="R695" i="8" s="1"/>
  <c r="S695" i="8" s="1"/>
  <c r="T695" i="8" s="1"/>
  <c r="U695" i="8" s="1"/>
  <c r="V695" i="8" s="1"/>
  <c r="W695" i="8" s="1"/>
  <c r="X695" i="8" s="1"/>
  <c r="Y695" i="8" s="1"/>
  <c r="Z695" i="8" s="1"/>
  <c r="AA695" i="8" s="1"/>
  <c r="AB695" i="8" s="1"/>
  <c r="AC695" i="8" s="1"/>
  <c r="AD695" i="8" s="1"/>
  <c r="AE695" i="8" s="1"/>
  <c r="AF695" i="8" s="1"/>
  <c r="AG695" i="8" s="1"/>
  <c r="D718" i="8"/>
  <c r="E718" i="8" s="1"/>
  <c r="F718" i="8" s="1"/>
  <c r="G718" i="8" s="1"/>
  <c r="H718" i="8" s="1"/>
  <c r="I718" i="8" s="1"/>
  <c r="J718" i="8" s="1"/>
  <c r="K718" i="8" s="1"/>
  <c r="L718" i="8" s="1"/>
  <c r="M718" i="8" s="1"/>
  <c r="N718" i="8" s="1"/>
  <c r="O718" i="8" s="1"/>
  <c r="P718" i="8" s="1"/>
  <c r="Q718" i="8" s="1"/>
  <c r="R718" i="8" s="1"/>
  <c r="S718" i="8" s="1"/>
  <c r="T718" i="8" s="1"/>
  <c r="U718" i="8" s="1"/>
  <c r="V718" i="8" s="1"/>
  <c r="W718" i="8" s="1"/>
  <c r="X718" i="8" s="1"/>
  <c r="Y718" i="8" s="1"/>
  <c r="Z718" i="8" s="1"/>
  <c r="AA718" i="8" s="1"/>
  <c r="AB718" i="8" s="1"/>
  <c r="AC718" i="8" s="1"/>
  <c r="AD718" i="8" s="1"/>
  <c r="AE718" i="8" s="1"/>
  <c r="AF718" i="8" s="1"/>
  <c r="AG718" i="8" s="1"/>
  <c r="D398" i="8"/>
  <c r="E398" i="8" s="1"/>
  <c r="F398" i="8" s="1"/>
  <c r="G398" i="8" s="1"/>
  <c r="H398" i="8" s="1"/>
  <c r="I398" i="8" s="1"/>
  <c r="J398" i="8" s="1"/>
  <c r="K398" i="8" s="1"/>
  <c r="L398" i="8" s="1"/>
  <c r="M398" i="8" s="1"/>
  <c r="N398" i="8" s="1"/>
  <c r="O398" i="8" s="1"/>
  <c r="P398" i="8" s="1"/>
  <c r="Q398" i="8" s="1"/>
  <c r="R398" i="8" s="1"/>
  <c r="S398" i="8" s="1"/>
  <c r="T398" i="8" s="1"/>
  <c r="U398" i="8" s="1"/>
  <c r="V398" i="8" s="1"/>
  <c r="W398" i="8" s="1"/>
  <c r="X398" i="8" s="1"/>
  <c r="Y398" i="8" s="1"/>
  <c r="Z398" i="8" s="1"/>
  <c r="AA398" i="8" s="1"/>
  <c r="AB398" i="8" s="1"/>
  <c r="AC398" i="8" s="1"/>
  <c r="AD398" i="8" s="1"/>
  <c r="AE398" i="8" s="1"/>
  <c r="AF398" i="8" s="1"/>
  <c r="AG398" i="8" s="1"/>
  <c r="D637" i="8"/>
  <c r="E637" i="8" s="1"/>
  <c r="F637" i="8" s="1"/>
  <c r="G637" i="8" s="1"/>
  <c r="H637" i="8" s="1"/>
  <c r="I637" i="8" s="1"/>
  <c r="J637" i="8" s="1"/>
  <c r="K637" i="8" s="1"/>
  <c r="L637" i="8" s="1"/>
  <c r="M637" i="8" s="1"/>
  <c r="N637" i="8" s="1"/>
  <c r="O637" i="8" s="1"/>
  <c r="P637" i="8" s="1"/>
  <c r="Q637" i="8" s="1"/>
  <c r="R637" i="8" s="1"/>
  <c r="S637" i="8" s="1"/>
  <c r="T637" i="8" s="1"/>
  <c r="U637" i="8" s="1"/>
  <c r="V637" i="8" s="1"/>
  <c r="W637" i="8" s="1"/>
  <c r="X637" i="8" s="1"/>
  <c r="Y637" i="8" s="1"/>
  <c r="Z637" i="8" s="1"/>
  <c r="AA637" i="8" s="1"/>
  <c r="AB637" i="8" s="1"/>
  <c r="AC637" i="8" s="1"/>
  <c r="AD637" i="8" s="1"/>
  <c r="AE637" i="8" s="1"/>
  <c r="AF637" i="8" s="1"/>
  <c r="AG637" i="8" s="1"/>
  <c r="D341" i="8"/>
  <c r="E341" i="8" s="1"/>
  <c r="F341" i="8" s="1"/>
  <c r="G341" i="8" s="1"/>
  <c r="H341" i="8" s="1"/>
  <c r="I341" i="8" s="1"/>
  <c r="J341" i="8" s="1"/>
  <c r="K341" i="8" s="1"/>
  <c r="L341" i="8" s="1"/>
  <c r="M341" i="8" s="1"/>
  <c r="N341" i="8" s="1"/>
  <c r="O341" i="8" s="1"/>
  <c r="P341" i="8" s="1"/>
  <c r="Q341" i="8" s="1"/>
  <c r="R341" i="8" s="1"/>
  <c r="S341" i="8" s="1"/>
  <c r="T341" i="8" s="1"/>
  <c r="U341" i="8" s="1"/>
  <c r="V341" i="8" s="1"/>
  <c r="W341" i="8" s="1"/>
  <c r="X341" i="8" s="1"/>
  <c r="Y341" i="8" s="1"/>
  <c r="Z341" i="8" s="1"/>
  <c r="AA341" i="8" s="1"/>
  <c r="AB341" i="8" s="1"/>
  <c r="AC341" i="8" s="1"/>
  <c r="AD341" i="8" s="1"/>
  <c r="AE341" i="8" s="1"/>
  <c r="AF341" i="8" s="1"/>
  <c r="AG341" i="8" s="1"/>
  <c r="D644" i="8"/>
  <c r="E644" i="8" s="1"/>
  <c r="F644" i="8" s="1"/>
  <c r="G644" i="8" s="1"/>
  <c r="H644" i="8" s="1"/>
  <c r="I644" i="8" s="1"/>
  <c r="J644" i="8" s="1"/>
  <c r="K644" i="8" s="1"/>
  <c r="L644" i="8" s="1"/>
  <c r="M644" i="8" s="1"/>
  <c r="N644" i="8" s="1"/>
  <c r="O644" i="8" s="1"/>
  <c r="P644" i="8" s="1"/>
  <c r="Q644" i="8" s="1"/>
  <c r="R644" i="8" s="1"/>
  <c r="S644" i="8" s="1"/>
  <c r="T644" i="8" s="1"/>
  <c r="U644" i="8" s="1"/>
  <c r="V644" i="8" s="1"/>
  <c r="W644" i="8" s="1"/>
  <c r="X644" i="8" s="1"/>
  <c r="Y644" i="8" s="1"/>
  <c r="Z644" i="8" s="1"/>
  <c r="AA644" i="8" s="1"/>
  <c r="AB644" i="8" s="1"/>
  <c r="AC644" i="8" s="1"/>
  <c r="AD644" i="8" s="1"/>
  <c r="AE644" i="8" s="1"/>
  <c r="AF644" i="8" s="1"/>
  <c r="AG644" i="8" s="1"/>
  <c r="D380" i="8"/>
  <c r="E380" i="8" s="1"/>
  <c r="F380" i="8" s="1"/>
  <c r="G380" i="8" s="1"/>
  <c r="H380" i="8" s="1"/>
  <c r="I380" i="8" s="1"/>
  <c r="J380" i="8" s="1"/>
  <c r="K380" i="8" s="1"/>
  <c r="L380" i="8" s="1"/>
  <c r="M380" i="8" s="1"/>
  <c r="N380" i="8" s="1"/>
  <c r="O380" i="8" s="1"/>
  <c r="P380" i="8" s="1"/>
  <c r="Q380" i="8" s="1"/>
  <c r="R380" i="8" s="1"/>
  <c r="S380" i="8" s="1"/>
  <c r="T380" i="8" s="1"/>
  <c r="U380" i="8" s="1"/>
  <c r="V380" i="8" s="1"/>
  <c r="W380" i="8" s="1"/>
  <c r="X380" i="8" s="1"/>
  <c r="Y380" i="8" s="1"/>
  <c r="Z380" i="8" s="1"/>
  <c r="AA380" i="8" s="1"/>
  <c r="AB380" i="8" s="1"/>
  <c r="AC380" i="8" s="1"/>
  <c r="AD380" i="8" s="1"/>
  <c r="AE380" i="8" s="1"/>
  <c r="AF380" i="8" s="1"/>
  <c r="AG380" i="8" s="1"/>
  <c r="D245" i="8"/>
  <c r="E245" i="8" s="1"/>
  <c r="F245" i="8" s="1"/>
  <c r="G245" i="8" s="1"/>
  <c r="H245" i="8" s="1"/>
  <c r="I245" i="8" s="1"/>
  <c r="J245" i="8" s="1"/>
  <c r="K245" i="8" s="1"/>
  <c r="L245" i="8" s="1"/>
  <c r="M245" i="8" s="1"/>
  <c r="N245" i="8" s="1"/>
  <c r="O245" i="8" s="1"/>
  <c r="P245" i="8" s="1"/>
  <c r="Q245" i="8" s="1"/>
  <c r="R245" i="8" s="1"/>
  <c r="S245" i="8" s="1"/>
  <c r="T245" i="8" s="1"/>
  <c r="U245" i="8" s="1"/>
  <c r="V245" i="8" s="1"/>
  <c r="W245" i="8" s="1"/>
  <c r="X245" i="8" s="1"/>
  <c r="Y245" i="8" s="1"/>
  <c r="Z245" i="8" s="1"/>
  <c r="AA245" i="8" s="1"/>
  <c r="AB245" i="8" s="1"/>
  <c r="AC245" i="8" s="1"/>
  <c r="AD245" i="8" s="1"/>
  <c r="AE245" i="8" s="1"/>
  <c r="AF245" i="8" s="1"/>
  <c r="AG245" i="8" s="1"/>
  <c r="D12" i="8"/>
  <c r="E12" i="8" s="1"/>
  <c r="F12" i="8" s="1"/>
  <c r="G12" i="8" s="1"/>
  <c r="H12" i="8" s="1"/>
  <c r="I12" i="8" s="1"/>
  <c r="J12" i="8" s="1"/>
  <c r="K12" i="8" s="1"/>
  <c r="L12" i="8" s="1"/>
  <c r="M12" i="8" s="1"/>
  <c r="N12" i="8" s="1"/>
  <c r="O12" i="8" s="1"/>
  <c r="P12" i="8" s="1"/>
  <c r="Q12" i="8" s="1"/>
  <c r="R12" i="8" s="1"/>
  <c r="S12" i="8" s="1"/>
  <c r="T12" i="8" s="1"/>
  <c r="U12" i="8" s="1"/>
  <c r="V12" i="8" s="1"/>
  <c r="W12" i="8" s="1"/>
  <c r="X12" i="8" s="1"/>
  <c r="Y12" i="8" s="1"/>
  <c r="Z12" i="8" s="1"/>
  <c r="AA12" i="8" s="1"/>
  <c r="AB12" i="8" s="1"/>
  <c r="AC12" i="8" s="1"/>
  <c r="AD12" i="8" s="1"/>
  <c r="AE12" i="8" s="1"/>
  <c r="AF12" i="8" s="1"/>
  <c r="AG12" i="8" s="1"/>
  <c r="D442" i="8"/>
  <c r="E442" i="8" s="1"/>
  <c r="F442" i="8" s="1"/>
  <c r="G442" i="8" s="1"/>
  <c r="H442" i="8" s="1"/>
  <c r="I442" i="8" s="1"/>
  <c r="J442" i="8" s="1"/>
  <c r="K442" i="8" s="1"/>
  <c r="L442" i="8" s="1"/>
  <c r="M442" i="8" s="1"/>
  <c r="N442" i="8" s="1"/>
  <c r="O442" i="8" s="1"/>
  <c r="P442" i="8" s="1"/>
  <c r="Q442" i="8" s="1"/>
  <c r="R442" i="8" s="1"/>
  <c r="S442" i="8" s="1"/>
  <c r="T442" i="8" s="1"/>
  <c r="U442" i="8" s="1"/>
  <c r="V442" i="8" s="1"/>
  <c r="W442" i="8" s="1"/>
  <c r="X442" i="8" s="1"/>
  <c r="Y442" i="8" s="1"/>
  <c r="Z442" i="8" s="1"/>
  <c r="AA442" i="8" s="1"/>
  <c r="AB442" i="8" s="1"/>
  <c r="AC442" i="8" s="1"/>
  <c r="AD442" i="8" s="1"/>
  <c r="AE442" i="8" s="1"/>
  <c r="AF442" i="8" s="1"/>
  <c r="AG442" i="8" s="1"/>
  <c r="D186" i="8"/>
  <c r="E186" i="8" s="1"/>
  <c r="F186" i="8" s="1"/>
  <c r="G186" i="8" s="1"/>
  <c r="H186" i="8" s="1"/>
  <c r="I186" i="8" s="1"/>
  <c r="J186" i="8" s="1"/>
  <c r="K186" i="8" s="1"/>
  <c r="L186" i="8" s="1"/>
  <c r="M186" i="8" s="1"/>
  <c r="N186" i="8" s="1"/>
  <c r="O186" i="8" s="1"/>
  <c r="P186" i="8" s="1"/>
  <c r="Q186" i="8" s="1"/>
  <c r="R186" i="8" s="1"/>
  <c r="S186" i="8" s="1"/>
  <c r="T186" i="8" s="1"/>
  <c r="U186" i="8" s="1"/>
  <c r="V186" i="8" s="1"/>
  <c r="W186" i="8" s="1"/>
  <c r="X186" i="8" s="1"/>
  <c r="Y186" i="8" s="1"/>
  <c r="Z186" i="8" s="1"/>
  <c r="AA186" i="8" s="1"/>
  <c r="AB186" i="8" s="1"/>
  <c r="AC186" i="8" s="1"/>
  <c r="AD186" i="8" s="1"/>
  <c r="AE186" i="8" s="1"/>
  <c r="AF186" i="8" s="1"/>
  <c r="AG186" i="8" s="1"/>
  <c r="D745" i="8"/>
  <c r="E745" i="8" s="1"/>
  <c r="F745" i="8" s="1"/>
  <c r="G745" i="8" s="1"/>
  <c r="H745" i="8" s="1"/>
  <c r="I745" i="8" s="1"/>
  <c r="J745" i="8" s="1"/>
  <c r="K745" i="8" s="1"/>
  <c r="L745" i="8" s="1"/>
  <c r="M745" i="8" s="1"/>
  <c r="N745" i="8" s="1"/>
  <c r="O745" i="8" s="1"/>
  <c r="P745" i="8" s="1"/>
  <c r="Q745" i="8" s="1"/>
  <c r="R745" i="8" s="1"/>
  <c r="S745" i="8" s="1"/>
  <c r="T745" i="8" s="1"/>
  <c r="U745" i="8" s="1"/>
  <c r="V745" i="8" s="1"/>
  <c r="W745" i="8" s="1"/>
  <c r="X745" i="8" s="1"/>
  <c r="Y745" i="8" s="1"/>
  <c r="Z745" i="8" s="1"/>
  <c r="AA745" i="8" s="1"/>
  <c r="AB745" i="8" s="1"/>
  <c r="AC745" i="8" s="1"/>
  <c r="AD745" i="8" s="1"/>
  <c r="AE745" i="8" s="1"/>
  <c r="AF745" i="8" s="1"/>
  <c r="AG745" i="8" s="1"/>
  <c r="D725" i="8"/>
  <c r="E725" i="8" s="1"/>
  <c r="F725" i="8" s="1"/>
  <c r="G725" i="8" s="1"/>
  <c r="H725" i="8" s="1"/>
  <c r="I725" i="8" s="1"/>
  <c r="J725" i="8" s="1"/>
  <c r="K725" i="8" s="1"/>
  <c r="L725" i="8" s="1"/>
  <c r="M725" i="8" s="1"/>
  <c r="N725" i="8" s="1"/>
  <c r="O725" i="8" s="1"/>
  <c r="P725" i="8" s="1"/>
  <c r="Q725" i="8" s="1"/>
  <c r="R725" i="8" s="1"/>
  <c r="S725" i="8" s="1"/>
  <c r="T725" i="8" s="1"/>
  <c r="U725" i="8" s="1"/>
  <c r="V725" i="8" s="1"/>
  <c r="W725" i="8" s="1"/>
  <c r="X725" i="8" s="1"/>
  <c r="Y725" i="8" s="1"/>
  <c r="Z725" i="8" s="1"/>
  <c r="AA725" i="8" s="1"/>
  <c r="AB725" i="8" s="1"/>
  <c r="AC725" i="8" s="1"/>
  <c r="AD725" i="8" s="1"/>
  <c r="AE725" i="8" s="1"/>
  <c r="AF725" i="8" s="1"/>
  <c r="AG725" i="8" s="1"/>
  <c r="D178" i="8"/>
  <c r="E178" i="8" s="1"/>
  <c r="F178" i="8" s="1"/>
  <c r="G178" i="8" s="1"/>
  <c r="H178" i="8" s="1"/>
  <c r="I178" i="8" s="1"/>
  <c r="J178" i="8" s="1"/>
  <c r="K178" i="8" s="1"/>
  <c r="L178" i="8" s="1"/>
  <c r="M178" i="8" s="1"/>
  <c r="N178" i="8" s="1"/>
  <c r="O178" i="8" s="1"/>
  <c r="P178" i="8" s="1"/>
  <c r="Q178" i="8" s="1"/>
  <c r="R178" i="8" s="1"/>
  <c r="S178" i="8" s="1"/>
  <c r="T178" i="8" s="1"/>
  <c r="U178" i="8" s="1"/>
  <c r="V178" i="8" s="1"/>
  <c r="W178" i="8" s="1"/>
  <c r="X178" i="8" s="1"/>
  <c r="Y178" i="8" s="1"/>
  <c r="Z178" i="8" s="1"/>
  <c r="AA178" i="8" s="1"/>
  <c r="AB178" i="8" s="1"/>
  <c r="AC178" i="8" s="1"/>
  <c r="AD178" i="8" s="1"/>
  <c r="AE178" i="8" s="1"/>
  <c r="AF178" i="8" s="1"/>
  <c r="AG178" i="8" s="1"/>
  <c r="D785" i="8"/>
  <c r="E785" i="8" s="1"/>
  <c r="F785" i="8" s="1"/>
  <c r="G785" i="8" s="1"/>
  <c r="H785" i="8" s="1"/>
  <c r="I785" i="8" s="1"/>
  <c r="J785" i="8" s="1"/>
  <c r="K785" i="8" s="1"/>
  <c r="L785" i="8" s="1"/>
  <c r="M785" i="8" s="1"/>
  <c r="N785" i="8" s="1"/>
  <c r="O785" i="8" s="1"/>
  <c r="P785" i="8" s="1"/>
  <c r="Q785" i="8" s="1"/>
  <c r="R785" i="8" s="1"/>
  <c r="S785" i="8" s="1"/>
  <c r="T785" i="8" s="1"/>
  <c r="U785" i="8" s="1"/>
  <c r="V785" i="8" s="1"/>
  <c r="W785" i="8" s="1"/>
  <c r="X785" i="8" s="1"/>
  <c r="Y785" i="8" s="1"/>
  <c r="Z785" i="8" s="1"/>
  <c r="AA785" i="8" s="1"/>
  <c r="AB785" i="8" s="1"/>
  <c r="AC785" i="8" s="1"/>
  <c r="AD785" i="8" s="1"/>
  <c r="AE785" i="8" s="1"/>
  <c r="AF785" i="8" s="1"/>
  <c r="AG785" i="8" s="1"/>
  <c r="D537" i="8"/>
  <c r="E537" i="8" s="1"/>
  <c r="F537" i="8" s="1"/>
  <c r="G537" i="8" s="1"/>
  <c r="H537" i="8" s="1"/>
  <c r="I537" i="8" s="1"/>
  <c r="J537" i="8" s="1"/>
  <c r="K537" i="8" s="1"/>
  <c r="L537" i="8" s="1"/>
  <c r="M537" i="8" s="1"/>
  <c r="N537" i="8" s="1"/>
  <c r="O537" i="8" s="1"/>
  <c r="P537" i="8" s="1"/>
  <c r="Q537" i="8" s="1"/>
  <c r="R537" i="8" s="1"/>
  <c r="S537" i="8" s="1"/>
  <c r="T537" i="8" s="1"/>
  <c r="U537" i="8" s="1"/>
  <c r="V537" i="8" s="1"/>
  <c r="W537" i="8" s="1"/>
  <c r="X537" i="8" s="1"/>
  <c r="Y537" i="8" s="1"/>
  <c r="Z537" i="8" s="1"/>
  <c r="AA537" i="8" s="1"/>
  <c r="AB537" i="8" s="1"/>
  <c r="AC537" i="8" s="1"/>
  <c r="AD537" i="8" s="1"/>
  <c r="AE537" i="8" s="1"/>
  <c r="AF537" i="8" s="1"/>
  <c r="AG537" i="8" s="1"/>
  <c r="D281" i="8"/>
  <c r="E281" i="8" s="1"/>
  <c r="F281" i="8" s="1"/>
  <c r="G281" i="8" s="1"/>
  <c r="H281" i="8" s="1"/>
  <c r="I281" i="8" s="1"/>
  <c r="J281" i="8" s="1"/>
  <c r="K281" i="8" s="1"/>
  <c r="L281" i="8" s="1"/>
  <c r="M281" i="8" s="1"/>
  <c r="N281" i="8" s="1"/>
  <c r="O281" i="8" s="1"/>
  <c r="P281" i="8" s="1"/>
  <c r="Q281" i="8" s="1"/>
  <c r="R281" i="8" s="1"/>
  <c r="S281" i="8" s="1"/>
  <c r="T281" i="8" s="1"/>
  <c r="U281" i="8" s="1"/>
  <c r="V281" i="8" s="1"/>
  <c r="W281" i="8" s="1"/>
  <c r="X281" i="8" s="1"/>
  <c r="Y281" i="8" s="1"/>
  <c r="Z281" i="8" s="1"/>
  <c r="AA281" i="8" s="1"/>
  <c r="AB281" i="8" s="1"/>
  <c r="AC281" i="8" s="1"/>
  <c r="AD281" i="8" s="1"/>
  <c r="AE281" i="8" s="1"/>
  <c r="AF281" i="8" s="1"/>
  <c r="AG281" i="8" s="1"/>
  <c r="D57" i="8"/>
  <c r="E57" i="8" s="1"/>
  <c r="F57" i="8" s="1"/>
  <c r="G57" i="8" s="1"/>
  <c r="H57" i="8" s="1"/>
  <c r="I57" i="8" s="1"/>
  <c r="J57" i="8" s="1"/>
  <c r="K57" i="8" s="1"/>
  <c r="L57" i="8" s="1"/>
  <c r="M57" i="8" s="1"/>
  <c r="N57" i="8" s="1"/>
  <c r="O57" i="8" s="1"/>
  <c r="P57" i="8" s="1"/>
  <c r="Q57" i="8" s="1"/>
  <c r="R57" i="8" s="1"/>
  <c r="S57" i="8" s="1"/>
  <c r="T57" i="8" s="1"/>
  <c r="U57" i="8" s="1"/>
  <c r="V57" i="8" s="1"/>
  <c r="W57" i="8" s="1"/>
  <c r="X57" i="8" s="1"/>
  <c r="Y57" i="8" s="1"/>
  <c r="Z57" i="8" s="1"/>
  <c r="AA57" i="8" s="1"/>
  <c r="AB57" i="8" s="1"/>
  <c r="AC57" i="8" s="1"/>
  <c r="AD57" i="8" s="1"/>
  <c r="AE57" i="8" s="1"/>
  <c r="AF57" i="8" s="1"/>
  <c r="AG57" i="8" s="1"/>
  <c r="D248" i="8"/>
  <c r="E248" i="8" s="1"/>
  <c r="F248" i="8" s="1"/>
  <c r="G248" i="8" s="1"/>
  <c r="H248" i="8" s="1"/>
  <c r="I248" i="8" s="1"/>
  <c r="J248" i="8" s="1"/>
  <c r="K248" i="8" s="1"/>
  <c r="L248" i="8" s="1"/>
  <c r="M248" i="8" s="1"/>
  <c r="N248" i="8" s="1"/>
  <c r="O248" i="8" s="1"/>
  <c r="P248" i="8" s="1"/>
  <c r="Q248" i="8" s="1"/>
  <c r="R248" i="8" s="1"/>
  <c r="S248" i="8" s="1"/>
  <c r="T248" i="8" s="1"/>
  <c r="U248" i="8" s="1"/>
  <c r="V248" i="8" s="1"/>
  <c r="W248" i="8" s="1"/>
  <c r="X248" i="8" s="1"/>
  <c r="Y248" i="8" s="1"/>
  <c r="Z248" i="8" s="1"/>
  <c r="AA248" i="8" s="1"/>
  <c r="AB248" i="8" s="1"/>
  <c r="AC248" i="8" s="1"/>
  <c r="AD248" i="8" s="1"/>
  <c r="AE248" i="8" s="1"/>
  <c r="AF248" i="8" s="1"/>
  <c r="AG248" i="8" s="1"/>
  <c r="D619" i="8"/>
  <c r="E619" i="8" s="1"/>
  <c r="F619" i="8" s="1"/>
  <c r="G619" i="8" s="1"/>
  <c r="H619" i="8" s="1"/>
  <c r="I619" i="8" s="1"/>
  <c r="J619" i="8" s="1"/>
  <c r="K619" i="8" s="1"/>
  <c r="L619" i="8" s="1"/>
  <c r="M619" i="8" s="1"/>
  <c r="N619" i="8" s="1"/>
  <c r="O619" i="8" s="1"/>
  <c r="P619" i="8" s="1"/>
  <c r="Q619" i="8" s="1"/>
  <c r="R619" i="8" s="1"/>
  <c r="S619" i="8" s="1"/>
  <c r="T619" i="8" s="1"/>
  <c r="U619" i="8" s="1"/>
  <c r="V619" i="8" s="1"/>
  <c r="W619" i="8" s="1"/>
  <c r="X619" i="8" s="1"/>
  <c r="Y619" i="8" s="1"/>
  <c r="Z619" i="8" s="1"/>
  <c r="AA619" i="8" s="1"/>
  <c r="AB619" i="8" s="1"/>
  <c r="AC619" i="8" s="1"/>
  <c r="AD619" i="8" s="1"/>
  <c r="AE619" i="8" s="1"/>
  <c r="AF619" i="8" s="1"/>
  <c r="AG619" i="8" s="1"/>
  <c r="D1002" i="8"/>
  <c r="E1002" i="8" s="1"/>
  <c r="F1002" i="8" s="1"/>
  <c r="G1002" i="8" s="1"/>
  <c r="H1002" i="8" s="1"/>
  <c r="I1002" i="8" s="1"/>
  <c r="J1002" i="8" s="1"/>
  <c r="K1002" i="8" s="1"/>
  <c r="L1002" i="8" s="1"/>
  <c r="M1002" i="8" s="1"/>
  <c r="N1002" i="8" s="1"/>
  <c r="O1002" i="8" s="1"/>
  <c r="P1002" i="8" s="1"/>
  <c r="Q1002" i="8" s="1"/>
  <c r="R1002" i="8" s="1"/>
  <c r="S1002" i="8" s="1"/>
  <c r="T1002" i="8" s="1"/>
  <c r="U1002" i="8" s="1"/>
  <c r="V1002" i="8" s="1"/>
  <c r="W1002" i="8" s="1"/>
  <c r="X1002" i="8" s="1"/>
  <c r="Y1002" i="8" s="1"/>
  <c r="Z1002" i="8" s="1"/>
  <c r="AA1002" i="8" s="1"/>
  <c r="AB1002" i="8" s="1"/>
  <c r="AC1002" i="8" s="1"/>
  <c r="AD1002" i="8" s="1"/>
  <c r="AE1002" i="8" s="1"/>
  <c r="AF1002" i="8" s="1"/>
  <c r="AG1002" i="8" s="1"/>
  <c r="D146" i="8"/>
  <c r="E146" i="8" s="1"/>
  <c r="F146" i="8" s="1"/>
  <c r="G146" i="8" s="1"/>
  <c r="H146" i="8" s="1"/>
  <c r="I146" i="8" s="1"/>
  <c r="J146" i="8" s="1"/>
  <c r="K146" i="8" s="1"/>
  <c r="L146" i="8" s="1"/>
  <c r="M146" i="8" s="1"/>
  <c r="N146" i="8" s="1"/>
  <c r="O146" i="8" s="1"/>
  <c r="P146" i="8" s="1"/>
  <c r="Q146" i="8" s="1"/>
  <c r="R146" i="8" s="1"/>
  <c r="S146" i="8" s="1"/>
  <c r="T146" i="8" s="1"/>
  <c r="U146" i="8" s="1"/>
  <c r="V146" i="8" s="1"/>
  <c r="W146" i="8" s="1"/>
  <c r="X146" i="8" s="1"/>
  <c r="Y146" i="8" s="1"/>
  <c r="Z146" i="8" s="1"/>
  <c r="AA146" i="8" s="1"/>
  <c r="AB146" i="8" s="1"/>
  <c r="AC146" i="8" s="1"/>
  <c r="AD146" i="8" s="1"/>
  <c r="AE146" i="8" s="1"/>
  <c r="AF146" i="8" s="1"/>
  <c r="AG146" i="8" s="1"/>
  <c r="D337" i="8"/>
  <c r="E337" i="8" s="1"/>
  <c r="F337" i="8" s="1"/>
  <c r="G337" i="8" s="1"/>
  <c r="H337" i="8" s="1"/>
  <c r="I337" i="8" s="1"/>
  <c r="J337" i="8" s="1"/>
  <c r="K337" i="8" s="1"/>
  <c r="L337" i="8" s="1"/>
  <c r="M337" i="8" s="1"/>
  <c r="N337" i="8" s="1"/>
  <c r="O337" i="8" s="1"/>
  <c r="P337" i="8" s="1"/>
  <c r="Q337" i="8" s="1"/>
  <c r="R337" i="8" s="1"/>
  <c r="S337" i="8" s="1"/>
  <c r="T337" i="8" s="1"/>
  <c r="U337" i="8" s="1"/>
  <c r="V337" i="8" s="1"/>
  <c r="W337" i="8" s="1"/>
  <c r="X337" i="8" s="1"/>
  <c r="Y337" i="8" s="1"/>
  <c r="Z337" i="8" s="1"/>
  <c r="AA337" i="8" s="1"/>
  <c r="AB337" i="8" s="1"/>
  <c r="AC337" i="8" s="1"/>
  <c r="AD337" i="8" s="1"/>
  <c r="AE337" i="8" s="1"/>
  <c r="AF337" i="8" s="1"/>
  <c r="AG337" i="8" s="1"/>
  <c r="D89" i="8"/>
  <c r="E89" i="8" s="1"/>
  <c r="F89" i="8" s="1"/>
  <c r="G89" i="8" s="1"/>
  <c r="H89" i="8" s="1"/>
  <c r="I89" i="8" s="1"/>
  <c r="J89" i="8" s="1"/>
  <c r="K89" i="8" s="1"/>
  <c r="L89" i="8" s="1"/>
  <c r="M89" i="8" s="1"/>
  <c r="N89" i="8" s="1"/>
  <c r="O89" i="8" s="1"/>
  <c r="P89" i="8" s="1"/>
  <c r="Q89" i="8" s="1"/>
  <c r="R89" i="8" s="1"/>
  <c r="S89" i="8" s="1"/>
  <c r="T89" i="8" s="1"/>
  <c r="U89" i="8" s="1"/>
  <c r="V89" i="8" s="1"/>
  <c r="W89" i="8" s="1"/>
  <c r="X89" i="8" s="1"/>
  <c r="Y89" i="8" s="1"/>
  <c r="Z89" i="8" s="1"/>
  <c r="AA89" i="8" s="1"/>
  <c r="AB89" i="8" s="1"/>
  <c r="AC89" i="8" s="1"/>
  <c r="AD89" i="8" s="1"/>
  <c r="AE89" i="8" s="1"/>
  <c r="AF89" i="8" s="1"/>
  <c r="AG89" i="8" s="1"/>
  <c r="D864" i="8"/>
  <c r="E864" i="8" s="1"/>
  <c r="F864" i="8" s="1"/>
  <c r="G864" i="8" s="1"/>
  <c r="H864" i="8" s="1"/>
  <c r="I864" i="8" s="1"/>
  <c r="J864" i="8" s="1"/>
  <c r="K864" i="8" s="1"/>
  <c r="L864" i="8" s="1"/>
  <c r="M864" i="8" s="1"/>
  <c r="N864" i="8" s="1"/>
  <c r="O864" i="8" s="1"/>
  <c r="P864" i="8" s="1"/>
  <c r="Q864" i="8" s="1"/>
  <c r="R864" i="8" s="1"/>
  <c r="S864" i="8" s="1"/>
  <c r="T864" i="8" s="1"/>
  <c r="U864" i="8" s="1"/>
  <c r="V864" i="8" s="1"/>
  <c r="W864" i="8" s="1"/>
  <c r="X864" i="8" s="1"/>
  <c r="Y864" i="8" s="1"/>
  <c r="Z864" i="8" s="1"/>
  <c r="AA864" i="8" s="1"/>
  <c r="AB864" i="8" s="1"/>
  <c r="AC864" i="8" s="1"/>
  <c r="AD864" i="8" s="1"/>
  <c r="AE864" i="8" s="1"/>
  <c r="AF864" i="8" s="1"/>
  <c r="AG864" i="8" s="1"/>
  <c r="D982" i="8"/>
  <c r="E982" i="8" s="1"/>
  <c r="F982" i="8" s="1"/>
  <c r="G982" i="8" s="1"/>
  <c r="H982" i="8" s="1"/>
  <c r="I982" i="8" s="1"/>
  <c r="J982" i="8" s="1"/>
  <c r="K982" i="8" s="1"/>
  <c r="L982" i="8" s="1"/>
  <c r="M982" i="8" s="1"/>
  <c r="N982" i="8" s="1"/>
  <c r="O982" i="8" s="1"/>
  <c r="P982" i="8" s="1"/>
  <c r="Q982" i="8" s="1"/>
  <c r="R982" i="8" s="1"/>
  <c r="S982" i="8" s="1"/>
  <c r="T982" i="8" s="1"/>
  <c r="U982" i="8" s="1"/>
  <c r="V982" i="8" s="1"/>
  <c r="W982" i="8" s="1"/>
  <c r="X982" i="8" s="1"/>
  <c r="Y982" i="8" s="1"/>
  <c r="Z982" i="8" s="1"/>
  <c r="AA982" i="8" s="1"/>
  <c r="AB982" i="8" s="1"/>
  <c r="AC982" i="8" s="1"/>
  <c r="AD982" i="8" s="1"/>
  <c r="AE982" i="8" s="1"/>
  <c r="AF982" i="8" s="1"/>
  <c r="AG982" i="8" s="1"/>
  <c r="D385" i="8"/>
  <c r="E385" i="8" s="1"/>
  <c r="F385" i="8" s="1"/>
  <c r="G385" i="8" s="1"/>
  <c r="H385" i="8" s="1"/>
  <c r="I385" i="8" s="1"/>
  <c r="J385" i="8" s="1"/>
  <c r="K385" i="8" s="1"/>
  <c r="L385" i="8" s="1"/>
  <c r="M385" i="8" s="1"/>
  <c r="N385" i="8" s="1"/>
  <c r="O385" i="8" s="1"/>
  <c r="P385" i="8" s="1"/>
  <c r="Q385" i="8" s="1"/>
  <c r="R385" i="8" s="1"/>
  <c r="S385" i="8" s="1"/>
  <c r="T385" i="8" s="1"/>
  <c r="U385" i="8" s="1"/>
  <c r="V385" i="8" s="1"/>
  <c r="W385" i="8" s="1"/>
  <c r="X385" i="8" s="1"/>
  <c r="Y385" i="8" s="1"/>
  <c r="Z385" i="8" s="1"/>
  <c r="AA385" i="8" s="1"/>
  <c r="AB385" i="8" s="1"/>
  <c r="AC385" i="8" s="1"/>
  <c r="AD385" i="8" s="1"/>
  <c r="AE385" i="8" s="1"/>
  <c r="AF385" i="8" s="1"/>
  <c r="AG385" i="8" s="1"/>
  <c r="D105" i="8"/>
  <c r="E105" i="8" s="1"/>
  <c r="F105" i="8" s="1"/>
  <c r="G105" i="8" s="1"/>
  <c r="H105" i="8" s="1"/>
  <c r="I105" i="8" s="1"/>
  <c r="J105" i="8" s="1"/>
  <c r="K105" i="8" s="1"/>
  <c r="L105" i="8" s="1"/>
  <c r="M105" i="8" s="1"/>
  <c r="N105" i="8" s="1"/>
  <c r="O105" i="8" s="1"/>
  <c r="P105" i="8" s="1"/>
  <c r="Q105" i="8" s="1"/>
  <c r="R105" i="8" s="1"/>
  <c r="S105" i="8" s="1"/>
  <c r="T105" i="8" s="1"/>
  <c r="U105" i="8" s="1"/>
  <c r="V105" i="8" s="1"/>
  <c r="W105" i="8" s="1"/>
  <c r="X105" i="8" s="1"/>
  <c r="Y105" i="8" s="1"/>
  <c r="Z105" i="8" s="1"/>
  <c r="AA105" i="8" s="1"/>
  <c r="AB105" i="8" s="1"/>
  <c r="AC105" i="8" s="1"/>
  <c r="AD105" i="8" s="1"/>
  <c r="AE105" i="8" s="1"/>
  <c r="AF105" i="8" s="1"/>
  <c r="AG105" i="8" s="1"/>
  <c r="D912" i="8"/>
  <c r="E912" i="8" s="1"/>
  <c r="F912" i="8" s="1"/>
  <c r="G912" i="8" s="1"/>
  <c r="H912" i="8" s="1"/>
  <c r="I912" i="8" s="1"/>
  <c r="J912" i="8" s="1"/>
  <c r="K912" i="8" s="1"/>
  <c r="L912" i="8" s="1"/>
  <c r="M912" i="8" s="1"/>
  <c r="N912" i="8" s="1"/>
  <c r="O912" i="8" s="1"/>
  <c r="P912" i="8" s="1"/>
  <c r="Q912" i="8" s="1"/>
  <c r="R912" i="8" s="1"/>
  <c r="S912" i="8" s="1"/>
  <c r="T912" i="8" s="1"/>
  <c r="U912" i="8" s="1"/>
  <c r="V912" i="8" s="1"/>
  <c r="W912" i="8" s="1"/>
  <c r="X912" i="8" s="1"/>
  <c r="Y912" i="8" s="1"/>
  <c r="Z912" i="8" s="1"/>
  <c r="AA912" i="8" s="1"/>
  <c r="AB912" i="8" s="1"/>
  <c r="AC912" i="8" s="1"/>
  <c r="AD912" i="8" s="1"/>
  <c r="AE912" i="8" s="1"/>
  <c r="AF912" i="8" s="1"/>
  <c r="AG912" i="8" s="1"/>
  <c r="D736" i="8"/>
  <c r="E736" i="8" s="1"/>
  <c r="F736" i="8" s="1"/>
  <c r="G736" i="8" s="1"/>
  <c r="H736" i="8" s="1"/>
  <c r="I736" i="8" s="1"/>
  <c r="J736" i="8" s="1"/>
  <c r="K736" i="8" s="1"/>
  <c r="L736" i="8" s="1"/>
  <c r="M736" i="8" s="1"/>
  <c r="N736" i="8" s="1"/>
  <c r="O736" i="8" s="1"/>
  <c r="P736" i="8" s="1"/>
  <c r="Q736" i="8" s="1"/>
  <c r="R736" i="8" s="1"/>
  <c r="S736" i="8" s="1"/>
  <c r="T736" i="8" s="1"/>
  <c r="U736" i="8" s="1"/>
  <c r="V736" i="8" s="1"/>
  <c r="W736" i="8" s="1"/>
  <c r="X736" i="8" s="1"/>
  <c r="Y736" i="8" s="1"/>
  <c r="Z736" i="8" s="1"/>
  <c r="AA736" i="8" s="1"/>
  <c r="AB736" i="8" s="1"/>
  <c r="AC736" i="8" s="1"/>
  <c r="AD736" i="8" s="1"/>
  <c r="AE736" i="8" s="1"/>
  <c r="AF736" i="8" s="1"/>
  <c r="AG736" i="8" s="1"/>
  <c r="D432" i="8"/>
  <c r="E432" i="8" s="1"/>
  <c r="F432" i="8" s="1"/>
  <c r="G432" i="8" s="1"/>
  <c r="H432" i="8" s="1"/>
  <c r="I432" i="8" s="1"/>
  <c r="J432" i="8" s="1"/>
  <c r="K432" i="8" s="1"/>
  <c r="L432" i="8" s="1"/>
  <c r="M432" i="8" s="1"/>
  <c r="N432" i="8" s="1"/>
  <c r="O432" i="8" s="1"/>
  <c r="P432" i="8" s="1"/>
  <c r="Q432" i="8" s="1"/>
  <c r="R432" i="8" s="1"/>
  <c r="S432" i="8" s="1"/>
  <c r="T432" i="8" s="1"/>
  <c r="U432" i="8" s="1"/>
  <c r="V432" i="8" s="1"/>
  <c r="W432" i="8" s="1"/>
  <c r="X432" i="8" s="1"/>
  <c r="Y432" i="8" s="1"/>
  <c r="Z432" i="8" s="1"/>
  <c r="AA432" i="8" s="1"/>
  <c r="AB432" i="8" s="1"/>
  <c r="AC432" i="8" s="1"/>
  <c r="AD432" i="8" s="1"/>
  <c r="AE432" i="8" s="1"/>
  <c r="AF432" i="8" s="1"/>
  <c r="AG432" i="8" s="1"/>
  <c r="D701" i="8"/>
  <c r="E701" i="8" s="1"/>
  <c r="F701" i="8" s="1"/>
  <c r="G701" i="8" s="1"/>
  <c r="H701" i="8" s="1"/>
  <c r="I701" i="8" s="1"/>
  <c r="J701" i="8" s="1"/>
  <c r="K701" i="8" s="1"/>
  <c r="L701" i="8" s="1"/>
  <c r="M701" i="8" s="1"/>
  <c r="N701" i="8" s="1"/>
  <c r="O701" i="8" s="1"/>
  <c r="P701" i="8" s="1"/>
  <c r="Q701" i="8" s="1"/>
  <c r="R701" i="8" s="1"/>
  <c r="S701" i="8" s="1"/>
  <c r="T701" i="8" s="1"/>
  <c r="U701" i="8" s="1"/>
  <c r="V701" i="8" s="1"/>
  <c r="W701" i="8" s="1"/>
  <c r="X701" i="8" s="1"/>
  <c r="Y701" i="8" s="1"/>
  <c r="Z701" i="8" s="1"/>
  <c r="AA701" i="8" s="1"/>
  <c r="AB701" i="8" s="1"/>
  <c r="AC701" i="8" s="1"/>
  <c r="AD701" i="8" s="1"/>
  <c r="AE701" i="8" s="1"/>
  <c r="AF701" i="8" s="1"/>
  <c r="AG701" i="8" s="1"/>
  <c r="D879" i="8"/>
  <c r="E879" i="8" s="1"/>
  <c r="F879" i="8" s="1"/>
  <c r="G879" i="8" s="1"/>
  <c r="H879" i="8" s="1"/>
  <c r="I879" i="8" s="1"/>
  <c r="J879" i="8" s="1"/>
  <c r="K879" i="8" s="1"/>
  <c r="L879" i="8" s="1"/>
  <c r="M879" i="8" s="1"/>
  <c r="N879" i="8" s="1"/>
  <c r="O879" i="8" s="1"/>
  <c r="P879" i="8" s="1"/>
  <c r="Q879" i="8" s="1"/>
  <c r="R879" i="8" s="1"/>
  <c r="S879" i="8" s="1"/>
  <c r="T879" i="8" s="1"/>
  <c r="U879" i="8" s="1"/>
  <c r="V879" i="8" s="1"/>
  <c r="W879" i="8" s="1"/>
  <c r="X879" i="8" s="1"/>
  <c r="Y879" i="8" s="1"/>
  <c r="Z879" i="8" s="1"/>
  <c r="AA879" i="8" s="1"/>
  <c r="AB879" i="8" s="1"/>
  <c r="AC879" i="8" s="1"/>
  <c r="AD879" i="8" s="1"/>
  <c r="AE879" i="8" s="1"/>
  <c r="AF879" i="8" s="1"/>
  <c r="AG879" i="8" s="1"/>
  <c r="D815" i="8"/>
  <c r="E815" i="8" s="1"/>
  <c r="F815" i="8" s="1"/>
  <c r="G815" i="8" s="1"/>
  <c r="H815" i="8" s="1"/>
  <c r="I815" i="8" s="1"/>
  <c r="J815" i="8" s="1"/>
  <c r="K815" i="8" s="1"/>
  <c r="L815" i="8" s="1"/>
  <c r="M815" i="8" s="1"/>
  <c r="N815" i="8" s="1"/>
  <c r="O815" i="8" s="1"/>
  <c r="P815" i="8" s="1"/>
  <c r="Q815" i="8" s="1"/>
  <c r="R815" i="8" s="1"/>
  <c r="S815" i="8" s="1"/>
  <c r="T815" i="8" s="1"/>
  <c r="U815" i="8" s="1"/>
  <c r="V815" i="8" s="1"/>
  <c r="W815" i="8" s="1"/>
  <c r="X815" i="8" s="1"/>
  <c r="Y815" i="8" s="1"/>
  <c r="Z815" i="8" s="1"/>
  <c r="AA815" i="8" s="1"/>
  <c r="AB815" i="8" s="1"/>
  <c r="AC815" i="8" s="1"/>
  <c r="AD815" i="8" s="1"/>
  <c r="AE815" i="8" s="1"/>
  <c r="AF815" i="8" s="1"/>
  <c r="AG815" i="8" s="1"/>
  <c r="D751" i="8"/>
  <c r="E751" i="8" s="1"/>
  <c r="F751" i="8" s="1"/>
  <c r="G751" i="8" s="1"/>
  <c r="H751" i="8" s="1"/>
  <c r="I751" i="8" s="1"/>
  <c r="J751" i="8" s="1"/>
  <c r="K751" i="8" s="1"/>
  <c r="L751" i="8" s="1"/>
  <c r="M751" i="8" s="1"/>
  <c r="N751" i="8" s="1"/>
  <c r="O751" i="8" s="1"/>
  <c r="P751" i="8" s="1"/>
  <c r="Q751" i="8" s="1"/>
  <c r="R751" i="8" s="1"/>
  <c r="S751" i="8" s="1"/>
  <c r="T751" i="8" s="1"/>
  <c r="U751" i="8" s="1"/>
  <c r="V751" i="8" s="1"/>
  <c r="W751" i="8" s="1"/>
  <c r="X751" i="8" s="1"/>
  <c r="Y751" i="8" s="1"/>
  <c r="Z751" i="8" s="1"/>
  <c r="AA751" i="8" s="1"/>
  <c r="AB751" i="8" s="1"/>
  <c r="AC751" i="8" s="1"/>
  <c r="AD751" i="8" s="1"/>
  <c r="AE751" i="8" s="1"/>
  <c r="AF751" i="8" s="1"/>
  <c r="AG751" i="8" s="1"/>
  <c r="D687" i="8"/>
  <c r="E687" i="8" s="1"/>
  <c r="F687" i="8" s="1"/>
  <c r="G687" i="8" s="1"/>
  <c r="H687" i="8" s="1"/>
  <c r="I687" i="8" s="1"/>
  <c r="J687" i="8" s="1"/>
  <c r="K687" i="8" s="1"/>
  <c r="L687" i="8" s="1"/>
  <c r="M687" i="8" s="1"/>
  <c r="N687" i="8" s="1"/>
  <c r="O687" i="8" s="1"/>
  <c r="P687" i="8" s="1"/>
  <c r="Q687" i="8" s="1"/>
  <c r="R687" i="8" s="1"/>
  <c r="S687" i="8" s="1"/>
  <c r="T687" i="8" s="1"/>
  <c r="U687" i="8" s="1"/>
  <c r="V687" i="8" s="1"/>
  <c r="W687" i="8" s="1"/>
  <c r="X687" i="8" s="1"/>
  <c r="Y687" i="8" s="1"/>
  <c r="Z687" i="8" s="1"/>
  <c r="AA687" i="8" s="1"/>
  <c r="AB687" i="8" s="1"/>
  <c r="AC687" i="8" s="1"/>
  <c r="AD687" i="8" s="1"/>
  <c r="AE687" i="8" s="1"/>
  <c r="AF687" i="8" s="1"/>
  <c r="AG687" i="8" s="1"/>
  <c r="D15" i="8"/>
  <c r="E15" i="8" s="1"/>
  <c r="F15" i="8" s="1"/>
  <c r="G15" i="8" s="1"/>
  <c r="H15" i="8" s="1"/>
  <c r="I15" i="8" s="1"/>
  <c r="J15" i="8" s="1"/>
  <c r="K15" i="8" s="1"/>
  <c r="L15" i="8" s="1"/>
  <c r="M15" i="8" s="1"/>
  <c r="N15" i="8" s="1"/>
  <c r="O15" i="8" s="1"/>
  <c r="P15" i="8" s="1"/>
  <c r="Q15" i="8" s="1"/>
  <c r="R15" i="8" s="1"/>
  <c r="S15" i="8" s="1"/>
  <c r="T15" i="8" s="1"/>
  <c r="U15" i="8" s="1"/>
  <c r="V15" i="8" s="1"/>
  <c r="W15" i="8" s="1"/>
  <c r="X15" i="8" s="1"/>
  <c r="Y15" i="8" s="1"/>
  <c r="Z15" i="8" s="1"/>
  <c r="AA15" i="8" s="1"/>
  <c r="AB15" i="8" s="1"/>
  <c r="AC15" i="8" s="1"/>
  <c r="AD15" i="8" s="1"/>
  <c r="AE15" i="8" s="1"/>
  <c r="AF15" i="8" s="1"/>
  <c r="AG15" i="8" s="1"/>
  <c r="D710" i="8"/>
  <c r="E710" i="8" s="1"/>
  <c r="F710" i="8" s="1"/>
  <c r="G710" i="8" s="1"/>
  <c r="H710" i="8" s="1"/>
  <c r="I710" i="8" s="1"/>
  <c r="J710" i="8" s="1"/>
  <c r="K710" i="8" s="1"/>
  <c r="L710" i="8" s="1"/>
  <c r="M710" i="8" s="1"/>
  <c r="N710" i="8" s="1"/>
  <c r="O710" i="8" s="1"/>
  <c r="P710" i="8" s="1"/>
  <c r="Q710" i="8" s="1"/>
  <c r="R710" i="8" s="1"/>
  <c r="S710" i="8" s="1"/>
  <c r="T710" i="8" s="1"/>
  <c r="U710" i="8" s="1"/>
  <c r="V710" i="8" s="1"/>
  <c r="W710" i="8" s="1"/>
  <c r="X710" i="8" s="1"/>
  <c r="Y710" i="8" s="1"/>
  <c r="Z710" i="8" s="1"/>
  <c r="AA710" i="8" s="1"/>
  <c r="AB710" i="8" s="1"/>
  <c r="AC710" i="8" s="1"/>
  <c r="AD710" i="8" s="1"/>
  <c r="AE710" i="8" s="1"/>
  <c r="AF710" i="8" s="1"/>
  <c r="AG710" i="8" s="1"/>
  <c r="D622" i="8"/>
  <c r="E622" i="8" s="1"/>
  <c r="F622" i="8" s="1"/>
  <c r="G622" i="8" s="1"/>
  <c r="H622" i="8" s="1"/>
  <c r="I622" i="8" s="1"/>
  <c r="J622" i="8" s="1"/>
  <c r="K622" i="8" s="1"/>
  <c r="L622" i="8" s="1"/>
  <c r="M622" i="8" s="1"/>
  <c r="N622" i="8" s="1"/>
  <c r="O622" i="8" s="1"/>
  <c r="P622" i="8" s="1"/>
  <c r="Q622" i="8" s="1"/>
  <c r="R622" i="8" s="1"/>
  <c r="S622" i="8" s="1"/>
  <c r="T622" i="8" s="1"/>
  <c r="U622" i="8" s="1"/>
  <c r="V622" i="8" s="1"/>
  <c r="W622" i="8" s="1"/>
  <c r="X622" i="8" s="1"/>
  <c r="Y622" i="8" s="1"/>
  <c r="Z622" i="8" s="1"/>
  <c r="AA622" i="8" s="1"/>
  <c r="AB622" i="8" s="1"/>
  <c r="AC622" i="8" s="1"/>
  <c r="AD622" i="8" s="1"/>
  <c r="AE622" i="8" s="1"/>
  <c r="AF622" i="8" s="1"/>
  <c r="AG622" i="8" s="1"/>
  <c r="D366" i="8"/>
  <c r="E366" i="8" s="1"/>
  <c r="F366" i="8" s="1"/>
  <c r="G366" i="8" s="1"/>
  <c r="H366" i="8" s="1"/>
  <c r="I366" i="8" s="1"/>
  <c r="J366" i="8" s="1"/>
  <c r="K366" i="8" s="1"/>
  <c r="L366" i="8" s="1"/>
  <c r="M366" i="8" s="1"/>
  <c r="N366" i="8" s="1"/>
  <c r="O366" i="8" s="1"/>
  <c r="P366" i="8" s="1"/>
  <c r="Q366" i="8" s="1"/>
  <c r="R366" i="8" s="1"/>
  <c r="S366" i="8" s="1"/>
  <c r="T366" i="8" s="1"/>
  <c r="U366" i="8" s="1"/>
  <c r="V366" i="8" s="1"/>
  <c r="W366" i="8" s="1"/>
  <c r="X366" i="8" s="1"/>
  <c r="Y366" i="8" s="1"/>
  <c r="Z366" i="8" s="1"/>
  <c r="AA366" i="8" s="1"/>
  <c r="AB366" i="8" s="1"/>
  <c r="AC366" i="8" s="1"/>
  <c r="AD366" i="8" s="1"/>
  <c r="AE366" i="8" s="1"/>
  <c r="AF366" i="8" s="1"/>
  <c r="AG366" i="8" s="1"/>
  <c r="D565" i="8"/>
  <c r="E565" i="8" s="1"/>
  <c r="F565" i="8" s="1"/>
  <c r="G565" i="8" s="1"/>
  <c r="H565" i="8" s="1"/>
  <c r="I565" i="8" s="1"/>
  <c r="J565" i="8" s="1"/>
  <c r="K565" i="8" s="1"/>
  <c r="L565" i="8" s="1"/>
  <c r="M565" i="8" s="1"/>
  <c r="N565" i="8" s="1"/>
  <c r="O565" i="8" s="1"/>
  <c r="P565" i="8" s="1"/>
  <c r="Q565" i="8" s="1"/>
  <c r="R565" i="8" s="1"/>
  <c r="S565" i="8" s="1"/>
  <c r="T565" i="8" s="1"/>
  <c r="U565" i="8" s="1"/>
  <c r="V565" i="8" s="1"/>
  <c r="W565" i="8" s="1"/>
  <c r="X565" i="8" s="1"/>
  <c r="Y565" i="8" s="1"/>
  <c r="Z565" i="8" s="1"/>
  <c r="AA565" i="8" s="1"/>
  <c r="AB565" i="8" s="1"/>
  <c r="AC565" i="8" s="1"/>
  <c r="AD565" i="8" s="1"/>
  <c r="AE565" i="8" s="1"/>
  <c r="AF565" i="8" s="1"/>
  <c r="AG565" i="8" s="1"/>
  <c r="D501" i="8"/>
  <c r="E501" i="8" s="1"/>
  <c r="F501" i="8" s="1"/>
  <c r="G501" i="8" s="1"/>
  <c r="H501" i="8" s="1"/>
  <c r="I501" i="8" s="1"/>
  <c r="J501" i="8" s="1"/>
  <c r="K501" i="8" s="1"/>
  <c r="L501" i="8" s="1"/>
  <c r="M501" i="8" s="1"/>
  <c r="N501" i="8" s="1"/>
  <c r="O501" i="8" s="1"/>
  <c r="P501" i="8" s="1"/>
  <c r="Q501" i="8" s="1"/>
  <c r="R501" i="8" s="1"/>
  <c r="S501" i="8" s="1"/>
  <c r="T501" i="8" s="1"/>
  <c r="U501" i="8" s="1"/>
  <c r="V501" i="8" s="1"/>
  <c r="W501" i="8" s="1"/>
  <c r="X501" i="8" s="1"/>
  <c r="Y501" i="8" s="1"/>
  <c r="Z501" i="8" s="1"/>
  <c r="AA501" i="8" s="1"/>
  <c r="AB501" i="8" s="1"/>
  <c r="AC501" i="8" s="1"/>
  <c r="AD501" i="8" s="1"/>
  <c r="AE501" i="8" s="1"/>
  <c r="AF501" i="8" s="1"/>
  <c r="AG501" i="8" s="1"/>
  <c r="D437" i="8"/>
  <c r="E437" i="8" s="1"/>
  <c r="F437" i="8" s="1"/>
  <c r="G437" i="8" s="1"/>
  <c r="H437" i="8" s="1"/>
  <c r="I437" i="8" s="1"/>
  <c r="J437" i="8" s="1"/>
  <c r="K437" i="8" s="1"/>
  <c r="L437" i="8" s="1"/>
  <c r="M437" i="8" s="1"/>
  <c r="N437" i="8" s="1"/>
  <c r="O437" i="8" s="1"/>
  <c r="P437" i="8" s="1"/>
  <c r="Q437" i="8" s="1"/>
  <c r="R437" i="8" s="1"/>
  <c r="S437" i="8" s="1"/>
  <c r="T437" i="8" s="1"/>
  <c r="U437" i="8" s="1"/>
  <c r="V437" i="8" s="1"/>
  <c r="W437" i="8" s="1"/>
  <c r="X437" i="8" s="1"/>
  <c r="Y437" i="8" s="1"/>
  <c r="Z437" i="8" s="1"/>
  <c r="AA437" i="8" s="1"/>
  <c r="AB437" i="8" s="1"/>
  <c r="AC437" i="8" s="1"/>
  <c r="AD437" i="8" s="1"/>
  <c r="AE437" i="8" s="1"/>
  <c r="AF437" i="8" s="1"/>
  <c r="AG437" i="8" s="1"/>
  <c r="D317" i="8"/>
  <c r="E317" i="8" s="1"/>
  <c r="F317" i="8" s="1"/>
  <c r="G317" i="8" s="1"/>
  <c r="H317" i="8" s="1"/>
  <c r="I317" i="8" s="1"/>
  <c r="J317" i="8" s="1"/>
  <c r="K317" i="8" s="1"/>
  <c r="L317" i="8" s="1"/>
  <c r="M317" i="8" s="1"/>
  <c r="N317" i="8" s="1"/>
  <c r="O317" i="8" s="1"/>
  <c r="P317" i="8" s="1"/>
  <c r="Q317" i="8" s="1"/>
  <c r="R317" i="8" s="1"/>
  <c r="S317" i="8" s="1"/>
  <c r="T317" i="8" s="1"/>
  <c r="U317" i="8" s="1"/>
  <c r="V317" i="8" s="1"/>
  <c r="W317" i="8" s="1"/>
  <c r="X317" i="8" s="1"/>
  <c r="Y317" i="8" s="1"/>
  <c r="Z317" i="8" s="1"/>
  <c r="AA317" i="8" s="1"/>
  <c r="AB317" i="8" s="1"/>
  <c r="AC317" i="8" s="1"/>
  <c r="AD317" i="8" s="1"/>
  <c r="AE317" i="8" s="1"/>
  <c r="AF317" i="8" s="1"/>
  <c r="AG317" i="8" s="1"/>
  <c r="D364" i="8"/>
  <c r="E364" i="8" s="1"/>
  <c r="F364" i="8" s="1"/>
  <c r="G364" i="8" s="1"/>
  <c r="H364" i="8" s="1"/>
  <c r="I364" i="8" s="1"/>
  <c r="J364" i="8" s="1"/>
  <c r="K364" i="8" s="1"/>
  <c r="L364" i="8" s="1"/>
  <c r="M364" i="8" s="1"/>
  <c r="N364" i="8" s="1"/>
  <c r="O364" i="8" s="1"/>
  <c r="P364" i="8" s="1"/>
  <c r="Q364" i="8" s="1"/>
  <c r="R364" i="8" s="1"/>
  <c r="S364" i="8" s="1"/>
  <c r="T364" i="8" s="1"/>
  <c r="U364" i="8" s="1"/>
  <c r="V364" i="8" s="1"/>
  <c r="W364" i="8" s="1"/>
  <c r="X364" i="8" s="1"/>
  <c r="Y364" i="8" s="1"/>
  <c r="Z364" i="8" s="1"/>
  <c r="AA364" i="8" s="1"/>
  <c r="AB364" i="8" s="1"/>
  <c r="AC364" i="8" s="1"/>
  <c r="AD364" i="8" s="1"/>
  <c r="AE364" i="8" s="1"/>
  <c r="AF364" i="8" s="1"/>
  <c r="AG364" i="8" s="1"/>
  <c r="D204" i="8"/>
  <c r="E204" i="8" s="1"/>
  <c r="F204" i="8" s="1"/>
  <c r="G204" i="8" s="1"/>
  <c r="H204" i="8" s="1"/>
  <c r="I204" i="8" s="1"/>
  <c r="J204" i="8" s="1"/>
  <c r="K204" i="8" s="1"/>
  <c r="L204" i="8" s="1"/>
  <c r="M204" i="8" s="1"/>
  <c r="N204" i="8" s="1"/>
  <c r="O204" i="8" s="1"/>
  <c r="P204" i="8" s="1"/>
  <c r="Q204" i="8" s="1"/>
  <c r="R204" i="8" s="1"/>
  <c r="S204" i="8" s="1"/>
  <c r="T204" i="8" s="1"/>
  <c r="U204" i="8" s="1"/>
  <c r="V204" i="8" s="1"/>
  <c r="W204" i="8" s="1"/>
  <c r="X204" i="8" s="1"/>
  <c r="Y204" i="8" s="1"/>
  <c r="Z204" i="8" s="1"/>
  <c r="AA204" i="8" s="1"/>
  <c r="AB204" i="8" s="1"/>
  <c r="AC204" i="8" s="1"/>
  <c r="AD204" i="8" s="1"/>
  <c r="AE204" i="8" s="1"/>
  <c r="AF204" i="8" s="1"/>
  <c r="AG204" i="8" s="1"/>
  <c r="D68" i="8"/>
  <c r="E68" i="8" s="1"/>
  <c r="F68" i="8" s="1"/>
  <c r="G68" i="8" s="1"/>
  <c r="H68" i="8" s="1"/>
  <c r="I68" i="8" s="1"/>
  <c r="J68" i="8" s="1"/>
  <c r="K68" i="8" s="1"/>
  <c r="L68" i="8" s="1"/>
  <c r="M68" i="8" s="1"/>
  <c r="N68" i="8" s="1"/>
  <c r="O68" i="8" s="1"/>
  <c r="P68" i="8" s="1"/>
  <c r="Q68" i="8" s="1"/>
  <c r="R68" i="8" s="1"/>
  <c r="S68" i="8" s="1"/>
  <c r="T68" i="8" s="1"/>
  <c r="U68" i="8" s="1"/>
  <c r="V68" i="8" s="1"/>
  <c r="W68" i="8" s="1"/>
  <c r="X68" i="8" s="1"/>
  <c r="Y68" i="8" s="1"/>
  <c r="Z68" i="8" s="1"/>
  <c r="AA68" i="8" s="1"/>
  <c r="AB68" i="8" s="1"/>
  <c r="AC68" i="8" s="1"/>
  <c r="AD68" i="8" s="1"/>
  <c r="AE68" i="8" s="1"/>
  <c r="AF68" i="8" s="1"/>
  <c r="AG68" i="8" s="1"/>
  <c r="D451" i="8"/>
  <c r="E451" i="8" s="1"/>
  <c r="F451" i="8" s="1"/>
  <c r="G451" i="8" s="1"/>
  <c r="H451" i="8" s="1"/>
  <c r="I451" i="8" s="1"/>
  <c r="J451" i="8" s="1"/>
  <c r="K451" i="8" s="1"/>
  <c r="L451" i="8" s="1"/>
  <c r="M451" i="8" s="1"/>
  <c r="N451" i="8" s="1"/>
  <c r="O451" i="8" s="1"/>
  <c r="P451" i="8" s="1"/>
  <c r="Q451" i="8" s="1"/>
  <c r="R451" i="8" s="1"/>
  <c r="S451" i="8" s="1"/>
  <c r="T451" i="8" s="1"/>
  <c r="U451" i="8" s="1"/>
  <c r="V451" i="8" s="1"/>
  <c r="W451" i="8" s="1"/>
  <c r="X451" i="8" s="1"/>
  <c r="Y451" i="8" s="1"/>
  <c r="Z451" i="8" s="1"/>
  <c r="AA451" i="8" s="1"/>
  <c r="AB451" i="8" s="1"/>
  <c r="AC451" i="8" s="1"/>
  <c r="AD451" i="8" s="1"/>
  <c r="AE451" i="8" s="1"/>
  <c r="AF451" i="8" s="1"/>
  <c r="AG451" i="8" s="1"/>
  <c r="D195" i="8"/>
  <c r="E195" i="8" s="1"/>
  <c r="F195" i="8" s="1"/>
  <c r="G195" i="8" s="1"/>
  <c r="H195" i="8" s="1"/>
  <c r="I195" i="8" s="1"/>
  <c r="J195" i="8" s="1"/>
  <c r="K195" i="8" s="1"/>
  <c r="L195" i="8" s="1"/>
  <c r="M195" i="8" s="1"/>
  <c r="N195" i="8" s="1"/>
  <c r="O195" i="8" s="1"/>
  <c r="P195" i="8" s="1"/>
  <c r="Q195" i="8" s="1"/>
  <c r="R195" i="8" s="1"/>
  <c r="S195" i="8" s="1"/>
  <c r="T195" i="8" s="1"/>
  <c r="U195" i="8" s="1"/>
  <c r="V195" i="8" s="1"/>
  <c r="W195" i="8" s="1"/>
  <c r="X195" i="8" s="1"/>
  <c r="Y195" i="8" s="1"/>
  <c r="Z195" i="8" s="1"/>
  <c r="AA195" i="8" s="1"/>
  <c r="AB195" i="8" s="1"/>
  <c r="AC195" i="8" s="1"/>
  <c r="AD195" i="8" s="1"/>
  <c r="AE195" i="8" s="1"/>
  <c r="AF195" i="8" s="1"/>
  <c r="AG195" i="8" s="1"/>
  <c r="D436" i="8"/>
  <c r="E436" i="8" s="1"/>
  <c r="F436" i="8" s="1"/>
  <c r="G436" i="8" s="1"/>
  <c r="H436" i="8" s="1"/>
  <c r="I436" i="8" s="1"/>
  <c r="J436" i="8" s="1"/>
  <c r="K436" i="8" s="1"/>
  <c r="L436" i="8" s="1"/>
  <c r="M436" i="8" s="1"/>
  <c r="N436" i="8" s="1"/>
  <c r="O436" i="8" s="1"/>
  <c r="P436" i="8" s="1"/>
  <c r="Q436" i="8" s="1"/>
  <c r="R436" i="8" s="1"/>
  <c r="S436" i="8" s="1"/>
  <c r="T436" i="8" s="1"/>
  <c r="U436" i="8" s="1"/>
  <c r="V436" i="8" s="1"/>
  <c r="W436" i="8" s="1"/>
  <c r="X436" i="8" s="1"/>
  <c r="Y436" i="8" s="1"/>
  <c r="Z436" i="8" s="1"/>
  <c r="AA436" i="8" s="1"/>
  <c r="AB436" i="8" s="1"/>
  <c r="AC436" i="8" s="1"/>
  <c r="AD436" i="8" s="1"/>
  <c r="AE436" i="8" s="1"/>
  <c r="AF436" i="8" s="1"/>
  <c r="AG436" i="8" s="1"/>
  <c r="D84" i="8"/>
  <c r="E84" i="8" s="1"/>
  <c r="F84" i="8" s="1"/>
  <c r="G84" i="8" s="1"/>
  <c r="H84" i="8" s="1"/>
  <c r="I84" i="8" s="1"/>
  <c r="J84" i="8" s="1"/>
  <c r="K84" i="8" s="1"/>
  <c r="L84" i="8" s="1"/>
  <c r="M84" i="8" s="1"/>
  <c r="N84" i="8" s="1"/>
  <c r="O84" i="8" s="1"/>
  <c r="P84" i="8" s="1"/>
  <c r="Q84" i="8" s="1"/>
  <c r="R84" i="8" s="1"/>
  <c r="S84" i="8" s="1"/>
  <c r="T84" i="8" s="1"/>
  <c r="U84" i="8" s="1"/>
  <c r="V84" i="8" s="1"/>
  <c r="W84" i="8" s="1"/>
  <c r="X84" i="8" s="1"/>
  <c r="Y84" i="8" s="1"/>
  <c r="Z84" i="8" s="1"/>
  <c r="AA84" i="8" s="1"/>
  <c r="AB84" i="8" s="1"/>
  <c r="AC84" i="8" s="1"/>
  <c r="AD84" i="8" s="1"/>
  <c r="AE84" i="8" s="1"/>
  <c r="AF84" i="8" s="1"/>
  <c r="AG84" i="8" s="1"/>
  <c r="D546" i="8"/>
  <c r="E546" i="8" s="1"/>
  <c r="F546" i="8" s="1"/>
  <c r="G546" i="8" s="1"/>
  <c r="H546" i="8" s="1"/>
  <c r="I546" i="8" s="1"/>
  <c r="J546" i="8" s="1"/>
  <c r="K546" i="8" s="1"/>
  <c r="L546" i="8" s="1"/>
  <c r="M546" i="8" s="1"/>
  <c r="N546" i="8" s="1"/>
  <c r="O546" i="8" s="1"/>
  <c r="P546" i="8" s="1"/>
  <c r="Q546" i="8" s="1"/>
  <c r="R546" i="8" s="1"/>
  <c r="S546" i="8" s="1"/>
  <c r="T546" i="8" s="1"/>
  <c r="U546" i="8" s="1"/>
  <c r="V546" i="8" s="1"/>
  <c r="W546" i="8" s="1"/>
  <c r="X546" i="8" s="1"/>
  <c r="Y546" i="8" s="1"/>
  <c r="Z546" i="8" s="1"/>
  <c r="AA546" i="8" s="1"/>
  <c r="AB546" i="8" s="1"/>
  <c r="AC546" i="8" s="1"/>
  <c r="AD546" i="8" s="1"/>
  <c r="AE546" i="8" s="1"/>
  <c r="AF546" i="8" s="1"/>
  <c r="AG546" i="8" s="1"/>
  <c r="D162" i="8"/>
  <c r="E162" i="8" s="1"/>
  <c r="F162" i="8" s="1"/>
  <c r="G162" i="8" s="1"/>
  <c r="H162" i="8" s="1"/>
  <c r="I162" i="8" s="1"/>
  <c r="J162" i="8" s="1"/>
  <c r="K162" i="8" s="1"/>
  <c r="L162" i="8" s="1"/>
  <c r="M162" i="8" s="1"/>
  <c r="N162" i="8" s="1"/>
  <c r="O162" i="8" s="1"/>
  <c r="P162" i="8" s="1"/>
  <c r="Q162" i="8" s="1"/>
  <c r="R162" i="8" s="1"/>
  <c r="S162" i="8" s="1"/>
  <c r="T162" i="8" s="1"/>
  <c r="U162" i="8" s="1"/>
  <c r="V162" i="8" s="1"/>
  <c r="W162" i="8" s="1"/>
  <c r="X162" i="8" s="1"/>
  <c r="Y162" i="8" s="1"/>
  <c r="Z162" i="8" s="1"/>
  <c r="AA162" i="8" s="1"/>
  <c r="AB162" i="8" s="1"/>
  <c r="AC162" i="8" s="1"/>
  <c r="AD162" i="8" s="1"/>
  <c r="AE162" i="8" s="1"/>
  <c r="AF162" i="8" s="1"/>
  <c r="AG162" i="8" s="1"/>
  <c r="D33" i="8"/>
  <c r="E33" i="8" s="1"/>
  <c r="F33" i="8" s="1"/>
  <c r="G33" i="8" s="1"/>
  <c r="H33" i="8" s="1"/>
  <c r="I33" i="8" s="1"/>
  <c r="J33" i="8" s="1"/>
  <c r="K33" i="8" s="1"/>
  <c r="L33" i="8" s="1"/>
  <c r="M33" i="8" s="1"/>
  <c r="N33" i="8" s="1"/>
  <c r="O33" i="8" s="1"/>
  <c r="P33" i="8" s="1"/>
  <c r="Q33" i="8" s="1"/>
  <c r="R33" i="8" s="1"/>
  <c r="S33" i="8" s="1"/>
  <c r="T33" i="8" s="1"/>
  <c r="U33" i="8" s="1"/>
  <c r="V33" i="8" s="1"/>
  <c r="W33" i="8" s="1"/>
  <c r="X33" i="8" s="1"/>
  <c r="Y33" i="8" s="1"/>
  <c r="Z33" i="8" s="1"/>
  <c r="AA33" i="8" s="1"/>
  <c r="AB33" i="8" s="1"/>
  <c r="AC33" i="8" s="1"/>
  <c r="AD33" i="8" s="1"/>
  <c r="AE33" i="8" s="1"/>
  <c r="AF33" i="8" s="1"/>
  <c r="AG33" i="8" s="1"/>
  <c r="D17" i="8"/>
  <c r="E17" i="8" s="1"/>
  <c r="F17" i="8" s="1"/>
  <c r="G17" i="8" s="1"/>
  <c r="H17" i="8" s="1"/>
  <c r="I17" i="8" s="1"/>
  <c r="J17" i="8" s="1"/>
  <c r="K17" i="8" s="1"/>
  <c r="L17" i="8" s="1"/>
  <c r="M17" i="8" s="1"/>
  <c r="N17" i="8" s="1"/>
  <c r="O17" i="8" s="1"/>
  <c r="P17" i="8" s="1"/>
  <c r="Q17" i="8" s="1"/>
  <c r="R17" i="8" s="1"/>
  <c r="S17" i="8" s="1"/>
  <c r="T17" i="8" s="1"/>
  <c r="U17" i="8" s="1"/>
  <c r="V17" i="8" s="1"/>
  <c r="W17" i="8" s="1"/>
  <c r="X17" i="8" s="1"/>
  <c r="Y17" i="8" s="1"/>
  <c r="Z17" i="8" s="1"/>
  <c r="AA17" i="8" s="1"/>
  <c r="AB17" i="8" s="1"/>
  <c r="AC17" i="8" s="1"/>
  <c r="AD17" i="8" s="1"/>
  <c r="AE17" i="8" s="1"/>
  <c r="AF17" i="8" s="1"/>
  <c r="AG17" i="8" s="1"/>
  <c r="D978" i="8"/>
  <c r="E978" i="8" s="1"/>
  <c r="F978" i="8" s="1"/>
  <c r="G978" i="8" s="1"/>
  <c r="H978" i="8" s="1"/>
  <c r="I978" i="8" s="1"/>
  <c r="J978" i="8" s="1"/>
  <c r="K978" i="8" s="1"/>
  <c r="L978" i="8" s="1"/>
  <c r="M978" i="8" s="1"/>
  <c r="N978" i="8" s="1"/>
  <c r="O978" i="8" s="1"/>
  <c r="P978" i="8" s="1"/>
  <c r="Q978" i="8" s="1"/>
  <c r="R978" i="8" s="1"/>
  <c r="S978" i="8" s="1"/>
  <c r="T978" i="8" s="1"/>
  <c r="U978" i="8" s="1"/>
  <c r="V978" i="8" s="1"/>
  <c r="W978" i="8" s="1"/>
  <c r="X978" i="8" s="1"/>
  <c r="Y978" i="8" s="1"/>
  <c r="Z978" i="8" s="1"/>
  <c r="AA978" i="8" s="1"/>
  <c r="AB978" i="8" s="1"/>
  <c r="AC978" i="8" s="1"/>
  <c r="AD978" i="8" s="1"/>
  <c r="AE978" i="8" s="1"/>
  <c r="AF978" i="8" s="1"/>
  <c r="AG978" i="8" s="1"/>
  <c r="D801" i="8"/>
  <c r="E801" i="8" s="1"/>
  <c r="F801" i="8" s="1"/>
  <c r="G801" i="8" s="1"/>
  <c r="H801" i="8" s="1"/>
  <c r="I801" i="8" s="1"/>
  <c r="J801" i="8" s="1"/>
  <c r="K801" i="8" s="1"/>
  <c r="L801" i="8" s="1"/>
  <c r="M801" i="8" s="1"/>
  <c r="N801" i="8" s="1"/>
  <c r="O801" i="8" s="1"/>
  <c r="P801" i="8" s="1"/>
  <c r="Q801" i="8" s="1"/>
  <c r="R801" i="8" s="1"/>
  <c r="S801" i="8" s="1"/>
  <c r="T801" i="8" s="1"/>
  <c r="U801" i="8" s="1"/>
  <c r="V801" i="8" s="1"/>
  <c r="W801" i="8" s="1"/>
  <c r="X801" i="8" s="1"/>
  <c r="Y801" i="8" s="1"/>
  <c r="Z801" i="8" s="1"/>
  <c r="AA801" i="8" s="1"/>
  <c r="AB801" i="8" s="1"/>
  <c r="AC801" i="8" s="1"/>
  <c r="AD801" i="8" s="1"/>
  <c r="AE801" i="8" s="1"/>
  <c r="AF801" i="8" s="1"/>
  <c r="AG801" i="8" s="1"/>
  <c r="D569" i="8"/>
  <c r="E569" i="8" s="1"/>
  <c r="F569" i="8" s="1"/>
  <c r="G569" i="8" s="1"/>
  <c r="H569" i="8" s="1"/>
  <c r="I569" i="8" s="1"/>
  <c r="J569" i="8" s="1"/>
  <c r="K569" i="8" s="1"/>
  <c r="L569" i="8" s="1"/>
  <c r="M569" i="8" s="1"/>
  <c r="N569" i="8" s="1"/>
  <c r="O569" i="8" s="1"/>
  <c r="P569" i="8" s="1"/>
  <c r="Q569" i="8" s="1"/>
  <c r="R569" i="8" s="1"/>
  <c r="S569" i="8" s="1"/>
  <c r="T569" i="8" s="1"/>
  <c r="U569" i="8" s="1"/>
  <c r="V569" i="8" s="1"/>
  <c r="W569" i="8" s="1"/>
  <c r="X569" i="8" s="1"/>
  <c r="Y569" i="8" s="1"/>
  <c r="Z569" i="8" s="1"/>
  <c r="AA569" i="8" s="1"/>
  <c r="AB569" i="8" s="1"/>
  <c r="AC569" i="8" s="1"/>
  <c r="AD569" i="8" s="1"/>
  <c r="AE569" i="8" s="1"/>
  <c r="AF569" i="8" s="1"/>
  <c r="AG569" i="8" s="1"/>
  <c r="D297" i="8"/>
  <c r="E297" i="8" s="1"/>
  <c r="F297" i="8" s="1"/>
  <c r="G297" i="8" s="1"/>
  <c r="H297" i="8" s="1"/>
  <c r="I297" i="8" s="1"/>
  <c r="J297" i="8" s="1"/>
  <c r="K297" i="8" s="1"/>
  <c r="L297" i="8" s="1"/>
  <c r="M297" i="8" s="1"/>
  <c r="N297" i="8" s="1"/>
  <c r="O297" i="8" s="1"/>
  <c r="P297" i="8" s="1"/>
  <c r="Q297" i="8" s="1"/>
  <c r="R297" i="8" s="1"/>
  <c r="S297" i="8" s="1"/>
  <c r="T297" i="8" s="1"/>
  <c r="U297" i="8" s="1"/>
  <c r="V297" i="8" s="1"/>
  <c r="W297" i="8" s="1"/>
  <c r="X297" i="8" s="1"/>
  <c r="Y297" i="8" s="1"/>
  <c r="Z297" i="8" s="1"/>
  <c r="AA297" i="8" s="1"/>
  <c r="AB297" i="8" s="1"/>
  <c r="AC297" i="8" s="1"/>
  <c r="AD297" i="8" s="1"/>
  <c r="AE297" i="8" s="1"/>
  <c r="AF297" i="8" s="1"/>
  <c r="AG297" i="8" s="1"/>
  <c r="D65" i="8"/>
  <c r="E65" i="8" s="1"/>
  <c r="F65" i="8" s="1"/>
  <c r="G65" i="8" s="1"/>
  <c r="H65" i="8" s="1"/>
  <c r="I65" i="8" s="1"/>
  <c r="J65" i="8" s="1"/>
  <c r="K65" i="8" s="1"/>
  <c r="L65" i="8" s="1"/>
  <c r="M65" i="8" s="1"/>
  <c r="N65" i="8" s="1"/>
  <c r="O65" i="8" s="1"/>
  <c r="P65" i="8" s="1"/>
  <c r="Q65" i="8" s="1"/>
  <c r="R65" i="8" s="1"/>
  <c r="S65" i="8" s="1"/>
  <c r="T65" i="8" s="1"/>
  <c r="U65" i="8" s="1"/>
  <c r="V65" i="8" s="1"/>
  <c r="W65" i="8" s="1"/>
  <c r="X65" i="8" s="1"/>
  <c r="Y65" i="8" s="1"/>
  <c r="Z65" i="8" s="1"/>
  <c r="AA65" i="8" s="1"/>
  <c r="AB65" i="8" s="1"/>
  <c r="AC65" i="8" s="1"/>
  <c r="AD65" i="8" s="1"/>
  <c r="AE65" i="8" s="1"/>
  <c r="AF65" i="8" s="1"/>
  <c r="AG65" i="8" s="1"/>
  <c r="D840" i="8"/>
  <c r="E840" i="8" s="1"/>
  <c r="F840" i="8" s="1"/>
  <c r="G840" i="8" s="1"/>
  <c r="H840" i="8" s="1"/>
  <c r="I840" i="8" s="1"/>
  <c r="J840" i="8" s="1"/>
  <c r="K840" i="8" s="1"/>
  <c r="L840" i="8" s="1"/>
  <c r="M840" i="8" s="1"/>
  <c r="N840" i="8" s="1"/>
  <c r="O840" i="8" s="1"/>
  <c r="P840" i="8" s="1"/>
  <c r="Q840" i="8" s="1"/>
  <c r="R840" i="8" s="1"/>
  <c r="S840" i="8" s="1"/>
  <c r="T840" i="8" s="1"/>
  <c r="U840" i="8" s="1"/>
  <c r="V840" i="8" s="1"/>
  <c r="W840" i="8" s="1"/>
  <c r="X840" i="8" s="1"/>
  <c r="Y840" i="8" s="1"/>
  <c r="Z840" i="8" s="1"/>
  <c r="AA840" i="8" s="1"/>
  <c r="AB840" i="8" s="1"/>
  <c r="AC840" i="8" s="1"/>
  <c r="AD840" i="8" s="1"/>
  <c r="AE840" i="8" s="1"/>
  <c r="AF840" i="8" s="1"/>
  <c r="AG840" i="8" s="1"/>
  <c r="D656" i="8"/>
  <c r="E656" i="8" s="1"/>
  <c r="F656" i="8" s="1"/>
  <c r="G656" i="8" s="1"/>
  <c r="H656" i="8" s="1"/>
  <c r="I656" i="8" s="1"/>
  <c r="J656" i="8" s="1"/>
  <c r="K656" i="8" s="1"/>
  <c r="L656" i="8" s="1"/>
  <c r="M656" i="8" s="1"/>
  <c r="N656" i="8" s="1"/>
  <c r="O656" i="8" s="1"/>
  <c r="P656" i="8" s="1"/>
  <c r="Q656" i="8" s="1"/>
  <c r="R656" i="8" s="1"/>
  <c r="S656" i="8" s="1"/>
  <c r="T656" i="8" s="1"/>
  <c r="U656" i="8" s="1"/>
  <c r="V656" i="8" s="1"/>
  <c r="W656" i="8" s="1"/>
  <c r="X656" i="8" s="1"/>
  <c r="Y656" i="8" s="1"/>
  <c r="Z656" i="8" s="1"/>
  <c r="AA656" i="8" s="1"/>
  <c r="AB656" i="8" s="1"/>
  <c r="AC656" i="8" s="1"/>
  <c r="AD656" i="8" s="1"/>
  <c r="AE656" i="8" s="1"/>
  <c r="AF656" i="8" s="1"/>
  <c r="AG656" i="8" s="1"/>
  <c r="D280" i="8"/>
  <c r="E280" i="8" s="1"/>
  <c r="F280" i="8" s="1"/>
  <c r="G280" i="8" s="1"/>
  <c r="H280" i="8" s="1"/>
  <c r="I280" i="8" s="1"/>
  <c r="J280" i="8" s="1"/>
  <c r="K280" i="8" s="1"/>
  <c r="L280" i="8" s="1"/>
  <c r="M280" i="8" s="1"/>
  <c r="N280" i="8" s="1"/>
  <c r="O280" i="8" s="1"/>
  <c r="P280" i="8" s="1"/>
  <c r="Q280" i="8" s="1"/>
  <c r="R280" i="8" s="1"/>
  <c r="S280" i="8" s="1"/>
  <c r="T280" i="8" s="1"/>
  <c r="U280" i="8" s="1"/>
  <c r="V280" i="8" s="1"/>
  <c r="W280" i="8" s="1"/>
  <c r="X280" i="8" s="1"/>
  <c r="Y280" i="8" s="1"/>
  <c r="Z280" i="8" s="1"/>
  <c r="AA280" i="8" s="1"/>
  <c r="AB280" i="8" s="1"/>
  <c r="AC280" i="8" s="1"/>
  <c r="AD280" i="8" s="1"/>
  <c r="AE280" i="8" s="1"/>
  <c r="AF280" i="8" s="1"/>
  <c r="AG280" i="8" s="1"/>
  <c r="D958" i="8"/>
  <c r="E958" i="8" s="1"/>
  <c r="F958" i="8" s="1"/>
  <c r="G958" i="8" s="1"/>
  <c r="H958" i="8" s="1"/>
  <c r="I958" i="8" s="1"/>
  <c r="J958" i="8" s="1"/>
  <c r="K958" i="8" s="1"/>
  <c r="L958" i="8" s="1"/>
  <c r="M958" i="8" s="1"/>
  <c r="N958" i="8" s="1"/>
  <c r="O958" i="8" s="1"/>
  <c r="P958" i="8" s="1"/>
  <c r="Q958" i="8" s="1"/>
  <c r="R958" i="8" s="1"/>
  <c r="S958" i="8" s="1"/>
  <c r="T958" i="8" s="1"/>
  <c r="U958" i="8" s="1"/>
  <c r="V958" i="8" s="1"/>
  <c r="W958" i="8" s="1"/>
  <c r="X958" i="8" s="1"/>
  <c r="Y958" i="8" s="1"/>
  <c r="Z958" i="8" s="1"/>
  <c r="AA958" i="8" s="1"/>
  <c r="AB958" i="8" s="1"/>
  <c r="AC958" i="8" s="1"/>
  <c r="AD958" i="8" s="1"/>
  <c r="AE958" i="8" s="1"/>
  <c r="AF958" i="8" s="1"/>
  <c r="AG958" i="8" s="1"/>
  <c r="D865" i="8"/>
  <c r="E865" i="8" s="1"/>
  <c r="F865" i="8" s="1"/>
  <c r="G865" i="8" s="1"/>
  <c r="H865" i="8" s="1"/>
  <c r="I865" i="8" s="1"/>
  <c r="J865" i="8" s="1"/>
  <c r="K865" i="8" s="1"/>
  <c r="L865" i="8" s="1"/>
  <c r="M865" i="8" s="1"/>
  <c r="N865" i="8" s="1"/>
  <c r="O865" i="8" s="1"/>
  <c r="P865" i="8" s="1"/>
  <c r="Q865" i="8" s="1"/>
  <c r="R865" i="8" s="1"/>
  <c r="S865" i="8" s="1"/>
  <c r="T865" i="8" s="1"/>
  <c r="U865" i="8" s="1"/>
  <c r="V865" i="8" s="1"/>
  <c r="W865" i="8" s="1"/>
  <c r="X865" i="8" s="1"/>
  <c r="Y865" i="8" s="1"/>
  <c r="Z865" i="8" s="1"/>
  <c r="AA865" i="8" s="1"/>
  <c r="AB865" i="8" s="1"/>
  <c r="AC865" i="8" s="1"/>
  <c r="AD865" i="8" s="1"/>
  <c r="AE865" i="8" s="1"/>
  <c r="AF865" i="8" s="1"/>
  <c r="AG865" i="8" s="1"/>
  <c r="D625" i="8"/>
  <c r="E625" i="8" s="1"/>
  <c r="F625" i="8" s="1"/>
  <c r="G625" i="8" s="1"/>
  <c r="H625" i="8" s="1"/>
  <c r="I625" i="8" s="1"/>
  <c r="J625" i="8" s="1"/>
  <c r="K625" i="8" s="1"/>
  <c r="L625" i="8" s="1"/>
  <c r="M625" i="8" s="1"/>
  <c r="N625" i="8" s="1"/>
  <c r="O625" i="8" s="1"/>
  <c r="P625" i="8" s="1"/>
  <c r="Q625" i="8" s="1"/>
  <c r="R625" i="8" s="1"/>
  <c r="S625" i="8" s="1"/>
  <c r="T625" i="8" s="1"/>
  <c r="U625" i="8" s="1"/>
  <c r="V625" i="8" s="1"/>
  <c r="W625" i="8" s="1"/>
  <c r="X625" i="8" s="1"/>
  <c r="Y625" i="8" s="1"/>
  <c r="Z625" i="8" s="1"/>
  <c r="AA625" i="8" s="1"/>
  <c r="AB625" i="8" s="1"/>
  <c r="AC625" i="8" s="1"/>
  <c r="AD625" i="8" s="1"/>
  <c r="AE625" i="8" s="1"/>
  <c r="AF625" i="8" s="1"/>
  <c r="AG625" i="8" s="1"/>
  <c r="D345" i="8"/>
  <c r="E345" i="8" s="1"/>
  <c r="F345" i="8" s="1"/>
  <c r="G345" i="8" s="1"/>
  <c r="H345" i="8" s="1"/>
  <c r="I345" i="8" s="1"/>
  <c r="J345" i="8" s="1"/>
  <c r="K345" i="8" s="1"/>
  <c r="L345" i="8" s="1"/>
  <c r="M345" i="8" s="1"/>
  <c r="N345" i="8" s="1"/>
  <c r="O345" i="8" s="1"/>
  <c r="P345" i="8" s="1"/>
  <c r="Q345" i="8" s="1"/>
  <c r="R345" i="8" s="1"/>
  <c r="S345" i="8" s="1"/>
  <c r="T345" i="8" s="1"/>
  <c r="U345" i="8" s="1"/>
  <c r="V345" i="8" s="1"/>
  <c r="W345" i="8" s="1"/>
  <c r="X345" i="8" s="1"/>
  <c r="Y345" i="8" s="1"/>
  <c r="Z345" i="8" s="1"/>
  <c r="AA345" i="8" s="1"/>
  <c r="AB345" i="8" s="1"/>
  <c r="AC345" i="8" s="1"/>
  <c r="AD345" i="8" s="1"/>
  <c r="AE345" i="8" s="1"/>
  <c r="AF345" i="8" s="1"/>
  <c r="AG345" i="8" s="1"/>
  <c r="D73" i="8"/>
  <c r="E73" i="8" s="1"/>
  <c r="F73" i="8" s="1"/>
  <c r="G73" i="8" s="1"/>
  <c r="H73" i="8" s="1"/>
  <c r="I73" i="8" s="1"/>
  <c r="J73" i="8" s="1"/>
  <c r="K73" i="8" s="1"/>
  <c r="L73" i="8" s="1"/>
  <c r="M73" i="8" s="1"/>
  <c r="N73" i="8" s="1"/>
  <c r="O73" i="8" s="1"/>
  <c r="P73" i="8" s="1"/>
  <c r="Q73" i="8" s="1"/>
  <c r="R73" i="8" s="1"/>
  <c r="S73" i="8" s="1"/>
  <c r="T73" i="8" s="1"/>
  <c r="U73" i="8" s="1"/>
  <c r="V73" i="8" s="1"/>
  <c r="W73" i="8" s="1"/>
  <c r="X73" i="8" s="1"/>
  <c r="Y73" i="8" s="1"/>
  <c r="Z73" i="8" s="1"/>
  <c r="AA73" i="8" s="1"/>
  <c r="AB73" i="8" s="1"/>
  <c r="AC73" i="8" s="1"/>
  <c r="AD73" i="8" s="1"/>
  <c r="AE73" i="8" s="1"/>
  <c r="AF73" i="8" s="1"/>
  <c r="AG73" i="8" s="1"/>
  <c r="D904" i="8"/>
  <c r="E904" i="8" s="1"/>
  <c r="F904" i="8" s="1"/>
  <c r="G904" i="8" s="1"/>
  <c r="H904" i="8" s="1"/>
  <c r="I904" i="8" s="1"/>
  <c r="J904" i="8" s="1"/>
  <c r="K904" i="8" s="1"/>
  <c r="L904" i="8" s="1"/>
  <c r="M904" i="8" s="1"/>
  <c r="N904" i="8" s="1"/>
  <c r="O904" i="8" s="1"/>
  <c r="P904" i="8" s="1"/>
  <c r="Q904" i="8" s="1"/>
  <c r="R904" i="8" s="1"/>
  <c r="S904" i="8" s="1"/>
  <c r="T904" i="8" s="1"/>
  <c r="U904" i="8" s="1"/>
  <c r="V904" i="8" s="1"/>
  <c r="W904" i="8" s="1"/>
  <c r="X904" i="8" s="1"/>
  <c r="Y904" i="8" s="1"/>
  <c r="Z904" i="8" s="1"/>
  <c r="AA904" i="8" s="1"/>
  <c r="AB904" i="8" s="1"/>
  <c r="AC904" i="8" s="1"/>
  <c r="AD904" i="8" s="1"/>
  <c r="AE904" i="8" s="1"/>
  <c r="AF904" i="8" s="1"/>
  <c r="AG904" i="8" s="1"/>
  <c r="D712" i="8"/>
  <c r="E712" i="8" s="1"/>
  <c r="F712" i="8" s="1"/>
  <c r="G712" i="8" s="1"/>
  <c r="H712" i="8" s="1"/>
  <c r="I712" i="8" s="1"/>
  <c r="J712" i="8" s="1"/>
  <c r="K712" i="8" s="1"/>
  <c r="L712" i="8" s="1"/>
  <c r="M712" i="8" s="1"/>
  <c r="N712" i="8" s="1"/>
  <c r="O712" i="8" s="1"/>
  <c r="P712" i="8" s="1"/>
  <c r="Q712" i="8" s="1"/>
  <c r="R712" i="8" s="1"/>
  <c r="S712" i="8" s="1"/>
  <c r="T712" i="8" s="1"/>
  <c r="U712" i="8" s="1"/>
  <c r="V712" i="8" s="1"/>
  <c r="W712" i="8" s="1"/>
  <c r="X712" i="8" s="1"/>
  <c r="Y712" i="8" s="1"/>
  <c r="Z712" i="8" s="1"/>
  <c r="AA712" i="8" s="1"/>
  <c r="AB712" i="8" s="1"/>
  <c r="AC712" i="8" s="1"/>
  <c r="AD712" i="8" s="1"/>
  <c r="AE712" i="8" s="1"/>
  <c r="AF712" i="8" s="1"/>
  <c r="AG712" i="8" s="1"/>
  <c r="D368" i="8"/>
  <c r="E368" i="8" s="1"/>
  <c r="F368" i="8" s="1"/>
  <c r="G368" i="8" s="1"/>
  <c r="H368" i="8" s="1"/>
  <c r="I368" i="8" s="1"/>
  <c r="J368" i="8" s="1"/>
  <c r="K368" i="8" s="1"/>
  <c r="L368" i="8" s="1"/>
  <c r="M368" i="8" s="1"/>
  <c r="N368" i="8" s="1"/>
  <c r="O368" i="8" s="1"/>
  <c r="P368" i="8" s="1"/>
  <c r="Q368" i="8" s="1"/>
  <c r="R368" i="8" s="1"/>
  <c r="S368" i="8" s="1"/>
  <c r="T368" i="8" s="1"/>
  <c r="U368" i="8" s="1"/>
  <c r="V368" i="8" s="1"/>
  <c r="W368" i="8" s="1"/>
  <c r="X368" i="8" s="1"/>
  <c r="Y368" i="8" s="1"/>
  <c r="Z368" i="8" s="1"/>
  <c r="AA368" i="8" s="1"/>
  <c r="AB368" i="8" s="1"/>
  <c r="AC368" i="8" s="1"/>
  <c r="AD368" i="8" s="1"/>
  <c r="AE368" i="8" s="1"/>
  <c r="AF368" i="8" s="1"/>
  <c r="AG368" i="8" s="1"/>
  <c r="D24" i="8"/>
  <c r="E24" i="8" s="1"/>
  <c r="F24" i="8" s="1"/>
  <c r="G24" i="8" s="1"/>
  <c r="H24" i="8" s="1"/>
  <c r="I24" i="8" s="1"/>
  <c r="J24" i="8" s="1"/>
  <c r="K24" i="8" s="1"/>
  <c r="L24" i="8" s="1"/>
  <c r="M24" i="8" s="1"/>
  <c r="N24" i="8" s="1"/>
  <c r="O24" i="8" s="1"/>
  <c r="P24" i="8" s="1"/>
  <c r="Q24" i="8" s="1"/>
  <c r="R24" i="8" s="1"/>
  <c r="S24" i="8" s="1"/>
  <c r="T24" i="8" s="1"/>
  <c r="U24" i="8" s="1"/>
  <c r="V24" i="8" s="1"/>
  <c r="W24" i="8" s="1"/>
  <c r="X24" i="8" s="1"/>
  <c r="Y24" i="8" s="1"/>
  <c r="Z24" i="8" s="1"/>
  <c r="AA24" i="8" s="1"/>
  <c r="AB24" i="8" s="1"/>
  <c r="AC24" i="8" s="1"/>
  <c r="AD24" i="8" s="1"/>
  <c r="AE24" i="8" s="1"/>
  <c r="AF24" i="8" s="1"/>
  <c r="AG24" i="8" s="1"/>
  <c r="D965" i="8"/>
  <c r="E965" i="8" s="1"/>
  <c r="F965" i="8" s="1"/>
  <c r="G965" i="8" s="1"/>
  <c r="H965" i="8" s="1"/>
  <c r="I965" i="8" s="1"/>
  <c r="J965" i="8" s="1"/>
  <c r="K965" i="8" s="1"/>
  <c r="L965" i="8" s="1"/>
  <c r="M965" i="8" s="1"/>
  <c r="N965" i="8" s="1"/>
  <c r="O965" i="8" s="1"/>
  <c r="P965" i="8" s="1"/>
  <c r="Q965" i="8" s="1"/>
  <c r="R965" i="8" s="1"/>
  <c r="S965" i="8" s="1"/>
  <c r="T965" i="8" s="1"/>
  <c r="U965" i="8" s="1"/>
  <c r="V965" i="8" s="1"/>
  <c r="W965" i="8" s="1"/>
  <c r="X965" i="8" s="1"/>
  <c r="Y965" i="8" s="1"/>
  <c r="Z965" i="8" s="1"/>
  <c r="AA965" i="8" s="1"/>
  <c r="AB965" i="8" s="1"/>
  <c r="AC965" i="8" s="1"/>
  <c r="AD965" i="8" s="1"/>
  <c r="AE965" i="8" s="1"/>
  <c r="AF965" i="8" s="1"/>
  <c r="AG965" i="8" s="1"/>
  <c r="D885" i="8"/>
  <c r="E885" i="8" s="1"/>
  <c r="F885" i="8" s="1"/>
  <c r="G885" i="8" s="1"/>
  <c r="H885" i="8" s="1"/>
  <c r="I885" i="8" s="1"/>
  <c r="J885" i="8" s="1"/>
  <c r="K885" i="8" s="1"/>
  <c r="L885" i="8" s="1"/>
  <c r="M885" i="8" s="1"/>
  <c r="N885" i="8" s="1"/>
  <c r="O885" i="8" s="1"/>
  <c r="P885" i="8" s="1"/>
  <c r="Q885" i="8" s="1"/>
  <c r="R885" i="8" s="1"/>
  <c r="S885" i="8" s="1"/>
  <c r="T885" i="8" s="1"/>
  <c r="U885" i="8" s="1"/>
  <c r="V885" i="8" s="1"/>
  <c r="W885" i="8" s="1"/>
  <c r="X885" i="8" s="1"/>
  <c r="Y885" i="8" s="1"/>
  <c r="Z885" i="8" s="1"/>
  <c r="AA885" i="8" s="1"/>
  <c r="AB885" i="8" s="1"/>
  <c r="AC885" i="8" s="1"/>
  <c r="AD885" i="8" s="1"/>
  <c r="AE885" i="8" s="1"/>
  <c r="AF885" i="8" s="1"/>
  <c r="AG885" i="8" s="1"/>
  <c r="D797" i="8"/>
  <c r="E797" i="8" s="1"/>
  <c r="F797" i="8" s="1"/>
  <c r="G797" i="8" s="1"/>
  <c r="H797" i="8" s="1"/>
  <c r="I797" i="8" s="1"/>
  <c r="J797" i="8" s="1"/>
  <c r="K797" i="8" s="1"/>
  <c r="L797" i="8" s="1"/>
  <c r="M797" i="8" s="1"/>
  <c r="N797" i="8" s="1"/>
  <c r="O797" i="8" s="1"/>
  <c r="P797" i="8" s="1"/>
  <c r="Q797" i="8" s="1"/>
  <c r="R797" i="8" s="1"/>
  <c r="S797" i="8" s="1"/>
  <c r="T797" i="8" s="1"/>
  <c r="U797" i="8" s="1"/>
  <c r="V797" i="8" s="1"/>
  <c r="W797" i="8" s="1"/>
  <c r="X797" i="8" s="1"/>
  <c r="Y797" i="8" s="1"/>
  <c r="Z797" i="8" s="1"/>
  <c r="AA797" i="8" s="1"/>
  <c r="AB797" i="8" s="1"/>
  <c r="AC797" i="8" s="1"/>
  <c r="AD797" i="8" s="1"/>
  <c r="AE797" i="8" s="1"/>
  <c r="AF797" i="8" s="1"/>
  <c r="AG797" i="8" s="1"/>
  <c r="D871" i="8"/>
  <c r="E871" i="8" s="1"/>
  <c r="F871" i="8" s="1"/>
  <c r="G871" i="8" s="1"/>
  <c r="H871" i="8" s="1"/>
  <c r="I871" i="8" s="1"/>
  <c r="J871" i="8" s="1"/>
  <c r="K871" i="8" s="1"/>
  <c r="L871" i="8" s="1"/>
  <c r="M871" i="8" s="1"/>
  <c r="N871" i="8" s="1"/>
  <c r="O871" i="8" s="1"/>
  <c r="P871" i="8" s="1"/>
  <c r="Q871" i="8" s="1"/>
  <c r="R871" i="8" s="1"/>
  <c r="S871" i="8" s="1"/>
  <c r="T871" i="8" s="1"/>
  <c r="U871" i="8" s="1"/>
  <c r="V871" i="8" s="1"/>
  <c r="W871" i="8" s="1"/>
  <c r="X871" i="8" s="1"/>
  <c r="Y871" i="8" s="1"/>
  <c r="Z871" i="8" s="1"/>
  <c r="AA871" i="8" s="1"/>
  <c r="AB871" i="8" s="1"/>
  <c r="AC871" i="8" s="1"/>
  <c r="AD871" i="8" s="1"/>
  <c r="AE871" i="8" s="1"/>
  <c r="AF871" i="8" s="1"/>
  <c r="AG871" i="8" s="1"/>
  <c r="D807" i="8"/>
  <c r="E807" i="8" s="1"/>
  <c r="F807" i="8" s="1"/>
  <c r="G807" i="8" s="1"/>
  <c r="H807" i="8" s="1"/>
  <c r="I807" i="8" s="1"/>
  <c r="J807" i="8" s="1"/>
  <c r="K807" i="8" s="1"/>
  <c r="L807" i="8" s="1"/>
  <c r="M807" i="8" s="1"/>
  <c r="N807" i="8" s="1"/>
  <c r="O807" i="8" s="1"/>
  <c r="P807" i="8" s="1"/>
  <c r="Q807" i="8" s="1"/>
  <c r="R807" i="8" s="1"/>
  <c r="S807" i="8" s="1"/>
  <c r="T807" i="8" s="1"/>
  <c r="U807" i="8" s="1"/>
  <c r="V807" i="8" s="1"/>
  <c r="W807" i="8" s="1"/>
  <c r="X807" i="8" s="1"/>
  <c r="Y807" i="8" s="1"/>
  <c r="Z807" i="8" s="1"/>
  <c r="AA807" i="8" s="1"/>
  <c r="AB807" i="8" s="1"/>
  <c r="AC807" i="8" s="1"/>
  <c r="AD807" i="8" s="1"/>
  <c r="AE807" i="8" s="1"/>
  <c r="AF807" i="8" s="1"/>
  <c r="AG807" i="8" s="1"/>
  <c r="D743" i="8"/>
  <c r="E743" i="8" s="1"/>
  <c r="F743" i="8" s="1"/>
  <c r="G743" i="8" s="1"/>
  <c r="H743" i="8" s="1"/>
  <c r="I743" i="8" s="1"/>
  <c r="J743" i="8" s="1"/>
  <c r="K743" i="8" s="1"/>
  <c r="L743" i="8" s="1"/>
  <c r="M743" i="8" s="1"/>
  <c r="N743" i="8" s="1"/>
  <c r="O743" i="8" s="1"/>
  <c r="P743" i="8" s="1"/>
  <c r="Q743" i="8" s="1"/>
  <c r="R743" i="8" s="1"/>
  <c r="S743" i="8" s="1"/>
  <c r="T743" i="8" s="1"/>
  <c r="U743" i="8" s="1"/>
  <c r="V743" i="8" s="1"/>
  <c r="W743" i="8" s="1"/>
  <c r="X743" i="8" s="1"/>
  <c r="Y743" i="8" s="1"/>
  <c r="Z743" i="8" s="1"/>
  <c r="AA743" i="8" s="1"/>
  <c r="AB743" i="8" s="1"/>
  <c r="AC743" i="8" s="1"/>
  <c r="AD743" i="8" s="1"/>
  <c r="AE743" i="8" s="1"/>
  <c r="AF743" i="8" s="1"/>
  <c r="AG743" i="8" s="1"/>
  <c r="D679" i="8"/>
  <c r="E679" i="8" s="1"/>
  <c r="F679" i="8" s="1"/>
  <c r="G679" i="8" s="1"/>
  <c r="H679" i="8" s="1"/>
  <c r="I679" i="8" s="1"/>
  <c r="J679" i="8" s="1"/>
  <c r="K679" i="8" s="1"/>
  <c r="L679" i="8" s="1"/>
  <c r="M679" i="8" s="1"/>
  <c r="N679" i="8" s="1"/>
  <c r="O679" i="8" s="1"/>
  <c r="P679" i="8" s="1"/>
  <c r="Q679" i="8" s="1"/>
  <c r="R679" i="8" s="1"/>
  <c r="S679" i="8" s="1"/>
  <c r="T679" i="8" s="1"/>
  <c r="U679" i="8" s="1"/>
  <c r="V679" i="8" s="1"/>
  <c r="W679" i="8" s="1"/>
  <c r="X679" i="8" s="1"/>
  <c r="Y679" i="8" s="1"/>
  <c r="Z679" i="8" s="1"/>
  <c r="AA679" i="8" s="1"/>
  <c r="AB679" i="8" s="1"/>
  <c r="AC679" i="8" s="1"/>
  <c r="AD679" i="8" s="1"/>
  <c r="AE679" i="8" s="1"/>
  <c r="AF679" i="8" s="1"/>
  <c r="AG679" i="8" s="1"/>
  <c r="D495" i="8"/>
  <c r="E495" i="8" s="1"/>
  <c r="F495" i="8" s="1"/>
  <c r="G495" i="8" s="1"/>
  <c r="H495" i="8" s="1"/>
  <c r="I495" i="8" s="1"/>
  <c r="J495" i="8" s="1"/>
  <c r="K495" i="8" s="1"/>
  <c r="L495" i="8" s="1"/>
  <c r="M495" i="8" s="1"/>
  <c r="N495" i="8" s="1"/>
  <c r="O495" i="8" s="1"/>
  <c r="P495" i="8" s="1"/>
  <c r="Q495" i="8" s="1"/>
  <c r="R495" i="8" s="1"/>
  <c r="S495" i="8" s="1"/>
  <c r="T495" i="8" s="1"/>
  <c r="U495" i="8" s="1"/>
  <c r="V495" i="8" s="1"/>
  <c r="W495" i="8" s="1"/>
  <c r="X495" i="8" s="1"/>
  <c r="Y495" i="8" s="1"/>
  <c r="Z495" i="8" s="1"/>
  <c r="AA495" i="8" s="1"/>
  <c r="AB495" i="8" s="1"/>
  <c r="AC495" i="8" s="1"/>
  <c r="AD495" i="8" s="1"/>
  <c r="AE495" i="8" s="1"/>
  <c r="AF495" i="8" s="1"/>
  <c r="AG495" i="8" s="1"/>
  <c r="D894" i="8"/>
  <c r="E894" i="8" s="1"/>
  <c r="F894" i="8" s="1"/>
  <c r="G894" i="8" s="1"/>
  <c r="H894" i="8" s="1"/>
  <c r="I894" i="8" s="1"/>
  <c r="J894" i="8" s="1"/>
  <c r="K894" i="8" s="1"/>
  <c r="L894" i="8" s="1"/>
  <c r="M894" i="8" s="1"/>
  <c r="N894" i="8" s="1"/>
  <c r="O894" i="8" s="1"/>
  <c r="P894" i="8" s="1"/>
  <c r="Q894" i="8" s="1"/>
  <c r="R894" i="8" s="1"/>
  <c r="S894" i="8" s="1"/>
  <c r="T894" i="8" s="1"/>
  <c r="U894" i="8" s="1"/>
  <c r="V894" i="8" s="1"/>
  <c r="W894" i="8" s="1"/>
  <c r="X894" i="8" s="1"/>
  <c r="Y894" i="8" s="1"/>
  <c r="Z894" i="8" s="1"/>
  <c r="AA894" i="8" s="1"/>
  <c r="AB894" i="8" s="1"/>
  <c r="AC894" i="8" s="1"/>
  <c r="AD894" i="8" s="1"/>
  <c r="AE894" i="8" s="1"/>
  <c r="AF894" i="8" s="1"/>
  <c r="AG894" i="8" s="1"/>
  <c r="D830" i="8"/>
  <c r="E830" i="8" s="1"/>
  <c r="F830" i="8" s="1"/>
  <c r="G830" i="8" s="1"/>
  <c r="H830" i="8" s="1"/>
  <c r="I830" i="8" s="1"/>
  <c r="J830" i="8" s="1"/>
  <c r="K830" i="8" s="1"/>
  <c r="L830" i="8" s="1"/>
  <c r="M830" i="8" s="1"/>
  <c r="N830" i="8" s="1"/>
  <c r="O830" i="8" s="1"/>
  <c r="P830" i="8" s="1"/>
  <c r="Q830" i="8" s="1"/>
  <c r="R830" i="8" s="1"/>
  <c r="S830" i="8" s="1"/>
  <c r="T830" i="8" s="1"/>
  <c r="U830" i="8" s="1"/>
  <c r="V830" i="8" s="1"/>
  <c r="W830" i="8" s="1"/>
  <c r="X830" i="8" s="1"/>
  <c r="Y830" i="8" s="1"/>
  <c r="Z830" i="8" s="1"/>
  <c r="AA830" i="8" s="1"/>
  <c r="AB830" i="8" s="1"/>
  <c r="AC830" i="8" s="1"/>
  <c r="AD830" i="8" s="1"/>
  <c r="AE830" i="8" s="1"/>
  <c r="AF830" i="8" s="1"/>
  <c r="AG830" i="8" s="1"/>
  <c r="D766" i="8"/>
  <c r="E766" i="8" s="1"/>
  <c r="F766" i="8" s="1"/>
  <c r="G766" i="8" s="1"/>
  <c r="H766" i="8" s="1"/>
  <c r="I766" i="8" s="1"/>
  <c r="J766" i="8" s="1"/>
  <c r="K766" i="8" s="1"/>
  <c r="L766" i="8" s="1"/>
  <c r="M766" i="8" s="1"/>
  <c r="N766" i="8" s="1"/>
  <c r="O766" i="8" s="1"/>
  <c r="P766" i="8" s="1"/>
  <c r="Q766" i="8" s="1"/>
  <c r="R766" i="8" s="1"/>
  <c r="S766" i="8" s="1"/>
  <c r="T766" i="8" s="1"/>
  <c r="U766" i="8" s="1"/>
  <c r="V766" i="8" s="1"/>
  <c r="W766" i="8" s="1"/>
  <c r="X766" i="8" s="1"/>
  <c r="Y766" i="8" s="1"/>
  <c r="Z766" i="8" s="1"/>
  <c r="AA766" i="8" s="1"/>
  <c r="AB766" i="8" s="1"/>
  <c r="AC766" i="8" s="1"/>
  <c r="AD766" i="8" s="1"/>
  <c r="AE766" i="8" s="1"/>
  <c r="AF766" i="8" s="1"/>
  <c r="AG766" i="8" s="1"/>
  <c r="D590" i="8"/>
  <c r="E590" i="8" s="1"/>
  <c r="F590" i="8" s="1"/>
  <c r="G590" i="8" s="1"/>
  <c r="H590" i="8" s="1"/>
  <c r="I590" i="8" s="1"/>
  <c r="J590" i="8" s="1"/>
  <c r="K590" i="8" s="1"/>
  <c r="L590" i="8" s="1"/>
  <c r="M590" i="8" s="1"/>
  <c r="N590" i="8" s="1"/>
  <c r="O590" i="8" s="1"/>
  <c r="P590" i="8" s="1"/>
  <c r="Q590" i="8" s="1"/>
  <c r="R590" i="8" s="1"/>
  <c r="S590" i="8" s="1"/>
  <c r="T590" i="8" s="1"/>
  <c r="U590" i="8" s="1"/>
  <c r="V590" i="8" s="1"/>
  <c r="W590" i="8" s="1"/>
  <c r="X590" i="8" s="1"/>
  <c r="Y590" i="8" s="1"/>
  <c r="Z590" i="8" s="1"/>
  <c r="AA590" i="8" s="1"/>
  <c r="AB590" i="8" s="1"/>
  <c r="AC590" i="8" s="1"/>
  <c r="AD590" i="8" s="1"/>
  <c r="AE590" i="8" s="1"/>
  <c r="AF590" i="8" s="1"/>
  <c r="AG590" i="8" s="1"/>
  <c r="D334" i="8"/>
  <c r="E334" i="8" s="1"/>
  <c r="F334" i="8" s="1"/>
  <c r="G334" i="8" s="1"/>
  <c r="H334" i="8" s="1"/>
  <c r="I334" i="8" s="1"/>
  <c r="J334" i="8" s="1"/>
  <c r="K334" i="8" s="1"/>
  <c r="L334" i="8" s="1"/>
  <c r="M334" i="8" s="1"/>
  <c r="N334" i="8" s="1"/>
  <c r="O334" i="8" s="1"/>
  <c r="P334" i="8" s="1"/>
  <c r="Q334" i="8" s="1"/>
  <c r="R334" i="8" s="1"/>
  <c r="S334" i="8" s="1"/>
  <c r="T334" i="8" s="1"/>
  <c r="U334" i="8" s="1"/>
  <c r="V334" i="8" s="1"/>
  <c r="W334" i="8" s="1"/>
  <c r="X334" i="8" s="1"/>
  <c r="Y334" i="8" s="1"/>
  <c r="Z334" i="8" s="1"/>
  <c r="AA334" i="8" s="1"/>
  <c r="AB334" i="8" s="1"/>
  <c r="AC334" i="8" s="1"/>
  <c r="AD334" i="8" s="1"/>
  <c r="AE334" i="8" s="1"/>
  <c r="AF334" i="8" s="1"/>
  <c r="AG334" i="8" s="1"/>
  <c r="D621" i="8"/>
  <c r="E621" i="8" s="1"/>
  <c r="F621" i="8" s="1"/>
  <c r="G621" i="8" s="1"/>
  <c r="H621" i="8" s="1"/>
  <c r="I621" i="8" s="1"/>
  <c r="J621" i="8" s="1"/>
  <c r="K621" i="8" s="1"/>
  <c r="L621" i="8" s="1"/>
  <c r="M621" i="8" s="1"/>
  <c r="N621" i="8" s="1"/>
  <c r="O621" i="8" s="1"/>
  <c r="P621" i="8" s="1"/>
  <c r="Q621" i="8" s="1"/>
  <c r="R621" i="8" s="1"/>
  <c r="S621" i="8" s="1"/>
  <c r="T621" i="8" s="1"/>
  <c r="U621" i="8" s="1"/>
  <c r="V621" i="8" s="1"/>
  <c r="W621" i="8" s="1"/>
  <c r="X621" i="8" s="1"/>
  <c r="Y621" i="8" s="1"/>
  <c r="Z621" i="8" s="1"/>
  <c r="AA621" i="8" s="1"/>
  <c r="AB621" i="8" s="1"/>
  <c r="AC621" i="8" s="1"/>
  <c r="AD621" i="8" s="1"/>
  <c r="AE621" i="8" s="1"/>
  <c r="AF621" i="8" s="1"/>
  <c r="AG621" i="8" s="1"/>
  <c r="D493" i="8"/>
  <c r="E493" i="8" s="1"/>
  <c r="F493" i="8" s="1"/>
  <c r="G493" i="8" s="1"/>
  <c r="H493" i="8" s="1"/>
  <c r="I493" i="8" s="1"/>
  <c r="J493" i="8" s="1"/>
  <c r="K493" i="8" s="1"/>
  <c r="L493" i="8" s="1"/>
  <c r="M493" i="8" s="1"/>
  <c r="N493" i="8" s="1"/>
  <c r="O493" i="8" s="1"/>
  <c r="P493" i="8" s="1"/>
  <c r="Q493" i="8" s="1"/>
  <c r="R493" i="8" s="1"/>
  <c r="S493" i="8" s="1"/>
  <c r="T493" i="8" s="1"/>
  <c r="U493" i="8" s="1"/>
  <c r="V493" i="8" s="1"/>
  <c r="W493" i="8" s="1"/>
  <c r="X493" i="8" s="1"/>
  <c r="Y493" i="8" s="1"/>
  <c r="Z493" i="8" s="1"/>
  <c r="AA493" i="8" s="1"/>
  <c r="AB493" i="8" s="1"/>
  <c r="AC493" i="8" s="1"/>
  <c r="AD493" i="8" s="1"/>
  <c r="AE493" i="8" s="1"/>
  <c r="AF493" i="8" s="1"/>
  <c r="AG493" i="8" s="1"/>
  <c r="D333" i="8"/>
  <c r="E333" i="8" s="1"/>
  <c r="F333" i="8" s="1"/>
  <c r="G333" i="8" s="1"/>
  <c r="H333" i="8" s="1"/>
  <c r="I333" i="8" s="1"/>
  <c r="J333" i="8" s="1"/>
  <c r="K333" i="8" s="1"/>
  <c r="L333" i="8" s="1"/>
  <c r="M333" i="8" s="1"/>
  <c r="N333" i="8" s="1"/>
  <c r="O333" i="8" s="1"/>
  <c r="P333" i="8" s="1"/>
  <c r="Q333" i="8" s="1"/>
  <c r="R333" i="8" s="1"/>
  <c r="S333" i="8" s="1"/>
  <c r="T333" i="8" s="1"/>
  <c r="U333" i="8" s="1"/>
  <c r="V333" i="8" s="1"/>
  <c r="W333" i="8" s="1"/>
  <c r="X333" i="8" s="1"/>
  <c r="Y333" i="8" s="1"/>
  <c r="Z333" i="8" s="1"/>
  <c r="AA333" i="8" s="1"/>
  <c r="AB333" i="8" s="1"/>
  <c r="AC333" i="8" s="1"/>
  <c r="AD333" i="8" s="1"/>
  <c r="AE333" i="8" s="1"/>
  <c r="AF333" i="8" s="1"/>
  <c r="AG333" i="8" s="1"/>
  <c r="D301" i="8"/>
  <c r="E301" i="8" s="1"/>
  <c r="F301" i="8" s="1"/>
  <c r="G301" i="8" s="1"/>
  <c r="H301" i="8" s="1"/>
  <c r="I301" i="8" s="1"/>
  <c r="J301" i="8" s="1"/>
  <c r="K301" i="8" s="1"/>
  <c r="L301" i="8" s="1"/>
  <c r="M301" i="8" s="1"/>
  <c r="N301" i="8" s="1"/>
  <c r="O301" i="8" s="1"/>
  <c r="P301" i="8" s="1"/>
  <c r="Q301" i="8" s="1"/>
  <c r="R301" i="8" s="1"/>
  <c r="S301" i="8" s="1"/>
  <c r="T301" i="8" s="1"/>
  <c r="U301" i="8" s="1"/>
  <c r="V301" i="8" s="1"/>
  <c r="W301" i="8" s="1"/>
  <c r="X301" i="8" s="1"/>
  <c r="Y301" i="8" s="1"/>
  <c r="Z301" i="8" s="1"/>
  <c r="AA301" i="8" s="1"/>
  <c r="AB301" i="8" s="1"/>
  <c r="AC301" i="8" s="1"/>
  <c r="AD301" i="8" s="1"/>
  <c r="AE301" i="8" s="1"/>
  <c r="AF301" i="8" s="1"/>
  <c r="AG301" i="8" s="1"/>
  <c r="D612" i="8"/>
  <c r="E612" i="8" s="1"/>
  <c r="F612" i="8" s="1"/>
  <c r="G612" i="8" s="1"/>
  <c r="H612" i="8" s="1"/>
  <c r="I612" i="8" s="1"/>
  <c r="J612" i="8" s="1"/>
  <c r="K612" i="8" s="1"/>
  <c r="L612" i="8" s="1"/>
  <c r="M612" i="8" s="1"/>
  <c r="N612" i="8" s="1"/>
  <c r="O612" i="8" s="1"/>
  <c r="P612" i="8" s="1"/>
  <c r="Q612" i="8" s="1"/>
  <c r="R612" i="8" s="1"/>
  <c r="S612" i="8" s="1"/>
  <c r="T612" i="8" s="1"/>
  <c r="U612" i="8" s="1"/>
  <c r="V612" i="8" s="1"/>
  <c r="W612" i="8" s="1"/>
  <c r="X612" i="8" s="1"/>
  <c r="Y612" i="8" s="1"/>
  <c r="Z612" i="8" s="1"/>
  <c r="AA612" i="8" s="1"/>
  <c r="AB612" i="8" s="1"/>
  <c r="AC612" i="8" s="1"/>
  <c r="AD612" i="8" s="1"/>
  <c r="AE612" i="8" s="1"/>
  <c r="AF612" i="8" s="1"/>
  <c r="AG612" i="8" s="1"/>
  <c r="D476" i="8"/>
  <c r="E476" i="8" s="1"/>
  <c r="F476" i="8" s="1"/>
  <c r="G476" i="8" s="1"/>
  <c r="H476" i="8" s="1"/>
  <c r="I476" i="8" s="1"/>
  <c r="J476" i="8" s="1"/>
  <c r="K476" i="8" s="1"/>
  <c r="L476" i="8" s="1"/>
  <c r="M476" i="8" s="1"/>
  <c r="N476" i="8" s="1"/>
  <c r="O476" i="8" s="1"/>
  <c r="P476" i="8" s="1"/>
  <c r="Q476" i="8" s="1"/>
  <c r="R476" i="8" s="1"/>
  <c r="S476" i="8" s="1"/>
  <c r="T476" i="8" s="1"/>
  <c r="U476" i="8" s="1"/>
  <c r="V476" i="8" s="1"/>
  <c r="W476" i="8" s="1"/>
  <c r="X476" i="8" s="1"/>
  <c r="Y476" i="8" s="1"/>
  <c r="Z476" i="8" s="1"/>
  <c r="AA476" i="8" s="1"/>
  <c r="AB476" i="8" s="1"/>
  <c r="AC476" i="8" s="1"/>
  <c r="AD476" i="8" s="1"/>
  <c r="AE476" i="8" s="1"/>
  <c r="AF476" i="8" s="1"/>
  <c r="AG476" i="8" s="1"/>
  <c r="D188" i="8"/>
  <c r="E188" i="8" s="1"/>
  <c r="F188" i="8" s="1"/>
  <c r="G188" i="8" s="1"/>
  <c r="H188" i="8" s="1"/>
  <c r="I188" i="8" s="1"/>
  <c r="J188" i="8" s="1"/>
  <c r="K188" i="8" s="1"/>
  <c r="L188" i="8" s="1"/>
  <c r="M188" i="8" s="1"/>
  <c r="N188" i="8" s="1"/>
  <c r="O188" i="8" s="1"/>
  <c r="P188" i="8" s="1"/>
  <c r="Q188" i="8" s="1"/>
  <c r="R188" i="8" s="1"/>
  <c r="S188" i="8" s="1"/>
  <c r="T188" i="8" s="1"/>
  <c r="U188" i="8" s="1"/>
  <c r="V188" i="8" s="1"/>
  <c r="W188" i="8" s="1"/>
  <c r="X188" i="8" s="1"/>
  <c r="Y188" i="8" s="1"/>
  <c r="Z188" i="8" s="1"/>
  <c r="AA188" i="8" s="1"/>
  <c r="AB188" i="8" s="1"/>
  <c r="AC188" i="8" s="1"/>
  <c r="AD188" i="8" s="1"/>
  <c r="AE188" i="8" s="1"/>
  <c r="AF188" i="8" s="1"/>
  <c r="AG188" i="8" s="1"/>
  <c r="D419" i="8"/>
  <c r="E419" i="8" s="1"/>
  <c r="F419" i="8" s="1"/>
  <c r="G419" i="8" s="1"/>
  <c r="H419" i="8" s="1"/>
  <c r="I419" i="8" s="1"/>
  <c r="J419" i="8" s="1"/>
  <c r="K419" i="8" s="1"/>
  <c r="L419" i="8" s="1"/>
  <c r="M419" i="8" s="1"/>
  <c r="N419" i="8" s="1"/>
  <c r="O419" i="8" s="1"/>
  <c r="P419" i="8" s="1"/>
  <c r="Q419" i="8" s="1"/>
  <c r="R419" i="8" s="1"/>
  <c r="S419" i="8" s="1"/>
  <c r="T419" i="8" s="1"/>
  <c r="U419" i="8" s="1"/>
  <c r="V419" i="8" s="1"/>
  <c r="W419" i="8" s="1"/>
  <c r="X419" i="8" s="1"/>
  <c r="Y419" i="8" s="1"/>
  <c r="Z419" i="8" s="1"/>
  <c r="AA419" i="8" s="1"/>
  <c r="AB419" i="8" s="1"/>
  <c r="AC419" i="8" s="1"/>
  <c r="AD419" i="8" s="1"/>
  <c r="AE419" i="8" s="1"/>
  <c r="AF419" i="8" s="1"/>
  <c r="AG419" i="8" s="1"/>
  <c r="D196" i="8"/>
  <c r="E196" i="8" s="1"/>
  <c r="F196" i="8" s="1"/>
  <c r="G196" i="8" s="1"/>
  <c r="H196" i="8" s="1"/>
  <c r="I196" i="8" s="1"/>
  <c r="J196" i="8" s="1"/>
  <c r="K196" i="8" s="1"/>
  <c r="L196" i="8" s="1"/>
  <c r="M196" i="8" s="1"/>
  <c r="N196" i="8" s="1"/>
  <c r="O196" i="8" s="1"/>
  <c r="P196" i="8" s="1"/>
  <c r="Q196" i="8" s="1"/>
  <c r="R196" i="8" s="1"/>
  <c r="S196" i="8" s="1"/>
  <c r="T196" i="8" s="1"/>
  <c r="U196" i="8" s="1"/>
  <c r="V196" i="8" s="1"/>
  <c r="W196" i="8" s="1"/>
  <c r="X196" i="8" s="1"/>
  <c r="Y196" i="8" s="1"/>
  <c r="Z196" i="8" s="1"/>
  <c r="AA196" i="8" s="1"/>
  <c r="AB196" i="8" s="1"/>
  <c r="AC196" i="8" s="1"/>
  <c r="AD196" i="8" s="1"/>
  <c r="AE196" i="8" s="1"/>
  <c r="AF196" i="8" s="1"/>
  <c r="AG196" i="8" s="1"/>
  <c r="D538" i="8"/>
  <c r="E538" i="8" s="1"/>
  <c r="F538" i="8" s="1"/>
  <c r="G538" i="8" s="1"/>
  <c r="H538" i="8" s="1"/>
  <c r="I538" i="8" s="1"/>
  <c r="J538" i="8" s="1"/>
  <c r="K538" i="8" s="1"/>
  <c r="L538" i="8" s="1"/>
  <c r="M538" i="8" s="1"/>
  <c r="N538" i="8" s="1"/>
  <c r="O538" i="8" s="1"/>
  <c r="P538" i="8" s="1"/>
  <c r="Q538" i="8" s="1"/>
  <c r="R538" i="8" s="1"/>
  <c r="S538" i="8" s="1"/>
  <c r="T538" i="8" s="1"/>
  <c r="U538" i="8" s="1"/>
  <c r="V538" i="8" s="1"/>
  <c r="W538" i="8" s="1"/>
  <c r="X538" i="8" s="1"/>
  <c r="Y538" i="8" s="1"/>
  <c r="Z538" i="8" s="1"/>
  <c r="AA538" i="8" s="1"/>
  <c r="AB538" i="8" s="1"/>
  <c r="AC538" i="8" s="1"/>
  <c r="AD538" i="8" s="1"/>
  <c r="AE538" i="8" s="1"/>
  <c r="AF538" i="8" s="1"/>
  <c r="AG538" i="8" s="1"/>
  <c r="D410" i="8"/>
  <c r="E410" i="8" s="1"/>
  <c r="F410" i="8" s="1"/>
  <c r="G410" i="8" s="1"/>
  <c r="H410" i="8" s="1"/>
  <c r="I410" i="8" s="1"/>
  <c r="J410" i="8" s="1"/>
  <c r="K410" i="8" s="1"/>
  <c r="L410" i="8" s="1"/>
  <c r="M410" i="8" s="1"/>
  <c r="N410" i="8" s="1"/>
  <c r="O410" i="8" s="1"/>
  <c r="P410" i="8" s="1"/>
  <c r="Q410" i="8" s="1"/>
  <c r="R410" i="8" s="1"/>
  <c r="S410" i="8" s="1"/>
  <c r="T410" i="8" s="1"/>
  <c r="U410" i="8" s="1"/>
  <c r="V410" i="8" s="1"/>
  <c r="W410" i="8" s="1"/>
  <c r="X410" i="8" s="1"/>
  <c r="Y410" i="8" s="1"/>
  <c r="Z410" i="8" s="1"/>
  <c r="AA410" i="8" s="1"/>
  <c r="AB410" i="8" s="1"/>
  <c r="AC410" i="8" s="1"/>
  <c r="AD410" i="8" s="1"/>
  <c r="AE410" i="8" s="1"/>
  <c r="AF410" i="8" s="1"/>
  <c r="AG410" i="8" s="1"/>
  <c r="D282" i="8"/>
  <c r="E282" i="8" s="1"/>
  <c r="F282" i="8" s="1"/>
  <c r="G282" i="8" s="1"/>
  <c r="H282" i="8" s="1"/>
  <c r="I282" i="8" s="1"/>
  <c r="J282" i="8" s="1"/>
  <c r="K282" i="8" s="1"/>
  <c r="L282" i="8" s="1"/>
  <c r="M282" i="8" s="1"/>
  <c r="N282" i="8" s="1"/>
  <c r="O282" i="8" s="1"/>
  <c r="P282" i="8" s="1"/>
  <c r="Q282" i="8" s="1"/>
  <c r="R282" i="8" s="1"/>
  <c r="S282" i="8" s="1"/>
  <c r="T282" i="8" s="1"/>
  <c r="U282" i="8" s="1"/>
  <c r="V282" i="8" s="1"/>
  <c r="W282" i="8" s="1"/>
  <c r="X282" i="8" s="1"/>
  <c r="Y282" i="8" s="1"/>
  <c r="Z282" i="8" s="1"/>
  <c r="AA282" i="8" s="1"/>
  <c r="AB282" i="8" s="1"/>
  <c r="AC282" i="8" s="1"/>
  <c r="AD282" i="8" s="1"/>
  <c r="AE282" i="8" s="1"/>
  <c r="AF282" i="8" s="1"/>
  <c r="AG282" i="8" s="1"/>
  <c r="D26" i="8"/>
  <c r="E26" i="8" s="1"/>
  <c r="F26" i="8" s="1"/>
  <c r="G26" i="8" s="1"/>
  <c r="H26" i="8" s="1"/>
  <c r="I26" i="8" s="1"/>
  <c r="J26" i="8" s="1"/>
  <c r="K26" i="8" s="1"/>
  <c r="L26" i="8" s="1"/>
  <c r="M26" i="8" s="1"/>
  <c r="N26" i="8" s="1"/>
  <c r="O26" i="8" s="1"/>
  <c r="P26" i="8" s="1"/>
  <c r="Q26" i="8" s="1"/>
  <c r="R26" i="8" s="1"/>
  <c r="S26" i="8" s="1"/>
  <c r="T26" i="8" s="1"/>
  <c r="U26" i="8" s="1"/>
  <c r="V26" i="8" s="1"/>
  <c r="W26" i="8" s="1"/>
  <c r="X26" i="8" s="1"/>
  <c r="Y26" i="8" s="1"/>
  <c r="Z26" i="8" s="1"/>
  <c r="AA26" i="8" s="1"/>
  <c r="AB26" i="8" s="1"/>
  <c r="AC26" i="8" s="1"/>
  <c r="AD26" i="8" s="1"/>
  <c r="AE26" i="8" s="1"/>
  <c r="AF26" i="8" s="1"/>
  <c r="AG26" i="8" s="1"/>
  <c r="D697" i="8"/>
  <c r="E697" i="8" s="1"/>
  <c r="F697" i="8" s="1"/>
  <c r="G697" i="8" s="1"/>
  <c r="H697" i="8" s="1"/>
  <c r="I697" i="8" s="1"/>
  <c r="J697" i="8" s="1"/>
  <c r="K697" i="8" s="1"/>
  <c r="L697" i="8" s="1"/>
  <c r="M697" i="8" s="1"/>
  <c r="N697" i="8" s="1"/>
  <c r="O697" i="8" s="1"/>
  <c r="P697" i="8" s="1"/>
  <c r="Q697" i="8" s="1"/>
  <c r="R697" i="8" s="1"/>
  <c r="S697" i="8" s="1"/>
  <c r="T697" i="8" s="1"/>
  <c r="U697" i="8" s="1"/>
  <c r="V697" i="8" s="1"/>
  <c r="W697" i="8" s="1"/>
  <c r="X697" i="8" s="1"/>
  <c r="Y697" i="8" s="1"/>
  <c r="Z697" i="8" s="1"/>
  <c r="AA697" i="8" s="1"/>
  <c r="AB697" i="8" s="1"/>
  <c r="AC697" i="8" s="1"/>
  <c r="AD697" i="8" s="1"/>
  <c r="AE697" i="8" s="1"/>
  <c r="AF697" i="8" s="1"/>
  <c r="AG697" i="8" s="1"/>
  <c r="D152" i="8"/>
  <c r="E152" i="8" s="1"/>
  <c r="F152" i="8" s="1"/>
  <c r="G152" i="8" s="1"/>
  <c r="H152" i="8" s="1"/>
  <c r="I152" i="8" s="1"/>
  <c r="J152" i="8" s="1"/>
  <c r="K152" i="8" s="1"/>
  <c r="L152" i="8" s="1"/>
  <c r="M152" i="8" s="1"/>
  <c r="N152" i="8" s="1"/>
  <c r="O152" i="8" s="1"/>
  <c r="P152" i="8" s="1"/>
  <c r="Q152" i="8" s="1"/>
  <c r="R152" i="8" s="1"/>
  <c r="S152" i="8" s="1"/>
  <c r="T152" i="8" s="1"/>
  <c r="U152" i="8" s="1"/>
  <c r="V152" i="8" s="1"/>
  <c r="W152" i="8" s="1"/>
  <c r="X152" i="8" s="1"/>
  <c r="Y152" i="8" s="1"/>
  <c r="Z152" i="8" s="1"/>
  <c r="AA152" i="8" s="1"/>
  <c r="AB152" i="8" s="1"/>
  <c r="AC152" i="8" s="1"/>
  <c r="AD152" i="8" s="1"/>
  <c r="AE152" i="8" s="1"/>
  <c r="AF152" i="8" s="1"/>
  <c r="AG152" i="8" s="1"/>
  <c r="D539" i="8"/>
  <c r="E539" i="8" s="1"/>
  <c r="F539" i="8" s="1"/>
  <c r="G539" i="8" s="1"/>
  <c r="H539" i="8" s="1"/>
  <c r="I539" i="8" s="1"/>
  <c r="J539" i="8" s="1"/>
  <c r="K539" i="8" s="1"/>
  <c r="L539" i="8" s="1"/>
  <c r="M539" i="8" s="1"/>
  <c r="N539" i="8" s="1"/>
  <c r="O539" i="8" s="1"/>
  <c r="P539" i="8" s="1"/>
  <c r="Q539" i="8" s="1"/>
  <c r="R539" i="8" s="1"/>
  <c r="S539" i="8" s="1"/>
  <c r="T539" i="8" s="1"/>
  <c r="U539" i="8" s="1"/>
  <c r="V539" i="8" s="1"/>
  <c r="W539" i="8" s="1"/>
  <c r="X539" i="8" s="1"/>
  <c r="Y539" i="8" s="1"/>
  <c r="Z539" i="8" s="1"/>
  <c r="AA539" i="8" s="1"/>
  <c r="AB539" i="8" s="1"/>
  <c r="AC539" i="8" s="1"/>
  <c r="AD539" i="8" s="1"/>
  <c r="AE539" i="8" s="1"/>
  <c r="AF539" i="8" s="1"/>
  <c r="AG539" i="8" s="1"/>
  <c r="D816" i="8"/>
  <c r="E816" i="8" s="1"/>
  <c r="F816" i="8" s="1"/>
  <c r="G816" i="8" s="1"/>
  <c r="H816" i="8" s="1"/>
  <c r="I816" i="8" s="1"/>
  <c r="J816" i="8" s="1"/>
  <c r="K816" i="8" s="1"/>
  <c r="L816" i="8" s="1"/>
  <c r="M816" i="8" s="1"/>
  <c r="N816" i="8" s="1"/>
  <c r="O816" i="8" s="1"/>
  <c r="P816" i="8" s="1"/>
  <c r="Q816" i="8" s="1"/>
  <c r="R816" i="8" s="1"/>
  <c r="S816" i="8" s="1"/>
  <c r="T816" i="8" s="1"/>
  <c r="U816" i="8" s="1"/>
  <c r="V816" i="8" s="1"/>
  <c r="W816" i="8" s="1"/>
  <c r="X816" i="8" s="1"/>
  <c r="Y816" i="8" s="1"/>
  <c r="Z816" i="8" s="1"/>
  <c r="AA816" i="8" s="1"/>
  <c r="AB816" i="8" s="1"/>
  <c r="AC816" i="8" s="1"/>
  <c r="AD816" i="8" s="1"/>
  <c r="AE816" i="8" s="1"/>
  <c r="AF816" i="8" s="1"/>
  <c r="AG816" i="8" s="1"/>
  <c r="D942" i="8"/>
  <c r="E942" i="8" s="1"/>
  <c r="F942" i="8" s="1"/>
  <c r="G942" i="8" s="1"/>
  <c r="H942" i="8" s="1"/>
  <c r="I942" i="8" s="1"/>
  <c r="J942" i="8" s="1"/>
  <c r="K942" i="8" s="1"/>
  <c r="L942" i="8" s="1"/>
  <c r="M942" i="8" s="1"/>
  <c r="N942" i="8" s="1"/>
  <c r="O942" i="8" s="1"/>
  <c r="P942" i="8" s="1"/>
  <c r="Q942" i="8" s="1"/>
  <c r="R942" i="8" s="1"/>
  <c r="S942" i="8" s="1"/>
  <c r="T942" i="8" s="1"/>
  <c r="U942" i="8" s="1"/>
  <c r="V942" i="8" s="1"/>
  <c r="W942" i="8" s="1"/>
  <c r="X942" i="8" s="1"/>
  <c r="Y942" i="8" s="1"/>
  <c r="Z942" i="8" s="1"/>
  <c r="AA942" i="8" s="1"/>
  <c r="AB942" i="8" s="1"/>
  <c r="AC942" i="8" s="1"/>
  <c r="AD942" i="8" s="1"/>
  <c r="AE942" i="8" s="1"/>
  <c r="AF942" i="8" s="1"/>
  <c r="AG942" i="8" s="1"/>
  <c r="D601" i="8"/>
  <c r="E601" i="8" s="1"/>
  <c r="F601" i="8" s="1"/>
  <c r="G601" i="8" s="1"/>
  <c r="H601" i="8" s="1"/>
  <c r="I601" i="8" s="1"/>
  <c r="J601" i="8" s="1"/>
  <c r="K601" i="8" s="1"/>
  <c r="L601" i="8" s="1"/>
  <c r="M601" i="8" s="1"/>
  <c r="N601" i="8" s="1"/>
  <c r="O601" i="8" s="1"/>
  <c r="P601" i="8" s="1"/>
  <c r="Q601" i="8" s="1"/>
  <c r="R601" i="8" s="1"/>
  <c r="S601" i="8" s="1"/>
  <c r="T601" i="8" s="1"/>
  <c r="U601" i="8" s="1"/>
  <c r="V601" i="8" s="1"/>
  <c r="W601" i="8" s="1"/>
  <c r="X601" i="8" s="1"/>
  <c r="Y601" i="8" s="1"/>
  <c r="Z601" i="8" s="1"/>
  <c r="AA601" i="8" s="1"/>
  <c r="AB601" i="8" s="1"/>
  <c r="AC601" i="8" s="1"/>
  <c r="AD601" i="8" s="1"/>
  <c r="AE601" i="8" s="1"/>
  <c r="AF601" i="8" s="1"/>
  <c r="AG601" i="8" s="1"/>
  <c r="D49" i="8"/>
  <c r="E49" i="8" s="1"/>
  <c r="F49" i="8" s="1"/>
  <c r="G49" i="8" s="1"/>
  <c r="H49" i="8" s="1"/>
  <c r="I49" i="8" s="1"/>
  <c r="J49" i="8" s="1"/>
  <c r="K49" i="8" s="1"/>
  <c r="L49" i="8" s="1"/>
  <c r="M49" i="8" s="1"/>
  <c r="N49" i="8" s="1"/>
  <c r="O49" i="8" s="1"/>
  <c r="P49" i="8" s="1"/>
  <c r="Q49" i="8" s="1"/>
  <c r="R49" i="8" s="1"/>
  <c r="S49" i="8" s="1"/>
  <c r="T49" i="8" s="1"/>
  <c r="U49" i="8" s="1"/>
  <c r="V49" i="8" s="1"/>
  <c r="W49" i="8" s="1"/>
  <c r="X49" i="8" s="1"/>
  <c r="Y49" i="8" s="1"/>
  <c r="Z49" i="8" s="1"/>
  <c r="AA49" i="8" s="1"/>
  <c r="AB49" i="8" s="1"/>
  <c r="AC49" i="8" s="1"/>
  <c r="AD49" i="8" s="1"/>
  <c r="AE49" i="8" s="1"/>
  <c r="AF49" i="8" s="1"/>
  <c r="AG49" i="8" s="1"/>
  <c r="D688" i="8"/>
  <c r="E688" i="8" s="1"/>
  <c r="F688" i="8" s="1"/>
  <c r="G688" i="8" s="1"/>
  <c r="H688" i="8" s="1"/>
  <c r="I688" i="8" s="1"/>
  <c r="J688" i="8" s="1"/>
  <c r="K688" i="8" s="1"/>
  <c r="L688" i="8" s="1"/>
  <c r="M688" i="8" s="1"/>
  <c r="N688" i="8" s="1"/>
  <c r="O688" i="8" s="1"/>
  <c r="P688" i="8" s="1"/>
  <c r="Q688" i="8" s="1"/>
  <c r="R688" i="8" s="1"/>
  <c r="S688" i="8" s="1"/>
  <c r="T688" i="8" s="1"/>
  <c r="U688" i="8" s="1"/>
  <c r="V688" i="8" s="1"/>
  <c r="W688" i="8" s="1"/>
  <c r="X688" i="8" s="1"/>
  <c r="Y688" i="8" s="1"/>
  <c r="Z688" i="8" s="1"/>
  <c r="AA688" i="8" s="1"/>
  <c r="AB688" i="8" s="1"/>
  <c r="AC688" i="8" s="1"/>
  <c r="AD688" i="8" s="1"/>
  <c r="AE688" i="8" s="1"/>
  <c r="AF688" i="8" s="1"/>
  <c r="AG688" i="8" s="1"/>
  <c r="D990" i="8"/>
  <c r="E990" i="8" s="1"/>
  <c r="F990" i="8" s="1"/>
  <c r="G990" i="8" s="1"/>
  <c r="H990" i="8" s="1"/>
  <c r="I990" i="8" s="1"/>
  <c r="J990" i="8" s="1"/>
  <c r="K990" i="8" s="1"/>
  <c r="L990" i="8" s="1"/>
  <c r="M990" i="8" s="1"/>
  <c r="N990" i="8" s="1"/>
  <c r="O990" i="8" s="1"/>
  <c r="P990" i="8" s="1"/>
  <c r="Q990" i="8" s="1"/>
  <c r="R990" i="8" s="1"/>
  <c r="S990" i="8" s="1"/>
  <c r="T990" i="8" s="1"/>
  <c r="U990" i="8" s="1"/>
  <c r="V990" i="8" s="1"/>
  <c r="W990" i="8" s="1"/>
  <c r="X990" i="8" s="1"/>
  <c r="Y990" i="8" s="1"/>
  <c r="Z990" i="8" s="1"/>
  <c r="AA990" i="8" s="1"/>
  <c r="AB990" i="8" s="1"/>
  <c r="AC990" i="8" s="1"/>
  <c r="AD990" i="8" s="1"/>
  <c r="AE990" i="8" s="1"/>
  <c r="AF990" i="8" s="1"/>
  <c r="AG990" i="8" s="1"/>
  <c r="D781" i="8"/>
  <c r="E781" i="8" s="1"/>
  <c r="F781" i="8" s="1"/>
  <c r="G781" i="8" s="1"/>
  <c r="H781" i="8" s="1"/>
  <c r="I781" i="8" s="1"/>
  <c r="J781" i="8" s="1"/>
  <c r="K781" i="8" s="1"/>
  <c r="L781" i="8" s="1"/>
  <c r="M781" i="8" s="1"/>
  <c r="N781" i="8" s="1"/>
  <c r="O781" i="8" s="1"/>
  <c r="P781" i="8" s="1"/>
  <c r="Q781" i="8" s="1"/>
  <c r="R781" i="8" s="1"/>
  <c r="S781" i="8" s="1"/>
  <c r="T781" i="8" s="1"/>
  <c r="U781" i="8" s="1"/>
  <c r="V781" i="8" s="1"/>
  <c r="W781" i="8" s="1"/>
  <c r="X781" i="8" s="1"/>
  <c r="Y781" i="8" s="1"/>
  <c r="Z781" i="8" s="1"/>
  <c r="AA781" i="8" s="1"/>
  <c r="AB781" i="8" s="1"/>
  <c r="AC781" i="8" s="1"/>
  <c r="AD781" i="8" s="1"/>
  <c r="AE781" i="8" s="1"/>
  <c r="AF781" i="8" s="1"/>
  <c r="AG781" i="8" s="1"/>
  <c r="D863" i="8"/>
  <c r="E863" i="8" s="1"/>
  <c r="F863" i="8" s="1"/>
  <c r="G863" i="8" s="1"/>
  <c r="H863" i="8" s="1"/>
  <c r="I863" i="8" s="1"/>
  <c r="J863" i="8" s="1"/>
  <c r="K863" i="8" s="1"/>
  <c r="L863" i="8" s="1"/>
  <c r="M863" i="8" s="1"/>
  <c r="N863" i="8" s="1"/>
  <c r="O863" i="8" s="1"/>
  <c r="P863" i="8" s="1"/>
  <c r="Q863" i="8" s="1"/>
  <c r="R863" i="8" s="1"/>
  <c r="S863" i="8" s="1"/>
  <c r="T863" i="8" s="1"/>
  <c r="U863" i="8" s="1"/>
  <c r="V863" i="8" s="1"/>
  <c r="W863" i="8" s="1"/>
  <c r="X863" i="8" s="1"/>
  <c r="Y863" i="8" s="1"/>
  <c r="Z863" i="8" s="1"/>
  <c r="AA863" i="8" s="1"/>
  <c r="AB863" i="8" s="1"/>
  <c r="AC863" i="8" s="1"/>
  <c r="AD863" i="8" s="1"/>
  <c r="AE863" i="8" s="1"/>
  <c r="AF863" i="8" s="1"/>
  <c r="AG863" i="8" s="1"/>
  <c r="D735" i="8"/>
  <c r="E735" i="8" s="1"/>
  <c r="F735" i="8" s="1"/>
  <c r="G735" i="8" s="1"/>
  <c r="H735" i="8" s="1"/>
  <c r="I735" i="8" s="1"/>
  <c r="J735" i="8" s="1"/>
  <c r="K735" i="8" s="1"/>
  <c r="L735" i="8" s="1"/>
  <c r="M735" i="8" s="1"/>
  <c r="N735" i="8" s="1"/>
  <c r="O735" i="8" s="1"/>
  <c r="P735" i="8" s="1"/>
  <c r="Q735" i="8" s="1"/>
  <c r="R735" i="8" s="1"/>
  <c r="S735" i="8" s="1"/>
  <c r="T735" i="8" s="1"/>
  <c r="U735" i="8" s="1"/>
  <c r="V735" i="8" s="1"/>
  <c r="W735" i="8" s="1"/>
  <c r="X735" i="8" s="1"/>
  <c r="Y735" i="8" s="1"/>
  <c r="Z735" i="8" s="1"/>
  <c r="AA735" i="8" s="1"/>
  <c r="AB735" i="8" s="1"/>
  <c r="AC735" i="8" s="1"/>
  <c r="AD735" i="8" s="1"/>
  <c r="AE735" i="8" s="1"/>
  <c r="AF735" i="8" s="1"/>
  <c r="AG735" i="8" s="1"/>
  <c r="D463" i="8"/>
  <c r="E463" i="8" s="1"/>
  <c r="F463" i="8" s="1"/>
  <c r="G463" i="8" s="1"/>
  <c r="H463" i="8" s="1"/>
  <c r="I463" i="8" s="1"/>
  <c r="J463" i="8" s="1"/>
  <c r="K463" i="8" s="1"/>
  <c r="L463" i="8" s="1"/>
  <c r="M463" i="8" s="1"/>
  <c r="N463" i="8" s="1"/>
  <c r="O463" i="8" s="1"/>
  <c r="P463" i="8" s="1"/>
  <c r="Q463" i="8" s="1"/>
  <c r="R463" i="8" s="1"/>
  <c r="S463" i="8" s="1"/>
  <c r="T463" i="8" s="1"/>
  <c r="U463" i="8" s="1"/>
  <c r="V463" i="8" s="1"/>
  <c r="W463" i="8" s="1"/>
  <c r="X463" i="8" s="1"/>
  <c r="Y463" i="8" s="1"/>
  <c r="Z463" i="8" s="1"/>
  <c r="AA463" i="8" s="1"/>
  <c r="AB463" i="8" s="1"/>
  <c r="AC463" i="8" s="1"/>
  <c r="AD463" i="8" s="1"/>
  <c r="AE463" i="8" s="1"/>
  <c r="AF463" i="8" s="1"/>
  <c r="AG463" i="8" s="1"/>
  <c r="D886" i="8"/>
  <c r="E886" i="8" s="1"/>
  <c r="F886" i="8" s="1"/>
  <c r="G886" i="8" s="1"/>
  <c r="H886" i="8" s="1"/>
  <c r="I886" i="8" s="1"/>
  <c r="J886" i="8" s="1"/>
  <c r="K886" i="8" s="1"/>
  <c r="L886" i="8" s="1"/>
  <c r="M886" i="8" s="1"/>
  <c r="N886" i="8" s="1"/>
  <c r="O886" i="8" s="1"/>
  <c r="P886" i="8" s="1"/>
  <c r="Q886" i="8" s="1"/>
  <c r="R886" i="8" s="1"/>
  <c r="S886" i="8" s="1"/>
  <c r="T886" i="8" s="1"/>
  <c r="U886" i="8" s="1"/>
  <c r="V886" i="8" s="1"/>
  <c r="W886" i="8" s="1"/>
  <c r="X886" i="8" s="1"/>
  <c r="Y886" i="8" s="1"/>
  <c r="Z886" i="8" s="1"/>
  <c r="AA886" i="8" s="1"/>
  <c r="AB886" i="8" s="1"/>
  <c r="AC886" i="8" s="1"/>
  <c r="AD886" i="8" s="1"/>
  <c r="AE886" i="8" s="1"/>
  <c r="AF886" i="8" s="1"/>
  <c r="AG886" i="8" s="1"/>
  <c r="D694" i="8"/>
  <c r="E694" i="8" s="1"/>
  <c r="F694" i="8" s="1"/>
  <c r="G694" i="8" s="1"/>
  <c r="H694" i="8" s="1"/>
  <c r="I694" i="8" s="1"/>
  <c r="J694" i="8" s="1"/>
  <c r="K694" i="8" s="1"/>
  <c r="L694" i="8" s="1"/>
  <c r="M694" i="8" s="1"/>
  <c r="N694" i="8" s="1"/>
  <c r="O694" i="8" s="1"/>
  <c r="P694" i="8" s="1"/>
  <c r="Q694" i="8" s="1"/>
  <c r="R694" i="8" s="1"/>
  <c r="S694" i="8" s="1"/>
  <c r="T694" i="8" s="1"/>
  <c r="U694" i="8" s="1"/>
  <c r="V694" i="8" s="1"/>
  <c r="W694" i="8" s="1"/>
  <c r="X694" i="8" s="1"/>
  <c r="Y694" i="8" s="1"/>
  <c r="Z694" i="8" s="1"/>
  <c r="AA694" i="8" s="1"/>
  <c r="AB694" i="8" s="1"/>
  <c r="AC694" i="8" s="1"/>
  <c r="AD694" i="8" s="1"/>
  <c r="AE694" i="8" s="1"/>
  <c r="AF694" i="8" s="1"/>
  <c r="AG694" i="8" s="1"/>
  <c r="D46" i="8"/>
  <c r="E46" i="8" s="1"/>
  <c r="F46" i="8" s="1"/>
  <c r="G46" i="8" s="1"/>
  <c r="H46" i="8" s="1"/>
  <c r="I46" i="8" s="1"/>
  <c r="J46" i="8" s="1"/>
  <c r="K46" i="8" s="1"/>
  <c r="L46" i="8" s="1"/>
  <c r="M46" i="8" s="1"/>
  <c r="N46" i="8" s="1"/>
  <c r="O46" i="8" s="1"/>
  <c r="P46" i="8" s="1"/>
  <c r="Q46" i="8" s="1"/>
  <c r="R46" i="8" s="1"/>
  <c r="S46" i="8" s="1"/>
  <c r="T46" i="8" s="1"/>
  <c r="U46" i="8" s="1"/>
  <c r="V46" i="8" s="1"/>
  <c r="W46" i="8" s="1"/>
  <c r="X46" i="8" s="1"/>
  <c r="Y46" i="8" s="1"/>
  <c r="Z46" i="8" s="1"/>
  <c r="AA46" i="8" s="1"/>
  <c r="AB46" i="8" s="1"/>
  <c r="AC46" i="8" s="1"/>
  <c r="AD46" i="8" s="1"/>
  <c r="AE46" i="8" s="1"/>
  <c r="AF46" i="8" s="1"/>
  <c r="AG46" i="8" s="1"/>
  <c r="D485" i="8"/>
  <c r="E485" i="8" s="1"/>
  <c r="F485" i="8" s="1"/>
  <c r="G485" i="8" s="1"/>
  <c r="H485" i="8" s="1"/>
  <c r="I485" i="8" s="1"/>
  <c r="J485" i="8" s="1"/>
  <c r="K485" i="8" s="1"/>
  <c r="L485" i="8" s="1"/>
  <c r="M485" i="8" s="1"/>
  <c r="N485" i="8" s="1"/>
  <c r="O485" i="8" s="1"/>
  <c r="P485" i="8" s="1"/>
  <c r="Q485" i="8" s="1"/>
  <c r="R485" i="8" s="1"/>
  <c r="S485" i="8" s="1"/>
  <c r="T485" i="8" s="1"/>
  <c r="U485" i="8" s="1"/>
  <c r="V485" i="8" s="1"/>
  <c r="W485" i="8" s="1"/>
  <c r="X485" i="8" s="1"/>
  <c r="Y485" i="8" s="1"/>
  <c r="Z485" i="8" s="1"/>
  <c r="AA485" i="8" s="1"/>
  <c r="AB485" i="8" s="1"/>
  <c r="AC485" i="8" s="1"/>
  <c r="AD485" i="8" s="1"/>
  <c r="AE485" i="8" s="1"/>
  <c r="AF485" i="8" s="1"/>
  <c r="AG485" i="8" s="1"/>
  <c r="D101" i="8"/>
  <c r="E101" i="8" s="1"/>
  <c r="F101" i="8" s="1"/>
  <c r="G101" i="8" s="1"/>
  <c r="H101" i="8" s="1"/>
  <c r="I101" i="8" s="1"/>
  <c r="J101" i="8" s="1"/>
  <c r="K101" i="8" s="1"/>
  <c r="L101" i="8" s="1"/>
  <c r="M101" i="8" s="1"/>
  <c r="N101" i="8" s="1"/>
  <c r="O101" i="8" s="1"/>
  <c r="P101" i="8" s="1"/>
  <c r="Q101" i="8" s="1"/>
  <c r="R101" i="8" s="1"/>
  <c r="S101" i="8" s="1"/>
  <c r="T101" i="8" s="1"/>
  <c r="U101" i="8" s="1"/>
  <c r="V101" i="8" s="1"/>
  <c r="W101" i="8" s="1"/>
  <c r="X101" i="8" s="1"/>
  <c r="Y101" i="8" s="1"/>
  <c r="Z101" i="8" s="1"/>
  <c r="AA101" i="8" s="1"/>
  <c r="AB101" i="8" s="1"/>
  <c r="AC101" i="8" s="1"/>
  <c r="AD101" i="8" s="1"/>
  <c r="AE101" i="8" s="1"/>
  <c r="AF101" i="8" s="1"/>
  <c r="AG101" i="8" s="1"/>
  <c r="D596" i="8"/>
  <c r="E596" i="8" s="1"/>
  <c r="F596" i="8" s="1"/>
  <c r="G596" i="8" s="1"/>
  <c r="H596" i="8" s="1"/>
  <c r="I596" i="8" s="1"/>
  <c r="J596" i="8" s="1"/>
  <c r="K596" i="8" s="1"/>
  <c r="L596" i="8" s="1"/>
  <c r="M596" i="8" s="1"/>
  <c r="N596" i="8" s="1"/>
  <c r="O596" i="8" s="1"/>
  <c r="P596" i="8" s="1"/>
  <c r="Q596" i="8" s="1"/>
  <c r="R596" i="8" s="1"/>
  <c r="S596" i="8" s="1"/>
  <c r="T596" i="8" s="1"/>
  <c r="U596" i="8" s="1"/>
  <c r="V596" i="8" s="1"/>
  <c r="W596" i="8" s="1"/>
  <c r="X596" i="8" s="1"/>
  <c r="Y596" i="8" s="1"/>
  <c r="Z596" i="8" s="1"/>
  <c r="AA596" i="8" s="1"/>
  <c r="AB596" i="8" s="1"/>
  <c r="AC596" i="8" s="1"/>
  <c r="AD596" i="8" s="1"/>
  <c r="AE596" i="8" s="1"/>
  <c r="AF596" i="8" s="1"/>
  <c r="AG596" i="8" s="1"/>
  <c r="D172" i="8"/>
  <c r="E172" i="8" s="1"/>
  <c r="F172" i="8" s="1"/>
  <c r="G172" i="8" s="1"/>
  <c r="H172" i="8" s="1"/>
  <c r="I172" i="8" s="1"/>
  <c r="J172" i="8" s="1"/>
  <c r="K172" i="8" s="1"/>
  <c r="L172" i="8" s="1"/>
  <c r="M172" i="8" s="1"/>
  <c r="N172" i="8" s="1"/>
  <c r="O172" i="8" s="1"/>
  <c r="P172" i="8" s="1"/>
  <c r="Q172" i="8" s="1"/>
  <c r="R172" i="8" s="1"/>
  <c r="S172" i="8" s="1"/>
  <c r="T172" i="8" s="1"/>
  <c r="U172" i="8" s="1"/>
  <c r="V172" i="8" s="1"/>
  <c r="W172" i="8" s="1"/>
  <c r="X172" i="8" s="1"/>
  <c r="Y172" i="8" s="1"/>
  <c r="Z172" i="8" s="1"/>
  <c r="AA172" i="8" s="1"/>
  <c r="AB172" i="8" s="1"/>
  <c r="AC172" i="8" s="1"/>
  <c r="AD172" i="8" s="1"/>
  <c r="AE172" i="8" s="1"/>
  <c r="AF172" i="8" s="1"/>
  <c r="AG172" i="8" s="1"/>
  <c r="D131" i="8"/>
  <c r="E131" i="8" s="1"/>
  <c r="F131" i="8" s="1"/>
  <c r="G131" i="8" s="1"/>
  <c r="H131" i="8" s="1"/>
  <c r="I131" i="8" s="1"/>
  <c r="J131" i="8" s="1"/>
  <c r="K131" i="8" s="1"/>
  <c r="L131" i="8" s="1"/>
  <c r="M131" i="8" s="1"/>
  <c r="N131" i="8" s="1"/>
  <c r="O131" i="8" s="1"/>
  <c r="P131" i="8" s="1"/>
  <c r="Q131" i="8" s="1"/>
  <c r="R131" i="8" s="1"/>
  <c r="S131" i="8" s="1"/>
  <c r="T131" i="8" s="1"/>
  <c r="U131" i="8" s="1"/>
  <c r="V131" i="8" s="1"/>
  <c r="W131" i="8" s="1"/>
  <c r="X131" i="8" s="1"/>
  <c r="Y131" i="8" s="1"/>
  <c r="Z131" i="8" s="1"/>
  <c r="AA131" i="8" s="1"/>
  <c r="AB131" i="8" s="1"/>
  <c r="AC131" i="8" s="1"/>
  <c r="AD131" i="8" s="1"/>
  <c r="AE131" i="8" s="1"/>
  <c r="AF131" i="8" s="1"/>
  <c r="AG131" i="8" s="1"/>
  <c r="D652" i="8"/>
  <c r="E652" i="8" s="1"/>
  <c r="F652" i="8" s="1"/>
  <c r="G652" i="8" s="1"/>
  <c r="H652" i="8" s="1"/>
  <c r="I652" i="8" s="1"/>
  <c r="J652" i="8" s="1"/>
  <c r="K652" i="8" s="1"/>
  <c r="L652" i="8" s="1"/>
  <c r="M652" i="8" s="1"/>
  <c r="N652" i="8" s="1"/>
  <c r="O652" i="8" s="1"/>
  <c r="P652" i="8" s="1"/>
  <c r="Q652" i="8" s="1"/>
  <c r="R652" i="8" s="1"/>
  <c r="S652" i="8" s="1"/>
  <c r="T652" i="8" s="1"/>
  <c r="U652" i="8" s="1"/>
  <c r="V652" i="8" s="1"/>
  <c r="W652" i="8" s="1"/>
  <c r="X652" i="8" s="1"/>
  <c r="Y652" i="8" s="1"/>
  <c r="Z652" i="8" s="1"/>
  <c r="AA652" i="8" s="1"/>
  <c r="AB652" i="8" s="1"/>
  <c r="AC652" i="8" s="1"/>
  <c r="AD652" i="8" s="1"/>
  <c r="AE652" i="8" s="1"/>
  <c r="AF652" i="8" s="1"/>
  <c r="AG652" i="8" s="1"/>
  <c r="D180" i="8"/>
  <c r="E180" i="8" s="1"/>
  <c r="F180" i="8" s="1"/>
  <c r="G180" i="8" s="1"/>
  <c r="H180" i="8" s="1"/>
  <c r="I180" i="8" s="1"/>
  <c r="J180" i="8" s="1"/>
  <c r="K180" i="8" s="1"/>
  <c r="L180" i="8" s="1"/>
  <c r="M180" i="8" s="1"/>
  <c r="N180" i="8" s="1"/>
  <c r="O180" i="8" s="1"/>
  <c r="P180" i="8" s="1"/>
  <c r="Q180" i="8" s="1"/>
  <c r="R180" i="8" s="1"/>
  <c r="S180" i="8" s="1"/>
  <c r="T180" i="8" s="1"/>
  <c r="U180" i="8" s="1"/>
  <c r="V180" i="8" s="1"/>
  <c r="W180" i="8" s="1"/>
  <c r="X180" i="8" s="1"/>
  <c r="Y180" i="8" s="1"/>
  <c r="Z180" i="8" s="1"/>
  <c r="AA180" i="8" s="1"/>
  <c r="AB180" i="8" s="1"/>
  <c r="AC180" i="8" s="1"/>
  <c r="AD180" i="8" s="1"/>
  <c r="AE180" i="8" s="1"/>
  <c r="AF180" i="8" s="1"/>
  <c r="AG180" i="8" s="1"/>
  <c r="D514" i="8"/>
  <c r="E514" i="8" s="1"/>
  <c r="F514" i="8" s="1"/>
  <c r="G514" i="8" s="1"/>
  <c r="H514" i="8" s="1"/>
  <c r="I514" i="8" s="1"/>
  <c r="J514" i="8" s="1"/>
  <c r="K514" i="8" s="1"/>
  <c r="L514" i="8" s="1"/>
  <c r="M514" i="8" s="1"/>
  <c r="N514" i="8" s="1"/>
  <c r="O514" i="8" s="1"/>
  <c r="P514" i="8" s="1"/>
  <c r="Q514" i="8" s="1"/>
  <c r="R514" i="8" s="1"/>
  <c r="S514" i="8" s="1"/>
  <c r="T514" i="8" s="1"/>
  <c r="U514" i="8" s="1"/>
  <c r="V514" i="8" s="1"/>
  <c r="W514" i="8" s="1"/>
  <c r="X514" i="8" s="1"/>
  <c r="Y514" i="8" s="1"/>
  <c r="Z514" i="8" s="1"/>
  <c r="AA514" i="8" s="1"/>
  <c r="AB514" i="8" s="1"/>
  <c r="AC514" i="8" s="1"/>
  <c r="AD514" i="8" s="1"/>
  <c r="AE514" i="8" s="1"/>
  <c r="AF514" i="8" s="1"/>
  <c r="AG514" i="8" s="1"/>
  <c r="D130" i="8"/>
  <c r="E130" i="8" s="1"/>
  <c r="F130" i="8" s="1"/>
  <c r="G130" i="8" s="1"/>
  <c r="H130" i="8" s="1"/>
  <c r="I130" i="8" s="1"/>
  <c r="J130" i="8" s="1"/>
  <c r="K130" i="8" s="1"/>
  <c r="L130" i="8" s="1"/>
  <c r="M130" i="8" s="1"/>
  <c r="N130" i="8" s="1"/>
  <c r="O130" i="8" s="1"/>
  <c r="P130" i="8" s="1"/>
  <c r="Q130" i="8" s="1"/>
  <c r="R130" i="8" s="1"/>
  <c r="S130" i="8" s="1"/>
  <c r="T130" i="8" s="1"/>
  <c r="U130" i="8" s="1"/>
  <c r="V130" i="8" s="1"/>
  <c r="W130" i="8" s="1"/>
  <c r="X130" i="8" s="1"/>
  <c r="Y130" i="8" s="1"/>
  <c r="Z130" i="8" s="1"/>
  <c r="AA130" i="8" s="1"/>
  <c r="AB130" i="8" s="1"/>
  <c r="AC130" i="8" s="1"/>
  <c r="AD130" i="8" s="1"/>
  <c r="AE130" i="8" s="1"/>
  <c r="AF130" i="8" s="1"/>
  <c r="AG130" i="8" s="1"/>
  <c r="D289" i="8"/>
  <c r="E289" i="8" s="1"/>
  <c r="F289" i="8" s="1"/>
  <c r="G289" i="8" s="1"/>
  <c r="H289" i="8" s="1"/>
  <c r="I289" i="8" s="1"/>
  <c r="J289" i="8" s="1"/>
  <c r="K289" i="8" s="1"/>
  <c r="L289" i="8" s="1"/>
  <c r="M289" i="8" s="1"/>
  <c r="N289" i="8" s="1"/>
  <c r="O289" i="8" s="1"/>
  <c r="P289" i="8" s="1"/>
  <c r="Q289" i="8" s="1"/>
  <c r="R289" i="8" s="1"/>
  <c r="S289" i="8" s="1"/>
  <c r="T289" i="8" s="1"/>
  <c r="U289" i="8" s="1"/>
  <c r="V289" i="8" s="1"/>
  <c r="W289" i="8" s="1"/>
  <c r="X289" i="8" s="1"/>
  <c r="Y289" i="8" s="1"/>
  <c r="Z289" i="8" s="1"/>
  <c r="AA289" i="8" s="1"/>
  <c r="AB289" i="8" s="1"/>
  <c r="AC289" i="8" s="1"/>
  <c r="AD289" i="8" s="1"/>
  <c r="AE289" i="8" s="1"/>
  <c r="AF289" i="8" s="1"/>
  <c r="AG289" i="8" s="1"/>
  <c r="D924" i="8"/>
  <c r="E924" i="8" s="1"/>
  <c r="F924" i="8" s="1"/>
  <c r="G924" i="8" s="1"/>
  <c r="H924" i="8" s="1"/>
  <c r="I924" i="8" s="1"/>
  <c r="J924" i="8" s="1"/>
  <c r="K924" i="8" s="1"/>
  <c r="L924" i="8" s="1"/>
  <c r="M924" i="8" s="1"/>
  <c r="N924" i="8" s="1"/>
  <c r="O924" i="8" s="1"/>
  <c r="P924" i="8" s="1"/>
  <c r="Q924" i="8" s="1"/>
  <c r="R924" i="8" s="1"/>
  <c r="S924" i="8" s="1"/>
  <c r="T924" i="8" s="1"/>
  <c r="U924" i="8" s="1"/>
  <c r="V924" i="8" s="1"/>
  <c r="W924" i="8" s="1"/>
  <c r="X924" i="8" s="1"/>
  <c r="Y924" i="8" s="1"/>
  <c r="Z924" i="8" s="1"/>
  <c r="AA924" i="8" s="1"/>
  <c r="AB924" i="8" s="1"/>
  <c r="AC924" i="8" s="1"/>
  <c r="AD924" i="8" s="1"/>
  <c r="AE924" i="8" s="1"/>
  <c r="AF924" i="8" s="1"/>
  <c r="AG924" i="8" s="1"/>
  <c r="D748" i="8"/>
  <c r="E748" i="8" s="1"/>
  <c r="F748" i="8" s="1"/>
  <c r="G748" i="8" s="1"/>
  <c r="H748" i="8" s="1"/>
  <c r="I748" i="8" s="1"/>
  <c r="J748" i="8" s="1"/>
  <c r="K748" i="8" s="1"/>
  <c r="L748" i="8" s="1"/>
  <c r="M748" i="8" s="1"/>
  <c r="N748" i="8" s="1"/>
  <c r="O748" i="8" s="1"/>
  <c r="P748" i="8" s="1"/>
  <c r="Q748" i="8" s="1"/>
  <c r="R748" i="8" s="1"/>
  <c r="S748" i="8" s="1"/>
  <c r="T748" i="8" s="1"/>
  <c r="U748" i="8" s="1"/>
  <c r="V748" i="8" s="1"/>
  <c r="W748" i="8" s="1"/>
  <c r="X748" i="8" s="1"/>
  <c r="Y748" i="8" s="1"/>
  <c r="Z748" i="8" s="1"/>
  <c r="AA748" i="8" s="1"/>
  <c r="AB748" i="8" s="1"/>
  <c r="AC748" i="8" s="1"/>
  <c r="AD748" i="8" s="1"/>
  <c r="AE748" i="8" s="1"/>
  <c r="AF748" i="8" s="1"/>
  <c r="AG748" i="8" s="1"/>
  <c r="D899" i="8"/>
  <c r="E899" i="8" s="1"/>
  <c r="F899" i="8" s="1"/>
  <c r="G899" i="8" s="1"/>
  <c r="H899" i="8" s="1"/>
  <c r="I899" i="8" s="1"/>
  <c r="J899" i="8" s="1"/>
  <c r="K899" i="8" s="1"/>
  <c r="L899" i="8" s="1"/>
  <c r="M899" i="8" s="1"/>
  <c r="N899" i="8" s="1"/>
  <c r="O899" i="8" s="1"/>
  <c r="P899" i="8" s="1"/>
  <c r="Q899" i="8" s="1"/>
  <c r="R899" i="8" s="1"/>
  <c r="S899" i="8" s="1"/>
  <c r="T899" i="8" s="1"/>
  <c r="U899" i="8" s="1"/>
  <c r="V899" i="8" s="1"/>
  <c r="W899" i="8" s="1"/>
  <c r="X899" i="8" s="1"/>
  <c r="Y899" i="8" s="1"/>
  <c r="Z899" i="8" s="1"/>
  <c r="AA899" i="8" s="1"/>
  <c r="AB899" i="8" s="1"/>
  <c r="AC899" i="8" s="1"/>
  <c r="AD899" i="8" s="1"/>
  <c r="AE899" i="8" s="1"/>
  <c r="AF899" i="8" s="1"/>
  <c r="AG899" i="8" s="1"/>
  <c r="D315" i="8"/>
  <c r="E315" i="8" s="1"/>
  <c r="F315" i="8" s="1"/>
  <c r="G315" i="8" s="1"/>
  <c r="H315" i="8" s="1"/>
  <c r="I315" i="8" s="1"/>
  <c r="J315" i="8" s="1"/>
  <c r="K315" i="8" s="1"/>
  <c r="L315" i="8" s="1"/>
  <c r="M315" i="8" s="1"/>
  <c r="N315" i="8" s="1"/>
  <c r="O315" i="8" s="1"/>
  <c r="P315" i="8" s="1"/>
  <c r="Q315" i="8" s="1"/>
  <c r="R315" i="8" s="1"/>
  <c r="S315" i="8" s="1"/>
  <c r="T315" i="8" s="1"/>
  <c r="U315" i="8" s="1"/>
  <c r="V315" i="8" s="1"/>
  <c r="W315" i="8" s="1"/>
  <c r="X315" i="8" s="1"/>
  <c r="Y315" i="8" s="1"/>
  <c r="Z315" i="8" s="1"/>
  <c r="AA315" i="8" s="1"/>
  <c r="AB315" i="8" s="1"/>
  <c r="AC315" i="8" s="1"/>
  <c r="AD315" i="8" s="1"/>
  <c r="AE315" i="8" s="1"/>
  <c r="AF315" i="8" s="1"/>
  <c r="AG315" i="8" s="1"/>
  <c r="D682" i="8"/>
  <c r="E682" i="8" s="1"/>
  <c r="F682" i="8" s="1"/>
  <c r="G682" i="8" s="1"/>
  <c r="H682" i="8" s="1"/>
  <c r="I682" i="8" s="1"/>
  <c r="J682" i="8" s="1"/>
  <c r="K682" i="8" s="1"/>
  <c r="L682" i="8" s="1"/>
  <c r="M682" i="8" s="1"/>
  <c r="N682" i="8" s="1"/>
  <c r="O682" i="8" s="1"/>
  <c r="P682" i="8" s="1"/>
  <c r="Q682" i="8" s="1"/>
  <c r="R682" i="8" s="1"/>
  <c r="S682" i="8" s="1"/>
  <c r="T682" i="8" s="1"/>
  <c r="U682" i="8" s="1"/>
  <c r="V682" i="8" s="1"/>
  <c r="W682" i="8" s="1"/>
  <c r="X682" i="8" s="1"/>
  <c r="Y682" i="8" s="1"/>
  <c r="Z682" i="8" s="1"/>
  <c r="AA682" i="8" s="1"/>
  <c r="AB682" i="8" s="1"/>
  <c r="AC682" i="8" s="1"/>
  <c r="AD682" i="8" s="1"/>
  <c r="AE682" i="8" s="1"/>
  <c r="AF682" i="8" s="1"/>
  <c r="AG682" i="8" s="1"/>
  <c r="D953" i="8"/>
  <c r="E953" i="8" s="1"/>
  <c r="F953" i="8" s="1"/>
  <c r="G953" i="8" s="1"/>
  <c r="H953" i="8" s="1"/>
  <c r="I953" i="8" s="1"/>
  <c r="J953" i="8" s="1"/>
  <c r="K953" i="8" s="1"/>
  <c r="L953" i="8" s="1"/>
  <c r="M953" i="8" s="1"/>
  <c r="N953" i="8" s="1"/>
  <c r="O953" i="8" s="1"/>
  <c r="P953" i="8" s="1"/>
  <c r="Q953" i="8" s="1"/>
  <c r="R953" i="8" s="1"/>
  <c r="S953" i="8" s="1"/>
  <c r="T953" i="8" s="1"/>
  <c r="U953" i="8" s="1"/>
  <c r="V953" i="8" s="1"/>
  <c r="W953" i="8" s="1"/>
  <c r="X953" i="8" s="1"/>
  <c r="Y953" i="8" s="1"/>
  <c r="Z953" i="8" s="1"/>
  <c r="AA953" i="8" s="1"/>
  <c r="AB953" i="8" s="1"/>
  <c r="AC953" i="8" s="1"/>
  <c r="AD953" i="8" s="1"/>
  <c r="AE953" i="8" s="1"/>
  <c r="AF953" i="8" s="1"/>
  <c r="AG953" i="8" s="1"/>
  <c r="D457" i="8"/>
  <c r="E457" i="8" s="1"/>
  <c r="F457" i="8" s="1"/>
  <c r="G457" i="8" s="1"/>
  <c r="H457" i="8" s="1"/>
  <c r="I457" i="8" s="1"/>
  <c r="J457" i="8" s="1"/>
  <c r="K457" i="8" s="1"/>
  <c r="L457" i="8" s="1"/>
  <c r="M457" i="8" s="1"/>
  <c r="N457" i="8" s="1"/>
  <c r="O457" i="8" s="1"/>
  <c r="P457" i="8" s="1"/>
  <c r="Q457" i="8" s="1"/>
  <c r="R457" i="8" s="1"/>
  <c r="S457" i="8" s="1"/>
  <c r="T457" i="8" s="1"/>
  <c r="U457" i="8" s="1"/>
  <c r="V457" i="8" s="1"/>
  <c r="W457" i="8" s="1"/>
  <c r="X457" i="8" s="1"/>
  <c r="Y457" i="8" s="1"/>
  <c r="Z457" i="8" s="1"/>
  <c r="AA457" i="8" s="1"/>
  <c r="AB457" i="8" s="1"/>
  <c r="AC457" i="8" s="1"/>
  <c r="AD457" i="8" s="1"/>
  <c r="AE457" i="8" s="1"/>
  <c r="AF457" i="8" s="1"/>
  <c r="AG457" i="8" s="1"/>
  <c r="D776" i="8"/>
  <c r="E776" i="8" s="1"/>
  <c r="F776" i="8" s="1"/>
  <c r="G776" i="8" s="1"/>
  <c r="H776" i="8" s="1"/>
  <c r="I776" i="8" s="1"/>
  <c r="J776" i="8" s="1"/>
  <c r="K776" i="8" s="1"/>
  <c r="L776" i="8" s="1"/>
  <c r="M776" i="8" s="1"/>
  <c r="N776" i="8" s="1"/>
  <c r="O776" i="8" s="1"/>
  <c r="P776" i="8" s="1"/>
  <c r="Q776" i="8" s="1"/>
  <c r="R776" i="8" s="1"/>
  <c r="S776" i="8" s="1"/>
  <c r="T776" i="8" s="1"/>
  <c r="U776" i="8" s="1"/>
  <c r="V776" i="8" s="1"/>
  <c r="W776" i="8" s="1"/>
  <c r="X776" i="8" s="1"/>
  <c r="Y776" i="8" s="1"/>
  <c r="Z776" i="8" s="1"/>
  <c r="AA776" i="8" s="1"/>
  <c r="AB776" i="8" s="1"/>
  <c r="AC776" i="8" s="1"/>
  <c r="AD776" i="8" s="1"/>
  <c r="AE776" i="8" s="1"/>
  <c r="AF776" i="8" s="1"/>
  <c r="AG776" i="8" s="1"/>
  <c r="D112" i="8"/>
  <c r="E112" i="8" s="1"/>
  <c r="F112" i="8" s="1"/>
  <c r="G112" i="8" s="1"/>
  <c r="H112" i="8" s="1"/>
  <c r="I112" i="8" s="1"/>
  <c r="J112" i="8" s="1"/>
  <c r="K112" i="8" s="1"/>
  <c r="L112" i="8" s="1"/>
  <c r="M112" i="8" s="1"/>
  <c r="N112" i="8" s="1"/>
  <c r="O112" i="8" s="1"/>
  <c r="P112" i="8" s="1"/>
  <c r="Q112" i="8" s="1"/>
  <c r="R112" i="8" s="1"/>
  <c r="S112" i="8" s="1"/>
  <c r="T112" i="8" s="1"/>
  <c r="U112" i="8" s="1"/>
  <c r="V112" i="8" s="1"/>
  <c r="W112" i="8" s="1"/>
  <c r="X112" i="8" s="1"/>
  <c r="Y112" i="8" s="1"/>
  <c r="Z112" i="8" s="1"/>
  <c r="AA112" i="8" s="1"/>
  <c r="AB112" i="8" s="1"/>
  <c r="AC112" i="8" s="1"/>
  <c r="AD112" i="8" s="1"/>
  <c r="AE112" i="8" s="1"/>
  <c r="AF112" i="8" s="1"/>
  <c r="AG112" i="8" s="1"/>
  <c r="D363" i="8"/>
  <c r="E363" i="8" s="1"/>
  <c r="F363" i="8" s="1"/>
  <c r="G363" i="8" s="1"/>
  <c r="H363" i="8" s="1"/>
  <c r="I363" i="8" s="1"/>
  <c r="J363" i="8" s="1"/>
  <c r="K363" i="8" s="1"/>
  <c r="L363" i="8" s="1"/>
  <c r="M363" i="8" s="1"/>
  <c r="N363" i="8" s="1"/>
  <c r="O363" i="8" s="1"/>
  <c r="P363" i="8" s="1"/>
  <c r="Q363" i="8" s="1"/>
  <c r="R363" i="8" s="1"/>
  <c r="S363" i="8" s="1"/>
  <c r="T363" i="8" s="1"/>
  <c r="U363" i="8" s="1"/>
  <c r="V363" i="8" s="1"/>
  <c r="W363" i="8" s="1"/>
  <c r="X363" i="8" s="1"/>
  <c r="Y363" i="8" s="1"/>
  <c r="Z363" i="8" s="1"/>
  <c r="AA363" i="8" s="1"/>
  <c r="AB363" i="8" s="1"/>
  <c r="AC363" i="8" s="1"/>
  <c r="AD363" i="8" s="1"/>
  <c r="AE363" i="8" s="1"/>
  <c r="AF363" i="8" s="1"/>
  <c r="AG363" i="8" s="1"/>
  <c r="D737" i="8"/>
  <c r="E737" i="8" s="1"/>
  <c r="F737" i="8" s="1"/>
  <c r="G737" i="8" s="1"/>
  <c r="H737" i="8" s="1"/>
  <c r="I737" i="8" s="1"/>
  <c r="J737" i="8" s="1"/>
  <c r="K737" i="8" s="1"/>
  <c r="L737" i="8" s="1"/>
  <c r="M737" i="8" s="1"/>
  <c r="N737" i="8" s="1"/>
  <c r="O737" i="8" s="1"/>
  <c r="P737" i="8" s="1"/>
  <c r="Q737" i="8" s="1"/>
  <c r="R737" i="8" s="1"/>
  <c r="S737" i="8" s="1"/>
  <c r="T737" i="8" s="1"/>
  <c r="U737" i="8" s="1"/>
  <c r="V737" i="8" s="1"/>
  <c r="W737" i="8" s="1"/>
  <c r="X737" i="8" s="1"/>
  <c r="Y737" i="8" s="1"/>
  <c r="Z737" i="8" s="1"/>
  <c r="AA737" i="8" s="1"/>
  <c r="AB737" i="8" s="1"/>
  <c r="AC737" i="8" s="1"/>
  <c r="AD737" i="8" s="1"/>
  <c r="AE737" i="8" s="1"/>
  <c r="AF737" i="8" s="1"/>
  <c r="AG737" i="8" s="1"/>
  <c r="D992" i="8"/>
  <c r="E992" i="8" s="1"/>
  <c r="F992" i="8" s="1"/>
  <c r="G992" i="8" s="1"/>
  <c r="H992" i="8" s="1"/>
  <c r="I992" i="8" s="1"/>
  <c r="J992" i="8" s="1"/>
  <c r="K992" i="8" s="1"/>
  <c r="L992" i="8" s="1"/>
  <c r="M992" i="8" s="1"/>
  <c r="N992" i="8" s="1"/>
  <c r="O992" i="8" s="1"/>
  <c r="P992" i="8" s="1"/>
  <c r="Q992" i="8" s="1"/>
  <c r="R992" i="8" s="1"/>
  <c r="S992" i="8" s="1"/>
  <c r="T992" i="8" s="1"/>
  <c r="U992" i="8" s="1"/>
  <c r="V992" i="8" s="1"/>
  <c r="W992" i="8" s="1"/>
  <c r="X992" i="8" s="1"/>
  <c r="Y992" i="8" s="1"/>
  <c r="Z992" i="8" s="1"/>
  <c r="AA992" i="8" s="1"/>
  <c r="AB992" i="8" s="1"/>
  <c r="AC992" i="8" s="1"/>
  <c r="AD992" i="8" s="1"/>
  <c r="AE992" i="8" s="1"/>
  <c r="AF992" i="8" s="1"/>
  <c r="AG992" i="8" s="1"/>
  <c r="D176" i="8"/>
  <c r="E176" i="8" s="1"/>
  <c r="F176" i="8" s="1"/>
  <c r="G176" i="8" s="1"/>
  <c r="H176" i="8" s="1"/>
  <c r="I176" i="8" s="1"/>
  <c r="J176" i="8" s="1"/>
  <c r="K176" i="8" s="1"/>
  <c r="L176" i="8" s="1"/>
  <c r="M176" i="8" s="1"/>
  <c r="N176" i="8" s="1"/>
  <c r="O176" i="8" s="1"/>
  <c r="P176" i="8" s="1"/>
  <c r="Q176" i="8" s="1"/>
  <c r="R176" i="8" s="1"/>
  <c r="S176" i="8" s="1"/>
  <c r="T176" i="8" s="1"/>
  <c r="U176" i="8" s="1"/>
  <c r="V176" i="8" s="1"/>
  <c r="W176" i="8" s="1"/>
  <c r="X176" i="8" s="1"/>
  <c r="Y176" i="8" s="1"/>
  <c r="Z176" i="8" s="1"/>
  <c r="AA176" i="8" s="1"/>
  <c r="AB176" i="8" s="1"/>
  <c r="AC176" i="8" s="1"/>
  <c r="AD176" i="8" s="1"/>
  <c r="AE176" i="8" s="1"/>
  <c r="AF176" i="8" s="1"/>
  <c r="AG176" i="8" s="1"/>
  <c r="D553" i="8"/>
  <c r="E553" i="8" s="1"/>
  <c r="F553" i="8" s="1"/>
  <c r="G553" i="8" s="1"/>
  <c r="H553" i="8" s="1"/>
  <c r="I553" i="8" s="1"/>
  <c r="J553" i="8" s="1"/>
  <c r="K553" i="8" s="1"/>
  <c r="L553" i="8" s="1"/>
  <c r="M553" i="8" s="1"/>
  <c r="N553" i="8" s="1"/>
  <c r="O553" i="8" s="1"/>
  <c r="P553" i="8" s="1"/>
  <c r="Q553" i="8" s="1"/>
  <c r="R553" i="8" s="1"/>
  <c r="S553" i="8" s="1"/>
  <c r="T553" i="8" s="1"/>
  <c r="U553" i="8" s="1"/>
  <c r="V553" i="8" s="1"/>
  <c r="W553" i="8" s="1"/>
  <c r="X553" i="8" s="1"/>
  <c r="Y553" i="8" s="1"/>
  <c r="Z553" i="8" s="1"/>
  <c r="AA553" i="8" s="1"/>
  <c r="AB553" i="8" s="1"/>
  <c r="AC553" i="8" s="1"/>
  <c r="AD553" i="8" s="1"/>
  <c r="AE553" i="8" s="1"/>
  <c r="AF553" i="8" s="1"/>
  <c r="AG553" i="8" s="1"/>
  <c r="D856" i="8"/>
  <c r="E856" i="8" s="1"/>
  <c r="F856" i="8" s="1"/>
  <c r="G856" i="8" s="1"/>
  <c r="H856" i="8" s="1"/>
  <c r="I856" i="8" s="1"/>
  <c r="J856" i="8" s="1"/>
  <c r="K856" i="8" s="1"/>
  <c r="L856" i="8" s="1"/>
  <c r="M856" i="8" s="1"/>
  <c r="N856" i="8" s="1"/>
  <c r="O856" i="8" s="1"/>
  <c r="P856" i="8" s="1"/>
  <c r="Q856" i="8" s="1"/>
  <c r="R856" i="8" s="1"/>
  <c r="S856" i="8" s="1"/>
  <c r="T856" i="8" s="1"/>
  <c r="U856" i="8" s="1"/>
  <c r="V856" i="8" s="1"/>
  <c r="W856" i="8" s="1"/>
  <c r="X856" i="8" s="1"/>
  <c r="Y856" i="8" s="1"/>
  <c r="Z856" i="8" s="1"/>
  <c r="AA856" i="8" s="1"/>
  <c r="AB856" i="8" s="1"/>
  <c r="AC856" i="8" s="1"/>
  <c r="AD856" i="8" s="1"/>
  <c r="AE856" i="8" s="1"/>
  <c r="AF856" i="8" s="1"/>
  <c r="AG856" i="8" s="1"/>
  <c r="D974" i="8"/>
  <c r="E974" i="8" s="1"/>
  <c r="F974" i="8" s="1"/>
  <c r="G974" i="8" s="1"/>
  <c r="H974" i="8" s="1"/>
  <c r="I974" i="8" s="1"/>
  <c r="J974" i="8" s="1"/>
  <c r="K974" i="8" s="1"/>
  <c r="L974" i="8" s="1"/>
  <c r="M974" i="8" s="1"/>
  <c r="N974" i="8" s="1"/>
  <c r="O974" i="8" s="1"/>
  <c r="P974" i="8" s="1"/>
  <c r="Q974" i="8" s="1"/>
  <c r="R974" i="8" s="1"/>
  <c r="S974" i="8" s="1"/>
  <c r="T974" i="8" s="1"/>
  <c r="U974" i="8" s="1"/>
  <c r="V974" i="8" s="1"/>
  <c r="W974" i="8" s="1"/>
  <c r="X974" i="8" s="1"/>
  <c r="Y974" i="8" s="1"/>
  <c r="Z974" i="8" s="1"/>
  <c r="AA974" i="8" s="1"/>
  <c r="AB974" i="8" s="1"/>
  <c r="AC974" i="8" s="1"/>
  <c r="AD974" i="8" s="1"/>
  <c r="AE974" i="8" s="1"/>
  <c r="AF974" i="8" s="1"/>
  <c r="AG974" i="8" s="1"/>
  <c r="D773" i="8"/>
  <c r="E773" i="8" s="1"/>
  <c r="F773" i="8" s="1"/>
  <c r="G773" i="8" s="1"/>
  <c r="H773" i="8" s="1"/>
  <c r="I773" i="8" s="1"/>
  <c r="J773" i="8" s="1"/>
  <c r="K773" i="8" s="1"/>
  <c r="L773" i="8" s="1"/>
  <c r="M773" i="8" s="1"/>
  <c r="N773" i="8" s="1"/>
  <c r="O773" i="8" s="1"/>
  <c r="P773" i="8" s="1"/>
  <c r="Q773" i="8" s="1"/>
  <c r="R773" i="8" s="1"/>
  <c r="S773" i="8" s="1"/>
  <c r="T773" i="8" s="1"/>
  <c r="U773" i="8" s="1"/>
  <c r="V773" i="8" s="1"/>
  <c r="W773" i="8" s="1"/>
  <c r="X773" i="8" s="1"/>
  <c r="Y773" i="8" s="1"/>
  <c r="Z773" i="8" s="1"/>
  <c r="AA773" i="8" s="1"/>
  <c r="AB773" i="8" s="1"/>
  <c r="AC773" i="8" s="1"/>
  <c r="AD773" i="8" s="1"/>
  <c r="AE773" i="8" s="1"/>
  <c r="AF773" i="8" s="1"/>
  <c r="AG773" i="8" s="1"/>
  <c r="D855" i="8"/>
  <c r="E855" i="8" s="1"/>
  <c r="F855" i="8" s="1"/>
  <c r="G855" i="8" s="1"/>
  <c r="H855" i="8" s="1"/>
  <c r="I855" i="8" s="1"/>
  <c r="J855" i="8" s="1"/>
  <c r="K855" i="8" s="1"/>
  <c r="L855" i="8" s="1"/>
  <c r="M855" i="8" s="1"/>
  <c r="N855" i="8" s="1"/>
  <c r="O855" i="8" s="1"/>
  <c r="P855" i="8" s="1"/>
  <c r="Q855" i="8" s="1"/>
  <c r="R855" i="8" s="1"/>
  <c r="S855" i="8" s="1"/>
  <c r="T855" i="8" s="1"/>
  <c r="U855" i="8" s="1"/>
  <c r="V855" i="8" s="1"/>
  <c r="W855" i="8" s="1"/>
  <c r="X855" i="8" s="1"/>
  <c r="Y855" i="8" s="1"/>
  <c r="Z855" i="8" s="1"/>
  <c r="AA855" i="8" s="1"/>
  <c r="AB855" i="8" s="1"/>
  <c r="AC855" i="8" s="1"/>
  <c r="AD855" i="8" s="1"/>
  <c r="AE855" i="8" s="1"/>
  <c r="AF855" i="8" s="1"/>
  <c r="AG855" i="8" s="1"/>
  <c r="D727" i="8"/>
  <c r="E727" i="8" s="1"/>
  <c r="F727" i="8" s="1"/>
  <c r="G727" i="8" s="1"/>
  <c r="H727" i="8" s="1"/>
  <c r="I727" i="8" s="1"/>
  <c r="J727" i="8" s="1"/>
  <c r="K727" i="8" s="1"/>
  <c r="L727" i="8" s="1"/>
  <c r="M727" i="8" s="1"/>
  <c r="N727" i="8" s="1"/>
  <c r="O727" i="8" s="1"/>
  <c r="P727" i="8" s="1"/>
  <c r="Q727" i="8" s="1"/>
  <c r="R727" i="8" s="1"/>
  <c r="S727" i="8" s="1"/>
  <c r="T727" i="8" s="1"/>
  <c r="U727" i="8" s="1"/>
  <c r="V727" i="8" s="1"/>
  <c r="W727" i="8" s="1"/>
  <c r="X727" i="8" s="1"/>
  <c r="Y727" i="8" s="1"/>
  <c r="Z727" i="8" s="1"/>
  <c r="AA727" i="8" s="1"/>
  <c r="AB727" i="8" s="1"/>
  <c r="AC727" i="8" s="1"/>
  <c r="AD727" i="8" s="1"/>
  <c r="AE727" i="8" s="1"/>
  <c r="AF727" i="8" s="1"/>
  <c r="AG727" i="8" s="1"/>
  <c r="D431" i="8"/>
  <c r="E431" i="8" s="1"/>
  <c r="F431" i="8" s="1"/>
  <c r="G431" i="8" s="1"/>
  <c r="H431" i="8" s="1"/>
  <c r="I431" i="8" s="1"/>
  <c r="J431" i="8" s="1"/>
  <c r="K431" i="8" s="1"/>
  <c r="L431" i="8" s="1"/>
  <c r="M431" i="8" s="1"/>
  <c r="N431" i="8" s="1"/>
  <c r="O431" i="8" s="1"/>
  <c r="P431" i="8" s="1"/>
  <c r="Q431" i="8" s="1"/>
  <c r="R431" i="8" s="1"/>
  <c r="S431" i="8" s="1"/>
  <c r="T431" i="8" s="1"/>
  <c r="U431" i="8" s="1"/>
  <c r="V431" i="8" s="1"/>
  <c r="W431" i="8" s="1"/>
  <c r="X431" i="8" s="1"/>
  <c r="Y431" i="8" s="1"/>
  <c r="Z431" i="8" s="1"/>
  <c r="AA431" i="8" s="1"/>
  <c r="AB431" i="8" s="1"/>
  <c r="AC431" i="8" s="1"/>
  <c r="AD431" i="8" s="1"/>
  <c r="AE431" i="8" s="1"/>
  <c r="AF431" i="8" s="1"/>
  <c r="AG431" i="8" s="1"/>
  <c r="D878" i="8"/>
  <c r="E878" i="8" s="1"/>
  <c r="F878" i="8" s="1"/>
  <c r="G878" i="8" s="1"/>
  <c r="H878" i="8" s="1"/>
  <c r="I878" i="8" s="1"/>
  <c r="J878" i="8" s="1"/>
  <c r="K878" i="8" s="1"/>
  <c r="L878" i="8" s="1"/>
  <c r="M878" i="8" s="1"/>
  <c r="N878" i="8" s="1"/>
  <c r="O878" i="8" s="1"/>
  <c r="P878" i="8" s="1"/>
  <c r="Q878" i="8" s="1"/>
  <c r="R878" i="8" s="1"/>
  <c r="S878" i="8" s="1"/>
  <c r="T878" i="8" s="1"/>
  <c r="U878" i="8" s="1"/>
  <c r="V878" i="8" s="1"/>
  <c r="W878" i="8" s="1"/>
  <c r="X878" i="8" s="1"/>
  <c r="Y878" i="8" s="1"/>
  <c r="Z878" i="8" s="1"/>
  <c r="AA878" i="8" s="1"/>
  <c r="AB878" i="8" s="1"/>
  <c r="AC878" i="8" s="1"/>
  <c r="AD878" i="8" s="1"/>
  <c r="AE878" i="8" s="1"/>
  <c r="AF878" i="8" s="1"/>
  <c r="AG878" i="8" s="1"/>
  <c r="D814" i="8"/>
  <c r="E814" i="8" s="1"/>
  <c r="F814" i="8" s="1"/>
  <c r="G814" i="8" s="1"/>
  <c r="H814" i="8" s="1"/>
  <c r="I814" i="8" s="1"/>
  <c r="J814" i="8" s="1"/>
  <c r="K814" i="8" s="1"/>
  <c r="L814" i="8" s="1"/>
  <c r="M814" i="8" s="1"/>
  <c r="N814" i="8" s="1"/>
  <c r="O814" i="8" s="1"/>
  <c r="P814" i="8" s="1"/>
  <c r="Q814" i="8" s="1"/>
  <c r="R814" i="8" s="1"/>
  <c r="S814" i="8" s="1"/>
  <c r="T814" i="8" s="1"/>
  <c r="U814" i="8" s="1"/>
  <c r="V814" i="8" s="1"/>
  <c r="W814" i="8" s="1"/>
  <c r="X814" i="8" s="1"/>
  <c r="Y814" i="8" s="1"/>
  <c r="Z814" i="8" s="1"/>
  <c r="AA814" i="8" s="1"/>
  <c r="AB814" i="8" s="1"/>
  <c r="AC814" i="8" s="1"/>
  <c r="AD814" i="8" s="1"/>
  <c r="AE814" i="8" s="1"/>
  <c r="AF814" i="8" s="1"/>
  <c r="AG814" i="8" s="1"/>
  <c r="D686" i="8"/>
  <c r="E686" i="8" s="1"/>
  <c r="F686" i="8" s="1"/>
  <c r="G686" i="8" s="1"/>
  <c r="H686" i="8" s="1"/>
  <c r="I686" i="8" s="1"/>
  <c r="J686" i="8" s="1"/>
  <c r="K686" i="8" s="1"/>
  <c r="L686" i="8" s="1"/>
  <c r="M686" i="8" s="1"/>
  <c r="N686" i="8" s="1"/>
  <c r="O686" i="8" s="1"/>
  <c r="P686" i="8" s="1"/>
  <c r="Q686" i="8" s="1"/>
  <c r="R686" i="8" s="1"/>
  <c r="S686" i="8" s="1"/>
  <c r="T686" i="8" s="1"/>
  <c r="U686" i="8" s="1"/>
  <c r="V686" i="8" s="1"/>
  <c r="W686" i="8" s="1"/>
  <c r="X686" i="8" s="1"/>
  <c r="Y686" i="8" s="1"/>
  <c r="Z686" i="8" s="1"/>
  <c r="AA686" i="8" s="1"/>
  <c r="AB686" i="8" s="1"/>
  <c r="AC686" i="8" s="1"/>
  <c r="AD686" i="8" s="1"/>
  <c r="AE686" i="8" s="1"/>
  <c r="AF686" i="8" s="1"/>
  <c r="AG686" i="8" s="1"/>
  <c r="D270" i="8"/>
  <c r="E270" i="8" s="1"/>
  <c r="F270" i="8" s="1"/>
  <c r="G270" i="8" s="1"/>
  <c r="H270" i="8" s="1"/>
  <c r="I270" i="8" s="1"/>
  <c r="J270" i="8" s="1"/>
  <c r="K270" i="8" s="1"/>
  <c r="L270" i="8" s="1"/>
  <c r="M270" i="8" s="1"/>
  <c r="N270" i="8" s="1"/>
  <c r="O270" i="8" s="1"/>
  <c r="P270" i="8" s="1"/>
  <c r="Q270" i="8" s="1"/>
  <c r="R270" i="8" s="1"/>
  <c r="S270" i="8" s="1"/>
  <c r="T270" i="8" s="1"/>
  <c r="U270" i="8" s="1"/>
  <c r="V270" i="8" s="1"/>
  <c r="W270" i="8" s="1"/>
  <c r="X270" i="8" s="1"/>
  <c r="Y270" i="8" s="1"/>
  <c r="Z270" i="8" s="1"/>
  <c r="AA270" i="8" s="1"/>
  <c r="AB270" i="8" s="1"/>
  <c r="AC270" i="8" s="1"/>
  <c r="AD270" i="8" s="1"/>
  <c r="AE270" i="8" s="1"/>
  <c r="AF270" i="8" s="1"/>
  <c r="AG270" i="8" s="1"/>
  <c r="D605" i="8"/>
  <c r="E605" i="8" s="1"/>
  <c r="F605" i="8" s="1"/>
  <c r="G605" i="8" s="1"/>
  <c r="H605" i="8" s="1"/>
  <c r="I605" i="8" s="1"/>
  <c r="J605" i="8" s="1"/>
  <c r="K605" i="8" s="1"/>
  <c r="L605" i="8" s="1"/>
  <c r="M605" i="8" s="1"/>
  <c r="N605" i="8" s="1"/>
  <c r="O605" i="8" s="1"/>
  <c r="P605" i="8" s="1"/>
  <c r="Q605" i="8" s="1"/>
  <c r="R605" i="8" s="1"/>
  <c r="S605" i="8" s="1"/>
  <c r="T605" i="8" s="1"/>
  <c r="U605" i="8" s="1"/>
  <c r="V605" i="8" s="1"/>
  <c r="W605" i="8" s="1"/>
  <c r="X605" i="8" s="1"/>
  <c r="Y605" i="8" s="1"/>
  <c r="Z605" i="8" s="1"/>
  <c r="AA605" i="8" s="1"/>
  <c r="AB605" i="8" s="1"/>
  <c r="AC605" i="8" s="1"/>
  <c r="AD605" i="8" s="1"/>
  <c r="AE605" i="8" s="1"/>
  <c r="AF605" i="8" s="1"/>
  <c r="AG605" i="8" s="1"/>
  <c r="D477" i="8"/>
  <c r="E477" i="8" s="1"/>
  <c r="F477" i="8" s="1"/>
  <c r="G477" i="8" s="1"/>
  <c r="H477" i="8" s="1"/>
  <c r="I477" i="8" s="1"/>
  <c r="J477" i="8" s="1"/>
  <c r="K477" i="8" s="1"/>
  <c r="L477" i="8" s="1"/>
  <c r="M477" i="8" s="1"/>
  <c r="N477" i="8" s="1"/>
  <c r="O477" i="8" s="1"/>
  <c r="P477" i="8" s="1"/>
  <c r="Q477" i="8" s="1"/>
  <c r="R477" i="8" s="1"/>
  <c r="S477" i="8" s="1"/>
  <c r="T477" i="8" s="1"/>
  <c r="U477" i="8" s="1"/>
  <c r="V477" i="8" s="1"/>
  <c r="W477" i="8" s="1"/>
  <c r="X477" i="8" s="1"/>
  <c r="Y477" i="8" s="1"/>
  <c r="Z477" i="8" s="1"/>
  <c r="AA477" i="8" s="1"/>
  <c r="AB477" i="8" s="1"/>
  <c r="AC477" i="8" s="1"/>
  <c r="AD477" i="8" s="1"/>
  <c r="AE477" i="8" s="1"/>
  <c r="AF477" i="8" s="1"/>
  <c r="AG477" i="8" s="1"/>
  <c r="D413" i="8"/>
  <c r="E413" i="8" s="1"/>
  <c r="F413" i="8" s="1"/>
  <c r="G413" i="8" s="1"/>
  <c r="H413" i="8" s="1"/>
  <c r="I413" i="8" s="1"/>
  <c r="J413" i="8" s="1"/>
  <c r="K413" i="8" s="1"/>
  <c r="L413" i="8" s="1"/>
  <c r="M413" i="8" s="1"/>
  <c r="N413" i="8" s="1"/>
  <c r="O413" i="8" s="1"/>
  <c r="P413" i="8" s="1"/>
  <c r="Q413" i="8" s="1"/>
  <c r="R413" i="8" s="1"/>
  <c r="S413" i="8" s="1"/>
  <c r="T413" i="8" s="1"/>
  <c r="U413" i="8" s="1"/>
  <c r="V413" i="8" s="1"/>
  <c r="W413" i="8" s="1"/>
  <c r="X413" i="8" s="1"/>
  <c r="Y413" i="8" s="1"/>
  <c r="Z413" i="8" s="1"/>
  <c r="AA413" i="8" s="1"/>
  <c r="AB413" i="8" s="1"/>
  <c r="AC413" i="8" s="1"/>
  <c r="AD413" i="8" s="1"/>
  <c r="AE413" i="8" s="1"/>
  <c r="AF413" i="8" s="1"/>
  <c r="AG413" i="8" s="1"/>
  <c r="D77" i="8"/>
  <c r="E77" i="8" s="1"/>
  <c r="F77" i="8" s="1"/>
  <c r="G77" i="8" s="1"/>
  <c r="H77" i="8" s="1"/>
  <c r="I77" i="8" s="1"/>
  <c r="J77" i="8" s="1"/>
  <c r="K77" i="8" s="1"/>
  <c r="L77" i="8" s="1"/>
  <c r="M77" i="8" s="1"/>
  <c r="N77" i="8" s="1"/>
  <c r="O77" i="8" s="1"/>
  <c r="P77" i="8" s="1"/>
  <c r="Q77" i="8" s="1"/>
  <c r="R77" i="8" s="1"/>
  <c r="S77" i="8" s="1"/>
  <c r="T77" i="8" s="1"/>
  <c r="U77" i="8" s="1"/>
  <c r="V77" i="8" s="1"/>
  <c r="W77" i="8" s="1"/>
  <c r="X77" i="8" s="1"/>
  <c r="Y77" i="8" s="1"/>
  <c r="Z77" i="8" s="1"/>
  <c r="AA77" i="8" s="1"/>
  <c r="AB77" i="8" s="1"/>
  <c r="AC77" i="8" s="1"/>
  <c r="AD77" i="8" s="1"/>
  <c r="AE77" i="8" s="1"/>
  <c r="AF77" i="8" s="1"/>
  <c r="AG77" i="8" s="1"/>
  <c r="D85" i="8"/>
  <c r="E85" i="8" s="1"/>
  <c r="F85" i="8" s="1"/>
  <c r="G85" i="8" s="1"/>
  <c r="H85" i="8" s="1"/>
  <c r="I85" i="8" s="1"/>
  <c r="J85" i="8" s="1"/>
  <c r="K85" i="8" s="1"/>
  <c r="L85" i="8" s="1"/>
  <c r="M85" i="8" s="1"/>
  <c r="N85" i="8" s="1"/>
  <c r="O85" i="8" s="1"/>
  <c r="P85" i="8" s="1"/>
  <c r="Q85" i="8" s="1"/>
  <c r="R85" i="8" s="1"/>
  <c r="S85" i="8" s="1"/>
  <c r="T85" i="8" s="1"/>
  <c r="U85" i="8" s="1"/>
  <c r="V85" i="8" s="1"/>
  <c r="W85" i="8" s="1"/>
  <c r="X85" i="8" s="1"/>
  <c r="Y85" i="8" s="1"/>
  <c r="Z85" i="8" s="1"/>
  <c r="AA85" i="8" s="1"/>
  <c r="AB85" i="8" s="1"/>
  <c r="AC85" i="8" s="1"/>
  <c r="AD85" i="8" s="1"/>
  <c r="AE85" i="8" s="1"/>
  <c r="AF85" i="8" s="1"/>
  <c r="AG85" i="8" s="1"/>
  <c r="D452" i="8"/>
  <c r="E452" i="8" s="1"/>
  <c r="F452" i="8" s="1"/>
  <c r="G452" i="8" s="1"/>
  <c r="H452" i="8" s="1"/>
  <c r="I452" i="8" s="1"/>
  <c r="J452" i="8" s="1"/>
  <c r="K452" i="8" s="1"/>
  <c r="L452" i="8" s="1"/>
  <c r="M452" i="8" s="1"/>
  <c r="N452" i="8" s="1"/>
  <c r="O452" i="8" s="1"/>
  <c r="P452" i="8" s="1"/>
  <c r="Q452" i="8" s="1"/>
  <c r="R452" i="8" s="1"/>
  <c r="S452" i="8" s="1"/>
  <c r="T452" i="8" s="1"/>
  <c r="U452" i="8" s="1"/>
  <c r="V452" i="8" s="1"/>
  <c r="W452" i="8" s="1"/>
  <c r="X452" i="8" s="1"/>
  <c r="Y452" i="8" s="1"/>
  <c r="Z452" i="8" s="1"/>
  <c r="AA452" i="8" s="1"/>
  <c r="AB452" i="8" s="1"/>
  <c r="AC452" i="8" s="1"/>
  <c r="AD452" i="8" s="1"/>
  <c r="AE452" i="8" s="1"/>
  <c r="AF452" i="8" s="1"/>
  <c r="AG452" i="8" s="1"/>
  <c r="D156" i="8"/>
  <c r="E156" i="8" s="1"/>
  <c r="F156" i="8" s="1"/>
  <c r="G156" i="8" s="1"/>
  <c r="H156" i="8" s="1"/>
  <c r="I156" i="8" s="1"/>
  <c r="J156" i="8" s="1"/>
  <c r="K156" i="8" s="1"/>
  <c r="L156" i="8" s="1"/>
  <c r="M156" i="8" s="1"/>
  <c r="N156" i="8" s="1"/>
  <c r="O156" i="8" s="1"/>
  <c r="P156" i="8" s="1"/>
  <c r="Q156" i="8" s="1"/>
  <c r="R156" i="8" s="1"/>
  <c r="S156" i="8" s="1"/>
  <c r="T156" i="8" s="1"/>
  <c r="U156" i="8" s="1"/>
  <c r="V156" i="8" s="1"/>
  <c r="W156" i="8" s="1"/>
  <c r="X156" i="8" s="1"/>
  <c r="Y156" i="8" s="1"/>
  <c r="Z156" i="8" s="1"/>
  <c r="AA156" i="8" s="1"/>
  <c r="AB156" i="8" s="1"/>
  <c r="AC156" i="8" s="1"/>
  <c r="AD156" i="8" s="1"/>
  <c r="AE156" i="8" s="1"/>
  <c r="AF156" i="8" s="1"/>
  <c r="AG156" i="8" s="1"/>
  <c r="D355" i="8"/>
  <c r="E355" i="8" s="1"/>
  <c r="F355" i="8" s="1"/>
  <c r="G355" i="8" s="1"/>
  <c r="H355" i="8" s="1"/>
  <c r="I355" i="8" s="1"/>
  <c r="J355" i="8" s="1"/>
  <c r="K355" i="8" s="1"/>
  <c r="L355" i="8" s="1"/>
  <c r="M355" i="8" s="1"/>
  <c r="N355" i="8" s="1"/>
  <c r="O355" i="8" s="1"/>
  <c r="P355" i="8" s="1"/>
  <c r="Q355" i="8" s="1"/>
  <c r="R355" i="8" s="1"/>
  <c r="S355" i="8" s="1"/>
  <c r="T355" i="8" s="1"/>
  <c r="U355" i="8" s="1"/>
  <c r="V355" i="8" s="1"/>
  <c r="W355" i="8" s="1"/>
  <c r="X355" i="8" s="1"/>
  <c r="Y355" i="8" s="1"/>
  <c r="Z355" i="8" s="1"/>
  <c r="AA355" i="8" s="1"/>
  <c r="AB355" i="8" s="1"/>
  <c r="AC355" i="8" s="1"/>
  <c r="AD355" i="8" s="1"/>
  <c r="AE355" i="8" s="1"/>
  <c r="AF355" i="8" s="1"/>
  <c r="AG355" i="8" s="1"/>
  <c r="D349" i="8"/>
  <c r="E349" i="8" s="1"/>
  <c r="F349" i="8" s="1"/>
  <c r="G349" i="8" s="1"/>
  <c r="H349" i="8" s="1"/>
  <c r="I349" i="8" s="1"/>
  <c r="J349" i="8" s="1"/>
  <c r="K349" i="8" s="1"/>
  <c r="L349" i="8" s="1"/>
  <c r="M349" i="8" s="1"/>
  <c r="N349" i="8" s="1"/>
  <c r="O349" i="8" s="1"/>
  <c r="P349" i="8" s="1"/>
  <c r="Q349" i="8" s="1"/>
  <c r="R349" i="8" s="1"/>
  <c r="S349" i="8" s="1"/>
  <c r="T349" i="8" s="1"/>
  <c r="U349" i="8" s="1"/>
  <c r="V349" i="8" s="1"/>
  <c r="W349" i="8" s="1"/>
  <c r="X349" i="8" s="1"/>
  <c r="Y349" i="8" s="1"/>
  <c r="Z349" i="8" s="1"/>
  <c r="AA349" i="8" s="1"/>
  <c r="AB349" i="8" s="1"/>
  <c r="AC349" i="8" s="1"/>
  <c r="AD349" i="8" s="1"/>
  <c r="AE349" i="8" s="1"/>
  <c r="AF349" i="8" s="1"/>
  <c r="AG349" i="8" s="1"/>
  <c r="D636" i="8"/>
  <c r="E636" i="8" s="1"/>
  <c r="F636" i="8" s="1"/>
  <c r="G636" i="8" s="1"/>
  <c r="H636" i="8" s="1"/>
  <c r="I636" i="8" s="1"/>
  <c r="J636" i="8" s="1"/>
  <c r="K636" i="8" s="1"/>
  <c r="L636" i="8" s="1"/>
  <c r="M636" i="8" s="1"/>
  <c r="N636" i="8" s="1"/>
  <c r="O636" i="8" s="1"/>
  <c r="P636" i="8" s="1"/>
  <c r="Q636" i="8" s="1"/>
  <c r="R636" i="8" s="1"/>
  <c r="S636" i="8" s="1"/>
  <c r="T636" i="8" s="1"/>
  <c r="U636" i="8" s="1"/>
  <c r="V636" i="8" s="1"/>
  <c r="W636" i="8" s="1"/>
  <c r="X636" i="8" s="1"/>
  <c r="Y636" i="8" s="1"/>
  <c r="Z636" i="8" s="1"/>
  <c r="AA636" i="8" s="1"/>
  <c r="AB636" i="8" s="1"/>
  <c r="AC636" i="8" s="1"/>
  <c r="AD636" i="8" s="1"/>
  <c r="AE636" i="8" s="1"/>
  <c r="AF636" i="8" s="1"/>
  <c r="AG636" i="8" s="1"/>
  <c r="D508" i="8"/>
  <c r="E508" i="8" s="1"/>
  <c r="F508" i="8" s="1"/>
  <c r="G508" i="8" s="1"/>
  <c r="H508" i="8" s="1"/>
  <c r="I508" i="8" s="1"/>
  <c r="J508" i="8" s="1"/>
  <c r="K508" i="8" s="1"/>
  <c r="L508" i="8" s="1"/>
  <c r="M508" i="8" s="1"/>
  <c r="N508" i="8" s="1"/>
  <c r="O508" i="8" s="1"/>
  <c r="P508" i="8" s="1"/>
  <c r="Q508" i="8" s="1"/>
  <c r="R508" i="8" s="1"/>
  <c r="S508" i="8" s="1"/>
  <c r="T508" i="8" s="1"/>
  <c r="U508" i="8" s="1"/>
  <c r="V508" i="8" s="1"/>
  <c r="W508" i="8" s="1"/>
  <c r="X508" i="8" s="1"/>
  <c r="Y508" i="8" s="1"/>
  <c r="Z508" i="8" s="1"/>
  <c r="AA508" i="8" s="1"/>
  <c r="AB508" i="8" s="1"/>
  <c r="AC508" i="8" s="1"/>
  <c r="AD508" i="8" s="1"/>
  <c r="AE508" i="8" s="1"/>
  <c r="AF508" i="8" s="1"/>
  <c r="AG508" i="8" s="1"/>
  <c r="D284" i="8"/>
  <c r="E284" i="8" s="1"/>
  <c r="F284" i="8" s="1"/>
  <c r="G284" i="8" s="1"/>
  <c r="H284" i="8" s="1"/>
  <c r="I284" i="8" s="1"/>
  <c r="J284" i="8" s="1"/>
  <c r="K284" i="8" s="1"/>
  <c r="L284" i="8" s="1"/>
  <c r="M284" i="8" s="1"/>
  <c r="N284" i="8" s="1"/>
  <c r="O284" i="8" s="1"/>
  <c r="P284" i="8" s="1"/>
  <c r="Q284" i="8" s="1"/>
  <c r="R284" i="8" s="1"/>
  <c r="S284" i="8" s="1"/>
  <c r="T284" i="8" s="1"/>
  <c r="U284" i="8" s="1"/>
  <c r="V284" i="8" s="1"/>
  <c r="W284" i="8" s="1"/>
  <c r="X284" i="8" s="1"/>
  <c r="Y284" i="8" s="1"/>
  <c r="Z284" i="8" s="1"/>
  <c r="AA284" i="8" s="1"/>
  <c r="AB284" i="8" s="1"/>
  <c r="AC284" i="8" s="1"/>
  <c r="AD284" i="8" s="1"/>
  <c r="AE284" i="8" s="1"/>
  <c r="AF284" i="8" s="1"/>
  <c r="AG284" i="8" s="1"/>
  <c r="D52" i="8"/>
  <c r="E52" i="8" s="1"/>
  <c r="F52" i="8" s="1"/>
  <c r="G52" i="8" s="1"/>
  <c r="H52" i="8" s="1"/>
  <c r="I52" i="8" s="1"/>
  <c r="J52" i="8" s="1"/>
  <c r="K52" i="8" s="1"/>
  <c r="L52" i="8" s="1"/>
  <c r="M52" i="8" s="1"/>
  <c r="N52" i="8" s="1"/>
  <c r="O52" i="8" s="1"/>
  <c r="P52" i="8" s="1"/>
  <c r="Q52" i="8" s="1"/>
  <c r="R52" i="8" s="1"/>
  <c r="S52" i="8" s="1"/>
  <c r="T52" i="8" s="1"/>
  <c r="U52" i="8" s="1"/>
  <c r="V52" i="8" s="1"/>
  <c r="W52" i="8" s="1"/>
  <c r="X52" i="8" s="1"/>
  <c r="Y52" i="8" s="1"/>
  <c r="Z52" i="8" s="1"/>
  <c r="AA52" i="8" s="1"/>
  <c r="AB52" i="8" s="1"/>
  <c r="AC52" i="8" s="1"/>
  <c r="AD52" i="8" s="1"/>
  <c r="AE52" i="8" s="1"/>
  <c r="AF52" i="8" s="1"/>
  <c r="AG52" i="8" s="1"/>
  <c r="D506" i="8"/>
  <c r="E506" i="8" s="1"/>
  <c r="F506" i="8" s="1"/>
  <c r="G506" i="8" s="1"/>
  <c r="H506" i="8" s="1"/>
  <c r="I506" i="8" s="1"/>
  <c r="J506" i="8" s="1"/>
  <c r="K506" i="8" s="1"/>
  <c r="L506" i="8" s="1"/>
  <c r="M506" i="8" s="1"/>
  <c r="N506" i="8" s="1"/>
  <c r="O506" i="8" s="1"/>
  <c r="P506" i="8" s="1"/>
  <c r="Q506" i="8" s="1"/>
  <c r="R506" i="8" s="1"/>
  <c r="S506" i="8" s="1"/>
  <c r="T506" i="8" s="1"/>
  <c r="U506" i="8" s="1"/>
  <c r="V506" i="8" s="1"/>
  <c r="W506" i="8" s="1"/>
  <c r="X506" i="8" s="1"/>
  <c r="Y506" i="8" s="1"/>
  <c r="Z506" i="8" s="1"/>
  <c r="AA506" i="8" s="1"/>
  <c r="AB506" i="8" s="1"/>
  <c r="AC506" i="8" s="1"/>
  <c r="AD506" i="8" s="1"/>
  <c r="AE506" i="8" s="1"/>
  <c r="AF506" i="8" s="1"/>
  <c r="AG506" i="8" s="1"/>
  <c r="D250" i="8"/>
  <c r="E250" i="8" s="1"/>
  <c r="F250" i="8" s="1"/>
  <c r="G250" i="8" s="1"/>
  <c r="H250" i="8" s="1"/>
  <c r="I250" i="8" s="1"/>
  <c r="J250" i="8" s="1"/>
  <c r="K250" i="8" s="1"/>
  <c r="L250" i="8" s="1"/>
  <c r="M250" i="8" s="1"/>
  <c r="N250" i="8" s="1"/>
  <c r="O250" i="8" s="1"/>
  <c r="P250" i="8" s="1"/>
  <c r="Q250" i="8" s="1"/>
  <c r="R250" i="8" s="1"/>
  <c r="S250" i="8" s="1"/>
  <c r="T250" i="8" s="1"/>
  <c r="U250" i="8" s="1"/>
  <c r="V250" i="8" s="1"/>
  <c r="W250" i="8" s="1"/>
  <c r="X250" i="8" s="1"/>
  <c r="Y250" i="8" s="1"/>
  <c r="Z250" i="8" s="1"/>
  <c r="AA250" i="8" s="1"/>
  <c r="AB250" i="8" s="1"/>
  <c r="AC250" i="8" s="1"/>
  <c r="AD250" i="8" s="1"/>
  <c r="AE250" i="8" s="1"/>
  <c r="AF250" i="8" s="1"/>
  <c r="AG250" i="8" s="1"/>
  <c r="D981" i="8"/>
  <c r="E981" i="8" s="1"/>
  <c r="F981" i="8" s="1"/>
  <c r="G981" i="8" s="1"/>
  <c r="H981" i="8" s="1"/>
  <c r="I981" i="8" s="1"/>
  <c r="J981" i="8" s="1"/>
  <c r="K981" i="8" s="1"/>
  <c r="L981" i="8" s="1"/>
  <c r="M981" i="8" s="1"/>
  <c r="N981" i="8" s="1"/>
  <c r="O981" i="8" s="1"/>
  <c r="P981" i="8" s="1"/>
  <c r="Q981" i="8" s="1"/>
  <c r="R981" i="8" s="1"/>
  <c r="S981" i="8" s="1"/>
  <c r="T981" i="8" s="1"/>
  <c r="U981" i="8" s="1"/>
  <c r="V981" i="8" s="1"/>
  <c r="W981" i="8" s="1"/>
  <c r="X981" i="8" s="1"/>
  <c r="Y981" i="8" s="1"/>
  <c r="Z981" i="8" s="1"/>
  <c r="AA981" i="8" s="1"/>
  <c r="AB981" i="8" s="1"/>
  <c r="AC981" i="8" s="1"/>
  <c r="AD981" i="8" s="1"/>
  <c r="AE981" i="8" s="1"/>
  <c r="AF981" i="8" s="1"/>
  <c r="AG981" i="8" s="1"/>
  <c r="D633" i="8"/>
  <c r="E633" i="8" s="1"/>
  <c r="F633" i="8" s="1"/>
  <c r="G633" i="8" s="1"/>
  <c r="H633" i="8" s="1"/>
  <c r="I633" i="8" s="1"/>
  <c r="J633" i="8" s="1"/>
  <c r="K633" i="8" s="1"/>
  <c r="L633" i="8" s="1"/>
  <c r="M633" i="8" s="1"/>
  <c r="N633" i="8" s="1"/>
  <c r="O633" i="8" s="1"/>
  <c r="P633" i="8" s="1"/>
  <c r="Q633" i="8" s="1"/>
  <c r="R633" i="8" s="1"/>
  <c r="S633" i="8" s="1"/>
  <c r="T633" i="8" s="1"/>
  <c r="U633" i="8" s="1"/>
  <c r="V633" i="8" s="1"/>
  <c r="W633" i="8" s="1"/>
  <c r="X633" i="8" s="1"/>
  <c r="Y633" i="8" s="1"/>
  <c r="Z633" i="8" s="1"/>
  <c r="AA633" i="8" s="1"/>
  <c r="AB633" i="8" s="1"/>
  <c r="AC633" i="8" s="1"/>
  <c r="AD633" i="8" s="1"/>
  <c r="AE633" i="8" s="1"/>
  <c r="AF633" i="8" s="1"/>
  <c r="AG633" i="8" s="1"/>
  <c r="D752" i="8"/>
  <c r="E752" i="8" s="1"/>
  <c r="F752" i="8" s="1"/>
  <c r="G752" i="8" s="1"/>
  <c r="H752" i="8" s="1"/>
  <c r="I752" i="8" s="1"/>
  <c r="J752" i="8" s="1"/>
  <c r="K752" i="8" s="1"/>
  <c r="L752" i="8" s="1"/>
  <c r="M752" i="8" s="1"/>
  <c r="N752" i="8" s="1"/>
  <c r="O752" i="8" s="1"/>
  <c r="P752" i="8" s="1"/>
  <c r="Q752" i="8" s="1"/>
  <c r="R752" i="8" s="1"/>
  <c r="S752" i="8" s="1"/>
  <c r="T752" i="8" s="1"/>
  <c r="U752" i="8" s="1"/>
  <c r="V752" i="8" s="1"/>
  <c r="W752" i="8" s="1"/>
  <c r="X752" i="8" s="1"/>
  <c r="Y752" i="8" s="1"/>
  <c r="Z752" i="8" s="1"/>
  <c r="AA752" i="8" s="1"/>
  <c r="AB752" i="8" s="1"/>
  <c r="AC752" i="8" s="1"/>
  <c r="AD752" i="8" s="1"/>
  <c r="AE752" i="8" s="1"/>
  <c r="AF752" i="8" s="1"/>
  <c r="AG752" i="8" s="1"/>
  <c r="D967" i="8"/>
  <c r="E967" i="8" s="1"/>
  <c r="F967" i="8" s="1"/>
  <c r="G967" i="8" s="1"/>
  <c r="H967" i="8" s="1"/>
  <c r="I967" i="8" s="1"/>
  <c r="J967" i="8" s="1"/>
  <c r="K967" i="8" s="1"/>
  <c r="L967" i="8" s="1"/>
  <c r="M967" i="8" s="1"/>
  <c r="N967" i="8" s="1"/>
  <c r="O967" i="8" s="1"/>
  <c r="P967" i="8" s="1"/>
  <c r="Q967" i="8" s="1"/>
  <c r="R967" i="8" s="1"/>
  <c r="S967" i="8" s="1"/>
  <c r="T967" i="8" s="1"/>
  <c r="U967" i="8" s="1"/>
  <c r="V967" i="8" s="1"/>
  <c r="W967" i="8" s="1"/>
  <c r="X967" i="8" s="1"/>
  <c r="Y967" i="8" s="1"/>
  <c r="Z967" i="8" s="1"/>
  <c r="AA967" i="8" s="1"/>
  <c r="AB967" i="8" s="1"/>
  <c r="AC967" i="8" s="1"/>
  <c r="AD967" i="8" s="1"/>
  <c r="AE967" i="8" s="1"/>
  <c r="AF967" i="8" s="1"/>
  <c r="AG967" i="8" s="1"/>
  <c r="D722" i="8"/>
  <c r="E722" i="8" s="1"/>
  <c r="F722" i="8" s="1"/>
  <c r="G722" i="8" s="1"/>
  <c r="H722" i="8" s="1"/>
  <c r="I722" i="8" s="1"/>
  <c r="J722" i="8" s="1"/>
  <c r="K722" i="8" s="1"/>
  <c r="L722" i="8" s="1"/>
  <c r="M722" i="8" s="1"/>
  <c r="N722" i="8" s="1"/>
  <c r="O722" i="8" s="1"/>
  <c r="P722" i="8" s="1"/>
  <c r="Q722" i="8" s="1"/>
  <c r="R722" i="8" s="1"/>
  <c r="S722" i="8" s="1"/>
  <c r="T722" i="8" s="1"/>
  <c r="U722" i="8" s="1"/>
  <c r="V722" i="8" s="1"/>
  <c r="W722" i="8" s="1"/>
  <c r="X722" i="8" s="1"/>
  <c r="Y722" i="8" s="1"/>
  <c r="Z722" i="8" s="1"/>
  <c r="AA722" i="8" s="1"/>
  <c r="AB722" i="8" s="1"/>
  <c r="AC722" i="8" s="1"/>
  <c r="AD722" i="8" s="1"/>
  <c r="AE722" i="8" s="1"/>
  <c r="AF722" i="8" s="1"/>
  <c r="AG722" i="8" s="1"/>
  <c r="D481" i="8"/>
  <c r="E481" i="8" s="1"/>
  <c r="F481" i="8" s="1"/>
  <c r="G481" i="8" s="1"/>
  <c r="H481" i="8" s="1"/>
  <c r="I481" i="8" s="1"/>
  <c r="J481" i="8" s="1"/>
  <c r="K481" i="8" s="1"/>
  <c r="L481" i="8" s="1"/>
  <c r="M481" i="8" s="1"/>
  <c r="N481" i="8" s="1"/>
  <c r="O481" i="8" s="1"/>
  <c r="P481" i="8" s="1"/>
  <c r="Q481" i="8" s="1"/>
  <c r="R481" i="8" s="1"/>
  <c r="S481" i="8" s="1"/>
  <c r="T481" i="8" s="1"/>
  <c r="U481" i="8" s="1"/>
  <c r="V481" i="8" s="1"/>
  <c r="W481" i="8" s="1"/>
  <c r="X481" i="8" s="1"/>
  <c r="Y481" i="8" s="1"/>
  <c r="Z481" i="8" s="1"/>
  <c r="AA481" i="8" s="1"/>
  <c r="AB481" i="8" s="1"/>
  <c r="AC481" i="8" s="1"/>
  <c r="AD481" i="8" s="1"/>
  <c r="AE481" i="8" s="1"/>
  <c r="AF481" i="8" s="1"/>
  <c r="AG481" i="8" s="1"/>
  <c r="D768" i="8"/>
  <c r="E768" i="8" s="1"/>
  <c r="F768" i="8" s="1"/>
  <c r="G768" i="8" s="1"/>
  <c r="H768" i="8" s="1"/>
  <c r="I768" i="8" s="1"/>
  <c r="J768" i="8" s="1"/>
  <c r="K768" i="8" s="1"/>
  <c r="L768" i="8" s="1"/>
  <c r="M768" i="8" s="1"/>
  <c r="N768" i="8" s="1"/>
  <c r="O768" i="8" s="1"/>
  <c r="P768" i="8" s="1"/>
  <c r="Q768" i="8" s="1"/>
  <c r="R768" i="8" s="1"/>
  <c r="S768" i="8" s="1"/>
  <c r="T768" i="8" s="1"/>
  <c r="U768" i="8" s="1"/>
  <c r="V768" i="8" s="1"/>
  <c r="W768" i="8" s="1"/>
  <c r="X768" i="8" s="1"/>
  <c r="Y768" i="8" s="1"/>
  <c r="Z768" i="8" s="1"/>
  <c r="AA768" i="8" s="1"/>
  <c r="AB768" i="8" s="1"/>
  <c r="AC768" i="8" s="1"/>
  <c r="AD768" i="8" s="1"/>
  <c r="AE768" i="8" s="1"/>
  <c r="AF768" i="8" s="1"/>
  <c r="AG768" i="8" s="1"/>
  <c r="D521" i="8"/>
  <c r="E521" i="8" s="1"/>
  <c r="F521" i="8" s="1"/>
  <c r="G521" i="8" s="1"/>
  <c r="H521" i="8" s="1"/>
  <c r="I521" i="8" s="1"/>
  <c r="J521" i="8" s="1"/>
  <c r="K521" i="8" s="1"/>
  <c r="L521" i="8" s="1"/>
  <c r="M521" i="8" s="1"/>
  <c r="N521" i="8" s="1"/>
  <c r="O521" i="8" s="1"/>
  <c r="P521" i="8" s="1"/>
  <c r="Q521" i="8" s="1"/>
  <c r="R521" i="8" s="1"/>
  <c r="S521" i="8" s="1"/>
  <c r="T521" i="8" s="1"/>
  <c r="U521" i="8" s="1"/>
  <c r="V521" i="8" s="1"/>
  <c r="W521" i="8" s="1"/>
  <c r="X521" i="8" s="1"/>
  <c r="Y521" i="8" s="1"/>
  <c r="Z521" i="8" s="1"/>
  <c r="AA521" i="8" s="1"/>
  <c r="AB521" i="8" s="1"/>
  <c r="AC521" i="8" s="1"/>
  <c r="AD521" i="8" s="1"/>
  <c r="AE521" i="8" s="1"/>
  <c r="AF521" i="8" s="1"/>
  <c r="AG521" i="8" s="1"/>
  <c r="D1000" i="8"/>
  <c r="E1000" i="8" s="1"/>
  <c r="F1000" i="8" s="1"/>
  <c r="G1000" i="8" s="1"/>
  <c r="H1000" i="8" s="1"/>
  <c r="I1000" i="8" s="1"/>
  <c r="J1000" i="8" s="1"/>
  <c r="K1000" i="8" s="1"/>
  <c r="L1000" i="8" s="1"/>
  <c r="M1000" i="8" s="1"/>
  <c r="N1000" i="8" s="1"/>
  <c r="O1000" i="8" s="1"/>
  <c r="P1000" i="8" s="1"/>
  <c r="Q1000" i="8" s="1"/>
  <c r="R1000" i="8" s="1"/>
  <c r="S1000" i="8" s="1"/>
  <c r="T1000" i="8" s="1"/>
  <c r="U1000" i="8" s="1"/>
  <c r="V1000" i="8" s="1"/>
  <c r="W1000" i="8" s="1"/>
  <c r="X1000" i="8" s="1"/>
  <c r="Y1000" i="8" s="1"/>
  <c r="Z1000" i="8" s="1"/>
  <c r="AA1000" i="8" s="1"/>
  <c r="AB1000" i="8" s="1"/>
  <c r="AC1000" i="8" s="1"/>
  <c r="AD1000" i="8" s="1"/>
  <c r="AE1000" i="8" s="1"/>
  <c r="AF1000" i="8" s="1"/>
  <c r="AG1000" i="8" s="1"/>
  <c r="D240" i="8"/>
  <c r="E240" i="8" s="1"/>
  <c r="F240" i="8" s="1"/>
  <c r="G240" i="8" s="1"/>
  <c r="H240" i="8" s="1"/>
  <c r="I240" i="8" s="1"/>
  <c r="J240" i="8" s="1"/>
  <c r="K240" i="8" s="1"/>
  <c r="L240" i="8" s="1"/>
  <c r="M240" i="8" s="1"/>
  <c r="N240" i="8" s="1"/>
  <c r="O240" i="8" s="1"/>
  <c r="P240" i="8" s="1"/>
  <c r="Q240" i="8" s="1"/>
  <c r="R240" i="8" s="1"/>
  <c r="S240" i="8" s="1"/>
  <c r="T240" i="8" s="1"/>
  <c r="U240" i="8" s="1"/>
  <c r="V240" i="8" s="1"/>
  <c r="W240" i="8" s="1"/>
  <c r="X240" i="8" s="1"/>
  <c r="Y240" i="8" s="1"/>
  <c r="Z240" i="8" s="1"/>
  <c r="AA240" i="8" s="1"/>
  <c r="AB240" i="8" s="1"/>
  <c r="AC240" i="8" s="1"/>
  <c r="AD240" i="8" s="1"/>
  <c r="AE240" i="8" s="1"/>
  <c r="AF240" i="8" s="1"/>
  <c r="AG240" i="8" s="1"/>
  <c r="D757" i="8"/>
  <c r="E757" i="8" s="1"/>
  <c r="F757" i="8" s="1"/>
  <c r="G757" i="8" s="1"/>
  <c r="H757" i="8" s="1"/>
  <c r="I757" i="8" s="1"/>
  <c r="J757" i="8" s="1"/>
  <c r="K757" i="8" s="1"/>
  <c r="L757" i="8" s="1"/>
  <c r="M757" i="8" s="1"/>
  <c r="N757" i="8" s="1"/>
  <c r="O757" i="8" s="1"/>
  <c r="P757" i="8" s="1"/>
  <c r="Q757" i="8" s="1"/>
  <c r="R757" i="8" s="1"/>
  <c r="S757" i="8" s="1"/>
  <c r="T757" i="8" s="1"/>
  <c r="U757" i="8" s="1"/>
  <c r="V757" i="8" s="1"/>
  <c r="W757" i="8" s="1"/>
  <c r="X757" i="8" s="1"/>
  <c r="Y757" i="8" s="1"/>
  <c r="Z757" i="8" s="1"/>
  <c r="AA757" i="8" s="1"/>
  <c r="AB757" i="8" s="1"/>
  <c r="AC757" i="8" s="1"/>
  <c r="AD757" i="8" s="1"/>
  <c r="AE757" i="8" s="1"/>
  <c r="AF757" i="8" s="1"/>
  <c r="AG757" i="8" s="1"/>
  <c r="D783" i="8"/>
  <c r="E783" i="8" s="1"/>
  <c r="F783" i="8" s="1"/>
  <c r="G783" i="8" s="1"/>
  <c r="H783" i="8" s="1"/>
  <c r="I783" i="8" s="1"/>
  <c r="J783" i="8" s="1"/>
  <c r="K783" i="8" s="1"/>
  <c r="L783" i="8" s="1"/>
  <c r="M783" i="8" s="1"/>
  <c r="N783" i="8" s="1"/>
  <c r="O783" i="8" s="1"/>
  <c r="P783" i="8" s="1"/>
  <c r="Q783" i="8" s="1"/>
  <c r="R783" i="8" s="1"/>
  <c r="S783" i="8" s="1"/>
  <c r="T783" i="8" s="1"/>
  <c r="U783" i="8" s="1"/>
  <c r="V783" i="8" s="1"/>
  <c r="W783" i="8" s="1"/>
  <c r="X783" i="8" s="1"/>
  <c r="Y783" i="8" s="1"/>
  <c r="Z783" i="8" s="1"/>
  <c r="AA783" i="8" s="1"/>
  <c r="AB783" i="8" s="1"/>
  <c r="AC783" i="8" s="1"/>
  <c r="AD783" i="8" s="1"/>
  <c r="AE783" i="8" s="1"/>
  <c r="AF783" i="8" s="1"/>
  <c r="AG783" i="8" s="1"/>
  <c r="D143" i="8"/>
  <c r="E143" i="8" s="1"/>
  <c r="F143" i="8" s="1"/>
  <c r="G143" i="8" s="1"/>
  <c r="H143" i="8" s="1"/>
  <c r="I143" i="8" s="1"/>
  <c r="J143" i="8" s="1"/>
  <c r="K143" i="8" s="1"/>
  <c r="L143" i="8" s="1"/>
  <c r="M143" i="8" s="1"/>
  <c r="N143" i="8" s="1"/>
  <c r="O143" i="8" s="1"/>
  <c r="P143" i="8" s="1"/>
  <c r="Q143" i="8" s="1"/>
  <c r="R143" i="8" s="1"/>
  <c r="S143" i="8" s="1"/>
  <c r="T143" i="8" s="1"/>
  <c r="U143" i="8" s="1"/>
  <c r="V143" i="8" s="1"/>
  <c r="W143" i="8" s="1"/>
  <c r="X143" i="8" s="1"/>
  <c r="Y143" i="8" s="1"/>
  <c r="Z143" i="8" s="1"/>
  <c r="AA143" i="8" s="1"/>
  <c r="AB143" i="8" s="1"/>
  <c r="AC143" i="8" s="1"/>
  <c r="AD143" i="8" s="1"/>
  <c r="AE143" i="8" s="1"/>
  <c r="AF143" i="8" s="1"/>
  <c r="AG143" i="8" s="1"/>
  <c r="D678" i="8"/>
  <c r="E678" i="8" s="1"/>
  <c r="F678" i="8" s="1"/>
  <c r="G678" i="8" s="1"/>
  <c r="H678" i="8" s="1"/>
  <c r="I678" i="8" s="1"/>
  <c r="J678" i="8" s="1"/>
  <c r="K678" i="8" s="1"/>
  <c r="L678" i="8" s="1"/>
  <c r="M678" i="8" s="1"/>
  <c r="N678" i="8" s="1"/>
  <c r="O678" i="8" s="1"/>
  <c r="P678" i="8" s="1"/>
  <c r="Q678" i="8" s="1"/>
  <c r="R678" i="8" s="1"/>
  <c r="S678" i="8" s="1"/>
  <c r="T678" i="8" s="1"/>
  <c r="U678" i="8" s="1"/>
  <c r="V678" i="8" s="1"/>
  <c r="W678" i="8" s="1"/>
  <c r="X678" i="8" s="1"/>
  <c r="Y678" i="8" s="1"/>
  <c r="Z678" i="8" s="1"/>
  <c r="AA678" i="8" s="1"/>
  <c r="AB678" i="8" s="1"/>
  <c r="AC678" i="8" s="1"/>
  <c r="AD678" i="8" s="1"/>
  <c r="AE678" i="8" s="1"/>
  <c r="AF678" i="8" s="1"/>
  <c r="AG678" i="8" s="1"/>
  <c r="D597" i="8"/>
  <c r="E597" i="8" s="1"/>
  <c r="F597" i="8" s="1"/>
  <c r="G597" i="8" s="1"/>
  <c r="H597" i="8" s="1"/>
  <c r="I597" i="8" s="1"/>
  <c r="J597" i="8" s="1"/>
  <c r="K597" i="8" s="1"/>
  <c r="L597" i="8" s="1"/>
  <c r="M597" i="8" s="1"/>
  <c r="N597" i="8" s="1"/>
  <c r="O597" i="8" s="1"/>
  <c r="P597" i="8" s="1"/>
  <c r="Q597" i="8" s="1"/>
  <c r="R597" i="8" s="1"/>
  <c r="S597" i="8" s="1"/>
  <c r="T597" i="8" s="1"/>
  <c r="U597" i="8" s="1"/>
  <c r="V597" i="8" s="1"/>
  <c r="W597" i="8" s="1"/>
  <c r="X597" i="8" s="1"/>
  <c r="Y597" i="8" s="1"/>
  <c r="Z597" i="8" s="1"/>
  <c r="AA597" i="8" s="1"/>
  <c r="AB597" i="8" s="1"/>
  <c r="AC597" i="8" s="1"/>
  <c r="AD597" i="8" s="1"/>
  <c r="AE597" i="8" s="1"/>
  <c r="AF597" i="8" s="1"/>
  <c r="AG597" i="8" s="1"/>
  <c r="D261" i="8"/>
  <c r="E261" i="8" s="1"/>
  <c r="F261" i="8" s="1"/>
  <c r="G261" i="8" s="1"/>
  <c r="H261" i="8" s="1"/>
  <c r="I261" i="8" s="1"/>
  <c r="J261" i="8" s="1"/>
  <c r="K261" i="8" s="1"/>
  <c r="L261" i="8" s="1"/>
  <c r="M261" i="8" s="1"/>
  <c r="N261" i="8" s="1"/>
  <c r="O261" i="8" s="1"/>
  <c r="P261" i="8" s="1"/>
  <c r="Q261" i="8" s="1"/>
  <c r="R261" i="8" s="1"/>
  <c r="S261" i="8" s="1"/>
  <c r="T261" i="8" s="1"/>
  <c r="U261" i="8" s="1"/>
  <c r="V261" i="8" s="1"/>
  <c r="W261" i="8" s="1"/>
  <c r="X261" i="8" s="1"/>
  <c r="Y261" i="8" s="1"/>
  <c r="Z261" i="8" s="1"/>
  <c r="AA261" i="8" s="1"/>
  <c r="AB261" i="8" s="1"/>
  <c r="AC261" i="8" s="1"/>
  <c r="AD261" i="8" s="1"/>
  <c r="AE261" i="8" s="1"/>
  <c r="AF261" i="8" s="1"/>
  <c r="AG261" i="8" s="1"/>
  <c r="D564" i="8"/>
  <c r="E564" i="8" s="1"/>
  <c r="F564" i="8" s="1"/>
  <c r="G564" i="8" s="1"/>
  <c r="H564" i="8" s="1"/>
  <c r="I564" i="8" s="1"/>
  <c r="J564" i="8" s="1"/>
  <c r="K564" i="8" s="1"/>
  <c r="L564" i="8" s="1"/>
  <c r="M564" i="8" s="1"/>
  <c r="N564" i="8" s="1"/>
  <c r="O564" i="8" s="1"/>
  <c r="P564" i="8" s="1"/>
  <c r="Q564" i="8" s="1"/>
  <c r="R564" i="8" s="1"/>
  <c r="S564" i="8" s="1"/>
  <c r="T564" i="8" s="1"/>
  <c r="U564" i="8" s="1"/>
  <c r="V564" i="8" s="1"/>
  <c r="W564" i="8" s="1"/>
  <c r="X564" i="8" s="1"/>
  <c r="Y564" i="8" s="1"/>
  <c r="Z564" i="8" s="1"/>
  <c r="AA564" i="8" s="1"/>
  <c r="AB564" i="8" s="1"/>
  <c r="AC564" i="8" s="1"/>
  <c r="AD564" i="8" s="1"/>
  <c r="AE564" i="8" s="1"/>
  <c r="AF564" i="8" s="1"/>
  <c r="AG564" i="8" s="1"/>
  <c r="D140" i="8"/>
  <c r="E140" i="8" s="1"/>
  <c r="F140" i="8" s="1"/>
  <c r="G140" i="8" s="1"/>
  <c r="H140" i="8" s="1"/>
  <c r="I140" i="8" s="1"/>
  <c r="J140" i="8" s="1"/>
  <c r="K140" i="8" s="1"/>
  <c r="L140" i="8" s="1"/>
  <c r="M140" i="8" s="1"/>
  <c r="N140" i="8" s="1"/>
  <c r="O140" i="8" s="1"/>
  <c r="P140" i="8" s="1"/>
  <c r="Q140" i="8" s="1"/>
  <c r="R140" i="8" s="1"/>
  <c r="S140" i="8" s="1"/>
  <c r="T140" i="8" s="1"/>
  <c r="U140" i="8" s="1"/>
  <c r="V140" i="8" s="1"/>
  <c r="W140" i="8" s="1"/>
  <c r="X140" i="8" s="1"/>
  <c r="Y140" i="8" s="1"/>
  <c r="Z140" i="8" s="1"/>
  <c r="AA140" i="8" s="1"/>
  <c r="AB140" i="8" s="1"/>
  <c r="AC140" i="8" s="1"/>
  <c r="AD140" i="8" s="1"/>
  <c r="AE140" i="8" s="1"/>
  <c r="AF140" i="8" s="1"/>
  <c r="AG140" i="8" s="1"/>
  <c r="D325" i="8"/>
  <c r="E325" i="8" s="1"/>
  <c r="F325" i="8" s="1"/>
  <c r="G325" i="8" s="1"/>
  <c r="H325" i="8" s="1"/>
  <c r="I325" i="8" s="1"/>
  <c r="J325" i="8" s="1"/>
  <c r="K325" i="8" s="1"/>
  <c r="L325" i="8" s="1"/>
  <c r="M325" i="8" s="1"/>
  <c r="N325" i="8" s="1"/>
  <c r="O325" i="8" s="1"/>
  <c r="P325" i="8" s="1"/>
  <c r="Q325" i="8" s="1"/>
  <c r="R325" i="8" s="1"/>
  <c r="S325" i="8" s="1"/>
  <c r="T325" i="8" s="1"/>
  <c r="U325" i="8" s="1"/>
  <c r="V325" i="8" s="1"/>
  <c r="W325" i="8" s="1"/>
  <c r="X325" i="8" s="1"/>
  <c r="Y325" i="8" s="1"/>
  <c r="Z325" i="8" s="1"/>
  <c r="AA325" i="8" s="1"/>
  <c r="AB325" i="8" s="1"/>
  <c r="AC325" i="8" s="1"/>
  <c r="AD325" i="8" s="1"/>
  <c r="AE325" i="8" s="1"/>
  <c r="AF325" i="8" s="1"/>
  <c r="AG325" i="8" s="1"/>
  <c r="D372" i="8"/>
  <c r="E372" i="8" s="1"/>
  <c r="F372" i="8" s="1"/>
  <c r="G372" i="8" s="1"/>
  <c r="H372" i="8" s="1"/>
  <c r="I372" i="8" s="1"/>
  <c r="J372" i="8" s="1"/>
  <c r="K372" i="8" s="1"/>
  <c r="L372" i="8" s="1"/>
  <c r="M372" i="8" s="1"/>
  <c r="N372" i="8" s="1"/>
  <c r="O372" i="8" s="1"/>
  <c r="P372" i="8" s="1"/>
  <c r="Q372" i="8" s="1"/>
  <c r="R372" i="8" s="1"/>
  <c r="S372" i="8" s="1"/>
  <c r="T372" i="8" s="1"/>
  <c r="U372" i="8" s="1"/>
  <c r="V372" i="8" s="1"/>
  <c r="W372" i="8" s="1"/>
  <c r="X372" i="8" s="1"/>
  <c r="Y372" i="8" s="1"/>
  <c r="Z372" i="8" s="1"/>
  <c r="AA372" i="8" s="1"/>
  <c r="AB372" i="8" s="1"/>
  <c r="AC372" i="8" s="1"/>
  <c r="AD372" i="8" s="1"/>
  <c r="AE372" i="8" s="1"/>
  <c r="AF372" i="8" s="1"/>
  <c r="AG372" i="8" s="1"/>
  <c r="D610" i="8"/>
  <c r="E610" i="8" s="1"/>
  <c r="F610" i="8" s="1"/>
  <c r="G610" i="8" s="1"/>
  <c r="H610" i="8" s="1"/>
  <c r="I610" i="8" s="1"/>
  <c r="J610" i="8" s="1"/>
  <c r="K610" i="8" s="1"/>
  <c r="L610" i="8" s="1"/>
  <c r="M610" i="8" s="1"/>
  <c r="N610" i="8" s="1"/>
  <c r="O610" i="8" s="1"/>
  <c r="P610" i="8" s="1"/>
  <c r="Q610" i="8" s="1"/>
  <c r="R610" i="8" s="1"/>
  <c r="S610" i="8" s="1"/>
  <c r="T610" i="8" s="1"/>
  <c r="U610" i="8" s="1"/>
  <c r="V610" i="8" s="1"/>
  <c r="W610" i="8" s="1"/>
  <c r="X610" i="8" s="1"/>
  <c r="Y610" i="8" s="1"/>
  <c r="Z610" i="8" s="1"/>
  <c r="AA610" i="8" s="1"/>
  <c r="AB610" i="8" s="1"/>
  <c r="AC610" i="8" s="1"/>
  <c r="AD610" i="8" s="1"/>
  <c r="AE610" i="8" s="1"/>
  <c r="AF610" i="8" s="1"/>
  <c r="AG610" i="8" s="1"/>
  <c r="F5" i="3"/>
  <c r="D897" i="8"/>
  <c r="E897" i="8" s="1"/>
  <c r="F897" i="8" s="1"/>
  <c r="G897" i="8" s="1"/>
  <c r="H897" i="8" s="1"/>
  <c r="I897" i="8" s="1"/>
  <c r="J897" i="8" s="1"/>
  <c r="K897" i="8" s="1"/>
  <c r="L897" i="8" s="1"/>
  <c r="M897" i="8" s="1"/>
  <c r="N897" i="8" s="1"/>
  <c r="O897" i="8" s="1"/>
  <c r="P897" i="8" s="1"/>
  <c r="Q897" i="8" s="1"/>
  <c r="R897" i="8" s="1"/>
  <c r="S897" i="8" s="1"/>
  <c r="T897" i="8" s="1"/>
  <c r="U897" i="8" s="1"/>
  <c r="V897" i="8" s="1"/>
  <c r="W897" i="8" s="1"/>
  <c r="X897" i="8" s="1"/>
  <c r="Y897" i="8" s="1"/>
  <c r="Z897" i="8" s="1"/>
  <c r="AA897" i="8" s="1"/>
  <c r="AB897" i="8" s="1"/>
  <c r="AC897" i="8" s="1"/>
  <c r="AD897" i="8" s="1"/>
  <c r="AE897" i="8" s="1"/>
  <c r="AF897" i="8" s="1"/>
  <c r="AG897" i="8" s="1"/>
  <c r="D169" i="8"/>
  <c r="E169" i="8" s="1"/>
  <c r="F169" i="8" s="1"/>
  <c r="G169" i="8" s="1"/>
  <c r="H169" i="8" s="1"/>
  <c r="I169" i="8" s="1"/>
  <c r="J169" i="8" s="1"/>
  <c r="K169" i="8" s="1"/>
  <c r="L169" i="8" s="1"/>
  <c r="M169" i="8" s="1"/>
  <c r="N169" i="8" s="1"/>
  <c r="O169" i="8" s="1"/>
  <c r="P169" i="8" s="1"/>
  <c r="Q169" i="8" s="1"/>
  <c r="R169" i="8" s="1"/>
  <c r="S169" i="8" s="1"/>
  <c r="T169" i="8" s="1"/>
  <c r="U169" i="8" s="1"/>
  <c r="V169" i="8" s="1"/>
  <c r="W169" i="8" s="1"/>
  <c r="X169" i="8" s="1"/>
  <c r="Y169" i="8" s="1"/>
  <c r="Z169" i="8" s="1"/>
  <c r="AA169" i="8" s="1"/>
  <c r="AB169" i="8" s="1"/>
  <c r="AC169" i="8" s="1"/>
  <c r="AD169" i="8" s="1"/>
  <c r="AE169" i="8" s="1"/>
  <c r="AF169" i="8" s="1"/>
  <c r="AG169" i="8" s="1"/>
  <c r="D893" i="8"/>
  <c r="E893" i="8" s="1"/>
  <c r="F893" i="8" s="1"/>
  <c r="G893" i="8" s="1"/>
  <c r="H893" i="8" s="1"/>
  <c r="I893" i="8" s="1"/>
  <c r="J893" i="8" s="1"/>
  <c r="K893" i="8" s="1"/>
  <c r="L893" i="8" s="1"/>
  <c r="M893" i="8" s="1"/>
  <c r="N893" i="8" s="1"/>
  <c r="O893" i="8" s="1"/>
  <c r="P893" i="8" s="1"/>
  <c r="Q893" i="8" s="1"/>
  <c r="R893" i="8" s="1"/>
  <c r="S893" i="8" s="1"/>
  <c r="T893" i="8" s="1"/>
  <c r="U893" i="8" s="1"/>
  <c r="V893" i="8" s="1"/>
  <c r="W893" i="8" s="1"/>
  <c r="X893" i="8" s="1"/>
  <c r="Y893" i="8" s="1"/>
  <c r="Z893" i="8" s="1"/>
  <c r="AA893" i="8" s="1"/>
  <c r="AB893" i="8" s="1"/>
  <c r="AC893" i="8" s="1"/>
  <c r="AD893" i="8" s="1"/>
  <c r="AE893" i="8" s="1"/>
  <c r="AF893" i="8" s="1"/>
  <c r="AG893" i="8" s="1"/>
  <c r="D321" i="8"/>
  <c r="E321" i="8" s="1"/>
  <c r="F321" i="8" s="1"/>
  <c r="G321" i="8" s="1"/>
  <c r="H321" i="8" s="1"/>
  <c r="I321" i="8" s="1"/>
  <c r="J321" i="8" s="1"/>
  <c r="K321" i="8" s="1"/>
  <c r="L321" i="8" s="1"/>
  <c r="M321" i="8" s="1"/>
  <c r="N321" i="8" s="1"/>
  <c r="O321" i="8" s="1"/>
  <c r="P321" i="8" s="1"/>
  <c r="Q321" i="8" s="1"/>
  <c r="R321" i="8" s="1"/>
  <c r="S321" i="8" s="1"/>
  <c r="T321" i="8" s="1"/>
  <c r="U321" i="8" s="1"/>
  <c r="V321" i="8" s="1"/>
  <c r="W321" i="8" s="1"/>
  <c r="X321" i="8" s="1"/>
  <c r="Y321" i="8" s="1"/>
  <c r="Z321" i="8" s="1"/>
  <c r="AA321" i="8" s="1"/>
  <c r="AB321" i="8" s="1"/>
  <c r="AC321" i="8" s="1"/>
  <c r="AD321" i="8" s="1"/>
  <c r="AE321" i="8" s="1"/>
  <c r="AF321" i="8" s="1"/>
  <c r="AG321" i="8" s="1"/>
  <c r="D860" i="8"/>
  <c r="E860" i="8" s="1"/>
  <c r="F860" i="8" s="1"/>
  <c r="G860" i="8" s="1"/>
  <c r="H860" i="8" s="1"/>
  <c r="I860" i="8" s="1"/>
  <c r="J860" i="8" s="1"/>
  <c r="K860" i="8" s="1"/>
  <c r="L860" i="8" s="1"/>
  <c r="M860" i="8" s="1"/>
  <c r="N860" i="8" s="1"/>
  <c r="O860" i="8" s="1"/>
  <c r="P860" i="8" s="1"/>
  <c r="Q860" i="8" s="1"/>
  <c r="R860" i="8" s="1"/>
  <c r="S860" i="8" s="1"/>
  <c r="T860" i="8" s="1"/>
  <c r="U860" i="8" s="1"/>
  <c r="V860" i="8" s="1"/>
  <c r="W860" i="8" s="1"/>
  <c r="X860" i="8" s="1"/>
  <c r="Y860" i="8" s="1"/>
  <c r="Z860" i="8" s="1"/>
  <c r="AA860" i="8" s="1"/>
  <c r="AB860" i="8" s="1"/>
  <c r="AC860" i="8" s="1"/>
  <c r="AD860" i="8" s="1"/>
  <c r="AE860" i="8" s="1"/>
  <c r="AF860" i="8" s="1"/>
  <c r="AG860" i="8" s="1"/>
  <c r="D684" i="8"/>
  <c r="E684" i="8" s="1"/>
  <c r="F684" i="8" s="1"/>
  <c r="G684" i="8" s="1"/>
  <c r="H684" i="8" s="1"/>
  <c r="I684" i="8" s="1"/>
  <c r="J684" i="8" s="1"/>
  <c r="K684" i="8" s="1"/>
  <c r="L684" i="8" s="1"/>
  <c r="M684" i="8" s="1"/>
  <c r="N684" i="8" s="1"/>
  <c r="O684" i="8" s="1"/>
  <c r="P684" i="8" s="1"/>
  <c r="Q684" i="8" s="1"/>
  <c r="R684" i="8" s="1"/>
  <c r="S684" i="8" s="1"/>
  <c r="T684" i="8" s="1"/>
  <c r="U684" i="8" s="1"/>
  <c r="V684" i="8" s="1"/>
  <c r="W684" i="8" s="1"/>
  <c r="X684" i="8" s="1"/>
  <c r="Y684" i="8" s="1"/>
  <c r="Z684" i="8" s="1"/>
  <c r="AA684" i="8" s="1"/>
  <c r="AB684" i="8" s="1"/>
  <c r="AC684" i="8" s="1"/>
  <c r="AD684" i="8" s="1"/>
  <c r="AE684" i="8" s="1"/>
  <c r="AF684" i="8" s="1"/>
  <c r="AG684" i="8" s="1"/>
  <c r="D707" i="8"/>
  <c r="E707" i="8" s="1"/>
  <c r="F707" i="8" s="1"/>
  <c r="G707" i="8" s="1"/>
  <c r="H707" i="8" s="1"/>
  <c r="I707" i="8" s="1"/>
  <c r="J707" i="8" s="1"/>
  <c r="K707" i="8" s="1"/>
  <c r="L707" i="8" s="1"/>
  <c r="M707" i="8" s="1"/>
  <c r="N707" i="8" s="1"/>
  <c r="O707" i="8" s="1"/>
  <c r="P707" i="8" s="1"/>
  <c r="Q707" i="8" s="1"/>
  <c r="R707" i="8" s="1"/>
  <c r="S707" i="8" s="1"/>
  <c r="T707" i="8" s="1"/>
  <c r="U707" i="8" s="1"/>
  <c r="V707" i="8" s="1"/>
  <c r="W707" i="8" s="1"/>
  <c r="X707" i="8" s="1"/>
  <c r="Y707" i="8" s="1"/>
  <c r="Z707" i="8" s="1"/>
  <c r="AA707" i="8" s="1"/>
  <c r="AB707" i="8" s="1"/>
  <c r="AC707" i="8" s="1"/>
  <c r="AD707" i="8" s="1"/>
  <c r="AE707" i="8" s="1"/>
  <c r="AF707" i="8" s="1"/>
  <c r="AG707" i="8" s="1"/>
  <c r="D938" i="8"/>
  <c r="E938" i="8" s="1"/>
  <c r="F938" i="8" s="1"/>
  <c r="G938" i="8" s="1"/>
  <c r="H938" i="8" s="1"/>
  <c r="I938" i="8" s="1"/>
  <c r="J938" i="8" s="1"/>
  <c r="K938" i="8" s="1"/>
  <c r="L938" i="8" s="1"/>
  <c r="M938" i="8" s="1"/>
  <c r="N938" i="8" s="1"/>
  <c r="O938" i="8" s="1"/>
  <c r="P938" i="8" s="1"/>
  <c r="Q938" i="8" s="1"/>
  <c r="R938" i="8" s="1"/>
  <c r="S938" i="8" s="1"/>
  <c r="T938" i="8" s="1"/>
  <c r="U938" i="8" s="1"/>
  <c r="V938" i="8" s="1"/>
  <c r="W938" i="8" s="1"/>
  <c r="X938" i="8" s="1"/>
  <c r="Y938" i="8" s="1"/>
  <c r="Z938" i="8" s="1"/>
  <c r="AA938" i="8" s="1"/>
  <c r="AB938" i="8" s="1"/>
  <c r="AC938" i="8" s="1"/>
  <c r="AD938" i="8" s="1"/>
  <c r="AE938" i="8" s="1"/>
  <c r="AF938" i="8" s="1"/>
  <c r="AG938" i="8" s="1"/>
  <c r="D434" i="8"/>
  <c r="E434" i="8" s="1"/>
  <c r="F434" i="8" s="1"/>
  <c r="G434" i="8" s="1"/>
  <c r="H434" i="8" s="1"/>
  <c r="I434" i="8" s="1"/>
  <c r="J434" i="8" s="1"/>
  <c r="K434" i="8" s="1"/>
  <c r="L434" i="8" s="1"/>
  <c r="M434" i="8" s="1"/>
  <c r="N434" i="8" s="1"/>
  <c r="O434" i="8" s="1"/>
  <c r="P434" i="8" s="1"/>
  <c r="Q434" i="8" s="1"/>
  <c r="R434" i="8" s="1"/>
  <c r="S434" i="8" s="1"/>
  <c r="T434" i="8" s="1"/>
  <c r="U434" i="8" s="1"/>
  <c r="V434" i="8" s="1"/>
  <c r="W434" i="8" s="1"/>
  <c r="X434" i="8" s="1"/>
  <c r="Y434" i="8" s="1"/>
  <c r="Z434" i="8" s="1"/>
  <c r="AA434" i="8" s="1"/>
  <c r="AB434" i="8" s="1"/>
  <c r="AC434" i="8" s="1"/>
  <c r="AD434" i="8" s="1"/>
  <c r="AE434" i="8" s="1"/>
  <c r="AF434" i="8" s="1"/>
  <c r="AG434" i="8" s="1"/>
  <c r="D849" i="8"/>
  <c r="E849" i="8" s="1"/>
  <c r="F849" i="8" s="1"/>
  <c r="G849" i="8" s="1"/>
  <c r="H849" i="8" s="1"/>
  <c r="I849" i="8" s="1"/>
  <c r="J849" i="8" s="1"/>
  <c r="K849" i="8" s="1"/>
  <c r="L849" i="8" s="1"/>
  <c r="M849" i="8" s="1"/>
  <c r="N849" i="8" s="1"/>
  <c r="O849" i="8" s="1"/>
  <c r="P849" i="8" s="1"/>
  <c r="Q849" i="8" s="1"/>
  <c r="R849" i="8" s="1"/>
  <c r="S849" i="8" s="1"/>
  <c r="T849" i="8" s="1"/>
  <c r="U849" i="8" s="1"/>
  <c r="V849" i="8" s="1"/>
  <c r="W849" i="8" s="1"/>
  <c r="X849" i="8" s="1"/>
  <c r="Y849" i="8" s="1"/>
  <c r="Z849" i="8" s="1"/>
  <c r="AA849" i="8" s="1"/>
  <c r="AB849" i="8" s="1"/>
  <c r="AC849" i="8" s="1"/>
  <c r="AD849" i="8" s="1"/>
  <c r="AE849" i="8" s="1"/>
  <c r="AF849" i="8" s="1"/>
  <c r="AG849" i="8" s="1"/>
  <c r="D585" i="8"/>
  <c r="E585" i="8" s="1"/>
  <c r="F585" i="8" s="1"/>
  <c r="G585" i="8" s="1"/>
  <c r="H585" i="8" s="1"/>
  <c r="I585" i="8" s="1"/>
  <c r="J585" i="8" s="1"/>
  <c r="K585" i="8" s="1"/>
  <c r="L585" i="8" s="1"/>
  <c r="M585" i="8" s="1"/>
  <c r="N585" i="8" s="1"/>
  <c r="O585" i="8" s="1"/>
  <c r="P585" i="8" s="1"/>
  <c r="Q585" i="8" s="1"/>
  <c r="R585" i="8" s="1"/>
  <c r="S585" i="8" s="1"/>
  <c r="T585" i="8" s="1"/>
  <c r="U585" i="8" s="1"/>
  <c r="V585" i="8" s="1"/>
  <c r="W585" i="8" s="1"/>
  <c r="X585" i="8" s="1"/>
  <c r="Y585" i="8" s="1"/>
  <c r="Z585" i="8" s="1"/>
  <c r="AA585" i="8" s="1"/>
  <c r="AB585" i="8" s="1"/>
  <c r="AC585" i="8" s="1"/>
  <c r="AD585" i="8" s="1"/>
  <c r="AE585" i="8" s="1"/>
  <c r="AF585" i="8" s="1"/>
  <c r="AG585" i="8" s="1"/>
  <c r="D353" i="8"/>
  <c r="E353" i="8" s="1"/>
  <c r="F353" i="8" s="1"/>
  <c r="G353" i="8" s="1"/>
  <c r="H353" i="8" s="1"/>
  <c r="I353" i="8" s="1"/>
  <c r="J353" i="8" s="1"/>
  <c r="K353" i="8" s="1"/>
  <c r="L353" i="8" s="1"/>
  <c r="M353" i="8" s="1"/>
  <c r="N353" i="8" s="1"/>
  <c r="O353" i="8" s="1"/>
  <c r="P353" i="8" s="1"/>
  <c r="Q353" i="8" s="1"/>
  <c r="R353" i="8" s="1"/>
  <c r="S353" i="8" s="1"/>
  <c r="T353" i="8" s="1"/>
  <c r="U353" i="8" s="1"/>
  <c r="V353" i="8" s="1"/>
  <c r="W353" i="8" s="1"/>
  <c r="X353" i="8" s="1"/>
  <c r="Y353" i="8" s="1"/>
  <c r="Z353" i="8" s="1"/>
  <c r="AA353" i="8" s="1"/>
  <c r="AB353" i="8" s="1"/>
  <c r="AC353" i="8" s="1"/>
  <c r="AD353" i="8" s="1"/>
  <c r="AE353" i="8" s="1"/>
  <c r="AF353" i="8" s="1"/>
  <c r="AG353" i="8" s="1"/>
  <c r="D113" i="8"/>
  <c r="E113" i="8" s="1"/>
  <c r="F113" i="8" s="1"/>
  <c r="G113" i="8" s="1"/>
  <c r="H113" i="8" s="1"/>
  <c r="I113" i="8" s="1"/>
  <c r="J113" i="8" s="1"/>
  <c r="K113" i="8" s="1"/>
  <c r="L113" i="8" s="1"/>
  <c r="M113" i="8" s="1"/>
  <c r="N113" i="8" s="1"/>
  <c r="O113" i="8" s="1"/>
  <c r="P113" i="8" s="1"/>
  <c r="Q113" i="8" s="1"/>
  <c r="R113" i="8" s="1"/>
  <c r="S113" i="8" s="1"/>
  <c r="T113" i="8" s="1"/>
  <c r="U113" i="8" s="1"/>
  <c r="V113" i="8" s="1"/>
  <c r="W113" i="8" s="1"/>
  <c r="X113" i="8" s="1"/>
  <c r="Y113" i="8" s="1"/>
  <c r="Z113" i="8" s="1"/>
  <c r="AA113" i="8" s="1"/>
  <c r="AB113" i="8" s="1"/>
  <c r="AC113" i="8" s="1"/>
  <c r="AD113" i="8" s="1"/>
  <c r="AE113" i="8" s="1"/>
  <c r="AF113" i="8" s="1"/>
  <c r="AG113" i="8" s="1"/>
  <c r="D896" i="8"/>
  <c r="E896" i="8" s="1"/>
  <c r="F896" i="8" s="1"/>
  <c r="G896" i="8" s="1"/>
  <c r="H896" i="8" s="1"/>
  <c r="I896" i="8" s="1"/>
  <c r="J896" i="8" s="1"/>
  <c r="K896" i="8" s="1"/>
  <c r="L896" i="8" s="1"/>
  <c r="M896" i="8" s="1"/>
  <c r="N896" i="8" s="1"/>
  <c r="O896" i="8" s="1"/>
  <c r="P896" i="8" s="1"/>
  <c r="Q896" i="8" s="1"/>
  <c r="R896" i="8" s="1"/>
  <c r="S896" i="8" s="1"/>
  <c r="T896" i="8" s="1"/>
  <c r="U896" i="8" s="1"/>
  <c r="V896" i="8" s="1"/>
  <c r="W896" i="8" s="1"/>
  <c r="X896" i="8" s="1"/>
  <c r="Y896" i="8" s="1"/>
  <c r="Z896" i="8" s="1"/>
  <c r="AA896" i="8" s="1"/>
  <c r="AB896" i="8" s="1"/>
  <c r="AC896" i="8" s="1"/>
  <c r="AD896" i="8" s="1"/>
  <c r="AE896" i="8" s="1"/>
  <c r="AF896" i="8" s="1"/>
  <c r="AG896" i="8" s="1"/>
  <c r="D696" i="8"/>
  <c r="E696" i="8" s="1"/>
  <c r="F696" i="8" s="1"/>
  <c r="G696" i="8" s="1"/>
  <c r="H696" i="8" s="1"/>
  <c r="I696" i="8" s="1"/>
  <c r="J696" i="8" s="1"/>
  <c r="K696" i="8" s="1"/>
  <c r="L696" i="8" s="1"/>
  <c r="M696" i="8" s="1"/>
  <c r="N696" i="8" s="1"/>
  <c r="O696" i="8" s="1"/>
  <c r="P696" i="8" s="1"/>
  <c r="Q696" i="8" s="1"/>
  <c r="R696" i="8" s="1"/>
  <c r="S696" i="8" s="1"/>
  <c r="T696" i="8" s="1"/>
  <c r="U696" i="8" s="1"/>
  <c r="V696" i="8" s="1"/>
  <c r="W696" i="8" s="1"/>
  <c r="X696" i="8" s="1"/>
  <c r="Y696" i="8" s="1"/>
  <c r="Z696" i="8" s="1"/>
  <c r="AA696" i="8" s="1"/>
  <c r="AB696" i="8" s="1"/>
  <c r="AC696" i="8" s="1"/>
  <c r="AD696" i="8" s="1"/>
  <c r="AE696" i="8" s="1"/>
  <c r="AF696" i="8" s="1"/>
  <c r="AG696" i="8" s="1"/>
  <c r="D376" i="8"/>
  <c r="E376" i="8" s="1"/>
  <c r="F376" i="8" s="1"/>
  <c r="G376" i="8" s="1"/>
  <c r="H376" i="8" s="1"/>
  <c r="I376" i="8" s="1"/>
  <c r="J376" i="8" s="1"/>
  <c r="K376" i="8" s="1"/>
  <c r="L376" i="8" s="1"/>
  <c r="M376" i="8" s="1"/>
  <c r="N376" i="8" s="1"/>
  <c r="O376" i="8" s="1"/>
  <c r="P376" i="8" s="1"/>
  <c r="Q376" i="8" s="1"/>
  <c r="R376" i="8" s="1"/>
  <c r="S376" i="8" s="1"/>
  <c r="T376" i="8" s="1"/>
  <c r="U376" i="8" s="1"/>
  <c r="V376" i="8" s="1"/>
  <c r="W376" i="8" s="1"/>
  <c r="X376" i="8" s="1"/>
  <c r="Y376" i="8" s="1"/>
  <c r="Z376" i="8" s="1"/>
  <c r="AA376" i="8" s="1"/>
  <c r="AB376" i="8" s="1"/>
  <c r="AC376" i="8" s="1"/>
  <c r="AD376" i="8" s="1"/>
  <c r="AE376" i="8" s="1"/>
  <c r="AF376" i="8" s="1"/>
  <c r="AG376" i="8" s="1"/>
  <c r="D951" i="8"/>
  <c r="E951" i="8" s="1"/>
  <c r="F951" i="8" s="1"/>
  <c r="G951" i="8" s="1"/>
  <c r="H951" i="8" s="1"/>
  <c r="I951" i="8" s="1"/>
  <c r="J951" i="8" s="1"/>
  <c r="K951" i="8" s="1"/>
  <c r="L951" i="8" s="1"/>
  <c r="M951" i="8" s="1"/>
  <c r="N951" i="8" s="1"/>
  <c r="O951" i="8" s="1"/>
  <c r="P951" i="8" s="1"/>
  <c r="Q951" i="8" s="1"/>
  <c r="R951" i="8" s="1"/>
  <c r="S951" i="8" s="1"/>
  <c r="T951" i="8" s="1"/>
  <c r="U951" i="8" s="1"/>
  <c r="V951" i="8" s="1"/>
  <c r="W951" i="8" s="1"/>
  <c r="X951" i="8" s="1"/>
  <c r="Y951" i="8" s="1"/>
  <c r="Z951" i="8" s="1"/>
  <c r="AA951" i="8" s="1"/>
  <c r="AB951" i="8" s="1"/>
  <c r="AC951" i="8" s="1"/>
  <c r="AD951" i="8" s="1"/>
  <c r="AE951" i="8" s="1"/>
  <c r="AF951" i="8" s="1"/>
  <c r="AG951" i="8" s="1"/>
  <c r="D747" i="8"/>
  <c r="E747" i="8" s="1"/>
  <c r="F747" i="8" s="1"/>
  <c r="G747" i="8" s="1"/>
  <c r="H747" i="8" s="1"/>
  <c r="I747" i="8" s="1"/>
  <c r="J747" i="8" s="1"/>
  <c r="K747" i="8" s="1"/>
  <c r="L747" i="8" s="1"/>
  <c r="M747" i="8" s="1"/>
  <c r="N747" i="8" s="1"/>
  <c r="O747" i="8" s="1"/>
  <c r="P747" i="8" s="1"/>
  <c r="Q747" i="8" s="1"/>
  <c r="R747" i="8" s="1"/>
  <c r="S747" i="8" s="1"/>
  <c r="T747" i="8" s="1"/>
  <c r="U747" i="8" s="1"/>
  <c r="V747" i="8" s="1"/>
  <c r="W747" i="8" s="1"/>
  <c r="X747" i="8" s="1"/>
  <c r="Y747" i="8" s="1"/>
  <c r="Z747" i="8" s="1"/>
  <c r="AA747" i="8" s="1"/>
  <c r="AB747" i="8" s="1"/>
  <c r="AC747" i="8" s="1"/>
  <c r="AD747" i="8" s="1"/>
  <c r="AE747" i="8" s="1"/>
  <c r="AF747" i="8" s="1"/>
  <c r="AG747" i="8" s="1"/>
  <c r="D107" i="8"/>
  <c r="E107" i="8" s="1"/>
  <c r="F107" i="8" s="1"/>
  <c r="G107" i="8" s="1"/>
  <c r="H107" i="8" s="1"/>
  <c r="I107" i="8" s="1"/>
  <c r="J107" i="8" s="1"/>
  <c r="K107" i="8" s="1"/>
  <c r="L107" i="8" s="1"/>
  <c r="M107" i="8" s="1"/>
  <c r="N107" i="8" s="1"/>
  <c r="O107" i="8" s="1"/>
  <c r="P107" i="8" s="1"/>
  <c r="Q107" i="8" s="1"/>
  <c r="R107" i="8" s="1"/>
  <c r="S107" i="8" s="1"/>
  <c r="T107" i="8" s="1"/>
  <c r="U107" i="8" s="1"/>
  <c r="V107" i="8" s="1"/>
  <c r="W107" i="8" s="1"/>
  <c r="X107" i="8" s="1"/>
  <c r="Y107" i="8" s="1"/>
  <c r="Z107" i="8" s="1"/>
  <c r="AA107" i="8" s="1"/>
  <c r="AB107" i="8" s="1"/>
  <c r="AC107" i="8" s="1"/>
  <c r="AD107" i="8" s="1"/>
  <c r="AE107" i="8" s="1"/>
  <c r="AF107" i="8" s="1"/>
  <c r="AG107" i="8" s="1"/>
  <c r="D330" i="8"/>
  <c r="E330" i="8" s="1"/>
  <c r="F330" i="8" s="1"/>
  <c r="G330" i="8" s="1"/>
  <c r="H330" i="8" s="1"/>
  <c r="I330" i="8" s="1"/>
  <c r="J330" i="8" s="1"/>
  <c r="K330" i="8" s="1"/>
  <c r="L330" i="8" s="1"/>
  <c r="M330" i="8" s="1"/>
  <c r="N330" i="8" s="1"/>
  <c r="O330" i="8" s="1"/>
  <c r="P330" i="8" s="1"/>
  <c r="Q330" i="8" s="1"/>
  <c r="R330" i="8" s="1"/>
  <c r="S330" i="8" s="1"/>
  <c r="T330" i="8" s="1"/>
  <c r="U330" i="8" s="1"/>
  <c r="V330" i="8" s="1"/>
  <c r="W330" i="8" s="1"/>
  <c r="X330" i="8" s="1"/>
  <c r="Y330" i="8" s="1"/>
  <c r="Z330" i="8" s="1"/>
  <c r="AA330" i="8" s="1"/>
  <c r="AB330" i="8" s="1"/>
  <c r="AC330" i="8" s="1"/>
  <c r="AD330" i="8" s="1"/>
  <c r="AE330" i="8" s="1"/>
  <c r="AF330" i="8" s="1"/>
  <c r="AG330" i="8" s="1"/>
  <c r="D905" i="8"/>
  <c r="E905" i="8" s="1"/>
  <c r="F905" i="8" s="1"/>
  <c r="G905" i="8" s="1"/>
  <c r="H905" i="8" s="1"/>
  <c r="I905" i="8" s="1"/>
  <c r="J905" i="8" s="1"/>
  <c r="K905" i="8" s="1"/>
  <c r="L905" i="8" s="1"/>
  <c r="M905" i="8" s="1"/>
  <c r="N905" i="8" s="1"/>
  <c r="O905" i="8" s="1"/>
  <c r="P905" i="8" s="1"/>
  <c r="Q905" i="8" s="1"/>
  <c r="R905" i="8" s="1"/>
  <c r="S905" i="8" s="1"/>
  <c r="T905" i="8" s="1"/>
  <c r="U905" i="8" s="1"/>
  <c r="V905" i="8" s="1"/>
  <c r="W905" i="8" s="1"/>
  <c r="X905" i="8" s="1"/>
  <c r="Y905" i="8" s="1"/>
  <c r="Z905" i="8" s="1"/>
  <c r="AA905" i="8" s="1"/>
  <c r="AB905" i="8" s="1"/>
  <c r="AC905" i="8" s="1"/>
  <c r="AD905" i="8" s="1"/>
  <c r="AE905" i="8" s="1"/>
  <c r="AF905" i="8" s="1"/>
  <c r="AG905" i="8" s="1"/>
  <c r="D641" i="8"/>
  <c r="E641" i="8" s="1"/>
  <c r="F641" i="8" s="1"/>
  <c r="G641" i="8" s="1"/>
  <c r="H641" i="8" s="1"/>
  <c r="I641" i="8" s="1"/>
  <c r="J641" i="8" s="1"/>
  <c r="K641" i="8" s="1"/>
  <c r="L641" i="8" s="1"/>
  <c r="M641" i="8" s="1"/>
  <c r="N641" i="8" s="1"/>
  <c r="O641" i="8" s="1"/>
  <c r="P641" i="8" s="1"/>
  <c r="Q641" i="8" s="1"/>
  <c r="R641" i="8" s="1"/>
  <c r="S641" i="8" s="1"/>
  <c r="T641" i="8" s="1"/>
  <c r="U641" i="8" s="1"/>
  <c r="V641" i="8" s="1"/>
  <c r="W641" i="8" s="1"/>
  <c r="X641" i="8" s="1"/>
  <c r="Y641" i="8" s="1"/>
  <c r="Z641" i="8" s="1"/>
  <c r="AA641" i="8" s="1"/>
  <c r="AB641" i="8" s="1"/>
  <c r="AC641" i="8" s="1"/>
  <c r="AD641" i="8" s="1"/>
  <c r="AE641" i="8" s="1"/>
  <c r="AF641" i="8" s="1"/>
  <c r="AG641" i="8" s="1"/>
  <c r="D417" i="8"/>
  <c r="E417" i="8" s="1"/>
  <c r="F417" i="8" s="1"/>
  <c r="G417" i="8" s="1"/>
  <c r="H417" i="8" s="1"/>
  <c r="I417" i="8" s="1"/>
  <c r="J417" i="8" s="1"/>
  <c r="K417" i="8" s="1"/>
  <c r="L417" i="8" s="1"/>
  <c r="M417" i="8" s="1"/>
  <c r="N417" i="8" s="1"/>
  <c r="O417" i="8" s="1"/>
  <c r="P417" i="8" s="1"/>
  <c r="Q417" i="8" s="1"/>
  <c r="R417" i="8" s="1"/>
  <c r="S417" i="8" s="1"/>
  <c r="T417" i="8" s="1"/>
  <c r="U417" i="8" s="1"/>
  <c r="V417" i="8" s="1"/>
  <c r="W417" i="8" s="1"/>
  <c r="X417" i="8" s="1"/>
  <c r="Y417" i="8" s="1"/>
  <c r="Z417" i="8" s="1"/>
  <c r="AA417" i="8" s="1"/>
  <c r="AB417" i="8" s="1"/>
  <c r="AC417" i="8" s="1"/>
  <c r="AD417" i="8" s="1"/>
  <c r="AE417" i="8" s="1"/>
  <c r="AF417" i="8" s="1"/>
  <c r="AG417" i="8" s="1"/>
  <c r="D145" i="8"/>
  <c r="E145" i="8" s="1"/>
  <c r="F145" i="8" s="1"/>
  <c r="G145" i="8" s="1"/>
  <c r="H145" i="8" s="1"/>
  <c r="I145" i="8" s="1"/>
  <c r="J145" i="8" s="1"/>
  <c r="K145" i="8" s="1"/>
  <c r="L145" i="8" s="1"/>
  <c r="M145" i="8" s="1"/>
  <c r="N145" i="8" s="1"/>
  <c r="O145" i="8" s="1"/>
  <c r="P145" i="8" s="1"/>
  <c r="Q145" i="8" s="1"/>
  <c r="R145" i="8" s="1"/>
  <c r="S145" i="8" s="1"/>
  <c r="T145" i="8" s="1"/>
  <c r="U145" i="8" s="1"/>
  <c r="V145" i="8" s="1"/>
  <c r="W145" i="8" s="1"/>
  <c r="X145" i="8" s="1"/>
  <c r="Y145" i="8" s="1"/>
  <c r="Z145" i="8" s="1"/>
  <c r="AA145" i="8" s="1"/>
  <c r="AB145" i="8" s="1"/>
  <c r="AC145" i="8" s="1"/>
  <c r="AD145" i="8" s="1"/>
  <c r="AE145" i="8" s="1"/>
  <c r="AF145" i="8" s="1"/>
  <c r="AG145" i="8" s="1"/>
  <c r="D920" i="8"/>
  <c r="E920" i="8" s="1"/>
  <c r="F920" i="8" s="1"/>
  <c r="G920" i="8" s="1"/>
  <c r="H920" i="8" s="1"/>
  <c r="I920" i="8" s="1"/>
  <c r="J920" i="8" s="1"/>
  <c r="K920" i="8" s="1"/>
  <c r="L920" i="8" s="1"/>
  <c r="M920" i="8" s="1"/>
  <c r="N920" i="8" s="1"/>
  <c r="O920" i="8" s="1"/>
  <c r="P920" i="8" s="1"/>
  <c r="Q920" i="8" s="1"/>
  <c r="R920" i="8" s="1"/>
  <c r="S920" i="8" s="1"/>
  <c r="T920" i="8" s="1"/>
  <c r="U920" i="8" s="1"/>
  <c r="V920" i="8" s="1"/>
  <c r="W920" i="8" s="1"/>
  <c r="X920" i="8" s="1"/>
  <c r="Y920" i="8" s="1"/>
  <c r="Z920" i="8" s="1"/>
  <c r="AA920" i="8" s="1"/>
  <c r="AB920" i="8" s="1"/>
  <c r="AC920" i="8" s="1"/>
  <c r="AD920" i="8" s="1"/>
  <c r="AE920" i="8" s="1"/>
  <c r="AF920" i="8" s="1"/>
  <c r="AG920" i="8" s="1"/>
  <c r="D720" i="8"/>
  <c r="E720" i="8" s="1"/>
  <c r="F720" i="8" s="1"/>
  <c r="G720" i="8" s="1"/>
  <c r="H720" i="8" s="1"/>
  <c r="I720" i="8" s="1"/>
  <c r="J720" i="8" s="1"/>
  <c r="K720" i="8" s="1"/>
  <c r="L720" i="8" s="1"/>
  <c r="M720" i="8" s="1"/>
  <c r="N720" i="8" s="1"/>
  <c r="O720" i="8" s="1"/>
  <c r="P720" i="8" s="1"/>
  <c r="Q720" i="8" s="1"/>
  <c r="R720" i="8" s="1"/>
  <c r="S720" i="8" s="1"/>
  <c r="T720" i="8" s="1"/>
  <c r="U720" i="8" s="1"/>
  <c r="V720" i="8" s="1"/>
  <c r="W720" i="8" s="1"/>
  <c r="X720" i="8" s="1"/>
  <c r="Y720" i="8" s="1"/>
  <c r="Z720" i="8" s="1"/>
  <c r="AA720" i="8" s="1"/>
  <c r="AB720" i="8" s="1"/>
  <c r="AC720" i="8" s="1"/>
  <c r="AD720" i="8" s="1"/>
  <c r="AE720" i="8" s="1"/>
  <c r="AF720" i="8" s="1"/>
  <c r="AG720" i="8" s="1"/>
  <c r="D408" i="8"/>
  <c r="E408" i="8" s="1"/>
  <c r="F408" i="8" s="1"/>
  <c r="G408" i="8" s="1"/>
  <c r="H408" i="8" s="1"/>
  <c r="I408" i="8" s="1"/>
  <c r="J408" i="8" s="1"/>
  <c r="K408" i="8" s="1"/>
  <c r="L408" i="8" s="1"/>
  <c r="M408" i="8" s="1"/>
  <c r="N408" i="8" s="1"/>
  <c r="O408" i="8" s="1"/>
  <c r="P408" i="8" s="1"/>
  <c r="Q408" i="8" s="1"/>
  <c r="R408" i="8" s="1"/>
  <c r="S408" i="8" s="1"/>
  <c r="T408" i="8" s="1"/>
  <c r="U408" i="8" s="1"/>
  <c r="V408" i="8" s="1"/>
  <c r="W408" i="8" s="1"/>
  <c r="X408" i="8" s="1"/>
  <c r="Y408" i="8" s="1"/>
  <c r="Z408" i="8" s="1"/>
  <c r="AA408" i="8" s="1"/>
  <c r="AB408" i="8" s="1"/>
  <c r="AC408" i="8" s="1"/>
  <c r="AD408" i="8" s="1"/>
  <c r="AE408" i="8" s="1"/>
  <c r="AF408" i="8" s="1"/>
  <c r="AG408" i="8" s="1"/>
  <c r="D993" i="8"/>
  <c r="E993" i="8" s="1"/>
  <c r="F993" i="8" s="1"/>
  <c r="G993" i="8" s="1"/>
  <c r="H993" i="8" s="1"/>
  <c r="I993" i="8" s="1"/>
  <c r="J993" i="8" s="1"/>
  <c r="K993" i="8" s="1"/>
  <c r="L993" i="8" s="1"/>
  <c r="M993" i="8" s="1"/>
  <c r="N993" i="8" s="1"/>
  <c r="O993" i="8" s="1"/>
  <c r="P993" i="8" s="1"/>
  <c r="Q993" i="8" s="1"/>
  <c r="R993" i="8" s="1"/>
  <c r="S993" i="8" s="1"/>
  <c r="T993" i="8" s="1"/>
  <c r="U993" i="8" s="1"/>
  <c r="V993" i="8" s="1"/>
  <c r="W993" i="8" s="1"/>
  <c r="X993" i="8" s="1"/>
  <c r="Y993" i="8" s="1"/>
  <c r="Z993" i="8" s="1"/>
  <c r="AA993" i="8" s="1"/>
  <c r="AB993" i="8" s="1"/>
  <c r="AC993" i="8" s="1"/>
  <c r="AD993" i="8" s="1"/>
  <c r="AE993" i="8" s="1"/>
  <c r="AF993" i="8" s="1"/>
  <c r="AG993" i="8" s="1"/>
  <c r="D705" i="8"/>
  <c r="E705" i="8" s="1"/>
  <c r="F705" i="8" s="1"/>
  <c r="G705" i="8" s="1"/>
  <c r="H705" i="8" s="1"/>
  <c r="I705" i="8" s="1"/>
  <c r="J705" i="8" s="1"/>
  <c r="K705" i="8" s="1"/>
  <c r="L705" i="8" s="1"/>
  <c r="M705" i="8" s="1"/>
  <c r="N705" i="8" s="1"/>
  <c r="O705" i="8" s="1"/>
  <c r="P705" i="8" s="1"/>
  <c r="Q705" i="8" s="1"/>
  <c r="R705" i="8" s="1"/>
  <c r="S705" i="8" s="1"/>
  <c r="T705" i="8" s="1"/>
  <c r="U705" i="8" s="1"/>
  <c r="V705" i="8" s="1"/>
  <c r="W705" i="8" s="1"/>
  <c r="X705" i="8" s="1"/>
  <c r="Y705" i="8" s="1"/>
  <c r="Z705" i="8" s="1"/>
  <c r="AA705" i="8" s="1"/>
  <c r="AB705" i="8" s="1"/>
  <c r="AC705" i="8" s="1"/>
  <c r="AD705" i="8" s="1"/>
  <c r="AE705" i="8" s="1"/>
  <c r="AF705" i="8" s="1"/>
  <c r="AG705" i="8" s="1"/>
  <c r="D441" i="8"/>
  <c r="E441" i="8" s="1"/>
  <c r="F441" i="8" s="1"/>
  <c r="G441" i="8" s="1"/>
  <c r="H441" i="8" s="1"/>
  <c r="I441" i="8" s="1"/>
  <c r="J441" i="8" s="1"/>
  <c r="K441" i="8" s="1"/>
  <c r="L441" i="8" s="1"/>
  <c r="M441" i="8" s="1"/>
  <c r="N441" i="8" s="1"/>
  <c r="O441" i="8" s="1"/>
  <c r="P441" i="8" s="1"/>
  <c r="Q441" i="8" s="1"/>
  <c r="R441" i="8" s="1"/>
  <c r="S441" i="8" s="1"/>
  <c r="T441" i="8" s="1"/>
  <c r="U441" i="8" s="1"/>
  <c r="V441" i="8" s="1"/>
  <c r="W441" i="8" s="1"/>
  <c r="X441" i="8" s="1"/>
  <c r="Y441" i="8" s="1"/>
  <c r="Z441" i="8" s="1"/>
  <c r="AA441" i="8" s="1"/>
  <c r="AB441" i="8" s="1"/>
  <c r="AC441" i="8" s="1"/>
  <c r="AD441" i="8" s="1"/>
  <c r="AE441" i="8" s="1"/>
  <c r="AF441" i="8" s="1"/>
  <c r="AG441" i="8" s="1"/>
  <c r="D153" i="8"/>
  <c r="E153" i="8" s="1"/>
  <c r="F153" i="8" s="1"/>
  <c r="G153" i="8" s="1"/>
  <c r="H153" i="8" s="1"/>
  <c r="I153" i="8" s="1"/>
  <c r="J153" i="8" s="1"/>
  <c r="K153" i="8" s="1"/>
  <c r="L153" i="8" s="1"/>
  <c r="M153" i="8" s="1"/>
  <c r="N153" i="8" s="1"/>
  <c r="O153" i="8" s="1"/>
  <c r="P153" i="8" s="1"/>
  <c r="Q153" i="8" s="1"/>
  <c r="R153" i="8" s="1"/>
  <c r="S153" i="8" s="1"/>
  <c r="T153" i="8" s="1"/>
  <c r="U153" i="8" s="1"/>
  <c r="V153" i="8" s="1"/>
  <c r="W153" i="8" s="1"/>
  <c r="X153" i="8" s="1"/>
  <c r="Y153" i="8" s="1"/>
  <c r="Z153" i="8" s="1"/>
  <c r="AA153" i="8" s="1"/>
  <c r="AB153" i="8" s="1"/>
  <c r="AC153" i="8" s="1"/>
  <c r="AD153" i="8" s="1"/>
  <c r="AE153" i="8" s="1"/>
  <c r="AF153" i="8" s="1"/>
  <c r="AG153" i="8" s="1"/>
  <c r="D960" i="8"/>
  <c r="E960" i="8" s="1"/>
  <c r="F960" i="8" s="1"/>
  <c r="G960" i="8" s="1"/>
  <c r="H960" i="8" s="1"/>
  <c r="I960" i="8" s="1"/>
  <c r="J960" i="8" s="1"/>
  <c r="K960" i="8" s="1"/>
  <c r="L960" i="8" s="1"/>
  <c r="M960" i="8" s="1"/>
  <c r="N960" i="8" s="1"/>
  <c r="O960" i="8" s="1"/>
  <c r="P960" i="8" s="1"/>
  <c r="Q960" i="8" s="1"/>
  <c r="R960" i="8" s="1"/>
  <c r="S960" i="8" s="1"/>
  <c r="T960" i="8" s="1"/>
  <c r="U960" i="8" s="1"/>
  <c r="V960" i="8" s="1"/>
  <c r="W960" i="8" s="1"/>
  <c r="X960" i="8" s="1"/>
  <c r="Y960" i="8" s="1"/>
  <c r="Z960" i="8" s="1"/>
  <c r="AA960" i="8" s="1"/>
  <c r="AB960" i="8" s="1"/>
  <c r="AC960" i="8" s="1"/>
  <c r="AD960" i="8" s="1"/>
  <c r="AE960" i="8" s="1"/>
  <c r="AF960" i="8" s="1"/>
  <c r="AG960" i="8" s="1"/>
  <c r="D784" i="8"/>
  <c r="E784" i="8" s="1"/>
  <c r="F784" i="8" s="1"/>
  <c r="G784" i="8" s="1"/>
  <c r="H784" i="8" s="1"/>
  <c r="I784" i="8" s="1"/>
  <c r="J784" i="8" s="1"/>
  <c r="K784" i="8" s="1"/>
  <c r="L784" i="8" s="1"/>
  <c r="M784" i="8" s="1"/>
  <c r="N784" i="8" s="1"/>
  <c r="O784" i="8" s="1"/>
  <c r="P784" i="8" s="1"/>
  <c r="Q784" i="8" s="1"/>
  <c r="R784" i="8" s="1"/>
  <c r="S784" i="8" s="1"/>
  <c r="T784" i="8" s="1"/>
  <c r="U784" i="8" s="1"/>
  <c r="V784" i="8" s="1"/>
  <c r="W784" i="8" s="1"/>
  <c r="X784" i="8" s="1"/>
  <c r="Y784" i="8" s="1"/>
  <c r="Z784" i="8" s="1"/>
  <c r="AA784" i="8" s="1"/>
  <c r="AB784" i="8" s="1"/>
  <c r="AC784" i="8" s="1"/>
  <c r="AD784" i="8" s="1"/>
  <c r="AE784" i="8" s="1"/>
  <c r="AF784" i="8" s="1"/>
  <c r="AG784" i="8" s="1"/>
  <c r="D536" i="8"/>
  <c r="E536" i="8" s="1"/>
  <c r="F536" i="8" s="1"/>
  <c r="G536" i="8" s="1"/>
  <c r="H536" i="8" s="1"/>
  <c r="I536" i="8" s="1"/>
  <c r="J536" i="8" s="1"/>
  <c r="K536" i="8" s="1"/>
  <c r="L536" i="8" s="1"/>
  <c r="M536" i="8" s="1"/>
  <c r="N536" i="8" s="1"/>
  <c r="O536" i="8" s="1"/>
  <c r="P536" i="8" s="1"/>
  <c r="Q536" i="8" s="1"/>
  <c r="R536" i="8" s="1"/>
  <c r="S536" i="8" s="1"/>
  <c r="T536" i="8" s="1"/>
  <c r="U536" i="8" s="1"/>
  <c r="V536" i="8" s="1"/>
  <c r="W536" i="8" s="1"/>
  <c r="X536" i="8" s="1"/>
  <c r="Y536" i="8" s="1"/>
  <c r="Z536" i="8" s="1"/>
  <c r="AA536" i="8" s="1"/>
  <c r="AB536" i="8" s="1"/>
  <c r="AC536" i="8" s="1"/>
  <c r="AD536" i="8" s="1"/>
  <c r="AE536" i="8" s="1"/>
  <c r="AF536" i="8" s="1"/>
  <c r="AG536" i="8" s="1"/>
  <c r="D144" i="8"/>
  <c r="E144" i="8" s="1"/>
  <c r="F144" i="8" s="1"/>
  <c r="G144" i="8" s="1"/>
  <c r="H144" i="8" s="1"/>
  <c r="I144" i="8" s="1"/>
  <c r="J144" i="8" s="1"/>
  <c r="K144" i="8" s="1"/>
  <c r="L144" i="8" s="1"/>
  <c r="M144" i="8" s="1"/>
  <c r="N144" i="8" s="1"/>
  <c r="O144" i="8" s="1"/>
  <c r="P144" i="8" s="1"/>
  <c r="Q144" i="8" s="1"/>
  <c r="R144" i="8" s="1"/>
  <c r="S144" i="8" s="1"/>
  <c r="T144" i="8" s="1"/>
  <c r="U144" i="8" s="1"/>
  <c r="V144" i="8" s="1"/>
  <c r="W144" i="8" s="1"/>
  <c r="X144" i="8" s="1"/>
  <c r="Y144" i="8" s="1"/>
  <c r="Z144" i="8" s="1"/>
  <c r="AA144" i="8" s="1"/>
  <c r="AB144" i="8" s="1"/>
  <c r="AC144" i="8" s="1"/>
  <c r="AD144" i="8" s="1"/>
  <c r="AE144" i="8" s="1"/>
  <c r="AF144" i="8" s="1"/>
  <c r="AG144" i="8" s="1"/>
  <c r="D934" i="8"/>
  <c r="E934" i="8" s="1"/>
  <c r="F934" i="8" s="1"/>
  <c r="G934" i="8" s="1"/>
  <c r="H934" i="8" s="1"/>
  <c r="I934" i="8" s="1"/>
  <c r="J934" i="8" s="1"/>
  <c r="K934" i="8" s="1"/>
  <c r="L934" i="8" s="1"/>
  <c r="M934" i="8" s="1"/>
  <c r="N934" i="8" s="1"/>
  <c r="O934" i="8" s="1"/>
  <c r="P934" i="8" s="1"/>
  <c r="Q934" i="8" s="1"/>
  <c r="R934" i="8" s="1"/>
  <c r="S934" i="8" s="1"/>
  <c r="T934" i="8" s="1"/>
  <c r="U934" i="8" s="1"/>
  <c r="V934" i="8" s="1"/>
  <c r="W934" i="8" s="1"/>
  <c r="X934" i="8" s="1"/>
  <c r="Y934" i="8" s="1"/>
  <c r="Z934" i="8" s="1"/>
  <c r="AA934" i="8" s="1"/>
  <c r="AB934" i="8" s="1"/>
  <c r="AC934" i="8" s="1"/>
  <c r="AD934" i="8" s="1"/>
  <c r="AE934" i="8" s="1"/>
  <c r="AF934" i="8" s="1"/>
  <c r="AG934" i="8" s="1"/>
  <c r="D925" i="8"/>
  <c r="E925" i="8" s="1"/>
  <c r="F925" i="8" s="1"/>
  <c r="G925" i="8" s="1"/>
  <c r="H925" i="8" s="1"/>
  <c r="I925" i="8" s="1"/>
  <c r="J925" i="8" s="1"/>
  <c r="K925" i="8" s="1"/>
  <c r="L925" i="8" s="1"/>
  <c r="M925" i="8" s="1"/>
  <c r="N925" i="8" s="1"/>
  <c r="O925" i="8" s="1"/>
  <c r="P925" i="8" s="1"/>
  <c r="Q925" i="8" s="1"/>
  <c r="R925" i="8" s="1"/>
  <c r="S925" i="8" s="1"/>
  <c r="T925" i="8" s="1"/>
  <c r="U925" i="8" s="1"/>
  <c r="V925" i="8" s="1"/>
  <c r="W925" i="8" s="1"/>
  <c r="X925" i="8" s="1"/>
  <c r="Y925" i="8" s="1"/>
  <c r="Z925" i="8" s="1"/>
  <c r="AA925" i="8" s="1"/>
  <c r="AB925" i="8" s="1"/>
  <c r="AC925" i="8" s="1"/>
  <c r="AD925" i="8" s="1"/>
  <c r="AE925" i="8" s="1"/>
  <c r="AF925" i="8" s="1"/>
  <c r="AG925" i="8" s="1"/>
  <c r="D821" i="8"/>
  <c r="E821" i="8" s="1"/>
  <c r="F821" i="8" s="1"/>
  <c r="G821" i="8" s="1"/>
  <c r="H821" i="8" s="1"/>
  <c r="I821" i="8" s="1"/>
  <c r="J821" i="8" s="1"/>
  <c r="K821" i="8" s="1"/>
  <c r="L821" i="8" s="1"/>
  <c r="M821" i="8" s="1"/>
  <c r="N821" i="8" s="1"/>
  <c r="O821" i="8" s="1"/>
  <c r="P821" i="8" s="1"/>
  <c r="Q821" i="8" s="1"/>
  <c r="R821" i="8" s="1"/>
  <c r="S821" i="8" s="1"/>
  <c r="T821" i="8" s="1"/>
  <c r="U821" i="8" s="1"/>
  <c r="V821" i="8" s="1"/>
  <c r="W821" i="8" s="1"/>
  <c r="X821" i="8" s="1"/>
  <c r="Y821" i="8" s="1"/>
  <c r="Z821" i="8" s="1"/>
  <c r="AA821" i="8" s="1"/>
  <c r="AB821" i="8" s="1"/>
  <c r="AC821" i="8" s="1"/>
  <c r="AD821" i="8" s="1"/>
  <c r="AE821" i="8" s="1"/>
  <c r="AF821" i="8" s="1"/>
  <c r="AG821" i="8" s="1"/>
  <c r="D733" i="8"/>
  <c r="E733" i="8" s="1"/>
  <c r="F733" i="8" s="1"/>
  <c r="G733" i="8" s="1"/>
  <c r="H733" i="8" s="1"/>
  <c r="I733" i="8" s="1"/>
  <c r="J733" i="8" s="1"/>
  <c r="K733" i="8" s="1"/>
  <c r="L733" i="8" s="1"/>
  <c r="M733" i="8" s="1"/>
  <c r="N733" i="8" s="1"/>
  <c r="O733" i="8" s="1"/>
  <c r="P733" i="8" s="1"/>
  <c r="Q733" i="8" s="1"/>
  <c r="R733" i="8" s="1"/>
  <c r="S733" i="8" s="1"/>
  <c r="T733" i="8" s="1"/>
  <c r="U733" i="8" s="1"/>
  <c r="V733" i="8" s="1"/>
  <c r="W733" i="8" s="1"/>
  <c r="X733" i="8" s="1"/>
  <c r="Y733" i="8" s="1"/>
  <c r="Z733" i="8" s="1"/>
  <c r="AA733" i="8" s="1"/>
  <c r="AB733" i="8" s="1"/>
  <c r="AC733" i="8" s="1"/>
  <c r="AD733" i="8" s="1"/>
  <c r="AE733" i="8" s="1"/>
  <c r="AF733" i="8" s="1"/>
  <c r="AG733" i="8" s="1"/>
  <c r="D895" i="8"/>
  <c r="E895" i="8" s="1"/>
  <c r="F895" i="8" s="1"/>
  <c r="G895" i="8" s="1"/>
  <c r="H895" i="8" s="1"/>
  <c r="I895" i="8" s="1"/>
  <c r="J895" i="8" s="1"/>
  <c r="K895" i="8" s="1"/>
  <c r="L895" i="8" s="1"/>
  <c r="M895" i="8" s="1"/>
  <c r="N895" i="8" s="1"/>
  <c r="O895" i="8" s="1"/>
  <c r="P895" i="8" s="1"/>
  <c r="Q895" i="8" s="1"/>
  <c r="R895" i="8" s="1"/>
  <c r="S895" i="8" s="1"/>
  <c r="T895" i="8" s="1"/>
  <c r="U895" i="8" s="1"/>
  <c r="V895" i="8" s="1"/>
  <c r="W895" i="8" s="1"/>
  <c r="X895" i="8" s="1"/>
  <c r="Y895" i="8" s="1"/>
  <c r="Z895" i="8" s="1"/>
  <c r="AA895" i="8" s="1"/>
  <c r="AB895" i="8" s="1"/>
  <c r="AC895" i="8" s="1"/>
  <c r="AD895" i="8" s="1"/>
  <c r="AE895" i="8" s="1"/>
  <c r="AF895" i="8" s="1"/>
  <c r="AG895" i="8" s="1"/>
  <c r="D831" i="8"/>
  <c r="E831" i="8" s="1"/>
  <c r="F831" i="8" s="1"/>
  <c r="G831" i="8" s="1"/>
  <c r="H831" i="8" s="1"/>
  <c r="I831" i="8" s="1"/>
  <c r="J831" i="8" s="1"/>
  <c r="K831" i="8" s="1"/>
  <c r="L831" i="8" s="1"/>
  <c r="M831" i="8" s="1"/>
  <c r="N831" i="8" s="1"/>
  <c r="O831" i="8" s="1"/>
  <c r="P831" i="8" s="1"/>
  <c r="Q831" i="8" s="1"/>
  <c r="R831" i="8" s="1"/>
  <c r="S831" i="8" s="1"/>
  <c r="T831" i="8" s="1"/>
  <c r="U831" i="8" s="1"/>
  <c r="V831" i="8" s="1"/>
  <c r="W831" i="8" s="1"/>
  <c r="X831" i="8" s="1"/>
  <c r="Y831" i="8" s="1"/>
  <c r="Z831" i="8" s="1"/>
  <c r="AA831" i="8" s="1"/>
  <c r="AB831" i="8" s="1"/>
  <c r="AC831" i="8" s="1"/>
  <c r="AD831" i="8" s="1"/>
  <c r="AE831" i="8" s="1"/>
  <c r="AF831" i="8" s="1"/>
  <c r="AG831" i="8" s="1"/>
  <c r="D767" i="8"/>
  <c r="E767" i="8" s="1"/>
  <c r="F767" i="8" s="1"/>
  <c r="G767" i="8" s="1"/>
  <c r="H767" i="8" s="1"/>
  <c r="I767" i="8" s="1"/>
  <c r="J767" i="8" s="1"/>
  <c r="K767" i="8" s="1"/>
  <c r="L767" i="8" s="1"/>
  <c r="M767" i="8" s="1"/>
  <c r="N767" i="8" s="1"/>
  <c r="O767" i="8" s="1"/>
  <c r="P767" i="8" s="1"/>
  <c r="Q767" i="8" s="1"/>
  <c r="R767" i="8" s="1"/>
  <c r="S767" i="8" s="1"/>
  <c r="T767" i="8" s="1"/>
  <c r="U767" i="8" s="1"/>
  <c r="V767" i="8" s="1"/>
  <c r="W767" i="8" s="1"/>
  <c r="X767" i="8" s="1"/>
  <c r="Y767" i="8" s="1"/>
  <c r="Z767" i="8" s="1"/>
  <c r="AA767" i="8" s="1"/>
  <c r="AB767" i="8" s="1"/>
  <c r="AC767" i="8" s="1"/>
  <c r="AD767" i="8" s="1"/>
  <c r="AE767" i="8" s="1"/>
  <c r="AF767" i="8" s="1"/>
  <c r="AG767" i="8" s="1"/>
  <c r="D703" i="8"/>
  <c r="E703" i="8" s="1"/>
  <c r="F703" i="8" s="1"/>
  <c r="G703" i="8" s="1"/>
  <c r="H703" i="8" s="1"/>
  <c r="I703" i="8" s="1"/>
  <c r="J703" i="8" s="1"/>
  <c r="K703" i="8" s="1"/>
  <c r="L703" i="8" s="1"/>
  <c r="M703" i="8" s="1"/>
  <c r="N703" i="8" s="1"/>
  <c r="O703" i="8" s="1"/>
  <c r="P703" i="8" s="1"/>
  <c r="Q703" i="8" s="1"/>
  <c r="R703" i="8" s="1"/>
  <c r="S703" i="8" s="1"/>
  <c r="T703" i="8" s="1"/>
  <c r="U703" i="8" s="1"/>
  <c r="V703" i="8" s="1"/>
  <c r="W703" i="8" s="1"/>
  <c r="X703" i="8" s="1"/>
  <c r="Y703" i="8" s="1"/>
  <c r="Z703" i="8" s="1"/>
  <c r="AA703" i="8" s="1"/>
  <c r="AB703" i="8" s="1"/>
  <c r="AC703" i="8" s="1"/>
  <c r="AD703" i="8" s="1"/>
  <c r="AE703" i="8" s="1"/>
  <c r="AF703" i="8" s="1"/>
  <c r="AG703" i="8" s="1"/>
  <c r="D591" i="8"/>
  <c r="E591" i="8" s="1"/>
  <c r="F591" i="8" s="1"/>
  <c r="G591" i="8" s="1"/>
  <c r="H591" i="8" s="1"/>
  <c r="I591" i="8" s="1"/>
  <c r="J591" i="8" s="1"/>
  <c r="K591" i="8" s="1"/>
  <c r="L591" i="8" s="1"/>
  <c r="M591" i="8" s="1"/>
  <c r="N591" i="8" s="1"/>
  <c r="O591" i="8" s="1"/>
  <c r="P591" i="8" s="1"/>
  <c r="Q591" i="8" s="1"/>
  <c r="R591" i="8" s="1"/>
  <c r="S591" i="8" s="1"/>
  <c r="T591" i="8" s="1"/>
  <c r="U591" i="8" s="1"/>
  <c r="V591" i="8" s="1"/>
  <c r="W591" i="8" s="1"/>
  <c r="X591" i="8" s="1"/>
  <c r="Y591" i="8" s="1"/>
  <c r="Z591" i="8" s="1"/>
  <c r="AA591" i="8" s="1"/>
  <c r="AB591" i="8" s="1"/>
  <c r="AC591" i="8" s="1"/>
  <c r="AD591" i="8" s="1"/>
  <c r="AE591" i="8" s="1"/>
  <c r="AF591" i="8" s="1"/>
  <c r="AG591" i="8" s="1"/>
  <c r="D335" i="8"/>
  <c r="E335" i="8" s="1"/>
  <c r="F335" i="8" s="1"/>
  <c r="G335" i="8" s="1"/>
  <c r="H335" i="8" s="1"/>
  <c r="I335" i="8" s="1"/>
  <c r="J335" i="8" s="1"/>
  <c r="K335" i="8" s="1"/>
  <c r="L335" i="8" s="1"/>
  <c r="M335" i="8" s="1"/>
  <c r="N335" i="8" s="1"/>
  <c r="O335" i="8" s="1"/>
  <c r="P335" i="8" s="1"/>
  <c r="Q335" i="8" s="1"/>
  <c r="R335" i="8" s="1"/>
  <c r="S335" i="8" s="1"/>
  <c r="T335" i="8" s="1"/>
  <c r="U335" i="8" s="1"/>
  <c r="V335" i="8" s="1"/>
  <c r="W335" i="8" s="1"/>
  <c r="X335" i="8" s="1"/>
  <c r="Y335" i="8" s="1"/>
  <c r="Z335" i="8" s="1"/>
  <c r="AA335" i="8" s="1"/>
  <c r="AB335" i="8" s="1"/>
  <c r="AC335" i="8" s="1"/>
  <c r="AD335" i="8" s="1"/>
  <c r="AE335" i="8" s="1"/>
  <c r="AF335" i="8" s="1"/>
  <c r="AG335" i="8" s="1"/>
  <c r="D79" i="8"/>
  <c r="E79" i="8" s="1"/>
  <c r="F79" i="8" s="1"/>
  <c r="G79" i="8" s="1"/>
  <c r="H79" i="8" s="1"/>
  <c r="I79" i="8" s="1"/>
  <c r="J79" i="8" s="1"/>
  <c r="K79" i="8" s="1"/>
  <c r="L79" i="8" s="1"/>
  <c r="M79" i="8" s="1"/>
  <c r="N79" i="8" s="1"/>
  <c r="O79" i="8" s="1"/>
  <c r="P79" i="8" s="1"/>
  <c r="Q79" i="8" s="1"/>
  <c r="R79" i="8" s="1"/>
  <c r="S79" i="8" s="1"/>
  <c r="T79" i="8" s="1"/>
  <c r="U79" i="8" s="1"/>
  <c r="V79" i="8" s="1"/>
  <c r="W79" i="8" s="1"/>
  <c r="X79" i="8" s="1"/>
  <c r="Y79" i="8" s="1"/>
  <c r="Z79" i="8" s="1"/>
  <c r="AA79" i="8" s="1"/>
  <c r="AB79" i="8" s="1"/>
  <c r="AC79" i="8" s="1"/>
  <c r="AD79" i="8" s="1"/>
  <c r="AE79" i="8" s="1"/>
  <c r="AF79" i="8" s="1"/>
  <c r="AG79" i="8" s="1"/>
  <c r="D854" i="8"/>
  <c r="E854" i="8" s="1"/>
  <c r="F854" i="8" s="1"/>
  <c r="G854" i="8" s="1"/>
  <c r="H854" i="8" s="1"/>
  <c r="I854" i="8" s="1"/>
  <c r="J854" i="8" s="1"/>
  <c r="K854" i="8" s="1"/>
  <c r="L854" i="8" s="1"/>
  <c r="M854" i="8" s="1"/>
  <c r="N854" i="8" s="1"/>
  <c r="O854" i="8" s="1"/>
  <c r="P854" i="8" s="1"/>
  <c r="Q854" i="8" s="1"/>
  <c r="R854" i="8" s="1"/>
  <c r="S854" i="8" s="1"/>
  <c r="T854" i="8" s="1"/>
  <c r="U854" i="8" s="1"/>
  <c r="V854" i="8" s="1"/>
  <c r="W854" i="8" s="1"/>
  <c r="X854" i="8" s="1"/>
  <c r="Y854" i="8" s="1"/>
  <c r="Z854" i="8" s="1"/>
  <c r="AA854" i="8" s="1"/>
  <c r="AB854" i="8" s="1"/>
  <c r="AC854" i="8" s="1"/>
  <c r="AD854" i="8" s="1"/>
  <c r="AE854" i="8" s="1"/>
  <c r="AF854" i="8" s="1"/>
  <c r="AG854" i="8" s="1"/>
  <c r="D790" i="8"/>
  <c r="E790" i="8" s="1"/>
  <c r="F790" i="8" s="1"/>
  <c r="G790" i="8" s="1"/>
  <c r="H790" i="8" s="1"/>
  <c r="I790" i="8" s="1"/>
  <c r="J790" i="8" s="1"/>
  <c r="K790" i="8" s="1"/>
  <c r="L790" i="8" s="1"/>
  <c r="M790" i="8" s="1"/>
  <c r="N790" i="8" s="1"/>
  <c r="O790" i="8" s="1"/>
  <c r="P790" i="8" s="1"/>
  <c r="Q790" i="8" s="1"/>
  <c r="R790" i="8" s="1"/>
  <c r="S790" i="8" s="1"/>
  <c r="T790" i="8" s="1"/>
  <c r="U790" i="8" s="1"/>
  <c r="V790" i="8" s="1"/>
  <c r="W790" i="8" s="1"/>
  <c r="X790" i="8" s="1"/>
  <c r="Y790" i="8" s="1"/>
  <c r="Z790" i="8" s="1"/>
  <c r="AA790" i="8" s="1"/>
  <c r="AB790" i="8" s="1"/>
  <c r="AC790" i="8" s="1"/>
  <c r="AD790" i="8" s="1"/>
  <c r="AE790" i="8" s="1"/>
  <c r="AF790" i="8" s="1"/>
  <c r="AG790" i="8" s="1"/>
  <c r="D726" i="8"/>
  <c r="E726" i="8" s="1"/>
  <c r="F726" i="8" s="1"/>
  <c r="G726" i="8" s="1"/>
  <c r="H726" i="8" s="1"/>
  <c r="I726" i="8" s="1"/>
  <c r="J726" i="8" s="1"/>
  <c r="K726" i="8" s="1"/>
  <c r="L726" i="8" s="1"/>
  <c r="M726" i="8" s="1"/>
  <c r="N726" i="8" s="1"/>
  <c r="O726" i="8" s="1"/>
  <c r="P726" i="8" s="1"/>
  <c r="Q726" i="8" s="1"/>
  <c r="R726" i="8" s="1"/>
  <c r="S726" i="8" s="1"/>
  <c r="T726" i="8" s="1"/>
  <c r="U726" i="8" s="1"/>
  <c r="V726" i="8" s="1"/>
  <c r="W726" i="8" s="1"/>
  <c r="X726" i="8" s="1"/>
  <c r="Y726" i="8" s="1"/>
  <c r="Z726" i="8" s="1"/>
  <c r="AA726" i="8" s="1"/>
  <c r="AB726" i="8" s="1"/>
  <c r="AC726" i="8" s="1"/>
  <c r="AD726" i="8" s="1"/>
  <c r="AE726" i="8" s="1"/>
  <c r="AF726" i="8" s="1"/>
  <c r="AG726" i="8" s="1"/>
  <c r="D662" i="8"/>
  <c r="E662" i="8" s="1"/>
  <c r="F662" i="8" s="1"/>
  <c r="G662" i="8" s="1"/>
  <c r="H662" i="8" s="1"/>
  <c r="I662" i="8" s="1"/>
  <c r="J662" i="8" s="1"/>
  <c r="K662" i="8" s="1"/>
  <c r="L662" i="8" s="1"/>
  <c r="M662" i="8" s="1"/>
  <c r="N662" i="8" s="1"/>
  <c r="O662" i="8" s="1"/>
  <c r="P662" i="8" s="1"/>
  <c r="Q662" i="8" s="1"/>
  <c r="R662" i="8" s="1"/>
  <c r="S662" i="8" s="1"/>
  <c r="T662" i="8" s="1"/>
  <c r="U662" i="8" s="1"/>
  <c r="V662" i="8" s="1"/>
  <c r="W662" i="8" s="1"/>
  <c r="X662" i="8" s="1"/>
  <c r="Y662" i="8" s="1"/>
  <c r="Z662" i="8" s="1"/>
  <c r="AA662" i="8" s="1"/>
  <c r="AB662" i="8" s="1"/>
  <c r="AC662" i="8" s="1"/>
  <c r="AD662" i="8" s="1"/>
  <c r="AE662" i="8" s="1"/>
  <c r="AF662" i="8" s="1"/>
  <c r="AG662" i="8" s="1"/>
  <c r="D430" i="8"/>
  <c r="E430" i="8" s="1"/>
  <c r="F430" i="8" s="1"/>
  <c r="G430" i="8" s="1"/>
  <c r="H430" i="8" s="1"/>
  <c r="I430" i="8" s="1"/>
  <c r="J430" i="8" s="1"/>
  <c r="K430" i="8" s="1"/>
  <c r="L430" i="8" s="1"/>
  <c r="M430" i="8" s="1"/>
  <c r="N430" i="8" s="1"/>
  <c r="O430" i="8" s="1"/>
  <c r="P430" i="8" s="1"/>
  <c r="Q430" i="8" s="1"/>
  <c r="R430" i="8" s="1"/>
  <c r="S430" i="8" s="1"/>
  <c r="T430" i="8" s="1"/>
  <c r="U430" i="8" s="1"/>
  <c r="V430" i="8" s="1"/>
  <c r="W430" i="8" s="1"/>
  <c r="X430" i="8" s="1"/>
  <c r="Y430" i="8" s="1"/>
  <c r="Z430" i="8" s="1"/>
  <c r="AA430" i="8" s="1"/>
  <c r="AB430" i="8" s="1"/>
  <c r="AC430" i="8" s="1"/>
  <c r="AD430" i="8" s="1"/>
  <c r="AE430" i="8" s="1"/>
  <c r="AF430" i="8" s="1"/>
  <c r="AG430" i="8" s="1"/>
  <c r="D174" i="8"/>
  <c r="E174" i="8" s="1"/>
  <c r="F174" i="8" s="1"/>
  <c r="G174" i="8" s="1"/>
  <c r="H174" i="8" s="1"/>
  <c r="I174" i="8" s="1"/>
  <c r="J174" i="8" s="1"/>
  <c r="K174" i="8" s="1"/>
  <c r="L174" i="8" s="1"/>
  <c r="M174" i="8" s="1"/>
  <c r="N174" i="8" s="1"/>
  <c r="O174" i="8" s="1"/>
  <c r="P174" i="8" s="1"/>
  <c r="Q174" i="8" s="1"/>
  <c r="R174" i="8" s="1"/>
  <c r="S174" i="8" s="1"/>
  <c r="T174" i="8" s="1"/>
  <c r="U174" i="8" s="1"/>
  <c r="V174" i="8" s="1"/>
  <c r="W174" i="8" s="1"/>
  <c r="X174" i="8" s="1"/>
  <c r="Y174" i="8" s="1"/>
  <c r="Z174" i="8" s="1"/>
  <c r="AA174" i="8" s="1"/>
  <c r="AB174" i="8" s="1"/>
  <c r="AC174" i="8" s="1"/>
  <c r="AD174" i="8" s="1"/>
  <c r="AE174" i="8" s="1"/>
  <c r="AF174" i="8" s="1"/>
  <c r="AG174" i="8" s="1"/>
  <c r="D645" i="8"/>
  <c r="E645" i="8" s="1"/>
  <c r="F645" i="8" s="1"/>
  <c r="G645" i="8" s="1"/>
  <c r="H645" i="8" s="1"/>
  <c r="I645" i="8" s="1"/>
  <c r="J645" i="8" s="1"/>
  <c r="K645" i="8" s="1"/>
  <c r="L645" i="8" s="1"/>
  <c r="M645" i="8" s="1"/>
  <c r="N645" i="8" s="1"/>
  <c r="O645" i="8" s="1"/>
  <c r="P645" i="8" s="1"/>
  <c r="Q645" i="8" s="1"/>
  <c r="R645" i="8" s="1"/>
  <c r="S645" i="8" s="1"/>
  <c r="T645" i="8" s="1"/>
  <c r="U645" i="8" s="1"/>
  <c r="V645" i="8" s="1"/>
  <c r="W645" i="8" s="1"/>
  <c r="X645" i="8" s="1"/>
  <c r="Y645" i="8" s="1"/>
  <c r="Z645" i="8" s="1"/>
  <c r="AA645" i="8" s="1"/>
  <c r="AB645" i="8" s="1"/>
  <c r="AC645" i="8" s="1"/>
  <c r="AD645" i="8" s="1"/>
  <c r="AE645" i="8" s="1"/>
  <c r="AF645" i="8" s="1"/>
  <c r="AG645" i="8" s="1"/>
  <c r="D581" i="8"/>
  <c r="E581" i="8" s="1"/>
  <c r="F581" i="8" s="1"/>
  <c r="G581" i="8" s="1"/>
  <c r="H581" i="8" s="1"/>
  <c r="I581" i="8" s="1"/>
  <c r="J581" i="8" s="1"/>
  <c r="K581" i="8" s="1"/>
  <c r="L581" i="8" s="1"/>
  <c r="M581" i="8" s="1"/>
  <c r="N581" i="8" s="1"/>
  <c r="O581" i="8" s="1"/>
  <c r="P581" i="8" s="1"/>
  <c r="Q581" i="8" s="1"/>
  <c r="R581" i="8" s="1"/>
  <c r="S581" i="8" s="1"/>
  <c r="T581" i="8" s="1"/>
  <c r="U581" i="8" s="1"/>
  <c r="V581" i="8" s="1"/>
  <c r="W581" i="8" s="1"/>
  <c r="X581" i="8" s="1"/>
  <c r="Y581" i="8" s="1"/>
  <c r="Z581" i="8" s="1"/>
  <c r="AA581" i="8" s="1"/>
  <c r="AB581" i="8" s="1"/>
  <c r="AC581" i="8" s="1"/>
  <c r="AD581" i="8" s="1"/>
  <c r="AE581" i="8" s="1"/>
  <c r="AF581" i="8" s="1"/>
  <c r="AG581" i="8" s="1"/>
  <c r="D517" i="8"/>
  <c r="E517" i="8" s="1"/>
  <c r="F517" i="8" s="1"/>
  <c r="G517" i="8" s="1"/>
  <c r="H517" i="8" s="1"/>
  <c r="I517" i="8" s="1"/>
  <c r="J517" i="8" s="1"/>
  <c r="K517" i="8" s="1"/>
  <c r="L517" i="8" s="1"/>
  <c r="M517" i="8" s="1"/>
  <c r="N517" i="8" s="1"/>
  <c r="O517" i="8" s="1"/>
  <c r="P517" i="8" s="1"/>
  <c r="Q517" i="8" s="1"/>
  <c r="R517" i="8" s="1"/>
  <c r="S517" i="8" s="1"/>
  <c r="T517" i="8" s="1"/>
  <c r="U517" i="8" s="1"/>
  <c r="V517" i="8" s="1"/>
  <c r="W517" i="8" s="1"/>
  <c r="X517" i="8" s="1"/>
  <c r="Y517" i="8" s="1"/>
  <c r="Z517" i="8" s="1"/>
  <c r="AA517" i="8" s="1"/>
  <c r="AB517" i="8" s="1"/>
  <c r="AC517" i="8" s="1"/>
  <c r="AD517" i="8" s="1"/>
  <c r="AE517" i="8" s="1"/>
  <c r="AF517" i="8" s="1"/>
  <c r="AG517" i="8" s="1"/>
  <c r="D453" i="8"/>
  <c r="E453" i="8" s="1"/>
  <c r="F453" i="8" s="1"/>
  <c r="G453" i="8" s="1"/>
  <c r="H453" i="8" s="1"/>
  <c r="I453" i="8" s="1"/>
  <c r="J453" i="8" s="1"/>
  <c r="K453" i="8" s="1"/>
  <c r="L453" i="8" s="1"/>
  <c r="M453" i="8" s="1"/>
  <c r="N453" i="8" s="1"/>
  <c r="O453" i="8" s="1"/>
  <c r="P453" i="8" s="1"/>
  <c r="Q453" i="8" s="1"/>
  <c r="R453" i="8" s="1"/>
  <c r="S453" i="8" s="1"/>
  <c r="T453" i="8" s="1"/>
  <c r="U453" i="8" s="1"/>
  <c r="V453" i="8" s="1"/>
  <c r="W453" i="8" s="1"/>
  <c r="X453" i="8" s="1"/>
  <c r="Y453" i="8" s="1"/>
  <c r="Z453" i="8" s="1"/>
  <c r="AA453" i="8" s="1"/>
  <c r="AB453" i="8" s="1"/>
  <c r="AC453" i="8" s="1"/>
  <c r="AD453" i="8" s="1"/>
  <c r="AE453" i="8" s="1"/>
  <c r="AF453" i="8" s="1"/>
  <c r="AG453" i="8" s="1"/>
  <c r="D389" i="8"/>
  <c r="E389" i="8" s="1"/>
  <c r="F389" i="8" s="1"/>
  <c r="G389" i="8" s="1"/>
  <c r="H389" i="8" s="1"/>
  <c r="I389" i="8" s="1"/>
  <c r="J389" i="8" s="1"/>
  <c r="K389" i="8" s="1"/>
  <c r="L389" i="8" s="1"/>
  <c r="M389" i="8" s="1"/>
  <c r="N389" i="8" s="1"/>
  <c r="O389" i="8" s="1"/>
  <c r="P389" i="8" s="1"/>
  <c r="Q389" i="8" s="1"/>
  <c r="R389" i="8" s="1"/>
  <c r="S389" i="8" s="1"/>
  <c r="T389" i="8" s="1"/>
  <c r="U389" i="8" s="1"/>
  <c r="V389" i="8" s="1"/>
  <c r="W389" i="8" s="1"/>
  <c r="X389" i="8" s="1"/>
  <c r="Y389" i="8" s="1"/>
  <c r="Z389" i="8" s="1"/>
  <c r="AA389" i="8" s="1"/>
  <c r="AB389" i="8" s="1"/>
  <c r="AC389" i="8" s="1"/>
  <c r="AD389" i="8" s="1"/>
  <c r="AE389" i="8" s="1"/>
  <c r="AF389" i="8" s="1"/>
  <c r="AG389" i="8" s="1"/>
  <c r="D213" i="8"/>
  <c r="E213" i="8" s="1"/>
  <c r="F213" i="8" s="1"/>
  <c r="G213" i="8" s="1"/>
  <c r="H213" i="8" s="1"/>
  <c r="I213" i="8" s="1"/>
  <c r="J213" i="8" s="1"/>
  <c r="K213" i="8" s="1"/>
  <c r="L213" i="8" s="1"/>
  <c r="M213" i="8" s="1"/>
  <c r="N213" i="8" s="1"/>
  <c r="O213" i="8" s="1"/>
  <c r="P213" i="8" s="1"/>
  <c r="Q213" i="8" s="1"/>
  <c r="R213" i="8" s="1"/>
  <c r="S213" i="8" s="1"/>
  <c r="T213" i="8" s="1"/>
  <c r="U213" i="8" s="1"/>
  <c r="V213" i="8" s="1"/>
  <c r="W213" i="8" s="1"/>
  <c r="X213" i="8" s="1"/>
  <c r="Y213" i="8" s="1"/>
  <c r="Z213" i="8" s="1"/>
  <c r="AA213" i="8" s="1"/>
  <c r="AB213" i="8" s="1"/>
  <c r="AC213" i="8" s="1"/>
  <c r="AD213" i="8" s="1"/>
  <c r="AE213" i="8" s="1"/>
  <c r="AF213" i="8" s="1"/>
  <c r="AG213" i="8" s="1"/>
  <c r="D365" i="8"/>
  <c r="E365" i="8" s="1"/>
  <c r="F365" i="8" s="1"/>
  <c r="G365" i="8" s="1"/>
  <c r="H365" i="8" s="1"/>
  <c r="I365" i="8" s="1"/>
  <c r="J365" i="8" s="1"/>
  <c r="K365" i="8" s="1"/>
  <c r="L365" i="8" s="1"/>
  <c r="M365" i="8" s="1"/>
  <c r="N365" i="8" s="1"/>
  <c r="O365" i="8" s="1"/>
  <c r="P365" i="8" s="1"/>
  <c r="Q365" i="8" s="1"/>
  <c r="R365" i="8" s="1"/>
  <c r="S365" i="8" s="1"/>
  <c r="T365" i="8" s="1"/>
  <c r="U365" i="8" s="1"/>
  <c r="V365" i="8" s="1"/>
  <c r="W365" i="8" s="1"/>
  <c r="X365" i="8" s="1"/>
  <c r="Y365" i="8" s="1"/>
  <c r="Z365" i="8" s="1"/>
  <c r="AA365" i="8" s="1"/>
  <c r="AB365" i="8" s="1"/>
  <c r="AC365" i="8" s="1"/>
  <c r="AD365" i="8" s="1"/>
  <c r="AE365" i="8" s="1"/>
  <c r="AF365" i="8" s="1"/>
  <c r="AG365" i="8" s="1"/>
  <c r="D189" i="8"/>
  <c r="E189" i="8" s="1"/>
  <c r="F189" i="8" s="1"/>
  <c r="G189" i="8" s="1"/>
  <c r="H189" i="8" s="1"/>
  <c r="I189" i="8" s="1"/>
  <c r="J189" i="8" s="1"/>
  <c r="K189" i="8" s="1"/>
  <c r="L189" i="8" s="1"/>
  <c r="M189" i="8" s="1"/>
  <c r="N189" i="8" s="1"/>
  <c r="O189" i="8" s="1"/>
  <c r="P189" i="8" s="1"/>
  <c r="Q189" i="8" s="1"/>
  <c r="R189" i="8" s="1"/>
  <c r="S189" i="8" s="1"/>
  <c r="T189" i="8" s="1"/>
  <c r="U189" i="8" s="1"/>
  <c r="V189" i="8" s="1"/>
  <c r="W189" i="8" s="1"/>
  <c r="X189" i="8" s="1"/>
  <c r="Y189" i="8" s="1"/>
  <c r="Z189" i="8" s="1"/>
  <c r="AA189" i="8" s="1"/>
  <c r="AB189" i="8" s="1"/>
  <c r="AC189" i="8" s="1"/>
  <c r="AD189" i="8" s="1"/>
  <c r="AE189" i="8" s="1"/>
  <c r="AF189" i="8" s="1"/>
  <c r="AG189" i="8" s="1"/>
  <c r="D21" i="8"/>
  <c r="E21" i="8" s="1"/>
  <c r="F21" i="8" s="1"/>
  <c r="G21" i="8" s="1"/>
  <c r="H21" i="8" s="1"/>
  <c r="I21" i="8" s="1"/>
  <c r="J21" i="8" s="1"/>
  <c r="K21" i="8" s="1"/>
  <c r="L21" i="8" s="1"/>
  <c r="M21" i="8" s="1"/>
  <c r="N21" i="8" s="1"/>
  <c r="O21" i="8" s="1"/>
  <c r="P21" i="8" s="1"/>
  <c r="Q21" i="8" s="1"/>
  <c r="R21" i="8" s="1"/>
  <c r="S21" i="8" s="1"/>
  <c r="T21" i="8" s="1"/>
  <c r="U21" i="8" s="1"/>
  <c r="V21" i="8" s="1"/>
  <c r="W21" i="8" s="1"/>
  <c r="X21" i="8" s="1"/>
  <c r="Y21" i="8" s="1"/>
  <c r="Z21" i="8" s="1"/>
  <c r="AA21" i="8" s="1"/>
  <c r="AB21" i="8" s="1"/>
  <c r="AC21" i="8" s="1"/>
  <c r="AD21" i="8" s="1"/>
  <c r="AE21" i="8" s="1"/>
  <c r="AF21" i="8" s="1"/>
  <c r="AG21" i="8" s="1"/>
  <c r="D532" i="8"/>
  <c r="E532" i="8" s="1"/>
  <c r="F532" i="8" s="1"/>
  <c r="G532" i="8" s="1"/>
  <c r="H532" i="8" s="1"/>
  <c r="I532" i="8" s="1"/>
  <c r="J532" i="8" s="1"/>
  <c r="K532" i="8" s="1"/>
  <c r="L532" i="8" s="1"/>
  <c r="M532" i="8" s="1"/>
  <c r="N532" i="8" s="1"/>
  <c r="O532" i="8" s="1"/>
  <c r="P532" i="8" s="1"/>
  <c r="Q532" i="8" s="1"/>
  <c r="R532" i="8" s="1"/>
  <c r="S532" i="8" s="1"/>
  <c r="T532" i="8" s="1"/>
  <c r="U532" i="8" s="1"/>
  <c r="V532" i="8" s="1"/>
  <c r="W532" i="8" s="1"/>
  <c r="X532" i="8" s="1"/>
  <c r="Y532" i="8" s="1"/>
  <c r="Z532" i="8" s="1"/>
  <c r="AA532" i="8" s="1"/>
  <c r="AB532" i="8" s="1"/>
  <c r="AC532" i="8" s="1"/>
  <c r="AD532" i="8" s="1"/>
  <c r="AE532" i="8" s="1"/>
  <c r="AF532" i="8" s="1"/>
  <c r="AG532" i="8" s="1"/>
  <c r="D396" i="8"/>
  <c r="E396" i="8" s="1"/>
  <c r="F396" i="8" s="1"/>
  <c r="G396" i="8" s="1"/>
  <c r="H396" i="8" s="1"/>
  <c r="I396" i="8" s="1"/>
  <c r="J396" i="8" s="1"/>
  <c r="K396" i="8" s="1"/>
  <c r="L396" i="8" s="1"/>
  <c r="M396" i="8" s="1"/>
  <c r="N396" i="8" s="1"/>
  <c r="O396" i="8" s="1"/>
  <c r="P396" i="8" s="1"/>
  <c r="Q396" i="8" s="1"/>
  <c r="R396" i="8" s="1"/>
  <c r="S396" i="8" s="1"/>
  <c r="T396" i="8" s="1"/>
  <c r="U396" i="8" s="1"/>
  <c r="V396" i="8" s="1"/>
  <c r="W396" i="8" s="1"/>
  <c r="X396" i="8" s="1"/>
  <c r="Y396" i="8" s="1"/>
  <c r="Z396" i="8" s="1"/>
  <c r="AA396" i="8" s="1"/>
  <c r="AB396" i="8" s="1"/>
  <c r="AC396" i="8" s="1"/>
  <c r="AD396" i="8" s="1"/>
  <c r="AE396" i="8" s="1"/>
  <c r="AF396" i="8" s="1"/>
  <c r="AG396" i="8" s="1"/>
  <c r="D236" i="8"/>
  <c r="E236" i="8" s="1"/>
  <c r="F236" i="8" s="1"/>
  <c r="G236" i="8" s="1"/>
  <c r="H236" i="8" s="1"/>
  <c r="I236" i="8" s="1"/>
  <c r="J236" i="8" s="1"/>
  <c r="K236" i="8" s="1"/>
  <c r="L236" i="8" s="1"/>
  <c r="M236" i="8" s="1"/>
  <c r="N236" i="8" s="1"/>
  <c r="O236" i="8" s="1"/>
  <c r="P236" i="8" s="1"/>
  <c r="Q236" i="8" s="1"/>
  <c r="R236" i="8" s="1"/>
  <c r="S236" i="8" s="1"/>
  <c r="T236" i="8" s="1"/>
  <c r="U236" i="8" s="1"/>
  <c r="V236" i="8" s="1"/>
  <c r="W236" i="8" s="1"/>
  <c r="X236" i="8" s="1"/>
  <c r="Y236" i="8" s="1"/>
  <c r="Z236" i="8" s="1"/>
  <c r="AA236" i="8" s="1"/>
  <c r="AB236" i="8" s="1"/>
  <c r="AC236" i="8" s="1"/>
  <c r="AD236" i="8" s="1"/>
  <c r="AE236" i="8" s="1"/>
  <c r="AF236" i="8" s="1"/>
  <c r="AG236" i="8" s="1"/>
  <c r="D108" i="8"/>
  <c r="E108" i="8" s="1"/>
  <c r="F108" i="8" s="1"/>
  <c r="G108" i="8" s="1"/>
  <c r="H108" i="8" s="1"/>
  <c r="I108" i="8" s="1"/>
  <c r="J108" i="8" s="1"/>
  <c r="K108" i="8" s="1"/>
  <c r="L108" i="8" s="1"/>
  <c r="M108" i="8" s="1"/>
  <c r="N108" i="8" s="1"/>
  <c r="O108" i="8" s="1"/>
  <c r="P108" i="8" s="1"/>
  <c r="Q108" i="8" s="1"/>
  <c r="R108" i="8" s="1"/>
  <c r="S108" i="8" s="1"/>
  <c r="T108" i="8" s="1"/>
  <c r="U108" i="8" s="1"/>
  <c r="V108" i="8" s="1"/>
  <c r="W108" i="8" s="1"/>
  <c r="X108" i="8" s="1"/>
  <c r="Y108" i="8" s="1"/>
  <c r="Z108" i="8" s="1"/>
  <c r="AA108" i="8" s="1"/>
  <c r="AB108" i="8" s="1"/>
  <c r="AC108" i="8" s="1"/>
  <c r="AD108" i="8" s="1"/>
  <c r="AE108" i="8" s="1"/>
  <c r="AF108" i="8" s="1"/>
  <c r="AG108" i="8" s="1"/>
  <c r="D515" i="8"/>
  <c r="E515" i="8" s="1"/>
  <c r="F515" i="8" s="1"/>
  <c r="G515" i="8" s="1"/>
  <c r="H515" i="8" s="1"/>
  <c r="I515" i="8" s="1"/>
  <c r="J515" i="8" s="1"/>
  <c r="K515" i="8" s="1"/>
  <c r="L515" i="8" s="1"/>
  <c r="M515" i="8" s="1"/>
  <c r="N515" i="8" s="1"/>
  <c r="O515" i="8" s="1"/>
  <c r="P515" i="8" s="1"/>
  <c r="Q515" i="8" s="1"/>
  <c r="R515" i="8" s="1"/>
  <c r="S515" i="8" s="1"/>
  <c r="T515" i="8" s="1"/>
  <c r="U515" i="8" s="1"/>
  <c r="V515" i="8" s="1"/>
  <c r="W515" i="8" s="1"/>
  <c r="X515" i="8" s="1"/>
  <c r="Y515" i="8" s="1"/>
  <c r="Z515" i="8" s="1"/>
  <c r="AA515" i="8" s="1"/>
  <c r="AB515" i="8" s="1"/>
  <c r="AC515" i="8" s="1"/>
  <c r="AD515" i="8" s="1"/>
  <c r="AE515" i="8" s="1"/>
  <c r="AF515" i="8" s="1"/>
  <c r="AG515" i="8" s="1"/>
  <c r="D259" i="8"/>
  <c r="E259" i="8" s="1"/>
  <c r="F259" i="8" s="1"/>
  <c r="G259" i="8" s="1"/>
  <c r="H259" i="8" s="1"/>
  <c r="I259" i="8" s="1"/>
  <c r="J259" i="8" s="1"/>
  <c r="K259" i="8" s="1"/>
  <c r="L259" i="8" s="1"/>
  <c r="M259" i="8" s="1"/>
  <c r="N259" i="8" s="1"/>
  <c r="O259" i="8" s="1"/>
  <c r="P259" i="8" s="1"/>
  <c r="Q259" i="8" s="1"/>
  <c r="R259" i="8" s="1"/>
  <c r="S259" i="8" s="1"/>
  <c r="T259" i="8" s="1"/>
  <c r="U259" i="8" s="1"/>
  <c r="V259" i="8" s="1"/>
  <c r="W259" i="8" s="1"/>
  <c r="X259" i="8" s="1"/>
  <c r="Y259" i="8" s="1"/>
  <c r="Z259" i="8" s="1"/>
  <c r="AA259" i="8" s="1"/>
  <c r="AB259" i="8" s="1"/>
  <c r="AC259" i="8" s="1"/>
  <c r="AD259" i="8" s="1"/>
  <c r="AE259" i="8" s="1"/>
  <c r="AF259" i="8" s="1"/>
  <c r="AG259" i="8" s="1"/>
  <c r="D59" i="8"/>
  <c r="E59" i="8" s="1"/>
  <c r="F59" i="8" s="1"/>
  <c r="G59" i="8" s="1"/>
  <c r="H59" i="8" s="1"/>
  <c r="I59" i="8" s="1"/>
  <c r="J59" i="8" s="1"/>
  <c r="K59" i="8" s="1"/>
  <c r="L59" i="8" s="1"/>
  <c r="M59" i="8" s="1"/>
  <c r="N59" i="8" s="1"/>
  <c r="O59" i="8" s="1"/>
  <c r="P59" i="8" s="1"/>
  <c r="Q59" i="8" s="1"/>
  <c r="R59" i="8" s="1"/>
  <c r="S59" i="8" s="1"/>
  <c r="T59" i="8" s="1"/>
  <c r="U59" i="8" s="1"/>
  <c r="V59" i="8" s="1"/>
  <c r="W59" i="8" s="1"/>
  <c r="X59" i="8" s="1"/>
  <c r="Y59" i="8" s="1"/>
  <c r="Z59" i="8" s="1"/>
  <c r="AA59" i="8" s="1"/>
  <c r="AB59" i="8" s="1"/>
  <c r="AC59" i="8" s="1"/>
  <c r="AD59" i="8" s="1"/>
  <c r="AE59" i="8" s="1"/>
  <c r="AF59" i="8" s="1"/>
  <c r="AG59" i="8" s="1"/>
  <c r="D269" i="8"/>
  <c r="E269" i="8" s="1"/>
  <c r="F269" i="8" s="1"/>
  <c r="G269" i="8" s="1"/>
  <c r="H269" i="8" s="1"/>
  <c r="I269" i="8" s="1"/>
  <c r="J269" i="8" s="1"/>
  <c r="K269" i="8" s="1"/>
  <c r="L269" i="8" s="1"/>
  <c r="M269" i="8" s="1"/>
  <c r="N269" i="8" s="1"/>
  <c r="O269" i="8" s="1"/>
  <c r="P269" i="8" s="1"/>
  <c r="Q269" i="8" s="1"/>
  <c r="R269" i="8" s="1"/>
  <c r="S269" i="8" s="1"/>
  <c r="T269" i="8" s="1"/>
  <c r="U269" i="8" s="1"/>
  <c r="V269" i="8" s="1"/>
  <c r="W269" i="8" s="1"/>
  <c r="X269" i="8" s="1"/>
  <c r="Y269" i="8" s="1"/>
  <c r="Z269" i="8" s="1"/>
  <c r="AA269" i="8" s="1"/>
  <c r="AB269" i="8" s="1"/>
  <c r="AC269" i="8" s="1"/>
  <c r="AD269" i="8" s="1"/>
  <c r="AE269" i="8" s="1"/>
  <c r="AF269" i="8" s="1"/>
  <c r="AG269" i="8" s="1"/>
  <c r="D69" i="8"/>
  <c r="E69" i="8" s="1"/>
  <c r="F69" i="8" s="1"/>
  <c r="G69" i="8" s="1"/>
  <c r="H69" i="8" s="1"/>
  <c r="I69" i="8" s="1"/>
  <c r="J69" i="8" s="1"/>
  <c r="K69" i="8" s="1"/>
  <c r="L69" i="8" s="1"/>
  <c r="M69" i="8" s="1"/>
  <c r="N69" i="8" s="1"/>
  <c r="O69" i="8" s="1"/>
  <c r="P69" i="8" s="1"/>
  <c r="Q69" i="8" s="1"/>
  <c r="R69" i="8" s="1"/>
  <c r="S69" i="8" s="1"/>
  <c r="T69" i="8" s="1"/>
  <c r="U69" i="8" s="1"/>
  <c r="V69" i="8" s="1"/>
  <c r="W69" i="8" s="1"/>
  <c r="X69" i="8" s="1"/>
  <c r="Y69" i="8" s="1"/>
  <c r="Z69" i="8" s="1"/>
  <c r="AA69" i="8" s="1"/>
  <c r="AB69" i="8" s="1"/>
  <c r="AC69" i="8" s="1"/>
  <c r="AD69" i="8" s="1"/>
  <c r="AE69" i="8" s="1"/>
  <c r="AF69" i="8" s="1"/>
  <c r="AG69" i="8" s="1"/>
  <c r="D588" i="8"/>
  <c r="E588" i="8" s="1"/>
  <c r="F588" i="8" s="1"/>
  <c r="G588" i="8" s="1"/>
  <c r="H588" i="8" s="1"/>
  <c r="I588" i="8" s="1"/>
  <c r="J588" i="8" s="1"/>
  <c r="K588" i="8" s="1"/>
  <c r="L588" i="8" s="1"/>
  <c r="M588" i="8" s="1"/>
  <c r="N588" i="8" s="1"/>
  <c r="O588" i="8" s="1"/>
  <c r="P588" i="8" s="1"/>
  <c r="Q588" i="8" s="1"/>
  <c r="R588" i="8" s="1"/>
  <c r="S588" i="8" s="1"/>
  <c r="T588" i="8" s="1"/>
  <c r="U588" i="8" s="1"/>
  <c r="V588" i="8" s="1"/>
  <c r="W588" i="8" s="1"/>
  <c r="X588" i="8" s="1"/>
  <c r="Y588" i="8" s="1"/>
  <c r="Z588" i="8" s="1"/>
  <c r="AA588" i="8" s="1"/>
  <c r="AB588" i="8" s="1"/>
  <c r="AC588" i="8" s="1"/>
  <c r="AD588" i="8" s="1"/>
  <c r="AE588" i="8" s="1"/>
  <c r="AF588" i="8" s="1"/>
  <c r="AG588" i="8" s="1"/>
  <c r="D468" i="8"/>
  <c r="E468" i="8" s="1"/>
  <c r="F468" i="8" s="1"/>
  <c r="G468" i="8" s="1"/>
  <c r="H468" i="8" s="1"/>
  <c r="I468" i="8" s="1"/>
  <c r="J468" i="8" s="1"/>
  <c r="K468" i="8" s="1"/>
  <c r="L468" i="8" s="1"/>
  <c r="M468" i="8" s="1"/>
  <c r="N468" i="8" s="1"/>
  <c r="O468" i="8" s="1"/>
  <c r="P468" i="8" s="1"/>
  <c r="Q468" i="8" s="1"/>
  <c r="R468" i="8" s="1"/>
  <c r="S468" i="8" s="1"/>
  <c r="T468" i="8" s="1"/>
  <c r="U468" i="8" s="1"/>
  <c r="V468" i="8" s="1"/>
  <c r="W468" i="8" s="1"/>
  <c r="X468" i="8" s="1"/>
  <c r="Y468" i="8" s="1"/>
  <c r="Z468" i="8" s="1"/>
  <c r="AA468" i="8" s="1"/>
  <c r="AB468" i="8" s="1"/>
  <c r="AC468" i="8" s="1"/>
  <c r="AD468" i="8" s="1"/>
  <c r="AE468" i="8" s="1"/>
  <c r="AF468" i="8" s="1"/>
  <c r="AG468" i="8" s="1"/>
  <c r="D340" i="8"/>
  <c r="E340" i="8" s="1"/>
  <c r="F340" i="8" s="1"/>
  <c r="G340" i="8" s="1"/>
  <c r="H340" i="8" s="1"/>
  <c r="I340" i="8" s="1"/>
  <c r="J340" i="8" s="1"/>
  <c r="K340" i="8" s="1"/>
  <c r="L340" i="8" s="1"/>
  <c r="M340" i="8" s="1"/>
  <c r="N340" i="8" s="1"/>
  <c r="O340" i="8" s="1"/>
  <c r="P340" i="8" s="1"/>
  <c r="Q340" i="8" s="1"/>
  <c r="R340" i="8" s="1"/>
  <c r="S340" i="8" s="1"/>
  <c r="T340" i="8" s="1"/>
  <c r="U340" i="8" s="1"/>
  <c r="V340" i="8" s="1"/>
  <c r="W340" i="8" s="1"/>
  <c r="X340" i="8" s="1"/>
  <c r="Y340" i="8" s="1"/>
  <c r="Z340" i="8" s="1"/>
  <c r="AA340" i="8" s="1"/>
  <c r="AB340" i="8" s="1"/>
  <c r="AC340" i="8" s="1"/>
  <c r="AD340" i="8" s="1"/>
  <c r="AE340" i="8" s="1"/>
  <c r="AF340" i="8" s="1"/>
  <c r="AG340" i="8" s="1"/>
  <c r="D244" i="8"/>
  <c r="E244" i="8" s="1"/>
  <c r="F244" i="8" s="1"/>
  <c r="G244" i="8" s="1"/>
  <c r="H244" i="8" s="1"/>
  <c r="I244" i="8" s="1"/>
  <c r="J244" i="8" s="1"/>
  <c r="K244" i="8" s="1"/>
  <c r="L244" i="8" s="1"/>
  <c r="M244" i="8" s="1"/>
  <c r="N244" i="8" s="1"/>
  <c r="O244" i="8" s="1"/>
  <c r="P244" i="8" s="1"/>
  <c r="Q244" i="8" s="1"/>
  <c r="R244" i="8" s="1"/>
  <c r="S244" i="8" s="1"/>
  <c r="T244" i="8" s="1"/>
  <c r="U244" i="8" s="1"/>
  <c r="V244" i="8" s="1"/>
  <c r="W244" i="8" s="1"/>
  <c r="X244" i="8" s="1"/>
  <c r="Y244" i="8" s="1"/>
  <c r="Z244" i="8" s="1"/>
  <c r="AA244" i="8" s="1"/>
  <c r="AB244" i="8" s="1"/>
  <c r="AC244" i="8" s="1"/>
  <c r="AD244" i="8" s="1"/>
  <c r="AE244" i="8" s="1"/>
  <c r="AF244" i="8" s="1"/>
  <c r="AG244" i="8" s="1"/>
  <c r="D116" i="8"/>
  <c r="E116" i="8" s="1"/>
  <c r="F116" i="8" s="1"/>
  <c r="G116" i="8" s="1"/>
  <c r="H116" i="8" s="1"/>
  <c r="I116" i="8" s="1"/>
  <c r="J116" i="8" s="1"/>
  <c r="K116" i="8" s="1"/>
  <c r="L116" i="8" s="1"/>
  <c r="M116" i="8" s="1"/>
  <c r="N116" i="8" s="1"/>
  <c r="O116" i="8" s="1"/>
  <c r="P116" i="8" s="1"/>
  <c r="Q116" i="8" s="1"/>
  <c r="R116" i="8" s="1"/>
  <c r="S116" i="8" s="1"/>
  <c r="T116" i="8" s="1"/>
  <c r="U116" i="8" s="1"/>
  <c r="V116" i="8" s="1"/>
  <c r="W116" i="8" s="1"/>
  <c r="X116" i="8" s="1"/>
  <c r="Y116" i="8" s="1"/>
  <c r="Z116" i="8" s="1"/>
  <c r="AA116" i="8" s="1"/>
  <c r="AB116" i="8" s="1"/>
  <c r="AC116" i="8" s="1"/>
  <c r="AD116" i="8" s="1"/>
  <c r="AE116" i="8" s="1"/>
  <c r="AF116" i="8" s="1"/>
  <c r="AG116" i="8" s="1"/>
  <c r="D28" i="8"/>
  <c r="E28" i="8" s="1"/>
  <c r="F28" i="8" s="1"/>
  <c r="G28" i="8" s="1"/>
  <c r="H28" i="8" s="1"/>
  <c r="I28" i="8" s="1"/>
  <c r="J28" i="8" s="1"/>
  <c r="K28" i="8" s="1"/>
  <c r="L28" i="8" s="1"/>
  <c r="M28" i="8" s="1"/>
  <c r="N28" i="8" s="1"/>
  <c r="O28" i="8" s="1"/>
  <c r="P28" i="8" s="1"/>
  <c r="Q28" i="8" s="1"/>
  <c r="R28" i="8" s="1"/>
  <c r="S28" i="8" s="1"/>
  <c r="T28" i="8" s="1"/>
  <c r="U28" i="8" s="1"/>
  <c r="V28" i="8" s="1"/>
  <c r="W28" i="8" s="1"/>
  <c r="X28" i="8" s="1"/>
  <c r="Y28" i="8" s="1"/>
  <c r="Z28" i="8" s="1"/>
  <c r="AA28" i="8" s="1"/>
  <c r="AB28" i="8" s="1"/>
  <c r="AC28" i="8" s="1"/>
  <c r="AD28" i="8" s="1"/>
  <c r="AE28" i="8" s="1"/>
  <c r="AF28" i="8" s="1"/>
  <c r="AG28" i="8" s="1"/>
  <c r="D578" i="8"/>
  <c r="E578" i="8" s="1"/>
  <c r="F578" i="8" s="1"/>
  <c r="G578" i="8" s="1"/>
  <c r="H578" i="8" s="1"/>
  <c r="I578" i="8" s="1"/>
  <c r="J578" i="8" s="1"/>
  <c r="K578" i="8" s="1"/>
  <c r="L578" i="8" s="1"/>
  <c r="M578" i="8" s="1"/>
  <c r="N578" i="8" s="1"/>
  <c r="O578" i="8" s="1"/>
  <c r="P578" i="8" s="1"/>
  <c r="Q578" i="8" s="1"/>
  <c r="R578" i="8" s="1"/>
  <c r="S578" i="8" s="1"/>
  <c r="T578" i="8" s="1"/>
  <c r="U578" i="8" s="1"/>
  <c r="V578" i="8" s="1"/>
  <c r="W578" i="8" s="1"/>
  <c r="X578" i="8" s="1"/>
  <c r="Y578" i="8" s="1"/>
  <c r="Z578" i="8" s="1"/>
  <c r="AA578" i="8" s="1"/>
  <c r="AB578" i="8" s="1"/>
  <c r="AC578" i="8" s="1"/>
  <c r="AD578" i="8" s="1"/>
  <c r="AE578" i="8" s="1"/>
  <c r="AF578" i="8" s="1"/>
  <c r="AG578" i="8" s="1"/>
  <c r="D450" i="8"/>
  <c r="E450" i="8" s="1"/>
  <c r="F450" i="8" s="1"/>
  <c r="G450" i="8" s="1"/>
  <c r="H450" i="8" s="1"/>
  <c r="I450" i="8" s="1"/>
  <c r="J450" i="8" s="1"/>
  <c r="K450" i="8" s="1"/>
  <c r="L450" i="8" s="1"/>
  <c r="M450" i="8" s="1"/>
  <c r="N450" i="8" s="1"/>
  <c r="O450" i="8" s="1"/>
  <c r="P450" i="8" s="1"/>
  <c r="Q450" i="8" s="1"/>
  <c r="R450" i="8" s="1"/>
  <c r="S450" i="8" s="1"/>
  <c r="T450" i="8" s="1"/>
  <c r="U450" i="8" s="1"/>
  <c r="V450" i="8" s="1"/>
  <c r="W450" i="8" s="1"/>
  <c r="X450" i="8" s="1"/>
  <c r="Y450" i="8" s="1"/>
  <c r="Z450" i="8" s="1"/>
  <c r="AA450" i="8" s="1"/>
  <c r="AB450" i="8" s="1"/>
  <c r="AC450" i="8" s="1"/>
  <c r="AD450" i="8" s="1"/>
  <c r="AE450" i="8" s="1"/>
  <c r="AF450" i="8" s="1"/>
  <c r="AG450" i="8" s="1"/>
  <c r="D322" i="8"/>
  <c r="E322" i="8" s="1"/>
  <c r="F322" i="8" s="1"/>
  <c r="G322" i="8" s="1"/>
  <c r="H322" i="8" s="1"/>
  <c r="I322" i="8" s="1"/>
  <c r="J322" i="8" s="1"/>
  <c r="K322" i="8" s="1"/>
  <c r="L322" i="8" s="1"/>
  <c r="M322" i="8" s="1"/>
  <c r="N322" i="8" s="1"/>
  <c r="O322" i="8" s="1"/>
  <c r="P322" i="8" s="1"/>
  <c r="Q322" i="8" s="1"/>
  <c r="R322" i="8" s="1"/>
  <c r="S322" i="8" s="1"/>
  <c r="T322" i="8" s="1"/>
  <c r="U322" i="8" s="1"/>
  <c r="V322" i="8" s="1"/>
  <c r="W322" i="8" s="1"/>
  <c r="X322" i="8" s="1"/>
  <c r="Y322" i="8" s="1"/>
  <c r="Z322" i="8" s="1"/>
  <c r="AA322" i="8" s="1"/>
  <c r="AB322" i="8" s="1"/>
  <c r="AC322" i="8" s="1"/>
  <c r="AD322" i="8" s="1"/>
  <c r="AE322" i="8" s="1"/>
  <c r="AF322" i="8" s="1"/>
  <c r="AG322" i="8" s="1"/>
  <c r="D194" i="8"/>
  <c r="E194" i="8" s="1"/>
  <c r="F194" i="8" s="1"/>
  <c r="G194" i="8" s="1"/>
  <c r="H194" i="8" s="1"/>
  <c r="I194" i="8" s="1"/>
  <c r="J194" i="8" s="1"/>
  <c r="K194" i="8" s="1"/>
  <c r="L194" i="8" s="1"/>
  <c r="M194" i="8" s="1"/>
  <c r="N194" i="8" s="1"/>
  <c r="O194" i="8" s="1"/>
  <c r="P194" i="8" s="1"/>
  <c r="Q194" i="8" s="1"/>
  <c r="R194" i="8" s="1"/>
  <c r="S194" i="8" s="1"/>
  <c r="T194" i="8" s="1"/>
  <c r="U194" i="8" s="1"/>
  <c r="V194" i="8" s="1"/>
  <c r="W194" i="8" s="1"/>
  <c r="X194" i="8" s="1"/>
  <c r="Y194" i="8" s="1"/>
  <c r="Z194" i="8" s="1"/>
  <c r="AA194" i="8" s="1"/>
  <c r="AB194" i="8" s="1"/>
  <c r="AC194" i="8" s="1"/>
  <c r="AD194" i="8" s="1"/>
  <c r="AE194" i="8" s="1"/>
  <c r="AF194" i="8" s="1"/>
  <c r="AG194" i="8" s="1"/>
  <c r="D66" i="8"/>
  <c r="E66" i="8" s="1"/>
  <c r="F66" i="8" s="1"/>
  <c r="G66" i="8" s="1"/>
  <c r="H66" i="8" s="1"/>
  <c r="I66" i="8" s="1"/>
  <c r="J66" i="8" s="1"/>
  <c r="K66" i="8" s="1"/>
  <c r="L66" i="8" s="1"/>
  <c r="M66" i="8" s="1"/>
  <c r="N66" i="8" s="1"/>
  <c r="O66" i="8" s="1"/>
  <c r="P66" i="8" s="1"/>
  <c r="Q66" i="8" s="1"/>
  <c r="R66" i="8" s="1"/>
  <c r="S66" i="8" s="1"/>
  <c r="T66" i="8" s="1"/>
  <c r="U66" i="8" s="1"/>
  <c r="V66" i="8" s="1"/>
  <c r="W66" i="8" s="1"/>
  <c r="X66" i="8" s="1"/>
  <c r="Y66" i="8" s="1"/>
  <c r="Z66" i="8" s="1"/>
  <c r="AA66" i="8" s="1"/>
  <c r="AB66" i="8" s="1"/>
  <c r="AC66" i="8" s="1"/>
  <c r="AD66" i="8" s="1"/>
  <c r="AE66" i="8" s="1"/>
  <c r="AF66" i="8" s="1"/>
  <c r="AG66" i="8" s="1"/>
  <c r="D704" i="8"/>
  <c r="E704" i="8" s="1"/>
  <c r="F704" i="8" s="1"/>
  <c r="G704" i="8" s="1"/>
  <c r="H704" i="8" s="1"/>
  <c r="I704" i="8" s="1"/>
  <c r="J704" i="8" s="1"/>
  <c r="K704" i="8" s="1"/>
  <c r="L704" i="8" s="1"/>
  <c r="M704" i="8" s="1"/>
  <c r="N704" i="8" s="1"/>
  <c r="O704" i="8" s="1"/>
  <c r="P704" i="8" s="1"/>
  <c r="Q704" i="8" s="1"/>
  <c r="R704" i="8" s="1"/>
  <c r="S704" i="8" s="1"/>
  <c r="T704" i="8" s="1"/>
  <c r="U704" i="8" s="1"/>
  <c r="V704" i="8" s="1"/>
  <c r="W704" i="8" s="1"/>
  <c r="X704" i="8" s="1"/>
  <c r="Y704" i="8" s="1"/>
  <c r="Z704" i="8" s="1"/>
  <c r="AA704" i="8" s="1"/>
  <c r="AB704" i="8" s="1"/>
  <c r="AC704" i="8" s="1"/>
  <c r="AD704" i="8" s="1"/>
  <c r="AE704" i="8" s="1"/>
  <c r="AF704" i="8" s="1"/>
  <c r="AG704" i="8" s="1"/>
  <c r="D760" i="8"/>
  <c r="E760" i="8" s="1"/>
  <c r="F760" i="8" s="1"/>
  <c r="G760" i="8" s="1"/>
  <c r="H760" i="8" s="1"/>
  <c r="I760" i="8" s="1"/>
  <c r="J760" i="8" s="1"/>
  <c r="K760" i="8" s="1"/>
  <c r="L760" i="8" s="1"/>
  <c r="M760" i="8" s="1"/>
  <c r="N760" i="8" s="1"/>
  <c r="O760" i="8" s="1"/>
  <c r="P760" i="8" s="1"/>
  <c r="Q760" i="8" s="1"/>
  <c r="R760" i="8" s="1"/>
  <c r="S760" i="8" s="1"/>
  <c r="T760" i="8" s="1"/>
  <c r="U760" i="8" s="1"/>
  <c r="V760" i="8" s="1"/>
  <c r="W760" i="8" s="1"/>
  <c r="X760" i="8" s="1"/>
  <c r="Y760" i="8" s="1"/>
  <c r="Z760" i="8" s="1"/>
  <c r="AA760" i="8" s="1"/>
  <c r="AB760" i="8" s="1"/>
  <c r="AC760" i="8" s="1"/>
  <c r="AD760" i="8" s="1"/>
  <c r="AE760" i="8" s="1"/>
  <c r="AF760" i="8" s="1"/>
  <c r="AG760" i="8" s="1"/>
  <c r="D902" i="8"/>
  <c r="E902" i="8" s="1"/>
  <c r="F902" i="8" s="1"/>
  <c r="G902" i="8" s="1"/>
  <c r="H902" i="8" s="1"/>
  <c r="I902" i="8" s="1"/>
  <c r="J902" i="8" s="1"/>
  <c r="K902" i="8" s="1"/>
  <c r="L902" i="8" s="1"/>
  <c r="M902" i="8" s="1"/>
  <c r="N902" i="8" s="1"/>
  <c r="O902" i="8" s="1"/>
  <c r="P902" i="8" s="1"/>
  <c r="Q902" i="8" s="1"/>
  <c r="R902" i="8" s="1"/>
  <c r="S902" i="8" s="1"/>
  <c r="T902" i="8" s="1"/>
  <c r="U902" i="8" s="1"/>
  <c r="V902" i="8" s="1"/>
  <c r="W902" i="8" s="1"/>
  <c r="X902" i="8" s="1"/>
  <c r="Y902" i="8" s="1"/>
  <c r="Z902" i="8" s="1"/>
  <c r="AA902" i="8" s="1"/>
  <c r="AB902" i="8" s="1"/>
  <c r="AC902" i="8" s="1"/>
  <c r="AD902" i="8" s="1"/>
  <c r="AE902" i="8" s="1"/>
  <c r="AF902" i="8" s="1"/>
  <c r="AG902" i="8" s="1"/>
  <c r="D813" i="8"/>
  <c r="E813" i="8" s="1"/>
  <c r="F813" i="8" s="1"/>
  <c r="G813" i="8" s="1"/>
  <c r="H813" i="8" s="1"/>
  <c r="I813" i="8" s="1"/>
  <c r="J813" i="8" s="1"/>
  <c r="K813" i="8" s="1"/>
  <c r="L813" i="8" s="1"/>
  <c r="M813" i="8" s="1"/>
  <c r="N813" i="8" s="1"/>
  <c r="O813" i="8" s="1"/>
  <c r="P813" i="8" s="1"/>
  <c r="Q813" i="8" s="1"/>
  <c r="R813" i="8" s="1"/>
  <c r="S813" i="8" s="1"/>
  <c r="T813" i="8" s="1"/>
  <c r="U813" i="8" s="1"/>
  <c r="V813" i="8" s="1"/>
  <c r="W813" i="8" s="1"/>
  <c r="X813" i="8" s="1"/>
  <c r="Y813" i="8" s="1"/>
  <c r="Z813" i="8" s="1"/>
  <c r="AA813" i="8" s="1"/>
  <c r="AB813" i="8" s="1"/>
  <c r="AC813" i="8" s="1"/>
  <c r="AD813" i="8" s="1"/>
  <c r="AE813" i="8" s="1"/>
  <c r="AF813" i="8" s="1"/>
  <c r="AG813" i="8" s="1"/>
  <c r="D887" i="8"/>
  <c r="E887" i="8" s="1"/>
  <c r="F887" i="8" s="1"/>
  <c r="G887" i="8" s="1"/>
  <c r="H887" i="8" s="1"/>
  <c r="I887" i="8" s="1"/>
  <c r="J887" i="8" s="1"/>
  <c r="K887" i="8" s="1"/>
  <c r="L887" i="8" s="1"/>
  <c r="M887" i="8" s="1"/>
  <c r="N887" i="8" s="1"/>
  <c r="O887" i="8" s="1"/>
  <c r="P887" i="8" s="1"/>
  <c r="Q887" i="8" s="1"/>
  <c r="R887" i="8" s="1"/>
  <c r="S887" i="8" s="1"/>
  <c r="T887" i="8" s="1"/>
  <c r="U887" i="8" s="1"/>
  <c r="V887" i="8" s="1"/>
  <c r="W887" i="8" s="1"/>
  <c r="X887" i="8" s="1"/>
  <c r="Y887" i="8" s="1"/>
  <c r="Z887" i="8" s="1"/>
  <c r="AA887" i="8" s="1"/>
  <c r="AB887" i="8" s="1"/>
  <c r="AC887" i="8" s="1"/>
  <c r="AD887" i="8" s="1"/>
  <c r="AE887" i="8" s="1"/>
  <c r="AF887" i="8" s="1"/>
  <c r="AG887" i="8" s="1"/>
  <c r="D759" i="8"/>
  <c r="E759" i="8" s="1"/>
  <c r="F759" i="8" s="1"/>
  <c r="G759" i="8" s="1"/>
  <c r="H759" i="8" s="1"/>
  <c r="I759" i="8" s="1"/>
  <c r="J759" i="8" s="1"/>
  <c r="K759" i="8" s="1"/>
  <c r="L759" i="8" s="1"/>
  <c r="M759" i="8" s="1"/>
  <c r="N759" i="8" s="1"/>
  <c r="O759" i="8" s="1"/>
  <c r="P759" i="8" s="1"/>
  <c r="Q759" i="8" s="1"/>
  <c r="R759" i="8" s="1"/>
  <c r="S759" i="8" s="1"/>
  <c r="T759" i="8" s="1"/>
  <c r="U759" i="8" s="1"/>
  <c r="V759" i="8" s="1"/>
  <c r="W759" i="8" s="1"/>
  <c r="X759" i="8" s="1"/>
  <c r="Y759" i="8" s="1"/>
  <c r="Z759" i="8" s="1"/>
  <c r="AA759" i="8" s="1"/>
  <c r="AB759" i="8" s="1"/>
  <c r="AC759" i="8" s="1"/>
  <c r="AD759" i="8" s="1"/>
  <c r="AE759" i="8" s="1"/>
  <c r="AF759" i="8" s="1"/>
  <c r="AG759" i="8" s="1"/>
  <c r="D559" i="8"/>
  <c r="E559" i="8" s="1"/>
  <c r="F559" i="8" s="1"/>
  <c r="G559" i="8" s="1"/>
  <c r="H559" i="8" s="1"/>
  <c r="I559" i="8" s="1"/>
  <c r="J559" i="8" s="1"/>
  <c r="K559" i="8" s="1"/>
  <c r="L559" i="8" s="1"/>
  <c r="M559" i="8" s="1"/>
  <c r="N559" i="8" s="1"/>
  <c r="O559" i="8" s="1"/>
  <c r="P559" i="8" s="1"/>
  <c r="Q559" i="8" s="1"/>
  <c r="R559" i="8" s="1"/>
  <c r="S559" i="8" s="1"/>
  <c r="T559" i="8" s="1"/>
  <c r="U559" i="8" s="1"/>
  <c r="V559" i="8" s="1"/>
  <c r="W559" i="8" s="1"/>
  <c r="X559" i="8" s="1"/>
  <c r="Y559" i="8" s="1"/>
  <c r="Z559" i="8" s="1"/>
  <c r="AA559" i="8" s="1"/>
  <c r="AB559" i="8" s="1"/>
  <c r="AC559" i="8" s="1"/>
  <c r="AD559" i="8" s="1"/>
  <c r="AE559" i="8" s="1"/>
  <c r="AF559" i="8" s="1"/>
  <c r="AG559" i="8" s="1"/>
  <c r="D47" i="8"/>
  <c r="E47" i="8" s="1"/>
  <c r="F47" i="8" s="1"/>
  <c r="G47" i="8" s="1"/>
  <c r="H47" i="8" s="1"/>
  <c r="I47" i="8" s="1"/>
  <c r="J47" i="8" s="1"/>
  <c r="K47" i="8" s="1"/>
  <c r="L47" i="8" s="1"/>
  <c r="M47" i="8" s="1"/>
  <c r="N47" i="8" s="1"/>
  <c r="O47" i="8" s="1"/>
  <c r="P47" i="8" s="1"/>
  <c r="Q47" i="8" s="1"/>
  <c r="R47" i="8" s="1"/>
  <c r="S47" i="8" s="1"/>
  <c r="T47" i="8" s="1"/>
  <c r="U47" i="8" s="1"/>
  <c r="V47" i="8" s="1"/>
  <c r="W47" i="8" s="1"/>
  <c r="X47" i="8" s="1"/>
  <c r="Y47" i="8" s="1"/>
  <c r="Z47" i="8" s="1"/>
  <c r="AA47" i="8" s="1"/>
  <c r="AB47" i="8" s="1"/>
  <c r="AC47" i="8" s="1"/>
  <c r="AD47" i="8" s="1"/>
  <c r="AE47" i="8" s="1"/>
  <c r="AF47" i="8" s="1"/>
  <c r="AG47" i="8" s="1"/>
  <c r="D782" i="8"/>
  <c r="E782" i="8" s="1"/>
  <c r="F782" i="8" s="1"/>
  <c r="G782" i="8" s="1"/>
  <c r="H782" i="8" s="1"/>
  <c r="I782" i="8" s="1"/>
  <c r="J782" i="8" s="1"/>
  <c r="K782" i="8" s="1"/>
  <c r="L782" i="8" s="1"/>
  <c r="M782" i="8" s="1"/>
  <c r="N782" i="8" s="1"/>
  <c r="O782" i="8" s="1"/>
  <c r="P782" i="8" s="1"/>
  <c r="Q782" i="8" s="1"/>
  <c r="R782" i="8" s="1"/>
  <c r="S782" i="8" s="1"/>
  <c r="T782" i="8" s="1"/>
  <c r="U782" i="8" s="1"/>
  <c r="V782" i="8" s="1"/>
  <c r="W782" i="8" s="1"/>
  <c r="X782" i="8" s="1"/>
  <c r="Y782" i="8" s="1"/>
  <c r="Z782" i="8" s="1"/>
  <c r="AA782" i="8" s="1"/>
  <c r="AB782" i="8" s="1"/>
  <c r="AC782" i="8" s="1"/>
  <c r="AD782" i="8" s="1"/>
  <c r="AE782" i="8" s="1"/>
  <c r="AF782" i="8" s="1"/>
  <c r="AG782" i="8" s="1"/>
  <c r="D654" i="8"/>
  <c r="E654" i="8" s="1"/>
  <c r="F654" i="8" s="1"/>
  <c r="G654" i="8" s="1"/>
  <c r="H654" i="8" s="1"/>
  <c r="I654" i="8" s="1"/>
  <c r="J654" i="8" s="1"/>
  <c r="K654" i="8" s="1"/>
  <c r="L654" i="8" s="1"/>
  <c r="M654" i="8" s="1"/>
  <c r="N654" i="8" s="1"/>
  <c r="O654" i="8" s="1"/>
  <c r="P654" i="8" s="1"/>
  <c r="Q654" i="8" s="1"/>
  <c r="R654" i="8" s="1"/>
  <c r="S654" i="8" s="1"/>
  <c r="T654" i="8" s="1"/>
  <c r="U654" i="8" s="1"/>
  <c r="V654" i="8" s="1"/>
  <c r="W654" i="8" s="1"/>
  <c r="X654" i="8" s="1"/>
  <c r="Y654" i="8" s="1"/>
  <c r="Z654" i="8" s="1"/>
  <c r="AA654" i="8" s="1"/>
  <c r="AB654" i="8" s="1"/>
  <c r="AC654" i="8" s="1"/>
  <c r="AD654" i="8" s="1"/>
  <c r="AE654" i="8" s="1"/>
  <c r="AF654" i="8" s="1"/>
  <c r="AG654" i="8" s="1"/>
  <c r="D142" i="8"/>
  <c r="E142" i="8" s="1"/>
  <c r="F142" i="8" s="1"/>
  <c r="G142" i="8" s="1"/>
  <c r="H142" i="8" s="1"/>
  <c r="I142" i="8" s="1"/>
  <c r="J142" i="8" s="1"/>
  <c r="K142" i="8" s="1"/>
  <c r="L142" i="8" s="1"/>
  <c r="M142" i="8" s="1"/>
  <c r="N142" i="8" s="1"/>
  <c r="O142" i="8" s="1"/>
  <c r="P142" i="8" s="1"/>
  <c r="Q142" i="8" s="1"/>
  <c r="R142" i="8" s="1"/>
  <c r="S142" i="8" s="1"/>
  <c r="T142" i="8" s="1"/>
  <c r="U142" i="8" s="1"/>
  <c r="V142" i="8" s="1"/>
  <c r="W142" i="8" s="1"/>
  <c r="X142" i="8" s="1"/>
  <c r="Y142" i="8" s="1"/>
  <c r="Z142" i="8" s="1"/>
  <c r="AA142" i="8" s="1"/>
  <c r="AB142" i="8" s="1"/>
  <c r="AC142" i="8" s="1"/>
  <c r="AD142" i="8" s="1"/>
  <c r="AE142" i="8" s="1"/>
  <c r="AF142" i="8" s="1"/>
  <c r="AG142" i="8" s="1"/>
  <c r="D573" i="8"/>
  <c r="E573" i="8" s="1"/>
  <c r="F573" i="8" s="1"/>
  <c r="G573" i="8" s="1"/>
  <c r="H573" i="8" s="1"/>
  <c r="I573" i="8" s="1"/>
  <c r="J573" i="8" s="1"/>
  <c r="K573" i="8" s="1"/>
  <c r="L573" i="8" s="1"/>
  <c r="M573" i="8" s="1"/>
  <c r="N573" i="8" s="1"/>
  <c r="O573" i="8" s="1"/>
  <c r="P573" i="8" s="1"/>
  <c r="Q573" i="8" s="1"/>
  <c r="R573" i="8" s="1"/>
  <c r="S573" i="8" s="1"/>
  <c r="T573" i="8" s="1"/>
  <c r="U573" i="8" s="1"/>
  <c r="V573" i="8" s="1"/>
  <c r="W573" i="8" s="1"/>
  <c r="X573" i="8" s="1"/>
  <c r="Y573" i="8" s="1"/>
  <c r="Z573" i="8" s="1"/>
  <c r="AA573" i="8" s="1"/>
  <c r="AB573" i="8" s="1"/>
  <c r="AC573" i="8" s="1"/>
  <c r="AD573" i="8" s="1"/>
  <c r="AE573" i="8" s="1"/>
  <c r="AF573" i="8" s="1"/>
  <c r="AG573" i="8" s="1"/>
  <c r="D445" i="8"/>
  <c r="E445" i="8" s="1"/>
  <c r="F445" i="8" s="1"/>
  <c r="G445" i="8" s="1"/>
  <c r="H445" i="8" s="1"/>
  <c r="I445" i="8" s="1"/>
  <c r="J445" i="8" s="1"/>
  <c r="K445" i="8" s="1"/>
  <c r="L445" i="8" s="1"/>
  <c r="M445" i="8" s="1"/>
  <c r="N445" i="8" s="1"/>
  <c r="O445" i="8" s="1"/>
  <c r="P445" i="8" s="1"/>
  <c r="Q445" i="8" s="1"/>
  <c r="R445" i="8" s="1"/>
  <c r="S445" i="8" s="1"/>
  <c r="T445" i="8" s="1"/>
  <c r="U445" i="8" s="1"/>
  <c r="V445" i="8" s="1"/>
  <c r="W445" i="8" s="1"/>
  <c r="X445" i="8" s="1"/>
  <c r="Y445" i="8" s="1"/>
  <c r="Z445" i="8" s="1"/>
  <c r="AA445" i="8" s="1"/>
  <c r="AB445" i="8" s="1"/>
  <c r="AC445" i="8" s="1"/>
  <c r="AD445" i="8" s="1"/>
  <c r="AE445" i="8" s="1"/>
  <c r="AF445" i="8" s="1"/>
  <c r="AG445" i="8" s="1"/>
  <c r="D181" i="8"/>
  <c r="E181" i="8" s="1"/>
  <c r="F181" i="8" s="1"/>
  <c r="G181" i="8" s="1"/>
  <c r="H181" i="8" s="1"/>
  <c r="I181" i="8" s="1"/>
  <c r="J181" i="8" s="1"/>
  <c r="K181" i="8" s="1"/>
  <c r="L181" i="8" s="1"/>
  <c r="M181" i="8" s="1"/>
  <c r="N181" i="8" s="1"/>
  <c r="O181" i="8" s="1"/>
  <c r="P181" i="8" s="1"/>
  <c r="Q181" i="8" s="1"/>
  <c r="R181" i="8" s="1"/>
  <c r="S181" i="8" s="1"/>
  <c r="T181" i="8" s="1"/>
  <c r="U181" i="8" s="1"/>
  <c r="V181" i="8" s="1"/>
  <c r="W181" i="8" s="1"/>
  <c r="X181" i="8" s="1"/>
  <c r="Y181" i="8" s="1"/>
  <c r="Z181" i="8" s="1"/>
  <c r="AA181" i="8" s="1"/>
  <c r="AB181" i="8" s="1"/>
  <c r="AC181" i="8" s="1"/>
  <c r="AD181" i="8" s="1"/>
  <c r="AE181" i="8" s="1"/>
  <c r="AF181" i="8" s="1"/>
  <c r="AG181" i="8" s="1"/>
  <c r="D173" i="8"/>
  <c r="E173" i="8" s="1"/>
  <c r="F173" i="8" s="1"/>
  <c r="G173" i="8" s="1"/>
  <c r="H173" i="8" s="1"/>
  <c r="I173" i="8" s="1"/>
  <c r="J173" i="8" s="1"/>
  <c r="K173" i="8" s="1"/>
  <c r="L173" i="8" s="1"/>
  <c r="M173" i="8" s="1"/>
  <c r="N173" i="8" s="1"/>
  <c r="O173" i="8" s="1"/>
  <c r="P173" i="8" s="1"/>
  <c r="Q173" i="8" s="1"/>
  <c r="R173" i="8" s="1"/>
  <c r="S173" i="8" s="1"/>
  <c r="T173" i="8" s="1"/>
  <c r="U173" i="8" s="1"/>
  <c r="V173" i="8" s="1"/>
  <c r="W173" i="8" s="1"/>
  <c r="X173" i="8" s="1"/>
  <c r="Y173" i="8" s="1"/>
  <c r="Z173" i="8" s="1"/>
  <c r="AA173" i="8" s="1"/>
  <c r="AB173" i="8" s="1"/>
  <c r="AC173" i="8" s="1"/>
  <c r="AD173" i="8" s="1"/>
  <c r="AE173" i="8" s="1"/>
  <c r="AF173" i="8" s="1"/>
  <c r="AG173" i="8" s="1"/>
  <c r="D516" i="8"/>
  <c r="E516" i="8" s="1"/>
  <c r="F516" i="8" s="1"/>
  <c r="G516" i="8" s="1"/>
  <c r="H516" i="8" s="1"/>
  <c r="I516" i="8" s="1"/>
  <c r="J516" i="8" s="1"/>
  <c r="K516" i="8" s="1"/>
  <c r="L516" i="8" s="1"/>
  <c r="M516" i="8" s="1"/>
  <c r="N516" i="8" s="1"/>
  <c r="O516" i="8" s="1"/>
  <c r="P516" i="8" s="1"/>
  <c r="Q516" i="8" s="1"/>
  <c r="R516" i="8" s="1"/>
  <c r="S516" i="8" s="1"/>
  <c r="T516" i="8" s="1"/>
  <c r="U516" i="8" s="1"/>
  <c r="V516" i="8" s="1"/>
  <c r="W516" i="8" s="1"/>
  <c r="X516" i="8" s="1"/>
  <c r="Y516" i="8" s="1"/>
  <c r="Z516" i="8" s="1"/>
  <c r="AA516" i="8" s="1"/>
  <c r="AB516" i="8" s="1"/>
  <c r="AC516" i="8" s="1"/>
  <c r="AD516" i="8" s="1"/>
  <c r="AE516" i="8" s="1"/>
  <c r="AF516" i="8" s="1"/>
  <c r="AG516" i="8" s="1"/>
  <c r="D220" i="8"/>
  <c r="E220" i="8" s="1"/>
  <c r="F220" i="8" s="1"/>
  <c r="G220" i="8" s="1"/>
  <c r="H220" i="8" s="1"/>
  <c r="I220" i="8" s="1"/>
  <c r="J220" i="8" s="1"/>
  <c r="K220" i="8" s="1"/>
  <c r="L220" i="8" s="1"/>
  <c r="M220" i="8" s="1"/>
  <c r="N220" i="8" s="1"/>
  <c r="O220" i="8" s="1"/>
  <c r="P220" i="8" s="1"/>
  <c r="Q220" i="8" s="1"/>
  <c r="R220" i="8" s="1"/>
  <c r="S220" i="8" s="1"/>
  <c r="T220" i="8" s="1"/>
  <c r="U220" i="8" s="1"/>
  <c r="V220" i="8" s="1"/>
  <c r="W220" i="8" s="1"/>
  <c r="X220" i="8" s="1"/>
  <c r="Y220" i="8" s="1"/>
  <c r="Z220" i="8" s="1"/>
  <c r="AA220" i="8" s="1"/>
  <c r="AB220" i="8" s="1"/>
  <c r="AC220" i="8" s="1"/>
  <c r="AD220" i="8" s="1"/>
  <c r="AE220" i="8" s="1"/>
  <c r="AF220" i="8" s="1"/>
  <c r="AG220" i="8" s="1"/>
  <c r="D483" i="8"/>
  <c r="E483" i="8" s="1"/>
  <c r="F483" i="8" s="1"/>
  <c r="G483" i="8" s="1"/>
  <c r="H483" i="8" s="1"/>
  <c r="I483" i="8" s="1"/>
  <c r="J483" i="8" s="1"/>
  <c r="K483" i="8" s="1"/>
  <c r="L483" i="8" s="1"/>
  <c r="M483" i="8" s="1"/>
  <c r="N483" i="8" s="1"/>
  <c r="O483" i="8" s="1"/>
  <c r="P483" i="8" s="1"/>
  <c r="Q483" i="8" s="1"/>
  <c r="R483" i="8" s="1"/>
  <c r="S483" i="8" s="1"/>
  <c r="T483" i="8" s="1"/>
  <c r="U483" i="8" s="1"/>
  <c r="V483" i="8" s="1"/>
  <c r="W483" i="8" s="1"/>
  <c r="X483" i="8" s="1"/>
  <c r="Y483" i="8" s="1"/>
  <c r="Z483" i="8" s="1"/>
  <c r="AA483" i="8" s="1"/>
  <c r="AB483" i="8" s="1"/>
  <c r="AC483" i="8" s="1"/>
  <c r="AD483" i="8" s="1"/>
  <c r="AE483" i="8" s="1"/>
  <c r="AF483" i="8" s="1"/>
  <c r="AG483" i="8" s="1"/>
  <c r="D35" i="8"/>
  <c r="E35" i="8" s="1"/>
  <c r="F35" i="8" s="1"/>
  <c r="G35" i="8" s="1"/>
  <c r="H35" i="8" s="1"/>
  <c r="I35" i="8" s="1"/>
  <c r="J35" i="8" s="1"/>
  <c r="K35" i="8" s="1"/>
  <c r="L35" i="8" s="1"/>
  <c r="M35" i="8" s="1"/>
  <c r="N35" i="8" s="1"/>
  <c r="O35" i="8" s="1"/>
  <c r="P35" i="8" s="1"/>
  <c r="Q35" i="8" s="1"/>
  <c r="R35" i="8" s="1"/>
  <c r="S35" i="8" s="1"/>
  <c r="T35" i="8" s="1"/>
  <c r="U35" i="8" s="1"/>
  <c r="V35" i="8" s="1"/>
  <c r="W35" i="8" s="1"/>
  <c r="X35" i="8" s="1"/>
  <c r="Y35" i="8" s="1"/>
  <c r="Z35" i="8" s="1"/>
  <c r="AA35" i="8" s="1"/>
  <c r="AB35" i="8" s="1"/>
  <c r="AC35" i="8" s="1"/>
  <c r="AD35" i="8" s="1"/>
  <c r="AE35" i="8" s="1"/>
  <c r="AF35" i="8" s="1"/>
  <c r="AG35" i="8" s="1"/>
  <c r="D45" i="8"/>
  <c r="E45" i="8" s="1"/>
  <c r="F45" i="8" s="1"/>
  <c r="G45" i="8" s="1"/>
  <c r="H45" i="8" s="1"/>
  <c r="I45" i="8" s="1"/>
  <c r="J45" i="8" s="1"/>
  <c r="K45" i="8" s="1"/>
  <c r="L45" i="8" s="1"/>
  <c r="M45" i="8" s="1"/>
  <c r="N45" i="8" s="1"/>
  <c r="O45" i="8" s="1"/>
  <c r="P45" i="8" s="1"/>
  <c r="Q45" i="8" s="1"/>
  <c r="R45" i="8" s="1"/>
  <c r="S45" i="8" s="1"/>
  <c r="T45" i="8" s="1"/>
  <c r="U45" i="8" s="1"/>
  <c r="V45" i="8" s="1"/>
  <c r="W45" i="8" s="1"/>
  <c r="X45" i="8" s="1"/>
  <c r="Y45" i="8" s="1"/>
  <c r="Z45" i="8" s="1"/>
  <c r="AA45" i="8" s="1"/>
  <c r="AB45" i="8" s="1"/>
  <c r="AC45" i="8" s="1"/>
  <c r="AD45" i="8" s="1"/>
  <c r="AE45" i="8" s="1"/>
  <c r="AF45" i="8" s="1"/>
  <c r="AG45" i="8" s="1"/>
  <c r="D572" i="8"/>
  <c r="E572" i="8" s="1"/>
  <c r="F572" i="8" s="1"/>
  <c r="G572" i="8" s="1"/>
  <c r="H572" i="8" s="1"/>
  <c r="I572" i="8" s="1"/>
  <c r="J572" i="8" s="1"/>
  <c r="K572" i="8" s="1"/>
  <c r="L572" i="8" s="1"/>
  <c r="M572" i="8" s="1"/>
  <c r="N572" i="8" s="1"/>
  <c r="O572" i="8" s="1"/>
  <c r="P572" i="8" s="1"/>
  <c r="Q572" i="8" s="1"/>
  <c r="R572" i="8" s="1"/>
  <c r="S572" i="8" s="1"/>
  <c r="T572" i="8" s="1"/>
  <c r="U572" i="8" s="1"/>
  <c r="V572" i="8" s="1"/>
  <c r="W572" i="8" s="1"/>
  <c r="X572" i="8" s="1"/>
  <c r="Y572" i="8" s="1"/>
  <c r="Z572" i="8" s="1"/>
  <c r="AA572" i="8" s="1"/>
  <c r="AB572" i="8" s="1"/>
  <c r="AC572" i="8" s="1"/>
  <c r="AD572" i="8" s="1"/>
  <c r="AE572" i="8" s="1"/>
  <c r="AF572" i="8" s="1"/>
  <c r="AG572" i="8" s="1"/>
  <c r="D332" i="8"/>
  <c r="E332" i="8" s="1"/>
  <c r="F332" i="8" s="1"/>
  <c r="G332" i="8" s="1"/>
  <c r="H332" i="8" s="1"/>
  <c r="I332" i="8" s="1"/>
  <c r="J332" i="8" s="1"/>
  <c r="K332" i="8" s="1"/>
  <c r="L332" i="8" s="1"/>
  <c r="M332" i="8" s="1"/>
  <c r="N332" i="8" s="1"/>
  <c r="O332" i="8" s="1"/>
  <c r="P332" i="8" s="1"/>
  <c r="Q332" i="8" s="1"/>
  <c r="R332" i="8" s="1"/>
  <c r="S332" i="8" s="1"/>
  <c r="T332" i="8" s="1"/>
  <c r="U332" i="8" s="1"/>
  <c r="V332" i="8" s="1"/>
  <c r="W332" i="8" s="1"/>
  <c r="X332" i="8" s="1"/>
  <c r="Y332" i="8" s="1"/>
  <c r="Z332" i="8" s="1"/>
  <c r="AA332" i="8" s="1"/>
  <c r="AB332" i="8" s="1"/>
  <c r="AC332" i="8" s="1"/>
  <c r="AD332" i="8" s="1"/>
  <c r="AE332" i="8" s="1"/>
  <c r="AF332" i="8" s="1"/>
  <c r="AG332" i="8" s="1"/>
  <c r="D100" i="8"/>
  <c r="E100" i="8" s="1"/>
  <c r="F100" i="8" s="1"/>
  <c r="G100" i="8" s="1"/>
  <c r="H100" i="8" s="1"/>
  <c r="I100" i="8" s="1"/>
  <c r="J100" i="8" s="1"/>
  <c r="K100" i="8" s="1"/>
  <c r="L100" i="8" s="1"/>
  <c r="M100" i="8" s="1"/>
  <c r="N100" i="8" s="1"/>
  <c r="O100" i="8" s="1"/>
  <c r="P100" i="8" s="1"/>
  <c r="Q100" i="8" s="1"/>
  <c r="R100" i="8" s="1"/>
  <c r="S100" i="8" s="1"/>
  <c r="T100" i="8" s="1"/>
  <c r="U100" i="8" s="1"/>
  <c r="V100" i="8" s="1"/>
  <c r="W100" i="8" s="1"/>
  <c r="X100" i="8" s="1"/>
  <c r="Y100" i="8" s="1"/>
  <c r="Z100" i="8" s="1"/>
  <c r="AA100" i="8" s="1"/>
  <c r="AB100" i="8" s="1"/>
  <c r="AC100" i="8" s="1"/>
  <c r="AD100" i="8" s="1"/>
  <c r="AE100" i="8" s="1"/>
  <c r="AF100" i="8" s="1"/>
  <c r="AG100" i="8" s="1"/>
  <c r="D570" i="8"/>
  <c r="E570" i="8" s="1"/>
  <c r="F570" i="8" s="1"/>
  <c r="G570" i="8" s="1"/>
  <c r="H570" i="8" s="1"/>
  <c r="I570" i="8" s="1"/>
  <c r="J570" i="8" s="1"/>
  <c r="K570" i="8" s="1"/>
  <c r="L570" i="8" s="1"/>
  <c r="M570" i="8" s="1"/>
  <c r="N570" i="8" s="1"/>
  <c r="O570" i="8" s="1"/>
  <c r="P570" i="8" s="1"/>
  <c r="Q570" i="8" s="1"/>
  <c r="R570" i="8" s="1"/>
  <c r="S570" i="8" s="1"/>
  <c r="T570" i="8" s="1"/>
  <c r="U570" i="8" s="1"/>
  <c r="V570" i="8" s="1"/>
  <c r="W570" i="8" s="1"/>
  <c r="X570" i="8" s="1"/>
  <c r="Y570" i="8" s="1"/>
  <c r="Z570" i="8" s="1"/>
  <c r="AA570" i="8" s="1"/>
  <c r="AB570" i="8" s="1"/>
  <c r="AC570" i="8" s="1"/>
  <c r="AD570" i="8" s="1"/>
  <c r="AE570" i="8" s="1"/>
  <c r="AF570" i="8" s="1"/>
  <c r="AG570" i="8" s="1"/>
  <c r="D314" i="8"/>
  <c r="E314" i="8" s="1"/>
  <c r="F314" i="8" s="1"/>
  <c r="G314" i="8" s="1"/>
  <c r="H314" i="8" s="1"/>
  <c r="I314" i="8" s="1"/>
  <c r="J314" i="8" s="1"/>
  <c r="K314" i="8" s="1"/>
  <c r="L314" i="8" s="1"/>
  <c r="M314" i="8" s="1"/>
  <c r="N314" i="8" s="1"/>
  <c r="O314" i="8" s="1"/>
  <c r="P314" i="8" s="1"/>
  <c r="Q314" i="8" s="1"/>
  <c r="R314" i="8" s="1"/>
  <c r="S314" i="8" s="1"/>
  <c r="T314" i="8" s="1"/>
  <c r="U314" i="8" s="1"/>
  <c r="V314" i="8" s="1"/>
  <c r="W314" i="8" s="1"/>
  <c r="X314" i="8" s="1"/>
  <c r="Y314" i="8" s="1"/>
  <c r="Z314" i="8" s="1"/>
  <c r="AA314" i="8" s="1"/>
  <c r="AB314" i="8" s="1"/>
  <c r="AC314" i="8" s="1"/>
  <c r="AD314" i="8" s="1"/>
  <c r="AE314" i="8" s="1"/>
  <c r="AF314" i="8" s="1"/>
  <c r="AG314" i="8" s="1"/>
  <c r="D58" i="8"/>
  <c r="E58" i="8" s="1"/>
  <c r="F58" i="8" s="1"/>
  <c r="G58" i="8" s="1"/>
  <c r="H58" i="8" s="1"/>
  <c r="I58" i="8" s="1"/>
  <c r="J58" i="8" s="1"/>
  <c r="K58" i="8" s="1"/>
  <c r="L58" i="8" s="1"/>
  <c r="M58" i="8" s="1"/>
  <c r="N58" i="8" s="1"/>
  <c r="O58" i="8" s="1"/>
  <c r="P58" i="8" s="1"/>
  <c r="Q58" i="8" s="1"/>
  <c r="R58" i="8" s="1"/>
  <c r="S58" i="8" s="1"/>
  <c r="T58" i="8" s="1"/>
  <c r="U58" i="8" s="1"/>
  <c r="V58" i="8" s="1"/>
  <c r="W58" i="8" s="1"/>
  <c r="X58" i="8" s="1"/>
  <c r="Y58" i="8" s="1"/>
  <c r="Z58" i="8" s="1"/>
  <c r="AA58" i="8" s="1"/>
  <c r="AB58" i="8" s="1"/>
  <c r="AC58" i="8" s="1"/>
  <c r="AD58" i="8" s="1"/>
  <c r="AE58" i="8" s="1"/>
  <c r="AF58" i="8" s="1"/>
  <c r="AG58" i="8" s="1"/>
  <c r="D41" i="8"/>
  <c r="E41" i="8" s="1"/>
  <c r="F41" i="8" s="1"/>
  <c r="G41" i="8" s="1"/>
  <c r="H41" i="8" s="1"/>
  <c r="I41" i="8" s="1"/>
  <c r="J41" i="8" s="1"/>
  <c r="K41" i="8" s="1"/>
  <c r="L41" i="8" s="1"/>
  <c r="M41" i="8" s="1"/>
  <c r="N41" i="8" s="1"/>
  <c r="O41" i="8" s="1"/>
  <c r="P41" i="8" s="1"/>
  <c r="Q41" i="8" s="1"/>
  <c r="R41" i="8" s="1"/>
  <c r="S41" i="8" s="1"/>
  <c r="T41" i="8" s="1"/>
  <c r="U41" i="8" s="1"/>
  <c r="V41" i="8" s="1"/>
  <c r="W41" i="8" s="1"/>
  <c r="X41" i="8" s="1"/>
  <c r="Y41" i="8" s="1"/>
  <c r="Z41" i="8" s="1"/>
  <c r="AA41" i="8" s="1"/>
  <c r="AB41" i="8" s="1"/>
  <c r="AC41" i="8" s="1"/>
  <c r="AD41" i="8" s="1"/>
  <c r="AE41" i="8" s="1"/>
  <c r="AF41" i="8" s="1"/>
  <c r="AG41" i="8" s="1"/>
  <c r="D877" i="8"/>
  <c r="E877" i="8" s="1"/>
  <c r="F877" i="8" s="1"/>
  <c r="G877" i="8" s="1"/>
  <c r="H877" i="8" s="1"/>
  <c r="I877" i="8" s="1"/>
  <c r="J877" i="8" s="1"/>
  <c r="K877" i="8" s="1"/>
  <c r="L877" i="8" s="1"/>
  <c r="M877" i="8" s="1"/>
  <c r="N877" i="8" s="1"/>
  <c r="O877" i="8" s="1"/>
  <c r="P877" i="8" s="1"/>
  <c r="Q877" i="8" s="1"/>
  <c r="R877" i="8" s="1"/>
  <c r="S877" i="8" s="1"/>
  <c r="T877" i="8" s="1"/>
  <c r="U877" i="8" s="1"/>
  <c r="V877" i="8" s="1"/>
  <c r="W877" i="8" s="1"/>
  <c r="X877" i="8" s="1"/>
  <c r="Y877" i="8" s="1"/>
  <c r="Z877" i="8" s="1"/>
  <c r="AA877" i="8" s="1"/>
  <c r="AB877" i="8" s="1"/>
  <c r="AC877" i="8" s="1"/>
  <c r="AD877" i="8" s="1"/>
  <c r="AE877" i="8" s="1"/>
  <c r="AF877" i="8" s="1"/>
  <c r="AG877" i="8" s="1"/>
  <c r="D822" i="8"/>
  <c r="E822" i="8" s="1"/>
  <c r="F822" i="8" s="1"/>
  <c r="G822" i="8" s="1"/>
  <c r="H822" i="8" s="1"/>
  <c r="I822" i="8" s="1"/>
  <c r="J822" i="8" s="1"/>
  <c r="K822" i="8" s="1"/>
  <c r="L822" i="8" s="1"/>
  <c r="M822" i="8" s="1"/>
  <c r="N822" i="8" s="1"/>
  <c r="O822" i="8" s="1"/>
  <c r="P822" i="8" s="1"/>
  <c r="Q822" i="8" s="1"/>
  <c r="R822" i="8" s="1"/>
  <c r="S822" i="8" s="1"/>
  <c r="T822" i="8" s="1"/>
  <c r="U822" i="8" s="1"/>
  <c r="V822" i="8" s="1"/>
  <c r="W822" i="8" s="1"/>
  <c r="X822" i="8" s="1"/>
  <c r="Y822" i="8" s="1"/>
  <c r="Z822" i="8" s="1"/>
  <c r="AA822" i="8" s="1"/>
  <c r="AB822" i="8" s="1"/>
  <c r="AC822" i="8" s="1"/>
  <c r="AD822" i="8" s="1"/>
  <c r="AE822" i="8" s="1"/>
  <c r="AF822" i="8" s="1"/>
  <c r="AG822" i="8" s="1"/>
  <c r="D302" i="8"/>
  <c r="E302" i="8" s="1"/>
  <c r="F302" i="8" s="1"/>
  <c r="G302" i="8" s="1"/>
  <c r="H302" i="8" s="1"/>
  <c r="I302" i="8" s="1"/>
  <c r="J302" i="8" s="1"/>
  <c r="K302" i="8" s="1"/>
  <c r="L302" i="8" s="1"/>
  <c r="M302" i="8" s="1"/>
  <c r="N302" i="8" s="1"/>
  <c r="O302" i="8" s="1"/>
  <c r="P302" i="8" s="1"/>
  <c r="Q302" i="8" s="1"/>
  <c r="R302" i="8" s="1"/>
  <c r="S302" i="8" s="1"/>
  <c r="T302" i="8" s="1"/>
  <c r="U302" i="8" s="1"/>
  <c r="V302" i="8" s="1"/>
  <c r="W302" i="8" s="1"/>
  <c r="X302" i="8" s="1"/>
  <c r="Y302" i="8" s="1"/>
  <c r="Z302" i="8" s="1"/>
  <c r="AA302" i="8" s="1"/>
  <c r="AB302" i="8" s="1"/>
  <c r="AC302" i="8" s="1"/>
  <c r="AD302" i="8" s="1"/>
  <c r="AE302" i="8" s="1"/>
  <c r="AF302" i="8" s="1"/>
  <c r="AG302" i="8" s="1"/>
  <c r="D549" i="8"/>
  <c r="E549" i="8" s="1"/>
  <c r="F549" i="8" s="1"/>
  <c r="G549" i="8" s="1"/>
  <c r="H549" i="8" s="1"/>
  <c r="I549" i="8" s="1"/>
  <c r="J549" i="8" s="1"/>
  <c r="K549" i="8" s="1"/>
  <c r="L549" i="8" s="1"/>
  <c r="M549" i="8" s="1"/>
  <c r="N549" i="8" s="1"/>
  <c r="O549" i="8" s="1"/>
  <c r="P549" i="8" s="1"/>
  <c r="Q549" i="8" s="1"/>
  <c r="R549" i="8" s="1"/>
  <c r="S549" i="8" s="1"/>
  <c r="T549" i="8" s="1"/>
  <c r="U549" i="8" s="1"/>
  <c r="V549" i="8" s="1"/>
  <c r="W549" i="8" s="1"/>
  <c r="X549" i="8" s="1"/>
  <c r="Y549" i="8" s="1"/>
  <c r="Z549" i="8" s="1"/>
  <c r="AA549" i="8" s="1"/>
  <c r="AB549" i="8" s="1"/>
  <c r="AC549" i="8" s="1"/>
  <c r="AD549" i="8" s="1"/>
  <c r="AE549" i="8" s="1"/>
  <c r="AF549" i="8" s="1"/>
  <c r="AG549" i="8" s="1"/>
  <c r="D309" i="8"/>
  <c r="E309" i="8" s="1"/>
  <c r="F309" i="8" s="1"/>
  <c r="G309" i="8" s="1"/>
  <c r="H309" i="8" s="1"/>
  <c r="I309" i="8" s="1"/>
  <c r="J309" i="8" s="1"/>
  <c r="K309" i="8" s="1"/>
  <c r="L309" i="8" s="1"/>
  <c r="M309" i="8" s="1"/>
  <c r="N309" i="8" s="1"/>
  <c r="O309" i="8" s="1"/>
  <c r="P309" i="8" s="1"/>
  <c r="Q309" i="8" s="1"/>
  <c r="R309" i="8" s="1"/>
  <c r="S309" i="8" s="1"/>
  <c r="T309" i="8" s="1"/>
  <c r="U309" i="8" s="1"/>
  <c r="V309" i="8" s="1"/>
  <c r="W309" i="8" s="1"/>
  <c r="X309" i="8" s="1"/>
  <c r="Y309" i="8" s="1"/>
  <c r="Z309" i="8" s="1"/>
  <c r="AA309" i="8" s="1"/>
  <c r="AB309" i="8" s="1"/>
  <c r="AC309" i="8" s="1"/>
  <c r="AD309" i="8" s="1"/>
  <c r="AE309" i="8" s="1"/>
  <c r="AF309" i="8" s="1"/>
  <c r="AG309" i="8" s="1"/>
  <c r="D109" i="8"/>
  <c r="E109" i="8" s="1"/>
  <c r="F109" i="8" s="1"/>
  <c r="G109" i="8" s="1"/>
  <c r="H109" i="8" s="1"/>
  <c r="I109" i="8" s="1"/>
  <c r="J109" i="8" s="1"/>
  <c r="K109" i="8" s="1"/>
  <c r="L109" i="8" s="1"/>
  <c r="M109" i="8" s="1"/>
  <c r="N109" i="8" s="1"/>
  <c r="O109" i="8" s="1"/>
  <c r="P109" i="8" s="1"/>
  <c r="Q109" i="8" s="1"/>
  <c r="R109" i="8" s="1"/>
  <c r="S109" i="8" s="1"/>
  <c r="T109" i="8" s="1"/>
  <c r="U109" i="8" s="1"/>
  <c r="V109" i="8" s="1"/>
  <c r="W109" i="8" s="1"/>
  <c r="X109" i="8" s="1"/>
  <c r="Y109" i="8" s="1"/>
  <c r="Z109" i="8" s="1"/>
  <c r="AA109" i="8" s="1"/>
  <c r="AB109" i="8" s="1"/>
  <c r="AC109" i="8" s="1"/>
  <c r="AD109" i="8" s="1"/>
  <c r="AE109" i="8" s="1"/>
  <c r="AF109" i="8" s="1"/>
  <c r="AG109" i="8" s="1"/>
  <c r="D324" i="8"/>
  <c r="E324" i="8" s="1"/>
  <c r="F324" i="8" s="1"/>
  <c r="G324" i="8" s="1"/>
  <c r="H324" i="8" s="1"/>
  <c r="I324" i="8" s="1"/>
  <c r="J324" i="8" s="1"/>
  <c r="K324" i="8" s="1"/>
  <c r="L324" i="8" s="1"/>
  <c r="M324" i="8" s="1"/>
  <c r="N324" i="8" s="1"/>
  <c r="O324" i="8" s="1"/>
  <c r="P324" i="8" s="1"/>
  <c r="Q324" i="8" s="1"/>
  <c r="R324" i="8" s="1"/>
  <c r="S324" i="8" s="1"/>
  <c r="T324" i="8" s="1"/>
  <c r="U324" i="8" s="1"/>
  <c r="V324" i="8" s="1"/>
  <c r="W324" i="8" s="1"/>
  <c r="X324" i="8" s="1"/>
  <c r="Y324" i="8" s="1"/>
  <c r="Z324" i="8" s="1"/>
  <c r="AA324" i="8" s="1"/>
  <c r="AB324" i="8" s="1"/>
  <c r="AC324" i="8" s="1"/>
  <c r="AD324" i="8" s="1"/>
  <c r="AE324" i="8" s="1"/>
  <c r="AF324" i="8" s="1"/>
  <c r="AG324" i="8" s="1"/>
  <c r="D643" i="8"/>
  <c r="E643" i="8" s="1"/>
  <c r="F643" i="8" s="1"/>
  <c r="G643" i="8" s="1"/>
  <c r="H643" i="8" s="1"/>
  <c r="I643" i="8" s="1"/>
  <c r="J643" i="8" s="1"/>
  <c r="K643" i="8" s="1"/>
  <c r="L643" i="8" s="1"/>
  <c r="M643" i="8" s="1"/>
  <c r="N643" i="8" s="1"/>
  <c r="O643" i="8" s="1"/>
  <c r="P643" i="8" s="1"/>
  <c r="Q643" i="8" s="1"/>
  <c r="R643" i="8" s="1"/>
  <c r="S643" i="8" s="1"/>
  <c r="T643" i="8" s="1"/>
  <c r="U643" i="8" s="1"/>
  <c r="V643" i="8" s="1"/>
  <c r="W643" i="8" s="1"/>
  <c r="X643" i="8" s="1"/>
  <c r="Y643" i="8" s="1"/>
  <c r="Z643" i="8" s="1"/>
  <c r="AA643" i="8" s="1"/>
  <c r="AB643" i="8" s="1"/>
  <c r="AC643" i="8" s="1"/>
  <c r="AD643" i="8" s="1"/>
  <c r="AE643" i="8" s="1"/>
  <c r="AF643" i="8" s="1"/>
  <c r="AG643" i="8" s="1"/>
  <c r="D373" i="8"/>
  <c r="E373" i="8" s="1"/>
  <c r="F373" i="8" s="1"/>
  <c r="G373" i="8" s="1"/>
  <c r="H373" i="8" s="1"/>
  <c r="I373" i="8" s="1"/>
  <c r="J373" i="8" s="1"/>
  <c r="K373" i="8" s="1"/>
  <c r="L373" i="8" s="1"/>
  <c r="M373" i="8" s="1"/>
  <c r="N373" i="8" s="1"/>
  <c r="O373" i="8" s="1"/>
  <c r="P373" i="8" s="1"/>
  <c r="Q373" i="8" s="1"/>
  <c r="R373" i="8" s="1"/>
  <c r="S373" i="8" s="1"/>
  <c r="T373" i="8" s="1"/>
  <c r="U373" i="8" s="1"/>
  <c r="V373" i="8" s="1"/>
  <c r="W373" i="8" s="1"/>
  <c r="X373" i="8" s="1"/>
  <c r="Y373" i="8" s="1"/>
  <c r="Z373" i="8" s="1"/>
  <c r="AA373" i="8" s="1"/>
  <c r="AB373" i="8" s="1"/>
  <c r="AC373" i="8" s="1"/>
  <c r="AD373" i="8" s="1"/>
  <c r="AE373" i="8" s="1"/>
  <c r="AF373" i="8" s="1"/>
  <c r="AG373" i="8" s="1"/>
  <c r="D524" i="8"/>
  <c r="E524" i="8" s="1"/>
  <c r="F524" i="8" s="1"/>
  <c r="G524" i="8" s="1"/>
  <c r="H524" i="8" s="1"/>
  <c r="I524" i="8" s="1"/>
  <c r="J524" i="8" s="1"/>
  <c r="K524" i="8" s="1"/>
  <c r="L524" i="8" s="1"/>
  <c r="M524" i="8" s="1"/>
  <c r="N524" i="8" s="1"/>
  <c r="O524" i="8" s="1"/>
  <c r="P524" i="8" s="1"/>
  <c r="Q524" i="8" s="1"/>
  <c r="R524" i="8" s="1"/>
  <c r="S524" i="8" s="1"/>
  <c r="T524" i="8" s="1"/>
  <c r="U524" i="8" s="1"/>
  <c r="V524" i="8" s="1"/>
  <c r="W524" i="8" s="1"/>
  <c r="X524" i="8" s="1"/>
  <c r="Y524" i="8" s="1"/>
  <c r="Z524" i="8" s="1"/>
  <c r="AA524" i="8" s="1"/>
  <c r="AB524" i="8" s="1"/>
  <c r="AC524" i="8" s="1"/>
  <c r="AD524" i="8" s="1"/>
  <c r="AE524" i="8" s="1"/>
  <c r="AF524" i="8" s="1"/>
  <c r="AG524" i="8" s="1"/>
  <c r="D292" i="8"/>
  <c r="E292" i="8" s="1"/>
  <c r="F292" i="8" s="1"/>
  <c r="G292" i="8" s="1"/>
  <c r="H292" i="8" s="1"/>
  <c r="I292" i="8" s="1"/>
  <c r="J292" i="8" s="1"/>
  <c r="K292" i="8" s="1"/>
  <c r="L292" i="8" s="1"/>
  <c r="M292" i="8" s="1"/>
  <c r="N292" i="8" s="1"/>
  <c r="O292" i="8" s="1"/>
  <c r="P292" i="8" s="1"/>
  <c r="Q292" i="8" s="1"/>
  <c r="R292" i="8" s="1"/>
  <c r="S292" i="8" s="1"/>
  <c r="T292" i="8" s="1"/>
  <c r="U292" i="8" s="1"/>
  <c r="V292" i="8" s="1"/>
  <c r="W292" i="8" s="1"/>
  <c r="X292" i="8" s="1"/>
  <c r="Y292" i="8" s="1"/>
  <c r="Z292" i="8" s="1"/>
  <c r="AA292" i="8" s="1"/>
  <c r="AB292" i="8" s="1"/>
  <c r="AC292" i="8" s="1"/>
  <c r="AD292" i="8" s="1"/>
  <c r="AE292" i="8" s="1"/>
  <c r="AF292" i="8" s="1"/>
  <c r="AG292" i="8" s="1"/>
  <c r="D642" i="8"/>
  <c r="E642" i="8" s="1"/>
  <c r="F642" i="8" s="1"/>
  <c r="G642" i="8" s="1"/>
  <c r="H642" i="8" s="1"/>
  <c r="I642" i="8" s="1"/>
  <c r="J642" i="8" s="1"/>
  <c r="K642" i="8" s="1"/>
  <c r="L642" i="8" s="1"/>
  <c r="M642" i="8" s="1"/>
  <c r="N642" i="8" s="1"/>
  <c r="O642" i="8" s="1"/>
  <c r="P642" i="8" s="1"/>
  <c r="Q642" i="8" s="1"/>
  <c r="R642" i="8" s="1"/>
  <c r="S642" i="8" s="1"/>
  <c r="T642" i="8" s="1"/>
  <c r="U642" i="8" s="1"/>
  <c r="V642" i="8" s="1"/>
  <c r="W642" i="8" s="1"/>
  <c r="X642" i="8" s="1"/>
  <c r="Y642" i="8" s="1"/>
  <c r="Z642" i="8" s="1"/>
  <c r="AA642" i="8" s="1"/>
  <c r="AB642" i="8" s="1"/>
  <c r="AC642" i="8" s="1"/>
  <c r="AD642" i="8" s="1"/>
  <c r="AE642" i="8" s="1"/>
  <c r="AF642" i="8" s="1"/>
  <c r="AG642" i="8" s="1"/>
  <c r="D258" i="8"/>
  <c r="E258" i="8" s="1"/>
  <c r="F258" i="8" s="1"/>
  <c r="G258" i="8" s="1"/>
  <c r="H258" i="8" s="1"/>
  <c r="I258" i="8" s="1"/>
  <c r="J258" i="8" s="1"/>
  <c r="K258" i="8" s="1"/>
  <c r="L258" i="8" s="1"/>
  <c r="M258" i="8" s="1"/>
  <c r="N258" i="8" s="1"/>
  <c r="O258" i="8" s="1"/>
  <c r="P258" i="8" s="1"/>
  <c r="Q258" i="8" s="1"/>
  <c r="R258" i="8" s="1"/>
  <c r="S258" i="8" s="1"/>
  <c r="T258" i="8" s="1"/>
  <c r="U258" i="8" s="1"/>
  <c r="V258" i="8" s="1"/>
  <c r="W258" i="8" s="1"/>
  <c r="X258" i="8" s="1"/>
  <c r="Y258" i="8" s="1"/>
  <c r="Z258" i="8" s="1"/>
  <c r="AA258" i="8" s="1"/>
  <c r="AB258" i="8" s="1"/>
  <c r="AC258" i="8" s="1"/>
  <c r="AD258" i="8" s="1"/>
  <c r="AE258" i="8" s="1"/>
  <c r="AF258" i="8" s="1"/>
  <c r="AG258" i="8" s="1"/>
  <c r="D665" i="8"/>
  <c r="E665" i="8" s="1"/>
  <c r="F665" i="8" s="1"/>
  <c r="G665" i="8" s="1"/>
  <c r="H665" i="8" s="1"/>
  <c r="I665" i="8" s="1"/>
  <c r="J665" i="8" s="1"/>
  <c r="K665" i="8" s="1"/>
  <c r="L665" i="8" s="1"/>
  <c r="M665" i="8" s="1"/>
  <c r="N665" i="8" s="1"/>
  <c r="O665" i="8" s="1"/>
  <c r="P665" i="8" s="1"/>
  <c r="Q665" i="8" s="1"/>
  <c r="R665" i="8" s="1"/>
  <c r="S665" i="8" s="1"/>
  <c r="T665" i="8" s="1"/>
  <c r="U665" i="8" s="1"/>
  <c r="V665" i="8" s="1"/>
  <c r="W665" i="8" s="1"/>
  <c r="X665" i="8" s="1"/>
  <c r="Y665" i="8" s="1"/>
  <c r="Z665" i="8" s="1"/>
  <c r="AA665" i="8" s="1"/>
  <c r="AB665" i="8" s="1"/>
  <c r="AC665" i="8" s="1"/>
  <c r="AD665" i="8" s="1"/>
  <c r="AE665" i="8" s="1"/>
  <c r="AF665" i="8" s="1"/>
  <c r="AG665" i="8" s="1"/>
  <c r="D657" i="8"/>
  <c r="E657" i="8" s="1"/>
  <c r="F657" i="8" s="1"/>
  <c r="G657" i="8" s="1"/>
  <c r="H657" i="8" s="1"/>
  <c r="I657" i="8" s="1"/>
  <c r="J657" i="8" s="1"/>
  <c r="K657" i="8" s="1"/>
  <c r="L657" i="8" s="1"/>
  <c r="M657" i="8" s="1"/>
  <c r="N657" i="8" s="1"/>
  <c r="O657" i="8" s="1"/>
  <c r="P657" i="8" s="1"/>
  <c r="Q657" i="8" s="1"/>
  <c r="R657" i="8" s="1"/>
  <c r="S657" i="8" s="1"/>
  <c r="T657" i="8" s="1"/>
  <c r="U657" i="8" s="1"/>
  <c r="V657" i="8" s="1"/>
  <c r="W657" i="8" s="1"/>
  <c r="X657" i="8" s="1"/>
  <c r="Y657" i="8" s="1"/>
  <c r="Z657" i="8" s="1"/>
  <c r="AA657" i="8" s="1"/>
  <c r="AB657" i="8" s="1"/>
  <c r="AC657" i="8" s="1"/>
  <c r="AD657" i="8" s="1"/>
  <c r="AE657" i="8" s="1"/>
  <c r="AF657" i="8" s="1"/>
  <c r="AG657" i="8" s="1"/>
  <c r="D193" i="8"/>
  <c r="E193" i="8" s="1"/>
  <c r="F193" i="8" s="1"/>
  <c r="G193" i="8" s="1"/>
  <c r="H193" i="8" s="1"/>
  <c r="I193" i="8" s="1"/>
  <c r="J193" i="8" s="1"/>
  <c r="K193" i="8" s="1"/>
  <c r="L193" i="8" s="1"/>
  <c r="M193" i="8" s="1"/>
  <c r="N193" i="8" s="1"/>
  <c r="O193" i="8" s="1"/>
  <c r="P193" i="8" s="1"/>
  <c r="Q193" i="8" s="1"/>
  <c r="R193" i="8" s="1"/>
  <c r="S193" i="8" s="1"/>
  <c r="T193" i="8" s="1"/>
  <c r="U193" i="8" s="1"/>
  <c r="V193" i="8" s="1"/>
  <c r="W193" i="8" s="1"/>
  <c r="X193" i="8" s="1"/>
  <c r="Y193" i="8" s="1"/>
  <c r="Z193" i="8" s="1"/>
  <c r="AA193" i="8" s="1"/>
  <c r="AB193" i="8" s="1"/>
  <c r="AC193" i="8" s="1"/>
  <c r="AD193" i="8" s="1"/>
  <c r="AE193" i="8" s="1"/>
  <c r="AF193" i="8" s="1"/>
  <c r="AG193" i="8" s="1"/>
  <c r="D496" i="8"/>
  <c r="E496" i="8" s="1"/>
  <c r="F496" i="8" s="1"/>
  <c r="G496" i="8" s="1"/>
  <c r="H496" i="8" s="1"/>
  <c r="I496" i="8" s="1"/>
  <c r="J496" i="8" s="1"/>
  <c r="K496" i="8" s="1"/>
  <c r="L496" i="8" s="1"/>
  <c r="M496" i="8" s="1"/>
  <c r="N496" i="8" s="1"/>
  <c r="O496" i="8" s="1"/>
  <c r="P496" i="8" s="1"/>
  <c r="Q496" i="8" s="1"/>
  <c r="R496" i="8" s="1"/>
  <c r="S496" i="8" s="1"/>
  <c r="T496" i="8" s="1"/>
  <c r="U496" i="8" s="1"/>
  <c r="V496" i="8" s="1"/>
  <c r="W496" i="8" s="1"/>
  <c r="X496" i="8" s="1"/>
  <c r="Y496" i="8" s="1"/>
  <c r="Z496" i="8" s="1"/>
  <c r="AA496" i="8" s="1"/>
  <c r="AB496" i="8" s="1"/>
  <c r="AC496" i="8" s="1"/>
  <c r="AD496" i="8" s="1"/>
  <c r="AE496" i="8" s="1"/>
  <c r="AF496" i="8" s="1"/>
  <c r="AG496" i="8" s="1"/>
  <c r="D975" i="8"/>
  <c r="E975" i="8" s="1"/>
  <c r="F975" i="8" s="1"/>
  <c r="G975" i="8" s="1"/>
  <c r="H975" i="8" s="1"/>
  <c r="I975" i="8" s="1"/>
  <c r="J975" i="8" s="1"/>
  <c r="K975" i="8" s="1"/>
  <c r="L975" i="8" s="1"/>
  <c r="M975" i="8" s="1"/>
  <c r="N975" i="8" s="1"/>
  <c r="O975" i="8" s="1"/>
  <c r="P975" i="8" s="1"/>
  <c r="Q975" i="8" s="1"/>
  <c r="R975" i="8" s="1"/>
  <c r="S975" i="8" s="1"/>
  <c r="T975" i="8" s="1"/>
  <c r="U975" i="8" s="1"/>
  <c r="V975" i="8" s="1"/>
  <c r="W975" i="8" s="1"/>
  <c r="X975" i="8" s="1"/>
  <c r="Y975" i="8" s="1"/>
  <c r="Z975" i="8" s="1"/>
  <c r="AA975" i="8" s="1"/>
  <c r="AB975" i="8" s="1"/>
  <c r="AC975" i="8" s="1"/>
  <c r="AD975" i="8" s="1"/>
  <c r="AE975" i="8" s="1"/>
  <c r="AF975" i="8" s="1"/>
  <c r="AG975" i="8" s="1"/>
  <c r="D810" i="8"/>
  <c r="E810" i="8" s="1"/>
  <c r="F810" i="8" s="1"/>
  <c r="G810" i="8" s="1"/>
  <c r="H810" i="8" s="1"/>
  <c r="I810" i="8" s="1"/>
  <c r="J810" i="8" s="1"/>
  <c r="K810" i="8" s="1"/>
  <c r="L810" i="8" s="1"/>
  <c r="M810" i="8" s="1"/>
  <c r="N810" i="8" s="1"/>
  <c r="O810" i="8" s="1"/>
  <c r="P810" i="8" s="1"/>
  <c r="Q810" i="8" s="1"/>
  <c r="R810" i="8" s="1"/>
  <c r="S810" i="8" s="1"/>
  <c r="T810" i="8" s="1"/>
  <c r="U810" i="8" s="1"/>
  <c r="V810" i="8" s="1"/>
  <c r="W810" i="8" s="1"/>
  <c r="X810" i="8" s="1"/>
  <c r="Y810" i="8" s="1"/>
  <c r="Z810" i="8" s="1"/>
  <c r="AA810" i="8" s="1"/>
  <c r="AB810" i="8" s="1"/>
  <c r="AC810" i="8" s="1"/>
  <c r="AD810" i="8" s="1"/>
  <c r="AE810" i="8" s="1"/>
  <c r="AF810" i="8" s="1"/>
  <c r="AG810" i="8" s="1"/>
  <c r="D513" i="8"/>
  <c r="E513" i="8" s="1"/>
  <c r="F513" i="8" s="1"/>
  <c r="G513" i="8" s="1"/>
  <c r="H513" i="8" s="1"/>
  <c r="I513" i="8" s="1"/>
  <c r="J513" i="8" s="1"/>
  <c r="K513" i="8" s="1"/>
  <c r="L513" i="8" s="1"/>
  <c r="M513" i="8" s="1"/>
  <c r="N513" i="8" s="1"/>
  <c r="O513" i="8" s="1"/>
  <c r="P513" i="8" s="1"/>
  <c r="Q513" i="8" s="1"/>
  <c r="R513" i="8" s="1"/>
  <c r="S513" i="8" s="1"/>
  <c r="T513" i="8" s="1"/>
  <c r="U513" i="8" s="1"/>
  <c r="V513" i="8" s="1"/>
  <c r="W513" i="8" s="1"/>
  <c r="X513" i="8" s="1"/>
  <c r="Y513" i="8" s="1"/>
  <c r="Z513" i="8" s="1"/>
  <c r="AA513" i="8" s="1"/>
  <c r="AB513" i="8" s="1"/>
  <c r="AC513" i="8" s="1"/>
  <c r="AD513" i="8" s="1"/>
  <c r="AE513" i="8" s="1"/>
  <c r="AF513" i="8" s="1"/>
  <c r="AG513" i="8" s="1"/>
  <c r="D792" i="8"/>
  <c r="E792" i="8" s="1"/>
  <c r="F792" i="8" s="1"/>
  <c r="G792" i="8" s="1"/>
  <c r="H792" i="8" s="1"/>
  <c r="I792" i="8" s="1"/>
  <c r="J792" i="8" s="1"/>
  <c r="K792" i="8" s="1"/>
  <c r="L792" i="8" s="1"/>
  <c r="M792" i="8" s="1"/>
  <c r="N792" i="8" s="1"/>
  <c r="O792" i="8" s="1"/>
  <c r="P792" i="8" s="1"/>
  <c r="Q792" i="8" s="1"/>
  <c r="R792" i="8" s="1"/>
  <c r="S792" i="8" s="1"/>
  <c r="T792" i="8" s="1"/>
  <c r="U792" i="8" s="1"/>
  <c r="V792" i="8" s="1"/>
  <c r="W792" i="8" s="1"/>
  <c r="X792" i="8" s="1"/>
  <c r="Y792" i="8" s="1"/>
  <c r="Z792" i="8" s="1"/>
  <c r="AA792" i="8" s="1"/>
  <c r="AB792" i="8" s="1"/>
  <c r="AC792" i="8" s="1"/>
  <c r="AD792" i="8" s="1"/>
  <c r="AE792" i="8" s="1"/>
  <c r="AF792" i="8" s="1"/>
  <c r="AG792" i="8" s="1"/>
  <c r="D926" i="8"/>
  <c r="E926" i="8" s="1"/>
  <c r="F926" i="8" s="1"/>
  <c r="G926" i="8" s="1"/>
  <c r="H926" i="8" s="1"/>
  <c r="I926" i="8" s="1"/>
  <c r="J926" i="8" s="1"/>
  <c r="K926" i="8" s="1"/>
  <c r="L926" i="8" s="1"/>
  <c r="M926" i="8" s="1"/>
  <c r="N926" i="8" s="1"/>
  <c r="O926" i="8" s="1"/>
  <c r="P926" i="8" s="1"/>
  <c r="Q926" i="8" s="1"/>
  <c r="R926" i="8" s="1"/>
  <c r="S926" i="8" s="1"/>
  <c r="T926" i="8" s="1"/>
  <c r="U926" i="8" s="1"/>
  <c r="V926" i="8" s="1"/>
  <c r="W926" i="8" s="1"/>
  <c r="X926" i="8" s="1"/>
  <c r="Y926" i="8" s="1"/>
  <c r="Z926" i="8" s="1"/>
  <c r="AA926" i="8" s="1"/>
  <c r="AB926" i="8" s="1"/>
  <c r="AC926" i="8" s="1"/>
  <c r="AD926" i="8" s="1"/>
  <c r="AE926" i="8" s="1"/>
  <c r="AF926" i="8" s="1"/>
  <c r="AG926" i="8" s="1"/>
  <c r="D233" i="8"/>
  <c r="E233" i="8" s="1"/>
  <c r="F233" i="8" s="1"/>
  <c r="G233" i="8" s="1"/>
  <c r="H233" i="8" s="1"/>
  <c r="I233" i="8" s="1"/>
  <c r="J233" i="8" s="1"/>
  <c r="K233" i="8" s="1"/>
  <c r="L233" i="8" s="1"/>
  <c r="M233" i="8" s="1"/>
  <c r="N233" i="8" s="1"/>
  <c r="O233" i="8" s="1"/>
  <c r="P233" i="8" s="1"/>
  <c r="Q233" i="8" s="1"/>
  <c r="R233" i="8" s="1"/>
  <c r="S233" i="8" s="1"/>
  <c r="T233" i="8" s="1"/>
  <c r="U233" i="8" s="1"/>
  <c r="V233" i="8" s="1"/>
  <c r="W233" i="8" s="1"/>
  <c r="X233" i="8" s="1"/>
  <c r="Y233" i="8" s="1"/>
  <c r="Z233" i="8" s="1"/>
  <c r="AA233" i="8" s="1"/>
  <c r="AB233" i="8" s="1"/>
  <c r="AC233" i="8" s="1"/>
  <c r="AD233" i="8" s="1"/>
  <c r="AE233" i="8" s="1"/>
  <c r="AF233" i="8" s="1"/>
  <c r="AG233" i="8" s="1"/>
  <c r="D664" i="8"/>
  <c r="E664" i="8" s="1"/>
  <c r="F664" i="8" s="1"/>
  <c r="G664" i="8" s="1"/>
  <c r="H664" i="8" s="1"/>
  <c r="I664" i="8" s="1"/>
  <c r="J664" i="8" s="1"/>
  <c r="K664" i="8" s="1"/>
  <c r="L664" i="8" s="1"/>
  <c r="M664" i="8" s="1"/>
  <c r="N664" i="8" s="1"/>
  <c r="O664" i="8" s="1"/>
  <c r="P664" i="8" s="1"/>
  <c r="Q664" i="8" s="1"/>
  <c r="R664" i="8" s="1"/>
  <c r="S664" i="8" s="1"/>
  <c r="T664" i="8" s="1"/>
  <c r="U664" i="8" s="1"/>
  <c r="V664" i="8" s="1"/>
  <c r="W664" i="8" s="1"/>
  <c r="X664" i="8" s="1"/>
  <c r="Y664" i="8" s="1"/>
  <c r="Z664" i="8" s="1"/>
  <c r="AA664" i="8" s="1"/>
  <c r="AB664" i="8" s="1"/>
  <c r="AC664" i="8" s="1"/>
  <c r="AD664" i="8" s="1"/>
  <c r="AE664" i="8" s="1"/>
  <c r="AF664" i="8" s="1"/>
  <c r="AG664" i="8" s="1"/>
  <c r="D949" i="8"/>
  <c r="E949" i="8" s="1"/>
  <c r="F949" i="8" s="1"/>
  <c r="G949" i="8" s="1"/>
  <c r="H949" i="8" s="1"/>
  <c r="I949" i="8" s="1"/>
  <c r="J949" i="8" s="1"/>
  <c r="K949" i="8" s="1"/>
  <c r="L949" i="8" s="1"/>
  <c r="M949" i="8" s="1"/>
  <c r="N949" i="8" s="1"/>
  <c r="O949" i="8" s="1"/>
  <c r="P949" i="8" s="1"/>
  <c r="Q949" i="8" s="1"/>
  <c r="R949" i="8" s="1"/>
  <c r="S949" i="8" s="1"/>
  <c r="T949" i="8" s="1"/>
  <c r="U949" i="8" s="1"/>
  <c r="V949" i="8" s="1"/>
  <c r="W949" i="8" s="1"/>
  <c r="X949" i="8" s="1"/>
  <c r="Y949" i="8" s="1"/>
  <c r="Z949" i="8" s="1"/>
  <c r="AA949" i="8" s="1"/>
  <c r="AB949" i="8" s="1"/>
  <c r="AC949" i="8" s="1"/>
  <c r="AD949" i="8" s="1"/>
  <c r="AE949" i="8" s="1"/>
  <c r="AF949" i="8" s="1"/>
  <c r="AG949" i="8" s="1"/>
  <c r="D433" i="8"/>
  <c r="E433" i="8" s="1"/>
  <c r="F433" i="8" s="1"/>
  <c r="G433" i="8" s="1"/>
  <c r="H433" i="8" s="1"/>
  <c r="I433" i="8" s="1"/>
  <c r="J433" i="8" s="1"/>
  <c r="K433" i="8" s="1"/>
  <c r="L433" i="8" s="1"/>
  <c r="M433" i="8" s="1"/>
  <c r="N433" i="8" s="1"/>
  <c r="O433" i="8" s="1"/>
  <c r="P433" i="8" s="1"/>
  <c r="Q433" i="8" s="1"/>
  <c r="R433" i="8" s="1"/>
  <c r="S433" i="8" s="1"/>
  <c r="T433" i="8" s="1"/>
  <c r="U433" i="8" s="1"/>
  <c r="V433" i="8" s="1"/>
  <c r="W433" i="8" s="1"/>
  <c r="X433" i="8" s="1"/>
  <c r="Y433" i="8" s="1"/>
  <c r="Z433" i="8" s="1"/>
  <c r="AA433" i="8" s="1"/>
  <c r="AB433" i="8" s="1"/>
  <c r="AC433" i="8" s="1"/>
  <c r="AD433" i="8" s="1"/>
  <c r="AE433" i="8" s="1"/>
  <c r="AF433" i="8" s="1"/>
  <c r="AG433" i="8" s="1"/>
  <c r="D409" i="8"/>
  <c r="E409" i="8" s="1"/>
  <c r="F409" i="8" s="1"/>
  <c r="G409" i="8" s="1"/>
  <c r="H409" i="8" s="1"/>
  <c r="I409" i="8" s="1"/>
  <c r="J409" i="8" s="1"/>
  <c r="K409" i="8" s="1"/>
  <c r="L409" i="8" s="1"/>
  <c r="M409" i="8" s="1"/>
  <c r="N409" i="8" s="1"/>
  <c r="O409" i="8" s="1"/>
  <c r="P409" i="8" s="1"/>
  <c r="Q409" i="8" s="1"/>
  <c r="R409" i="8" s="1"/>
  <c r="S409" i="8" s="1"/>
  <c r="T409" i="8" s="1"/>
  <c r="U409" i="8" s="1"/>
  <c r="V409" i="8" s="1"/>
  <c r="W409" i="8" s="1"/>
  <c r="X409" i="8" s="1"/>
  <c r="Y409" i="8" s="1"/>
  <c r="Z409" i="8" s="1"/>
  <c r="AA409" i="8" s="1"/>
  <c r="AB409" i="8" s="1"/>
  <c r="AC409" i="8" s="1"/>
  <c r="AD409" i="8" s="1"/>
  <c r="AE409" i="8" s="1"/>
  <c r="AF409" i="8" s="1"/>
  <c r="AG409" i="8" s="1"/>
  <c r="D440" i="8"/>
  <c r="E440" i="8" s="1"/>
  <c r="F440" i="8" s="1"/>
  <c r="G440" i="8" s="1"/>
  <c r="H440" i="8" s="1"/>
  <c r="I440" i="8" s="1"/>
  <c r="J440" i="8" s="1"/>
  <c r="K440" i="8" s="1"/>
  <c r="L440" i="8" s="1"/>
  <c r="M440" i="8" s="1"/>
  <c r="N440" i="8" s="1"/>
  <c r="O440" i="8" s="1"/>
  <c r="P440" i="8" s="1"/>
  <c r="Q440" i="8" s="1"/>
  <c r="R440" i="8" s="1"/>
  <c r="S440" i="8" s="1"/>
  <c r="T440" i="8" s="1"/>
  <c r="U440" i="8" s="1"/>
  <c r="V440" i="8" s="1"/>
  <c r="W440" i="8" s="1"/>
  <c r="X440" i="8" s="1"/>
  <c r="Y440" i="8" s="1"/>
  <c r="Z440" i="8" s="1"/>
  <c r="AA440" i="8" s="1"/>
  <c r="AB440" i="8" s="1"/>
  <c r="AC440" i="8" s="1"/>
  <c r="AD440" i="8" s="1"/>
  <c r="AE440" i="8" s="1"/>
  <c r="AF440" i="8" s="1"/>
  <c r="AG440" i="8" s="1"/>
  <c r="D811" i="8"/>
  <c r="E811" i="8" s="1"/>
  <c r="F811" i="8" s="1"/>
  <c r="G811" i="8" s="1"/>
  <c r="H811" i="8" s="1"/>
  <c r="I811" i="8" s="1"/>
  <c r="J811" i="8" s="1"/>
  <c r="K811" i="8" s="1"/>
  <c r="L811" i="8" s="1"/>
  <c r="M811" i="8" s="1"/>
  <c r="N811" i="8" s="1"/>
  <c r="O811" i="8" s="1"/>
  <c r="P811" i="8" s="1"/>
  <c r="Q811" i="8" s="1"/>
  <c r="R811" i="8" s="1"/>
  <c r="S811" i="8" s="1"/>
  <c r="T811" i="8" s="1"/>
  <c r="U811" i="8" s="1"/>
  <c r="V811" i="8" s="1"/>
  <c r="W811" i="8" s="1"/>
  <c r="X811" i="8" s="1"/>
  <c r="Y811" i="8" s="1"/>
  <c r="Z811" i="8" s="1"/>
  <c r="AA811" i="8" s="1"/>
  <c r="AB811" i="8" s="1"/>
  <c r="AC811" i="8" s="1"/>
  <c r="AD811" i="8" s="1"/>
  <c r="AE811" i="8" s="1"/>
  <c r="AF811" i="8" s="1"/>
  <c r="AG811" i="8" s="1"/>
  <c r="D961" i="8"/>
  <c r="E961" i="8" s="1"/>
  <c r="F961" i="8" s="1"/>
  <c r="G961" i="8" s="1"/>
  <c r="H961" i="8" s="1"/>
  <c r="I961" i="8" s="1"/>
  <c r="J961" i="8" s="1"/>
  <c r="K961" i="8" s="1"/>
  <c r="L961" i="8" s="1"/>
  <c r="M961" i="8" s="1"/>
  <c r="N961" i="8" s="1"/>
  <c r="O961" i="8" s="1"/>
  <c r="P961" i="8" s="1"/>
  <c r="Q961" i="8" s="1"/>
  <c r="R961" i="8" s="1"/>
  <c r="S961" i="8" s="1"/>
  <c r="T961" i="8" s="1"/>
  <c r="U961" i="8" s="1"/>
  <c r="V961" i="8" s="1"/>
  <c r="W961" i="8" s="1"/>
  <c r="X961" i="8" s="1"/>
  <c r="Y961" i="8" s="1"/>
  <c r="Z961" i="8" s="1"/>
  <c r="AA961" i="8" s="1"/>
  <c r="AB961" i="8" s="1"/>
  <c r="AC961" i="8" s="1"/>
  <c r="AD961" i="8" s="1"/>
  <c r="AE961" i="8" s="1"/>
  <c r="AF961" i="8" s="1"/>
  <c r="AG961" i="8" s="1"/>
  <c r="D201" i="8"/>
  <c r="E201" i="8" s="1"/>
  <c r="F201" i="8" s="1"/>
  <c r="G201" i="8" s="1"/>
  <c r="H201" i="8" s="1"/>
  <c r="I201" i="8" s="1"/>
  <c r="J201" i="8" s="1"/>
  <c r="K201" i="8" s="1"/>
  <c r="L201" i="8" s="1"/>
  <c r="M201" i="8" s="1"/>
  <c r="N201" i="8" s="1"/>
  <c r="O201" i="8" s="1"/>
  <c r="P201" i="8" s="1"/>
  <c r="Q201" i="8" s="1"/>
  <c r="R201" i="8" s="1"/>
  <c r="S201" i="8" s="1"/>
  <c r="T201" i="8" s="1"/>
  <c r="U201" i="8" s="1"/>
  <c r="V201" i="8" s="1"/>
  <c r="W201" i="8" s="1"/>
  <c r="X201" i="8" s="1"/>
  <c r="Y201" i="8" s="1"/>
  <c r="Z201" i="8" s="1"/>
  <c r="AA201" i="8" s="1"/>
  <c r="AB201" i="8" s="1"/>
  <c r="AC201" i="8" s="1"/>
  <c r="AD201" i="8" s="1"/>
  <c r="AE201" i="8" s="1"/>
  <c r="AF201" i="8" s="1"/>
  <c r="AG201" i="8" s="1"/>
  <c r="D504" i="8"/>
  <c r="E504" i="8" s="1"/>
  <c r="F504" i="8" s="1"/>
  <c r="G504" i="8" s="1"/>
  <c r="H504" i="8" s="1"/>
  <c r="I504" i="8" s="1"/>
  <c r="J504" i="8" s="1"/>
  <c r="K504" i="8" s="1"/>
  <c r="L504" i="8" s="1"/>
  <c r="M504" i="8" s="1"/>
  <c r="N504" i="8" s="1"/>
  <c r="O504" i="8" s="1"/>
  <c r="P504" i="8" s="1"/>
  <c r="Q504" i="8" s="1"/>
  <c r="R504" i="8" s="1"/>
  <c r="S504" i="8" s="1"/>
  <c r="T504" i="8" s="1"/>
  <c r="U504" i="8" s="1"/>
  <c r="V504" i="8" s="1"/>
  <c r="W504" i="8" s="1"/>
  <c r="X504" i="8" s="1"/>
  <c r="Y504" i="8" s="1"/>
  <c r="Z504" i="8" s="1"/>
  <c r="AA504" i="8" s="1"/>
  <c r="AB504" i="8" s="1"/>
  <c r="AC504" i="8" s="1"/>
  <c r="AD504" i="8" s="1"/>
  <c r="AE504" i="8" s="1"/>
  <c r="AF504" i="8" s="1"/>
  <c r="AG504" i="8" s="1"/>
  <c r="D777" i="8"/>
  <c r="E777" i="8" s="1"/>
  <c r="F777" i="8" s="1"/>
  <c r="G777" i="8" s="1"/>
  <c r="H777" i="8" s="1"/>
  <c r="I777" i="8" s="1"/>
  <c r="J777" i="8" s="1"/>
  <c r="K777" i="8" s="1"/>
  <c r="L777" i="8" s="1"/>
  <c r="M777" i="8" s="1"/>
  <c r="N777" i="8" s="1"/>
  <c r="O777" i="8" s="1"/>
  <c r="P777" i="8" s="1"/>
  <c r="Q777" i="8" s="1"/>
  <c r="R777" i="8" s="1"/>
  <c r="S777" i="8" s="1"/>
  <c r="T777" i="8" s="1"/>
  <c r="U777" i="8" s="1"/>
  <c r="V777" i="8" s="1"/>
  <c r="W777" i="8" s="1"/>
  <c r="X777" i="8" s="1"/>
  <c r="Y777" i="8" s="1"/>
  <c r="Z777" i="8" s="1"/>
  <c r="AA777" i="8" s="1"/>
  <c r="AB777" i="8" s="1"/>
  <c r="AC777" i="8" s="1"/>
  <c r="AD777" i="8" s="1"/>
  <c r="AE777" i="8" s="1"/>
  <c r="AF777" i="8" s="1"/>
  <c r="AG777" i="8" s="1"/>
  <c r="D832" i="8"/>
  <c r="E832" i="8" s="1"/>
  <c r="F832" i="8" s="1"/>
  <c r="G832" i="8" s="1"/>
  <c r="H832" i="8" s="1"/>
  <c r="I832" i="8" s="1"/>
  <c r="J832" i="8" s="1"/>
  <c r="K832" i="8" s="1"/>
  <c r="L832" i="8" s="1"/>
  <c r="M832" i="8" s="1"/>
  <c r="N832" i="8" s="1"/>
  <c r="O832" i="8" s="1"/>
  <c r="P832" i="8" s="1"/>
  <c r="Q832" i="8" s="1"/>
  <c r="R832" i="8" s="1"/>
  <c r="S832" i="8" s="1"/>
  <c r="T832" i="8" s="1"/>
  <c r="U832" i="8" s="1"/>
  <c r="V832" i="8" s="1"/>
  <c r="W832" i="8" s="1"/>
  <c r="X832" i="8" s="1"/>
  <c r="Y832" i="8" s="1"/>
  <c r="Z832" i="8" s="1"/>
  <c r="AA832" i="8" s="1"/>
  <c r="AB832" i="8" s="1"/>
  <c r="AC832" i="8" s="1"/>
  <c r="AD832" i="8" s="1"/>
  <c r="AE832" i="8" s="1"/>
  <c r="AF832" i="8" s="1"/>
  <c r="AG832" i="8" s="1"/>
  <c r="D966" i="8"/>
  <c r="E966" i="8" s="1"/>
  <c r="F966" i="8" s="1"/>
  <c r="G966" i="8" s="1"/>
  <c r="H966" i="8" s="1"/>
  <c r="I966" i="8" s="1"/>
  <c r="J966" i="8" s="1"/>
  <c r="K966" i="8" s="1"/>
  <c r="L966" i="8" s="1"/>
  <c r="M966" i="8" s="1"/>
  <c r="N966" i="8" s="1"/>
  <c r="O966" i="8" s="1"/>
  <c r="P966" i="8" s="1"/>
  <c r="Q966" i="8" s="1"/>
  <c r="R966" i="8" s="1"/>
  <c r="S966" i="8" s="1"/>
  <c r="T966" i="8" s="1"/>
  <c r="U966" i="8" s="1"/>
  <c r="V966" i="8" s="1"/>
  <c r="W966" i="8" s="1"/>
  <c r="X966" i="8" s="1"/>
  <c r="Y966" i="8" s="1"/>
  <c r="Z966" i="8" s="1"/>
  <c r="AA966" i="8" s="1"/>
  <c r="AB966" i="8" s="1"/>
  <c r="AC966" i="8" s="1"/>
  <c r="AD966" i="8" s="1"/>
  <c r="AE966" i="8" s="1"/>
  <c r="AF966" i="8" s="1"/>
  <c r="AG966" i="8" s="1"/>
  <c r="D847" i="8"/>
  <c r="E847" i="8" s="1"/>
  <c r="F847" i="8" s="1"/>
  <c r="G847" i="8" s="1"/>
  <c r="H847" i="8" s="1"/>
  <c r="I847" i="8" s="1"/>
  <c r="J847" i="8" s="1"/>
  <c r="K847" i="8" s="1"/>
  <c r="L847" i="8" s="1"/>
  <c r="M847" i="8" s="1"/>
  <c r="N847" i="8" s="1"/>
  <c r="O847" i="8" s="1"/>
  <c r="P847" i="8" s="1"/>
  <c r="Q847" i="8" s="1"/>
  <c r="R847" i="8" s="1"/>
  <c r="S847" i="8" s="1"/>
  <c r="T847" i="8" s="1"/>
  <c r="U847" i="8" s="1"/>
  <c r="V847" i="8" s="1"/>
  <c r="W847" i="8" s="1"/>
  <c r="X847" i="8" s="1"/>
  <c r="Y847" i="8" s="1"/>
  <c r="Z847" i="8" s="1"/>
  <c r="AA847" i="8" s="1"/>
  <c r="AB847" i="8" s="1"/>
  <c r="AC847" i="8" s="1"/>
  <c r="AD847" i="8" s="1"/>
  <c r="AE847" i="8" s="1"/>
  <c r="AF847" i="8" s="1"/>
  <c r="AG847" i="8" s="1"/>
  <c r="D399" i="8"/>
  <c r="E399" i="8" s="1"/>
  <c r="F399" i="8" s="1"/>
  <c r="G399" i="8" s="1"/>
  <c r="H399" i="8" s="1"/>
  <c r="I399" i="8" s="1"/>
  <c r="J399" i="8" s="1"/>
  <c r="K399" i="8" s="1"/>
  <c r="L399" i="8" s="1"/>
  <c r="M399" i="8" s="1"/>
  <c r="N399" i="8" s="1"/>
  <c r="O399" i="8" s="1"/>
  <c r="P399" i="8" s="1"/>
  <c r="Q399" i="8" s="1"/>
  <c r="R399" i="8" s="1"/>
  <c r="S399" i="8" s="1"/>
  <c r="T399" i="8" s="1"/>
  <c r="U399" i="8" s="1"/>
  <c r="V399" i="8" s="1"/>
  <c r="W399" i="8" s="1"/>
  <c r="X399" i="8" s="1"/>
  <c r="Y399" i="8" s="1"/>
  <c r="Z399" i="8" s="1"/>
  <c r="AA399" i="8" s="1"/>
  <c r="AB399" i="8" s="1"/>
  <c r="AC399" i="8" s="1"/>
  <c r="AD399" i="8" s="1"/>
  <c r="AE399" i="8" s="1"/>
  <c r="AF399" i="8" s="1"/>
  <c r="AG399" i="8" s="1"/>
  <c r="D742" i="8"/>
  <c r="E742" i="8" s="1"/>
  <c r="F742" i="8" s="1"/>
  <c r="G742" i="8" s="1"/>
  <c r="H742" i="8" s="1"/>
  <c r="I742" i="8" s="1"/>
  <c r="J742" i="8" s="1"/>
  <c r="K742" i="8" s="1"/>
  <c r="L742" i="8" s="1"/>
  <c r="M742" i="8" s="1"/>
  <c r="N742" i="8" s="1"/>
  <c r="O742" i="8" s="1"/>
  <c r="P742" i="8" s="1"/>
  <c r="Q742" i="8" s="1"/>
  <c r="R742" i="8" s="1"/>
  <c r="S742" i="8" s="1"/>
  <c r="T742" i="8" s="1"/>
  <c r="U742" i="8" s="1"/>
  <c r="V742" i="8" s="1"/>
  <c r="W742" i="8" s="1"/>
  <c r="X742" i="8" s="1"/>
  <c r="Y742" i="8" s="1"/>
  <c r="Z742" i="8" s="1"/>
  <c r="AA742" i="8" s="1"/>
  <c r="AB742" i="8" s="1"/>
  <c r="AC742" i="8" s="1"/>
  <c r="AD742" i="8" s="1"/>
  <c r="AE742" i="8" s="1"/>
  <c r="AF742" i="8" s="1"/>
  <c r="AG742" i="8" s="1"/>
  <c r="D669" i="8"/>
  <c r="E669" i="8" s="1"/>
  <c r="F669" i="8" s="1"/>
  <c r="G669" i="8" s="1"/>
  <c r="H669" i="8" s="1"/>
  <c r="I669" i="8" s="1"/>
  <c r="J669" i="8" s="1"/>
  <c r="K669" i="8" s="1"/>
  <c r="L669" i="8" s="1"/>
  <c r="M669" i="8" s="1"/>
  <c r="N669" i="8" s="1"/>
  <c r="O669" i="8" s="1"/>
  <c r="P669" i="8" s="1"/>
  <c r="Q669" i="8" s="1"/>
  <c r="R669" i="8" s="1"/>
  <c r="S669" i="8" s="1"/>
  <c r="T669" i="8" s="1"/>
  <c r="U669" i="8" s="1"/>
  <c r="V669" i="8" s="1"/>
  <c r="W669" i="8" s="1"/>
  <c r="X669" i="8" s="1"/>
  <c r="Y669" i="8" s="1"/>
  <c r="Z669" i="8" s="1"/>
  <c r="AA669" i="8" s="1"/>
  <c r="AB669" i="8" s="1"/>
  <c r="AC669" i="8" s="1"/>
  <c r="AD669" i="8" s="1"/>
  <c r="AE669" i="8" s="1"/>
  <c r="AF669" i="8" s="1"/>
  <c r="AG669" i="8" s="1"/>
  <c r="D469" i="8"/>
  <c r="E469" i="8" s="1"/>
  <c r="F469" i="8" s="1"/>
  <c r="G469" i="8" s="1"/>
  <c r="H469" i="8" s="1"/>
  <c r="I469" i="8" s="1"/>
  <c r="J469" i="8" s="1"/>
  <c r="K469" i="8" s="1"/>
  <c r="L469" i="8" s="1"/>
  <c r="M469" i="8" s="1"/>
  <c r="N469" i="8" s="1"/>
  <c r="O469" i="8" s="1"/>
  <c r="P469" i="8" s="1"/>
  <c r="Q469" i="8" s="1"/>
  <c r="R469" i="8" s="1"/>
  <c r="S469" i="8" s="1"/>
  <c r="T469" i="8" s="1"/>
  <c r="U469" i="8" s="1"/>
  <c r="V469" i="8" s="1"/>
  <c r="W469" i="8" s="1"/>
  <c r="X469" i="8" s="1"/>
  <c r="Y469" i="8" s="1"/>
  <c r="Z469" i="8" s="1"/>
  <c r="AA469" i="8" s="1"/>
  <c r="AB469" i="8" s="1"/>
  <c r="AC469" i="8" s="1"/>
  <c r="AD469" i="8" s="1"/>
  <c r="AE469" i="8" s="1"/>
  <c r="AF469" i="8" s="1"/>
  <c r="AG469" i="8" s="1"/>
  <c r="D61" i="8"/>
  <c r="E61" i="8" s="1"/>
  <c r="F61" i="8" s="1"/>
  <c r="G61" i="8" s="1"/>
  <c r="H61" i="8" s="1"/>
  <c r="I61" i="8" s="1"/>
  <c r="J61" i="8" s="1"/>
  <c r="K61" i="8" s="1"/>
  <c r="L61" i="8" s="1"/>
  <c r="M61" i="8" s="1"/>
  <c r="N61" i="8" s="1"/>
  <c r="O61" i="8" s="1"/>
  <c r="P61" i="8" s="1"/>
  <c r="Q61" i="8" s="1"/>
  <c r="R61" i="8" s="1"/>
  <c r="S61" i="8" s="1"/>
  <c r="T61" i="8" s="1"/>
  <c r="U61" i="8" s="1"/>
  <c r="V61" i="8" s="1"/>
  <c r="W61" i="8" s="1"/>
  <c r="X61" i="8" s="1"/>
  <c r="Y61" i="8" s="1"/>
  <c r="Z61" i="8" s="1"/>
  <c r="AA61" i="8" s="1"/>
  <c r="AB61" i="8" s="1"/>
  <c r="AC61" i="8" s="1"/>
  <c r="AD61" i="8" s="1"/>
  <c r="AE61" i="8" s="1"/>
  <c r="AF61" i="8" s="1"/>
  <c r="AG61" i="8" s="1"/>
  <c r="D579" i="8"/>
  <c r="E579" i="8" s="1"/>
  <c r="F579" i="8" s="1"/>
  <c r="G579" i="8" s="1"/>
  <c r="H579" i="8" s="1"/>
  <c r="I579" i="8" s="1"/>
  <c r="J579" i="8" s="1"/>
  <c r="K579" i="8" s="1"/>
  <c r="L579" i="8" s="1"/>
  <c r="M579" i="8" s="1"/>
  <c r="N579" i="8" s="1"/>
  <c r="O579" i="8" s="1"/>
  <c r="P579" i="8" s="1"/>
  <c r="Q579" i="8" s="1"/>
  <c r="R579" i="8" s="1"/>
  <c r="S579" i="8" s="1"/>
  <c r="T579" i="8" s="1"/>
  <c r="U579" i="8" s="1"/>
  <c r="V579" i="8" s="1"/>
  <c r="W579" i="8" s="1"/>
  <c r="X579" i="8" s="1"/>
  <c r="Y579" i="8" s="1"/>
  <c r="Z579" i="8" s="1"/>
  <c r="AA579" i="8" s="1"/>
  <c r="AB579" i="8" s="1"/>
  <c r="AC579" i="8" s="1"/>
  <c r="AD579" i="8" s="1"/>
  <c r="AE579" i="8" s="1"/>
  <c r="AF579" i="8" s="1"/>
  <c r="AG579" i="8" s="1"/>
  <c r="D620" i="8"/>
  <c r="E620" i="8" s="1"/>
  <c r="F620" i="8" s="1"/>
  <c r="G620" i="8" s="1"/>
  <c r="H620" i="8" s="1"/>
  <c r="I620" i="8" s="1"/>
  <c r="J620" i="8" s="1"/>
  <c r="K620" i="8" s="1"/>
  <c r="L620" i="8" s="1"/>
  <c r="M620" i="8" s="1"/>
  <c r="N620" i="8" s="1"/>
  <c r="O620" i="8" s="1"/>
  <c r="P620" i="8" s="1"/>
  <c r="Q620" i="8" s="1"/>
  <c r="R620" i="8" s="1"/>
  <c r="S620" i="8" s="1"/>
  <c r="T620" i="8" s="1"/>
  <c r="U620" i="8" s="1"/>
  <c r="V620" i="8" s="1"/>
  <c r="W620" i="8" s="1"/>
  <c r="X620" i="8" s="1"/>
  <c r="Y620" i="8" s="1"/>
  <c r="Z620" i="8" s="1"/>
  <c r="AA620" i="8" s="1"/>
  <c r="AB620" i="8" s="1"/>
  <c r="AC620" i="8" s="1"/>
  <c r="AD620" i="8" s="1"/>
  <c r="AE620" i="8" s="1"/>
  <c r="AF620" i="8" s="1"/>
  <c r="AG620" i="8" s="1"/>
  <c r="D148" i="8"/>
  <c r="E148" i="8" s="1"/>
  <c r="F148" i="8" s="1"/>
  <c r="G148" i="8" s="1"/>
  <c r="H148" i="8" s="1"/>
  <c r="I148" i="8" s="1"/>
  <c r="J148" i="8" s="1"/>
  <c r="K148" i="8" s="1"/>
  <c r="L148" i="8" s="1"/>
  <c r="M148" i="8" s="1"/>
  <c r="N148" i="8" s="1"/>
  <c r="O148" i="8" s="1"/>
  <c r="P148" i="8" s="1"/>
  <c r="Q148" i="8" s="1"/>
  <c r="R148" i="8" s="1"/>
  <c r="S148" i="8" s="1"/>
  <c r="T148" i="8" s="1"/>
  <c r="U148" i="8" s="1"/>
  <c r="V148" i="8" s="1"/>
  <c r="W148" i="8" s="1"/>
  <c r="X148" i="8" s="1"/>
  <c r="Y148" i="8" s="1"/>
  <c r="Z148" i="8" s="1"/>
  <c r="AA148" i="8" s="1"/>
  <c r="AB148" i="8" s="1"/>
  <c r="AC148" i="8" s="1"/>
  <c r="AD148" i="8" s="1"/>
  <c r="AE148" i="8" s="1"/>
  <c r="AF148" i="8" s="1"/>
  <c r="AG148" i="8" s="1"/>
  <c r="D354" i="8"/>
  <c r="E354" i="8" s="1"/>
  <c r="F354" i="8" s="1"/>
  <c r="G354" i="8" s="1"/>
  <c r="H354" i="8" s="1"/>
  <c r="I354" i="8" s="1"/>
  <c r="J354" i="8" s="1"/>
  <c r="K354" i="8" s="1"/>
  <c r="L354" i="8" s="1"/>
  <c r="M354" i="8" s="1"/>
  <c r="N354" i="8" s="1"/>
  <c r="O354" i="8" s="1"/>
  <c r="P354" i="8" s="1"/>
  <c r="Q354" i="8" s="1"/>
  <c r="R354" i="8" s="1"/>
  <c r="S354" i="8" s="1"/>
  <c r="T354" i="8" s="1"/>
  <c r="U354" i="8" s="1"/>
  <c r="V354" i="8" s="1"/>
  <c r="W354" i="8" s="1"/>
  <c r="X354" i="8" s="1"/>
  <c r="Y354" i="8" s="1"/>
  <c r="Z354" i="8" s="1"/>
  <c r="AA354" i="8" s="1"/>
  <c r="AB354" i="8" s="1"/>
  <c r="AC354" i="8" s="1"/>
  <c r="AD354" i="8" s="1"/>
  <c r="AE354" i="8" s="1"/>
  <c r="AF354" i="8" s="1"/>
  <c r="AG354" i="8" s="1"/>
  <c r="D793" i="8"/>
  <c r="E793" i="8" s="1"/>
  <c r="F793" i="8" s="1"/>
  <c r="G793" i="8" s="1"/>
  <c r="H793" i="8" s="1"/>
  <c r="I793" i="8" s="1"/>
  <c r="J793" i="8" s="1"/>
  <c r="K793" i="8" s="1"/>
  <c r="L793" i="8" s="1"/>
  <c r="M793" i="8" s="1"/>
  <c r="N793" i="8" s="1"/>
  <c r="O793" i="8" s="1"/>
  <c r="P793" i="8" s="1"/>
  <c r="Q793" i="8" s="1"/>
  <c r="R793" i="8" s="1"/>
  <c r="S793" i="8" s="1"/>
  <c r="T793" i="8" s="1"/>
  <c r="U793" i="8" s="1"/>
  <c r="V793" i="8" s="1"/>
  <c r="W793" i="8" s="1"/>
  <c r="X793" i="8" s="1"/>
  <c r="Y793" i="8" s="1"/>
  <c r="Z793" i="8" s="1"/>
  <c r="AA793" i="8" s="1"/>
  <c r="AB793" i="8" s="1"/>
  <c r="AC793" i="8" s="1"/>
  <c r="AD793" i="8" s="1"/>
  <c r="AE793" i="8" s="1"/>
  <c r="AF793" i="8" s="1"/>
  <c r="AG793" i="8" s="1"/>
  <c r="D97" i="8"/>
  <c r="E97" i="8" s="1"/>
  <c r="F97" i="8" s="1"/>
  <c r="G97" i="8" s="1"/>
  <c r="H97" i="8" s="1"/>
  <c r="I97" i="8" s="1"/>
  <c r="J97" i="8" s="1"/>
  <c r="K97" i="8" s="1"/>
  <c r="L97" i="8" s="1"/>
  <c r="M97" i="8" s="1"/>
  <c r="N97" i="8" s="1"/>
  <c r="O97" i="8" s="1"/>
  <c r="P97" i="8" s="1"/>
  <c r="Q97" i="8" s="1"/>
  <c r="R97" i="8" s="1"/>
  <c r="S97" i="8" s="1"/>
  <c r="T97" i="8" s="1"/>
  <c r="U97" i="8" s="1"/>
  <c r="V97" i="8" s="1"/>
  <c r="W97" i="8" s="1"/>
  <c r="X97" i="8" s="1"/>
  <c r="Y97" i="8" s="1"/>
  <c r="Z97" i="8" s="1"/>
  <c r="AA97" i="8" s="1"/>
  <c r="AB97" i="8" s="1"/>
  <c r="AC97" i="8" s="1"/>
  <c r="AD97" i="8" s="1"/>
  <c r="AE97" i="8" s="1"/>
  <c r="AF97" i="8" s="1"/>
  <c r="AG97" i="8" s="1"/>
  <c r="D845" i="8"/>
  <c r="E845" i="8" s="1"/>
  <c r="F845" i="8" s="1"/>
  <c r="G845" i="8" s="1"/>
  <c r="H845" i="8" s="1"/>
  <c r="I845" i="8" s="1"/>
  <c r="J845" i="8" s="1"/>
  <c r="K845" i="8" s="1"/>
  <c r="L845" i="8" s="1"/>
  <c r="M845" i="8" s="1"/>
  <c r="N845" i="8" s="1"/>
  <c r="O845" i="8" s="1"/>
  <c r="P845" i="8" s="1"/>
  <c r="Q845" i="8" s="1"/>
  <c r="R845" i="8" s="1"/>
  <c r="S845" i="8" s="1"/>
  <c r="T845" i="8" s="1"/>
  <c r="U845" i="8" s="1"/>
  <c r="V845" i="8" s="1"/>
  <c r="W845" i="8" s="1"/>
  <c r="X845" i="8" s="1"/>
  <c r="Y845" i="8" s="1"/>
  <c r="Z845" i="8" s="1"/>
  <c r="AA845" i="8" s="1"/>
  <c r="AB845" i="8" s="1"/>
  <c r="AC845" i="8" s="1"/>
  <c r="AD845" i="8" s="1"/>
  <c r="AE845" i="8" s="1"/>
  <c r="AF845" i="8" s="1"/>
  <c r="AG845" i="8" s="1"/>
  <c r="D257" i="8"/>
  <c r="E257" i="8" s="1"/>
  <c r="F257" i="8" s="1"/>
  <c r="G257" i="8" s="1"/>
  <c r="H257" i="8" s="1"/>
  <c r="I257" i="8" s="1"/>
  <c r="J257" i="8" s="1"/>
  <c r="K257" i="8" s="1"/>
  <c r="L257" i="8" s="1"/>
  <c r="M257" i="8" s="1"/>
  <c r="N257" i="8" s="1"/>
  <c r="O257" i="8" s="1"/>
  <c r="P257" i="8" s="1"/>
  <c r="Q257" i="8" s="1"/>
  <c r="R257" i="8" s="1"/>
  <c r="S257" i="8" s="1"/>
  <c r="T257" i="8" s="1"/>
  <c r="U257" i="8" s="1"/>
  <c r="V257" i="8" s="1"/>
  <c r="W257" i="8" s="1"/>
  <c r="X257" i="8" s="1"/>
  <c r="Y257" i="8" s="1"/>
  <c r="Z257" i="8" s="1"/>
  <c r="AA257" i="8" s="1"/>
  <c r="AB257" i="8" s="1"/>
  <c r="AC257" i="8" s="1"/>
  <c r="AD257" i="8" s="1"/>
  <c r="AE257" i="8" s="1"/>
  <c r="AF257" i="8" s="1"/>
  <c r="AG257" i="8" s="1"/>
  <c r="D836" i="8"/>
  <c r="E836" i="8" s="1"/>
  <c r="F836" i="8" s="1"/>
  <c r="G836" i="8" s="1"/>
  <c r="H836" i="8" s="1"/>
  <c r="I836" i="8" s="1"/>
  <c r="J836" i="8" s="1"/>
  <c r="K836" i="8" s="1"/>
  <c r="L836" i="8" s="1"/>
  <c r="M836" i="8" s="1"/>
  <c r="N836" i="8" s="1"/>
  <c r="O836" i="8" s="1"/>
  <c r="P836" i="8" s="1"/>
  <c r="Q836" i="8" s="1"/>
  <c r="R836" i="8" s="1"/>
  <c r="S836" i="8" s="1"/>
  <c r="T836" i="8" s="1"/>
  <c r="U836" i="8" s="1"/>
  <c r="V836" i="8" s="1"/>
  <c r="W836" i="8" s="1"/>
  <c r="X836" i="8" s="1"/>
  <c r="Y836" i="8" s="1"/>
  <c r="Z836" i="8" s="1"/>
  <c r="AA836" i="8" s="1"/>
  <c r="AB836" i="8" s="1"/>
  <c r="AC836" i="8" s="1"/>
  <c r="AD836" i="8" s="1"/>
  <c r="AE836" i="8" s="1"/>
  <c r="AF836" i="8" s="1"/>
  <c r="AG836" i="8" s="1"/>
  <c r="D668" i="8"/>
  <c r="E668" i="8" s="1"/>
  <c r="F668" i="8" s="1"/>
  <c r="G668" i="8" s="1"/>
  <c r="H668" i="8" s="1"/>
  <c r="I668" i="8" s="1"/>
  <c r="J668" i="8" s="1"/>
  <c r="K668" i="8" s="1"/>
  <c r="L668" i="8" s="1"/>
  <c r="M668" i="8" s="1"/>
  <c r="N668" i="8" s="1"/>
  <c r="O668" i="8" s="1"/>
  <c r="P668" i="8" s="1"/>
  <c r="Q668" i="8" s="1"/>
  <c r="R668" i="8" s="1"/>
  <c r="S668" i="8" s="1"/>
  <c r="T668" i="8" s="1"/>
  <c r="U668" i="8" s="1"/>
  <c r="V668" i="8" s="1"/>
  <c r="W668" i="8" s="1"/>
  <c r="X668" i="8" s="1"/>
  <c r="Y668" i="8" s="1"/>
  <c r="Z668" i="8" s="1"/>
  <c r="AA668" i="8" s="1"/>
  <c r="AB668" i="8" s="1"/>
  <c r="AC668" i="8" s="1"/>
  <c r="AD668" i="8" s="1"/>
  <c r="AE668" i="8" s="1"/>
  <c r="AF668" i="8" s="1"/>
  <c r="AG668" i="8" s="1"/>
  <c r="D571" i="8"/>
  <c r="E571" i="8" s="1"/>
  <c r="F571" i="8" s="1"/>
  <c r="G571" i="8" s="1"/>
  <c r="H571" i="8" s="1"/>
  <c r="I571" i="8" s="1"/>
  <c r="J571" i="8" s="1"/>
  <c r="K571" i="8" s="1"/>
  <c r="L571" i="8" s="1"/>
  <c r="M571" i="8" s="1"/>
  <c r="N571" i="8" s="1"/>
  <c r="O571" i="8" s="1"/>
  <c r="P571" i="8" s="1"/>
  <c r="Q571" i="8" s="1"/>
  <c r="R571" i="8" s="1"/>
  <c r="S571" i="8" s="1"/>
  <c r="T571" i="8" s="1"/>
  <c r="U571" i="8" s="1"/>
  <c r="V571" i="8" s="1"/>
  <c r="W571" i="8" s="1"/>
  <c r="X571" i="8" s="1"/>
  <c r="Y571" i="8" s="1"/>
  <c r="Z571" i="8" s="1"/>
  <c r="AA571" i="8" s="1"/>
  <c r="AB571" i="8" s="1"/>
  <c r="AC571" i="8" s="1"/>
  <c r="AD571" i="8" s="1"/>
  <c r="AE571" i="8" s="1"/>
  <c r="AF571" i="8" s="1"/>
  <c r="AG571" i="8" s="1"/>
  <c r="D914" i="8"/>
  <c r="E914" i="8" s="1"/>
  <c r="F914" i="8" s="1"/>
  <c r="G914" i="8" s="1"/>
  <c r="H914" i="8" s="1"/>
  <c r="I914" i="8" s="1"/>
  <c r="J914" i="8" s="1"/>
  <c r="K914" i="8" s="1"/>
  <c r="L914" i="8" s="1"/>
  <c r="M914" i="8" s="1"/>
  <c r="N914" i="8" s="1"/>
  <c r="O914" i="8" s="1"/>
  <c r="P914" i="8" s="1"/>
  <c r="Q914" i="8" s="1"/>
  <c r="R914" i="8" s="1"/>
  <c r="S914" i="8" s="1"/>
  <c r="T914" i="8" s="1"/>
  <c r="U914" i="8" s="1"/>
  <c r="V914" i="8" s="1"/>
  <c r="W914" i="8" s="1"/>
  <c r="X914" i="8" s="1"/>
  <c r="Y914" i="8" s="1"/>
  <c r="Z914" i="8" s="1"/>
  <c r="AA914" i="8" s="1"/>
  <c r="AB914" i="8" s="1"/>
  <c r="AC914" i="8" s="1"/>
  <c r="AD914" i="8" s="1"/>
  <c r="AE914" i="8" s="1"/>
  <c r="AF914" i="8" s="1"/>
  <c r="AG914" i="8" s="1"/>
  <c r="D402" i="8"/>
  <c r="E402" i="8" s="1"/>
  <c r="F402" i="8" s="1"/>
  <c r="G402" i="8" s="1"/>
  <c r="H402" i="8" s="1"/>
  <c r="I402" i="8" s="1"/>
  <c r="J402" i="8" s="1"/>
  <c r="K402" i="8" s="1"/>
  <c r="L402" i="8" s="1"/>
  <c r="M402" i="8" s="1"/>
  <c r="N402" i="8" s="1"/>
  <c r="O402" i="8" s="1"/>
  <c r="P402" i="8" s="1"/>
  <c r="Q402" i="8" s="1"/>
  <c r="R402" i="8" s="1"/>
  <c r="S402" i="8" s="1"/>
  <c r="T402" i="8" s="1"/>
  <c r="U402" i="8" s="1"/>
  <c r="V402" i="8" s="1"/>
  <c r="W402" i="8" s="1"/>
  <c r="X402" i="8" s="1"/>
  <c r="Y402" i="8" s="1"/>
  <c r="Z402" i="8" s="1"/>
  <c r="AA402" i="8" s="1"/>
  <c r="AB402" i="8" s="1"/>
  <c r="AC402" i="8" s="1"/>
  <c r="AD402" i="8" s="1"/>
  <c r="AE402" i="8" s="1"/>
  <c r="AF402" i="8" s="1"/>
  <c r="AG402" i="8" s="1"/>
  <c r="D825" i="8"/>
  <c r="E825" i="8" s="1"/>
  <c r="F825" i="8" s="1"/>
  <c r="G825" i="8" s="1"/>
  <c r="H825" i="8" s="1"/>
  <c r="I825" i="8" s="1"/>
  <c r="J825" i="8" s="1"/>
  <c r="K825" i="8" s="1"/>
  <c r="L825" i="8" s="1"/>
  <c r="M825" i="8" s="1"/>
  <c r="N825" i="8" s="1"/>
  <c r="O825" i="8" s="1"/>
  <c r="P825" i="8" s="1"/>
  <c r="Q825" i="8" s="1"/>
  <c r="R825" i="8" s="1"/>
  <c r="S825" i="8" s="1"/>
  <c r="T825" i="8" s="1"/>
  <c r="U825" i="8" s="1"/>
  <c r="V825" i="8" s="1"/>
  <c r="W825" i="8" s="1"/>
  <c r="X825" i="8" s="1"/>
  <c r="Y825" i="8" s="1"/>
  <c r="Z825" i="8" s="1"/>
  <c r="AA825" i="8" s="1"/>
  <c r="AB825" i="8" s="1"/>
  <c r="AC825" i="8" s="1"/>
  <c r="AD825" i="8" s="1"/>
  <c r="AE825" i="8" s="1"/>
  <c r="AF825" i="8" s="1"/>
  <c r="AG825" i="8" s="1"/>
  <c r="D561" i="8"/>
  <c r="E561" i="8" s="1"/>
  <c r="F561" i="8" s="1"/>
  <c r="G561" i="8" s="1"/>
  <c r="H561" i="8" s="1"/>
  <c r="I561" i="8" s="1"/>
  <c r="J561" i="8" s="1"/>
  <c r="K561" i="8" s="1"/>
  <c r="L561" i="8" s="1"/>
  <c r="M561" i="8" s="1"/>
  <c r="N561" i="8" s="1"/>
  <c r="O561" i="8" s="1"/>
  <c r="P561" i="8" s="1"/>
  <c r="Q561" i="8" s="1"/>
  <c r="R561" i="8" s="1"/>
  <c r="S561" i="8" s="1"/>
  <c r="T561" i="8" s="1"/>
  <c r="U561" i="8" s="1"/>
  <c r="V561" i="8" s="1"/>
  <c r="W561" i="8" s="1"/>
  <c r="X561" i="8" s="1"/>
  <c r="Y561" i="8" s="1"/>
  <c r="Z561" i="8" s="1"/>
  <c r="AA561" i="8" s="1"/>
  <c r="AB561" i="8" s="1"/>
  <c r="AC561" i="8" s="1"/>
  <c r="AD561" i="8" s="1"/>
  <c r="AE561" i="8" s="1"/>
  <c r="AF561" i="8" s="1"/>
  <c r="AG561" i="8" s="1"/>
  <c r="D313" i="8"/>
  <c r="E313" i="8" s="1"/>
  <c r="F313" i="8" s="1"/>
  <c r="G313" i="8" s="1"/>
  <c r="H313" i="8" s="1"/>
  <c r="I313" i="8" s="1"/>
  <c r="J313" i="8" s="1"/>
  <c r="K313" i="8" s="1"/>
  <c r="L313" i="8" s="1"/>
  <c r="M313" i="8" s="1"/>
  <c r="N313" i="8" s="1"/>
  <c r="O313" i="8" s="1"/>
  <c r="P313" i="8" s="1"/>
  <c r="Q313" i="8" s="1"/>
  <c r="R313" i="8" s="1"/>
  <c r="S313" i="8" s="1"/>
  <c r="T313" i="8" s="1"/>
  <c r="U313" i="8" s="1"/>
  <c r="V313" i="8" s="1"/>
  <c r="W313" i="8" s="1"/>
  <c r="X313" i="8" s="1"/>
  <c r="Y313" i="8" s="1"/>
  <c r="Z313" i="8" s="1"/>
  <c r="AA313" i="8" s="1"/>
  <c r="AB313" i="8" s="1"/>
  <c r="AC313" i="8" s="1"/>
  <c r="AD313" i="8" s="1"/>
  <c r="AE313" i="8" s="1"/>
  <c r="AF313" i="8" s="1"/>
  <c r="AG313" i="8" s="1"/>
  <c r="D81" i="8"/>
  <c r="E81" i="8" s="1"/>
  <c r="F81" i="8" s="1"/>
  <c r="G81" i="8" s="1"/>
  <c r="H81" i="8" s="1"/>
  <c r="I81" i="8" s="1"/>
  <c r="J81" i="8" s="1"/>
  <c r="K81" i="8" s="1"/>
  <c r="L81" i="8" s="1"/>
  <c r="M81" i="8" s="1"/>
  <c r="N81" i="8" s="1"/>
  <c r="O81" i="8" s="1"/>
  <c r="P81" i="8" s="1"/>
  <c r="Q81" i="8" s="1"/>
  <c r="R81" i="8" s="1"/>
  <c r="S81" i="8" s="1"/>
  <c r="T81" i="8" s="1"/>
  <c r="U81" i="8" s="1"/>
  <c r="V81" i="8" s="1"/>
  <c r="W81" i="8" s="1"/>
  <c r="X81" i="8" s="1"/>
  <c r="Y81" i="8" s="1"/>
  <c r="Z81" i="8" s="1"/>
  <c r="AA81" i="8" s="1"/>
  <c r="AB81" i="8" s="1"/>
  <c r="AC81" i="8" s="1"/>
  <c r="AD81" i="8" s="1"/>
  <c r="AE81" i="8" s="1"/>
  <c r="AF81" i="8" s="1"/>
  <c r="AG81" i="8" s="1"/>
  <c r="D872" i="8"/>
  <c r="E872" i="8" s="1"/>
  <c r="F872" i="8" s="1"/>
  <c r="G872" i="8" s="1"/>
  <c r="H872" i="8" s="1"/>
  <c r="I872" i="8" s="1"/>
  <c r="J872" i="8" s="1"/>
  <c r="K872" i="8" s="1"/>
  <c r="L872" i="8" s="1"/>
  <c r="M872" i="8" s="1"/>
  <c r="N872" i="8" s="1"/>
  <c r="O872" i="8" s="1"/>
  <c r="P872" i="8" s="1"/>
  <c r="Q872" i="8" s="1"/>
  <c r="R872" i="8" s="1"/>
  <c r="S872" i="8" s="1"/>
  <c r="T872" i="8" s="1"/>
  <c r="U872" i="8" s="1"/>
  <c r="V872" i="8" s="1"/>
  <c r="W872" i="8" s="1"/>
  <c r="X872" i="8" s="1"/>
  <c r="Y872" i="8" s="1"/>
  <c r="Z872" i="8" s="1"/>
  <c r="AA872" i="8" s="1"/>
  <c r="AB872" i="8" s="1"/>
  <c r="AC872" i="8" s="1"/>
  <c r="AD872" i="8" s="1"/>
  <c r="AE872" i="8" s="1"/>
  <c r="AF872" i="8" s="1"/>
  <c r="AG872" i="8" s="1"/>
  <c r="D672" i="8"/>
  <c r="E672" i="8" s="1"/>
  <c r="F672" i="8" s="1"/>
  <c r="G672" i="8" s="1"/>
  <c r="H672" i="8" s="1"/>
  <c r="I672" i="8" s="1"/>
  <c r="J672" i="8" s="1"/>
  <c r="K672" i="8" s="1"/>
  <c r="L672" i="8" s="1"/>
  <c r="M672" i="8" s="1"/>
  <c r="N672" i="8" s="1"/>
  <c r="O672" i="8" s="1"/>
  <c r="P672" i="8" s="1"/>
  <c r="Q672" i="8" s="1"/>
  <c r="R672" i="8" s="1"/>
  <c r="S672" i="8" s="1"/>
  <c r="T672" i="8" s="1"/>
  <c r="U672" i="8" s="1"/>
  <c r="V672" i="8" s="1"/>
  <c r="W672" i="8" s="1"/>
  <c r="X672" i="8" s="1"/>
  <c r="Y672" i="8" s="1"/>
  <c r="Z672" i="8" s="1"/>
  <c r="AA672" i="8" s="1"/>
  <c r="AB672" i="8" s="1"/>
  <c r="AC672" i="8" s="1"/>
  <c r="AD672" i="8" s="1"/>
  <c r="AE672" i="8" s="1"/>
  <c r="AF672" i="8" s="1"/>
  <c r="AG672" i="8" s="1"/>
  <c r="D312" i="8"/>
  <c r="E312" i="8" s="1"/>
  <c r="F312" i="8" s="1"/>
  <c r="G312" i="8" s="1"/>
  <c r="H312" i="8" s="1"/>
  <c r="I312" i="8" s="1"/>
  <c r="J312" i="8" s="1"/>
  <c r="K312" i="8" s="1"/>
  <c r="L312" i="8" s="1"/>
  <c r="M312" i="8" s="1"/>
  <c r="N312" i="8" s="1"/>
  <c r="O312" i="8" s="1"/>
  <c r="P312" i="8" s="1"/>
  <c r="Q312" i="8" s="1"/>
  <c r="R312" i="8" s="1"/>
  <c r="S312" i="8" s="1"/>
  <c r="T312" i="8" s="1"/>
  <c r="U312" i="8" s="1"/>
  <c r="V312" i="8" s="1"/>
  <c r="W312" i="8" s="1"/>
  <c r="X312" i="8" s="1"/>
  <c r="Y312" i="8" s="1"/>
  <c r="Z312" i="8" s="1"/>
  <c r="AA312" i="8" s="1"/>
  <c r="AB312" i="8" s="1"/>
  <c r="AC312" i="8" s="1"/>
  <c r="AD312" i="8" s="1"/>
  <c r="AE312" i="8" s="1"/>
  <c r="AF312" i="8" s="1"/>
  <c r="AG312" i="8" s="1"/>
  <c r="D943" i="8"/>
  <c r="E943" i="8" s="1"/>
  <c r="F943" i="8" s="1"/>
  <c r="G943" i="8" s="1"/>
  <c r="H943" i="8" s="1"/>
  <c r="I943" i="8" s="1"/>
  <c r="J943" i="8" s="1"/>
  <c r="K943" i="8" s="1"/>
  <c r="L943" i="8" s="1"/>
  <c r="M943" i="8" s="1"/>
  <c r="N943" i="8" s="1"/>
  <c r="O943" i="8" s="1"/>
  <c r="P943" i="8" s="1"/>
  <c r="Q943" i="8" s="1"/>
  <c r="R943" i="8" s="1"/>
  <c r="S943" i="8" s="1"/>
  <c r="T943" i="8" s="1"/>
  <c r="U943" i="8" s="1"/>
  <c r="V943" i="8" s="1"/>
  <c r="W943" i="8" s="1"/>
  <c r="X943" i="8" s="1"/>
  <c r="Y943" i="8" s="1"/>
  <c r="Z943" i="8" s="1"/>
  <c r="AA943" i="8" s="1"/>
  <c r="AB943" i="8" s="1"/>
  <c r="AC943" i="8" s="1"/>
  <c r="AD943" i="8" s="1"/>
  <c r="AE943" i="8" s="1"/>
  <c r="AF943" i="8" s="1"/>
  <c r="AG943" i="8" s="1"/>
  <c r="D683" i="8"/>
  <c r="E683" i="8" s="1"/>
  <c r="F683" i="8" s="1"/>
  <c r="G683" i="8" s="1"/>
  <c r="H683" i="8" s="1"/>
  <c r="I683" i="8" s="1"/>
  <c r="J683" i="8" s="1"/>
  <c r="K683" i="8" s="1"/>
  <c r="L683" i="8" s="1"/>
  <c r="M683" i="8" s="1"/>
  <c r="N683" i="8" s="1"/>
  <c r="O683" i="8" s="1"/>
  <c r="P683" i="8" s="1"/>
  <c r="Q683" i="8" s="1"/>
  <c r="R683" i="8" s="1"/>
  <c r="S683" i="8" s="1"/>
  <c r="T683" i="8" s="1"/>
  <c r="U683" i="8" s="1"/>
  <c r="V683" i="8" s="1"/>
  <c r="W683" i="8" s="1"/>
  <c r="X683" i="8" s="1"/>
  <c r="Y683" i="8" s="1"/>
  <c r="Z683" i="8" s="1"/>
  <c r="AA683" i="8" s="1"/>
  <c r="AB683" i="8" s="1"/>
  <c r="AC683" i="8" s="1"/>
  <c r="AD683" i="8" s="1"/>
  <c r="AE683" i="8" s="1"/>
  <c r="AF683" i="8" s="1"/>
  <c r="AG683" i="8" s="1"/>
  <c r="D298" i="8"/>
  <c r="E298" i="8" s="1"/>
  <c r="F298" i="8" s="1"/>
  <c r="G298" i="8" s="1"/>
  <c r="H298" i="8" s="1"/>
  <c r="I298" i="8" s="1"/>
  <c r="J298" i="8" s="1"/>
  <c r="K298" i="8" s="1"/>
  <c r="L298" i="8" s="1"/>
  <c r="M298" i="8" s="1"/>
  <c r="N298" i="8" s="1"/>
  <c r="O298" i="8" s="1"/>
  <c r="P298" i="8" s="1"/>
  <c r="Q298" i="8" s="1"/>
  <c r="R298" i="8" s="1"/>
  <c r="S298" i="8" s="1"/>
  <c r="T298" i="8" s="1"/>
  <c r="U298" i="8" s="1"/>
  <c r="V298" i="8" s="1"/>
  <c r="W298" i="8" s="1"/>
  <c r="X298" i="8" s="1"/>
  <c r="Y298" i="8" s="1"/>
  <c r="Z298" i="8" s="1"/>
  <c r="AA298" i="8" s="1"/>
  <c r="AB298" i="8" s="1"/>
  <c r="AC298" i="8" s="1"/>
  <c r="AD298" i="8" s="1"/>
  <c r="AE298" i="8" s="1"/>
  <c r="AF298" i="8" s="1"/>
  <c r="AG298" i="8" s="1"/>
  <c r="D857" i="8"/>
  <c r="E857" i="8" s="1"/>
  <c r="F857" i="8" s="1"/>
  <c r="G857" i="8" s="1"/>
  <c r="H857" i="8" s="1"/>
  <c r="I857" i="8" s="1"/>
  <c r="J857" i="8" s="1"/>
  <c r="K857" i="8" s="1"/>
  <c r="L857" i="8" s="1"/>
  <c r="M857" i="8" s="1"/>
  <c r="N857" i="8" s="1"/>
  <c r="O857" i="8" s="1"/>
  <c r="P857" i="8" s="1"/>
  <c r="Q857" i="8" s="1"/>
  <c r="R857" i="8" s="1"/>
  <c r="S857" i="8" s="1"/>
  <c r="T857" i="8" s="1"/>
  <c r="U857" i="8" s="1"/>
  <c r="V857" i="8" s="1"/>
  <c r="W857" i="8" s="1"/>
  <c r="X857" i="8" s="1"/>
  <c r="Y857" i="8" s="1"/>
  <c r="Z857" i="8" s="1"/>
  <c r="AA857" i="8" s="1"/>
  <c r="AB857" i="8" s="1"/>
  <c r="AC857" i="8" s="1"/>
  <c r="AD857" i="8" s="1"/>
  <c r="AE857" i="8" s="1"/>
  <c r="AF857" i="8" s="1"/>
  <c r="AG857" i="8" s="1"/>
  <c r="D617" i="8"/>
  <c r="E617" i="8" s="1"/>
  <c r="F617" i="8" s="1"/>
  <c r="G617" i="8" s="1"/>
  <c r="H617" i="8" s="1"/>
  <c r="I617" i="8" s="1"/>
  <c r="J617" i="8" s="1"/>
  <c r="K617" i="8" s="1"/>
  <c r="L617" i="8" s="1"/>
  <c r="M617" i="8" s="1"/>
  <c r="N617" i="8" s="1"/>
  <c r="O617" i="8" s="1"/>
  <c r="P617" i="8" s="1"/>
  <c r="Q617" i="8" s="1"/>
  <c r="R617" i="8" s="1"/>
  <c r="S617" i="8" s="1"/>
  <c r="T617" i="8" s="1"/>
  <c r="U617" i="8" s="1"/>
  <c r="V617" i="8" s="1"/>
  <c r="W617" i="8" s="1"/>
  <c r="X617" i="8" s="1"/>
  <c r="Y617" i="8" s="1"/>
  <c r="Z617" i="8" s="1"/>
  <c r="AA617" i="8" s="1"/>
  <c r="AB617" i="8" s="1"/>
  <c r="AC617" i="8" s="1"/>
  <c r="AD617" i="8" s="1"/>
  <c r="AE617" i="8" s="1"/>
  <c r="AF617" i="8" s="1"/>
  <c r="AG617" i="8" s="1"/>
  <c r="D369" i="8"/>
  <c r="E369" i="8" s="1"/>
  <c r="F369" i="8" s="1"/>
  <c r="G369" i="8" s="1"/>
  <c r="H369" i="8" s="1"/>
  <c r="I369" i="8" s="1"/>
  <c r="J369" i="8" s="1"/>
  <c r="K369" i="8" s="1"/>
  <c r="L369" i="8" s="1"/>
  <c r="M369" i="8" s="1"/>
  <c r="N369" i="8" s="1"/>
  <c r="O369" i="8" s="1"/>
  <c r="P369" i="8" s="1"/>
  <c r="Q369" i="8" s="1"/>
  <c r="R369" i="8" s="1"/>
  <c r="S369" i="8" s="1"/>
  <c r="T369" i="8" s="1"/>
  <c r="U369" i="8" s="1"/>
  <c r="V369" i="8" s="1"/>
  <c r="W369" i="8" s="1"/>
  <c r="X369" i="8" s="1"/>
  <c r="Y369" i="8" s="1"/>
  <c r="Z369" i="8" s="1"/>
  <c r="AA369" i="8" s="1"/>
  <c r="AB369" i="8" s="1"/>
  <c r="AC369" i="8" s="1"/>
  <c r="AD369" i="8" s="1"/>
  <c r="AE369" i="8" s="1"/>
  <c r="AF369" i="8" s="1"/>
  <c r="AG369" i="8" s="1"/>
  <c r="D121" i="8"/>
  <c r="E121" i="8" s="1"/>
  <c r="F121" i="8" s="1"/>
  <c r="G121" i="8" s="1"/>
  <c r="H121" i="8" s="1"/>
  <c r="I121" i="8" s="1"/>
  <c r="J121" i="8" s="1"/>
  <c r="K121" i="8" s="1"/>
  <c r="L121" i="8" s="1"/>
  <c r="M121" i="8" s="1"/>
  <c r="N121" i="8" s="1"/>
  <c r="O121" i="8" s="1"/>
  <c r="P121" i="8" s="1"/>
  <c r="Q121" i="8" s="1"/>
  <c r="R121" i="8" s="1"/>
  <c r="S121" i="8" s="1"/>
  <c r="T121" i="8" s="1"/>
  <c r="U121" i="8" s="1"/>
  <c r="V121" i="8" s="1"/>
  <c r="W121" i="8" s="1"/>
  <c r="X121" i="8" s="1"/>
  <c r="Y121" i="8" s="1"/>
  <c r="Z121" i="8" s="1"/>
  <c r="AA121" i="8" s="1"/>
  <c r="AB121" i="8" s="1"/>
  <c r="AC121" i="8" s="1"/>
  <c r="AD121" i="8" s="1"/>
  <c r="AE121" i="8" s="1"/>
  <c r="AF121" i="8" s="1"/>
  <c r="AG121" i="8" s="1"/>
  <c r="D628" i="8"/>
  <c r="E628" i="8" s="1"/>
  <c r="F628" i="8" s="1"/>
  <c r="G628" i="8" s="1"/>
  <c r="H628" i="8" s="1"/>
  <c r="I628" i="8" s="1"/>
  <c r="J628" i="8" s="1"/>
  <c r="K628" i="8" s="1"/>
  <c r="L628" i="8" s="1"/>
  <c r="M628" i="8" s="1"/>
  <c r="N628" i="8" s="1"/>
  <c r="O628" i="8" s="1"/>
  <c r="P628" i="8" s="1"/>
  <c r="Q628" i="8" s="1"/>
  <c r="R628" i="8" s="1"/>
  <c r="S628" i="8" s="1"/>
  <c r="T628" i="8" s="1"/>
  <c r="U628" i="8" s="1"/>
  <c r="V628" i="8" s="1"/>
  <c r="W628" i="8" s="1"/>
  <c r="X628" i="8" s="1"/>
  <c r="Y628" i="8" s="1"/>
  <c r="Z628" i="8" s="1"/>
  <c r="AA628" i="8" s="1"/>
  <c r="AB628" i="8" s="1"/>
  <c r="AC628" i="8" s="1"/>
  <c r="AD628" i="8" s="1"/>
  <c r="AE628" i="8" s="1"/>
  <c r="AF628" i="8" s="1"/>
  <c r="AG628" i="8" s="1"/>
  <c r="D27" i="8"/>
  <c r="E27" i="8" s="1"/>
  <c r="F27" i="8" s="1"/>
  <c r="G27" i="8" s="1"/>
  <c r="H27" i="8" s="1"/>
  <c r="I27" i="8" s="1"/>
  <c r="J27" i="8" s="1"/>
  <c r="K27" i="8" s="1"/>
  <c r="L27" i="8" s="1"/>
  <c r="M27" i="8" s="1"/>
  <c r="N27" i="8" s="1"/>
  <c r="O27" i="8" s="1"/>
  <c r="P27" i="8" s="1"/>
  <c r="Q27" i="8" s="1"/>
  <c r="R27" i="8" s="1"/>
  <c r="S27" i="8" s="1"/>
  <c r="T27" i="8" s="1"/>
  <c r="U27" i="8" s="1"/>
  <c r="V27" i="8" s="1"/>
  <c r="W27" i="8" s="1"/>
  <c r="X27" i="8" s="1"/>
  <c r="Y27" i="8" s="1"/>
  <c r="Z27" i="8" s="1"/>
  <c r="AA27" i="8" s="1"/>
  <c r="AB27" i="8" s="1"/>
  <c r="AC27" i="8" s="1"/>
  <c r="AD27" i="8" s="1"/>
  <c r="AE27" i="8" s="1"/>
  <c r="AF27" i="8" s="1"/>
  <c r="AG27" i="8" s="1"/>
  <c r="D556" i="8"/>
  <c r="E556" i="8" s="1"/>
  <c r="F556" i="8" s="1"/>
  <c r="G556" i="8" s="1"/>
  <c r="H556" i="8" s="1"/>
  <c r="I556" i="8" s="1"/>
  <c r="J556" i="8" s="1"/>
  <c r="K556" i="8" s="1"/>
  <c r="L556" i="8" s="1"/>
  <c r="M556" i="8" s="1"/>
  <c r="N556" i="8" s="1"/>
  <c r="O556" i="8" s="1"/>
  <c r="P556" i="8" s="1"/>
  <c r="Q556" i="8" s="1"/>
  <c r="R556" i="8" s="1"/>
  <c r="S556" i="8" s="1"/>
  <c r="T556" i="8" s="1"/>
  <c r="U556" i="8" s="1"/>
  <c r="V556" i="8" s="1"/>
  <c r="W556" i="8" s="1"/>
  <c r="X556" i="8" s="1"/>
  <c r="Y556" i="8" s="1"/>
  <c r="Z556" i="8" s="1"/>
  <c r="AA556" i="8" s="1"/>
  <c r="AB556" i="8" s="1"/>
  <c r="AC556" i="8" s="1"/>
  <c r="AD556" i="8" s="1"/>
  <c r="AE556" i="8" s="1"/>
  <c r="AF556" i="8" s="1"/>
  <c r="AG556" i="8" s="1"/>
  <c r="D316" i="8"/>
  <c r="E316" i="8" s="1"/>
  <c r="F316" i="8" s="1"/>
  <c r="G316" i="8" s="1"/>
  <c r="H316" i="8" s="1"/>
  <c r="I316" i="8" s="1"/>
  <c r="J316" i="8" s="1"/>
  <c r="K316" i="8" s="1"/>
  <c r="L316" i="8" s="1"/>
  <c r="M316" i="8" s="1"/>
  <c r="N316" i="8" s="1"/>
  <c r="O316" i="8" s="1"/>
  <c r="P316" i="8" s="1"/>
  <c r="Q316" i="8" s="1"/>
  <c r="R316" i="8" s="1"/>
  <c r="S316" i="8" s="1"/>
  <c r="T316" i="8" s="1"/>
  <c r="U316" i="8" s="1"/>
  <c r="V316" i="8" s="1"/>
  <c r="W316" i="8" s="1"/>
  <c r="X316" i="8" s="1"/>
  <c r="Y316" i="8" s="1"/>
  <c r="Z316" i="8" s="1"/>
  <c r="AA316" i="8" s="1"/>
  <c r="AB316" i="8" s="1"/>
  <c r="AC316" i="8" s="1"/>
  <c r="AD316" i="8" s="1"/>
  <c r="AE316" i="8" s="1"/>
  <c r="AF316" i="8" s="1"/>
  <c r="AG316" i="8" s="1"/>
  <c r="D212" i="8"/>
  <c r="E212" i="8" s="1"/>
  <c r="F212" i="8" s="1"/>
  <c r="G212" i="8" s="1"/>
  <c r="H212" i="8" s="1"/>
  <c r="I212" i="8" s="1"/>
  <c r="J212" i="8" s="1"/>
  <c r="K212" i="8" s="1"/>
  <c r="L212" i="8" s="1"/>
  <c r="M212" i="8" s="1"/>
  <c r="N212" i="8" s="1"/>
  <c r="O212" i="8" s="1"/>
  <c r="P212" i="8" s="1"/>
  <c r="Q212" i="8" s="1"/>
  <c r="R212" i="8" s="1"/>
  <c r="S212" i="8" s="1"/>
  <c r="T212" i="8" s="1"/>
  <c r="U212" i="8" s="1"/>
  <c r="V212" i="8" s="1"/>
  <c r="W212" i="8" s="1"/>
  <c r="X212" i="8" s="1"/>
  <c r="Y212" i="8" s="1"/>
  <c r="Z212" i="8" s="1"/>
  <c r="AA212" i="8" s="1"/>
  <c r="AB212" i="8" s="1"/>
  <c r="AC212" i="8" s="1"/>
  <c r="AD212" i="8" s="1"/>
  <c r="AE212" i="8" s="1"/>
  <c r="AF212" i="8" s="1"/>
  <c r="AG212" i="8" s="1"/>
  <c r="D4" i="8"/>
  <c r="E4" i="8" s="1"/>
  <c r="F4" i="8" s="1"/>
  <c r="G4" i="8" s="1"/>
  <c r="H4" i="8" s="1"/>
  <c r="I4" i="8" s="1"/>
  <c r="J4" i="8" s="1"/>
  <c r="K4" i="8" s="1"/>
  <c r="L4" i="8" s="1"/>
  <c r="M4" i="8" s="1"/>
  <c r="N4" i="8" s="1"/>
  <c r="O4" i="8" s="1"/>
  <c r="P4" i="8" s="1"/>
  <c r="Q4" i="8" s="1"/>
  <c r="R4" i="8" s="1"/>
  <c r="S4" i="8" s="1"/>
  <c r="T4" i="8" s="1"/>
  <c r="U4" i="8" s="1"/>
  <c r="V4" i="8" s="1"/>
  <c r="W4" i="8" s="1"/>
  <c r="X4" i="8" s="1"/>
  <c r="Y4" i="8" s="1"/>
  <c r="Z4" i="8" s="1"/>
  <c r="AA4" i="8" s="1"/>
  <c r="AB4" i="8" s="1"/>
  <c r="AC4" i="8" s="1"/>
  <c r="AD4" i="8" s="1"/>
  <c r="AE4" i="8" s="1"/>
  <c r="AF4" i="8" s="1"/>
  <c r="AG4" i="8" s="1"/>
  <c r="D418" i="8"/>
  <c r="E418" i="8" s="1"/>
  <c r="F418" i="8" s="1"/>
  <c r="G418" i="8" s="1"/>
  <c r="H418" i="8" s="1"/>
  <c r="I418" i="8" s="1"/>
  <c r="J418" i="8" s="1"/>
  <c r="K418" i="8" s="1"/>
  <c r="L418" i="8" s="1"/>
  <c r="M418" i="8" s="1"/>
  <c r="N418" i="8" s="1"/>
  <c r="O418" i="8" s="1"/>
  <c r="P418" i="8" s="1"/>
  <c r="Q418" i="8" s="1"/>
  <c r="R418" i="8" s="1"/>
  <c r="S418" i="8" s="1"/>
  <c r="T418" i="8" s="1"/>
  <c r="U418" i="8" s="1"/>
  <c r="V418" i="8" s="1"/>
  <c r="W418" i="8" s="1"/>
  <c r="X418" i="8" s="1"/>
  <c r="Y418" i="8" s="1"/>
  <c r="Z418" i="8" s="1"/>
  <c r="AA418" i="8" s="1"/>
  <c r="AB418" i="8" s="1"/>
  <c r="AC418" i="8" s="1"/>
  <c r="AD418" i="8" s="1"/>
  <c r="AE418" i="8" s="1"/>
  <c r="AF418" i="8" s="1"/>
  <c r="AG418" i="8" s="1"/>
  <c r="D290" i="8"/>
  <c r="E290" i="8" s="1"/>
  <c r="F290" i="8" s="1"/>
  <c r="G290" i="8" s="1"/>
  <c r="H290" i="8" s="1"/>
  <c r="I290" i="8" s="1"/>
  <c r="J290" i="8" s="1"/>
  <c r="K290" i="8" s="1"/>
  <c r="L290" i="8" s="1"/>
  <c r="M290" i="8" s="1"/>
  <c r="N290" i="8" s="1"/>
  <c r="O290" i="8" s="1"/>
  <c r="P290" i="8" s="1"/>
  <c r="Q290" i="8" s="1"/>
  <c r="R290" i="8" s="1"/>
  <c r="S290" i="8" s="1"/>
  <c r="T290" i="8" s="1"/>
  <c r="U290" i="8" s="1"/>
  <c r="V290" i="8" s="1"/>
  <c r="W290" i="8" s="1"/>
  <c r="X290" i="8" s="1"/>
  <c r="Y290" i="8" s="1"/>
  <c r="Z290" i="8" s="1"/>
  <c r="AA290" i="8" s="1"/>
  <c r="AB290" i="8" s="1"/>
  <c r="AC290" i="8" s="1"/>
  <c r="AD290" i="8" s="1"/>
  <c r="AE290" i="8" s="1"/>
  <c r="AF290" i="8" s="1"/>
  <c r="AG290" i="8" s="1"/>
  <c r="D34" i="8"/>
  <c r="E34" i="8" s="1"/>
  <c r="F34" i="8" s="1"/>
  <c r="G34" i="8" s="1"/>
  <c r="H34" i="8" s="1"/>
  <c r="I34" i="8" s="1"/>
  <c r="J34" i="8" s="1"/>
  <c r="K34" i="8" s="1"/>
  <c r="L34" i="8" s="1"/>
  <c r="M34" i="8" s="1"/>
  <c r="N34" i="8" s="1"/>
  <c r="O34" i="8" s="1"/>
  <c r="P34" i="8" s="1"/>
  <c r="Q34" i="8" s="1"/>
  <c r="R34" i="8" s="1"/>
  <c r="S34" i="8" s="1"/>
  <c r="T34" i="8" s="1"/>
  <c r="U34" i="8" s="1"/>
  <c r="V34" i="8" s="1"/>
  <c r="W34" i="8" s="1"/>
  <c r="X34" i="8" s="1"/>
  <c r="Y34" i="8" s="1"/>
  <c r="Z34" i="8" s="1"/>
  <c r="AA34" i="8" s="1"/>
  <c r="AB34" i="8" s="1"/>
  <c r="AC34" i="8" s="1"/>
  <c r="AD34" i="8" s="1"/>
  <c r="AE34" i="8" s="1"/>
  <c r="AF34" i="8" s="1"/>
  <c r="AG34" i="8" s="1"/>
  <c r="D497" i="8"/>
  <c r="E497" i="8" s="1"/>
  <c r="F497" i="8" s="1"/>
  <c r="G497" i="8" s="1"/>
  <c r="H497" i="8" s="1"/>
  <c r="I497" i="8" s="1"/>
  <c r="J497" i="8" s="1"/>
  <c r="K497" i="8" s="1"/>
  <c r="L497" i="8" s="1"/>
  <c r="M497" i="8" s="1"/>
  <c r="N497" i="8" s="1"/>
  <c r="O497" i="8" s="1"/>
  <c r="P497" i="8" s="1"/>
  <c r="Q497" i="8" s="1"/>
  <c r="R497" i="8" s="1"/>
  <c r="S497" i="8" s="1"/>
  <c r="T497" i="8" s="1"/>
  <c r="U497" i="8" s="1"/>
  <c r="V497" i="8" s="1"/>
  <c r="W497" i="8" s="1"/>
  <c r="X497" i="8" s="1"/>
  <c r="Y497" i="8" s="1"/>
  <c r="Z497" i="8" s="1"/>
  <c r="AA497" i="8" s="1"/>
  <c r="AB497" i="8" s="1"/>
  <c r="AC497" i="8" s="1"/>
  <c r="AD497" i="8" s="1"/>
  <c r="AE497" i="8" s="1"/>
  <c r="AF497" i="8" s="1"/>
  <c r="AG497" i="8" s="1"/>
  <c r="D817" i="8"/>
  <c r="E817" i="8" s="1"/>
  <c r="F817" i="8" s="1"/>
  <c r="G817" i="8" s="1"/>
  <c r="H817" i="8" s="1"/>
  <c r="I817" i="8" s="1"/>
  <c r="J817" i="8" s="1"/>
  <c r="K817" i="8" s="1"/>
  <c r="L817" i="8" s="1"/>
  <c r="M817" i="8" s="1"/>
  <c r="N817" i="8" s="1"/>
  <c r="O817" i="8" s="1"/>
  <c r="P817" i="8" s="1"/>
  <c r="Q817" i="8" s="1"/>
  <c r="R817" i="8" s="1"/>
  <c r="S817" i="8" s="1"/>
  <c r="T817" i="8" s="1"/>
  <c r="U817" i="8" s="1"/>
  <c r="V817" i="8" s="1"/>
  <c r="W817" i="8" s="1"/>
  <c r="X817" i="8" s="1"/>
  <c r="Y817" i="8" s="1"/>
  <c r="Z817" i="8" s="1"/>
  <c r="AA817" i="8" s="1"/>
  <c r="AB817" i="8" s="1"/>
  <c r="AC817" i="8" s="1"/>
  <c r="AD817" i="8" s="1"/>
  <c r="AE817" i="8" s="1"/>
  <c r="AF817" i="8" s="1"/>
  <c r="AG817" i="8" s="1"/>
  <c r="D964" i="8"/>
  <c r="E964" i="8" s="1"/>
  <c r="F964" i="8" s="1"/>
  <c r="G964" i="8" s="1"/>
  <c r="H964" i="8" s="1"/>
  <c r="I964" i="8" s="1"/>
  <c r="J964" i="8" s="1"/>
  <c r="K964" i="8" s="1"/>
  <c r="L964" i="8" s="1"/>
  <c r="M964" i="8" s="1"/>
  <c r="N964" i="8" s="1"/>
  <c r="O964" i="8" s="1"/>
  <c r="P964" i="8" s="1"/>
  <c r="Q964" i="8" s="1"/>
  <c r="R964" i="8" s="1"/>
  <c r="S964" i="8" s="1"/>
  <c r="T964" i="8" s="1"/>
  <c r="U964" i="8" s="1"/>
  <c r="V964" i="8" s="1"/>
  <c r="W964" i="8" s="1"/>
  <c r="X964" i="8" s="1"/>
  <c r="Y964" i="8" s="1"/>
  <c r="Z964" i="8" s="1"/>
  <c r="AA964" i="8" s="1"/>
  <c r="AB964" i="8" s="1"/>
  <c r="AC964" i="8" s="1"/>
  <c r="AD964" i="8" s="1"/>
  <c r="AE964" i="8" s="1"/>
  <c r="AF964" i="8" s="1"/>
  <c r="AG964" i="8" s="1"/>
  <c r="D796" i="8"/>
  <c r="E796" i="8" s="1"/>
  <c r="F796" i="8" s="1"/>
  <c r="G796" i="8" s="1"/>
  <c r="H796" i="8" s="1"/>
  <c r="I796" i="8" s="1"/>
  <c r="J796" i="8" s="1"/>
  <c r="K796" i="8" s="1"/>
  <c r="L796" i="8" s="1"/>
  <c r="M796" i="8" s="1"/>
  <c r="N796" i="8" s="1"/>
  <c r="O796" i="8" s="1"/>
  <c r="P796" i="8" s="1"/>
  <c r="Q796" i="8" s="1"/>
  <c r="R796" i="8" s="1"/>
  <c r="S796" i="8" s="1"/>
  <c r="T796" i="8" s="1"/>
  <c r="U796" i="8" s="1"/>
  <c r="V796" i="8" s="1"/>
  <c r="W796" i="8" s="1"/>
  <c r="X796" i="8" s="1"/>
  <c r="Y796" i="8" s="1"/>
  <c r="Z796" i="8" s="1"/>
  <c r="AA796" i="8" s="1"/>
  <c r="AB796" i="8" s="1"/>
  <c r="AC796" i="8" s="1"/>
  <c r="AD796" i="8" s="1"/>
  <c r="AE796" i="8" s="1"/>
  <c r="AF796" i="8" s="1"/>
  <c r="AG796" i="8" s="1"/>
  <c r="D3" i="8"/>
  <c r="D435" i="8"/>
  <c r="E435" i="8" s="1"/>
  <c r="F435" i="8" s="1"/>
  <c r="G435" i="8" s="1"/>
  <c r="H435" i="8" s="1"/>
  <c r="I435" i="8" s="1"/>
  <c r="J435" i="8" s="1"/>
  <c r="K435" i="8" s="1"/>
  <c r="L435" i="8" s="1"/>
  <c r="M435" i="8" s="1"/>
  <c r="N435" i="8" s="1"/>
  <c r="O435" i="8" s="1"/>
  <c r="P435" i="8" s="1"/>
  <c r="Q435" i="8" s="1"/>
  <c r="R435" i="8" s="1"/>
  <c r="S435" i="8" s="1"/>
  <c r="T435" i="8" s="1"/>
  <c r="U435" i="8" s="1"/>
  <c r="V435" i="8" s="1"/>
  <c r="W435" i="8" s="1"/>
  <c r="X435" i="8" s="1"/>
  <c r="Y435" i="8" s="1"/>
  <c r="Z435" i="8" s="1"/>
  <c r="AA435" i="8" s="1"/>
  <c r="AB435" i="8" s="1"/>
  <c r="AC435" i="8" s="1"/>
  <c r="AD435" i="8" s="1"/>
  <c r="AE435" i="8" s="1"/>
  <c r="AF435" i="8" s="1"/>
  <c r="AG435" i="8" s="1"/>
  <c r="D786" i="8"/>
  <c r="E786" i="8" s="1"/>
  <c r="F786" i="8" s="1"/>
  <c r="G786" i="8" s="1"/>
  <c r="H786" i="8" s="1"/>
  <c r="I786" i="8" s="1"/>
  <c r="J786" i="8" s="1"/>
  <c r="K786" i="8" s="1"/>
  <c r="L786" i="8" s="1"/>
  <c r="M786" i="8" s="1"/>
  <c r="N786" i="8" s="1"/>
  <c r="O786" i="8" s="1"/>
  <c r="P786" i="8" s="1"/>
  <c r="Q786" i="8" s="1"/>
  <c r="R786" i="8" s="1"/>
  <c r="S786" i="8" s="1"/>
  <c r="T786" i="8" s="1"/>
  <c r="U786" i="8" s="1"/>
  <c r="V786" i="8" s="1"/>
  <c r="W786" i="8" s="1"/>
  <c r="X786" i="8" s="1"/>
  <c r="Y786" i="8" s="1"/>
  <c r="Z786" i="8" s="1"/>
  <c r="AA786" i="8" s="1"/>
  <c r="AB786" i="8" s="1"/>
  <c r="AC786" i="8" s="1"/>
  <c r="AD786" i="8" s="1"/>
  <c r="AE786" i="8" s="1"/>
  <c r="AF786" i="8" s="1"/>
  <c r="AG786" i="8" s="1"/>
  <c r="D50" i="8"/>
  <c r="E50" i="8" s="1"/>
  <c r="F50" i="8" s="1"/>
  <c r="G50" i="8" s="1"/>
  <c r="H50" i="8" s="1"/>
  <c r="I50" i="8" s="1"/>
  <c r="J50" i="8" s="1"/>
  <c r="K50" i="8" s="1"/>
  <c r="L50" i="8" s="1"/>
  <c r="M50" i="8" s="1"/>
  <c r="N50" i="8" s="1"/>
  <c r="O50" i="8" s="1"/>
  <c r="P50" i="8" s="1"/>
  <c r="Q50" i="8" s="1"/>
  <c r="R50" i="8" s="1"/>
  <c r="S50" i="8" s="1"/>
  <c r="T50" i="8" s="1"/>
  <c r="U50" i="8" s="1"/>
  <c r="V50" i="8" s="1"/>
  <c r="W50" i="8" s="1"/>
  <c r="X50" i="8" s="1"/>
  <c r="Y50" i="8" s="1"/>
  <c r="Z50" i="8" s="1"/>
  <c r="AA50" i="8" s="1"/>
  <c r="AB50" i="8" s="1"/>
  <c r="AC50" i="8" s="1"/>
  <c r="AD50" i="8" s="1"/>
  <c r="AE50" i="8" s="1"/>
  <c r="AF50" i="8" s="1"/>
  <c r="AG50" i="8" s="1"/>
  <c r="D721" i="8"/>
  <c r="E721" i="8" s="1"/>
  <c r="F721" i="8" s="1"/>
  <c r="G721" i="8" s="1"/>
  <c r="H721" i="8" s="1"/>
  <c r="I721" i="8" s="1"/>
  <c r="J721" i="8" s="1"/>
  <c r="K721" i="8" s="1"/>
  <c r="L721" i="8" s="1"/>
  <c r="M721" i="8" s="1"/>
  <c r="N721" i="8" s="1"/>
  <c r="O721" i="8" s="1"/>
  <c r="P721" i="8" s="1"/>
  <c r="Q721" i="8" s="1"/>
  <c r="R721" i="8" s="1"/>
  <c r="S721" i="8" s="1"/>
  <c r="T721" i="8" s="1"/>
  <c r="U721" i="8" s="1"/>
  <c r="V721" i="8" s="1"/>
  <c r="W721" i="8" s="1"/>
  <c r="X721" i="8" s="1"/>
  <c r="Y721" i="8" s="1"/>
  <c r="Z721" i="8" s="1"/>
  <c r="AA721" i="8" s="1"/>
  <c r="AB721" i="8" s="1"/>
  <c r="AC721" i="8" s="1"/>
  <c r="AD721" i="8" s="1"/>
  <c r="AE721" i="8" s="1"/>
  <c r="AF721" i="8" s="1"/>
  <c r="AG721" i="8" s="1"/>
  <c r="D505" i="8"/>
  <c r="E505" i="8" s="1"/>
  <c r="F505" i="8" s="1"/>
  <c r="G505" i="8" s="1"/>
  <c r="H505" i="8" s="1"/>
  <c r="I505" i="8" s="1"/>
  <c r="J505" i="8" s="1"/>
  <c r="K505" i="8" s="1"/>
  <c r="L505" i="8" s="1"/>
  <c r="M505" i="8" s="1"/>
  <c r="N505" i="8" s="1"/>
  <c r="O505" i="8" s="1"/>
  <c r="P505" i="8" s="1"/>
  <c r="Q505" i="8" s="1"/>
  <c r="R505" i="8" s="1"/>
  <c r="S505" i="8" s="1"/>
  <c r="T505" i="8" s="1"/>
  <c r="U505" i="8" s="1"/>
  <c r="V505" i="8" s="1"/>
  <c r="W505" i="8" s="1"/>
  <c r="X505" i="8" s="1"/>
  <c r="Y505" i="8" s="1"/>
  <c r="Z505" i="8" s="1"/>
  <c r="AA505" i="8" s="1"/>
  <c r="AB505" i="8" s="1"/>
  <c r="AC505" i="8" s="1"/>
  <c r="AD505" i="8" s="1"/>
  <c r="AE505" i="8" s="1"/>
  <c r="AF505" i="8" s="1"/>
  <c r="AG505" i="8" s="1"/>
  <c r="D241" i="8"/>
  <c r="E241" i="8" s="1"/>
  <c r="F241" i="8" s="1"/>
  <c r="G241" i="8" s="1"/>
  <c r="H241" i="8" s="1"/>
  <c r="I241" i="8" s="1"/>
  <c r="J241" i="8" s="1"/>
  <c r="K241" i="8" s="1"/>
  <c r="L241" i="8" s="1"/>
  <c r="M241" i="8" s="1"/>
  <c r="N241" i="8" s="1"/>
  <c r="O241" i="8" s="1"/>
  <c r="P241" i="8" s="1"/>
  <c r="Q241" i="8" s="1"/>
  <c r="R241" i="8" s="1"/>
  <c r="S241" i="8" s="1"/>
  <c r="T241" i="8" s="1"/>
  <c r="U241" i="8" s="1"/>
  <c r="V241" i="8" s="1"/>
  <c r="W241" i="8" s="1"/>
  <c r="X241" i="8" s="1"/>
  <c r="Y241" i="8" s="1"/>
  <c r="Z241" i="8" s="1"/>
  <c r="AA241" i="8" s="1"/>
  <c r="AB241" i="8" s="1"/>
  <c r="AC241" i="8" s="1"/>
  <c r="AD241" i="8" s="1"/>
  <c r="AE241" i="8" s="1"/>
  <c r="AF241" i="8" s="1"/>
  <c r="AG241" i="8" s="1"/>
  <c r="D824" i="8"/>
  <c r="E824" i="8" s="1"/>
  <c r="F824" i="8" s="1"/>
  <c r="G824" i="8" s="1"/>
  <c r="H824" i="8" s="1"/>
  <c r="I824" i="8" s="1"/>
  <c r="J824" i="8" s="1"/>
  <c r="K824" i="8" s="1"/>
  <c r="L824" i="8" s="1"/>
  <c r="M824" i="8" s="1"/>
  <c r="N824" i="8" s="1"/>
  <c r="O824" i="8" s="1"/>
  <c r="P824" i="8" s="1"/>
  <c r="Q824" i="8" s="1"/>
  <c r="R824" i="8" s="1"/>
  <c r="S824" i="8" s="1"/>
  <c r="T824" i="8" s="1"/>
  <c r="U824" i="8" s="1"/>
  <c r="V824" i="8" s="1"/>
  <c r="W824" i="8" s="1"/>
  <c r="X824" i="8" s="1"/>
  <c r="Y824" i="8" s="1"/>
  <c r="Z824" i="8" s="1"/>
  <c r="AA824" i="8" s="1"/>
  <c r="AB824" i="8" s="1"/>
  <c r="AC824" i="8" s="1"/>
  <c r="AD824" i="8" s="1"/>
  <c r="AE824" i="8" s="1"/>
  <c r="AF824" i="8" s="1"/>
  <c r="AG824" i="8" s="1"/>
  <c r="D568" i="8"/>
  <c r="E568" i="8" s="1"/>
  <c r="F568" i="8" s="1"/>
  <c r="G568" i="8" s="1"/>
  <c r="H568" i="8" s="1"/>
  <c r="I568" i="8" s="1"/>
  <c r="J568" i="8" s="1"/>
  <c r="K568" i="8" s="1"/>
  <c r="L568" i="8" s="1"/>
  <c r="M568" i="8" s="1"/>
  <c r="N568" i="8" s="1"/>
  <c r="O568" i="8" s="1"/>
  <c r="P568" i="8" s="1"/>
  <c r="Q568" i="8" s="1"/>
  <c r="R568" i="8" s="1"/>
  <c r="S568" i="8" s="1"/>
  <c r="T568" i="8" s="1"/>
  <c r="U568" i="8" s="1"/>
  <c r="V568" i="8" s="1"/>
  <c r="W568" i="8" s="1"/>
  <c r="X568" i="8" s="1"/>
  <c r="Y568" i="8" s="1"/>
  <c r="Z568" i="8" s="1"/>
  <c r="AA568" i="8" s="1"/>
  <c r="AB568" i="8" s="1"/>
  <c r="AC568" i="8" s="1"/>
  <c r="AD568" i="8" s="1"/>
  <c r="AE568" i="8" s="1"/>
  <c r="AF568" i="8" s="1"/>
  <c r="AG568" i="8" s="1"/>
  <c r="D991" i="8"/>
  <c r="E991" i="8" s="1"/>
  <c r="F991" i="8" s="1"/>
  <c r="G991" i="8" s="1"/>
  <c r="H991" i="8" s="1"/>
  <c r="I991" i="8" s="1"/>
  <c r="J991" i="8" s="1"/>
  <c r="K991" i="8" s="1"/>
  <c r="L991" i="8" s="1"/>
  <c r="M991" i="8" s="1"/>
  <c r="N991" i="8" s="1"/>
  <c r="O991" i="8" s="1"/>
  <c r="P991" i="8" s="1"/>
  <c r="Q991" i="8" s="1"/>
  <c r="R991" i="8" s="1"/>
  <c r="S991" i="8" s="1"/>
  <c r="T991" i="8" s="1"/>
  <c r="U991" i="8" s="1"/>
  <c r="V991" i="8" s="1"/>
  <c r="W991" i="8" s="1"/>
  <c r="X991" i="8" s="1"/>
  <c r="Y991" i="8" s="1"/>
  <c r="Z991" i="8" s="1"/>
  <c r="AA991" i="8" s="1"/>
  <c r="AB991" i="8" s="1"/>
  <c r="AC991" i="8" s="1"/>
  <c r="AD991" i="8" s="1"/>
  <c r="AE991" i="8" s="1"/>
  <c r="AF991" i="8" s="1"/>
  <c r="AG991" i="8" s="1"/>
  <c r="D587" i="8"/>
  <c r="E587" i="8" s="1"/>
  <c r="F587" i="8" s="1"/>
  <c r="G587" i="8" s="1"/>
  <c r="H587" i="8" s="1"/>
  <c r="I587" i="8" s="1"/>
  <c r="J587" i="8" s="1"/>
  <c r="K587" i="8" s="1"/>
  <c r="L587" i="8" s="1"/>
  <c r="M587" i="8" s="1"/>
  <c r="N587" i="8" s="1"/>
  <c r="O587" i="8" s="1"/>
  <c r="P587" i="8" s="1"/>
  <c r="Q587" i="8" s="1"/>
  <c r="R587" i="8" s="1"/>
  <c r="S587" i="8" s="1"/>
  <c r="T587" i="8" s="1"/>
  <c r="U587" i="8" s="1"/>
  <c r="V587" i="8" s="1"/>
  <c r="W587" i="8" s="1"/>
  <c r="X587" i="8" s="1"/>
  <c r="Y587" i="8" s="1"/>
  <c r="Z587" i="8" s="1"/>
  <c r="AA587" i="8" s="1"/>
  <c r="AB587" i="8" s="1"/>
  <c r="AC587" i="8" s="1"/>
  <c r="AD587" i="8" s="1"/>
  <c r="AE587" i="8" s="1"/>
  <c r="AF587" i="8" s="1"/>
  <c r="AG587" i="8" s="1"/>
  <c r="D693" i="8"/>
  <c r="E693" i="8" s="1"/>
  <c r="F693" i="8" s="1"/>
  <c r="G693" i="8" s="1"/>
  <c r="H693" i="8" s="1"/>
  <c r="I693" i="8" s="1"/>
  <c r="J693" i="8" s="1"/>
  <c r="K693" i="8" s="1"/>
  <c r="L693" i="8" s="1"/>
  <c r="M693" i="8" s="1"/>
  <c r="N693" i="8" s="1"/>
  <c r="O693" i="8" s="1"/>
  <c r="P693" i="8" s="1"/>
  <c r="Q693" i="8" s="1"/>
  <c r="R693" i="8" s="1"/>
  <c r="S693" i="8" s="1"/>
  <c r="T693" i="8" s="1"/>
  <c r="U693" i="8" s="1"/>
  <c r="V693" i="8" s="1"/>
  <c r="W693" i="8" s="1"/>
  <c r="X693" i="8" s="1"/>
  <c r="Y693" i="8" s="1"/>
  <c r="Z693" i="8" s="1"/>
  <c r="AA693" i="8" s="1"/>
  <c r="AB693" i="8" s="1"/>
  <c r="AC693" i="8" s="1"/>
  <c r="AD693" i="8" s="1"/>
  <c r="AE693" i="8" s="1"/>
  <c r="AF693" i="8" s="1"/>
  <c r="AG693" i="8" s="1"/>
  <c r="D239" i="8"/>
  <c r="E239" i="8" s="1"/>
  <c r="F239" i="8" s="1"/>
  <c r="G239" i="8" s="1"/>
  <c r="H239" i="8" s="1"/>
  <c r="I239" i="8" s="1"/>
  <c r="J239" i="8" s="1"/>
  <c r="K239" i="8" s="1"/>
  <c r="L239" i="8" s="1"/>
  <c r="M239" i="8" s="1"/>
  <c r="N239" i="8" s="1"/>
  <c r="O239" i="8" s="1"/>
  <c r="P239" i="8" s="1"/>
  <c r="Q239" i="8" s="1"/>
  <c r="R239" i="8" s="1"/>
  <c r="S239" i="8" s="1"/>
  <c r="T239" i="8" s="1"/>
  <c r="U239" i="8" s="1"/>
  <c r="V239" i="8" s="1"/>
  <c r="W239" i="8" s="1"/>
  <c r="X239" i="8" s="1"/>
  <c r="Y239" i="8" s="1"/>
  <c r="Z239" i="8" s="1"/>
  <c r="AA239" i="8" s="1"/>
  <c r="AB239" i="8" s="1"/>
  <c r="AC239" i="8" s="1"/>
  <c r="AD239" i="8" s="1"/>
  <c r="AE239" i="8" s="1"/>
  <c r="AF239" i="8" s="1"/>
  <c r="AG239" i="8" s="1"/>
  <c r="D702" i="8"/>
  <c r="E702" i="8" s="1"/>
  <c r="F702" i="8" s="1"/>
  <c r="G702" i="8" s="1"/>
  <c r="H702" i="8" s="1"/>
  <c r="I702" i="8" s="1"/>
  <c r="J702" i="8" s="1"/>
  <c r="K702" i="8" s="1"/>
  <c r="L702" i="8" s="1"/>
  <c r="M702" i="8" s="1"/>
  <c r="N702" i="8" s="1"/>
  <c r="O702" i="8" s="1"/>
  <c r="P702" i="8" s="1"/>
  <c r="Q702" i="8" s="1"/>
  <c r="R702" i="8" s="1"/>
  <c r="S702" i="8" s="1"/>
  <c r="T702" i="8" s="1"/>
  <c r="U702" i="8" s="1"/>
  <c r="V702" i="8" s="1"/>
  <c r="W702" i="8" s="1"/>
  <c r="X702" i="8" s="1"/>
  <c r="Y702" i="8" s="1"/>
  <c r="Z702" i="8" s="1"/>
  <c r="AA702" i="8" s="1"/>
  <c r="AB702" i="8" s="1"/>
  <c r="AC702" i="8" s="1"/>
  <c r="AD702" i="8" s="1"/>
  <c r="AE702" i="8" s="1"/>
  <c r="AF702" i="8" s="1"/>
  <c r="AG702" i="8" s="1"/>
  <c r="D78" i="8"/>
  <c r="E78" i="8" s="1"/>
  <c r="F78" i="8" s="1"/>
  <c r="G78" i="8" s="1"/>
  <c r="H78" i="8" s="1"/>
  <c r="I78" i="8" s="1"/>
  <c r="J78" i="8" s="1"/>
  <c r="K78" i="8" s="1"/>
  <c r="L78" i="8" s="1"/>
  <c r="M78" i="8" s="1"/>
  <c r="N78" i="8" s="1"/>
  <c r="O78" i="8" s="1"/>
  <c r="P78" i="8" s="1"/>
  <c r="Q78" i="8" s="1"/>
  <c r="R78" i="8" s="1"/>
  <c r="S78" i="8" s="1"/>
  <c r="T78" i="8" s="1"/>
  <c r="U78" i="8" s="1"/>
  <c r="V78" i="8" s="1"/>
  <c r="W78" i="8" s="1"/>
  <c r="X78" i="8" s="1"/>
  <c r="Y78" i="8" s="1"/>
  <c r="Z78" i="8" s="1"/>
  <c r="AA78" i="8" s="1"/>
  <c r="AB78" i="8" s="1"/>
  <c r="AC78" i="8" s="1"/>
  <c r="AD78" i="8" s="1"/>
  <c r="AE78" i="8" s="1"/>
  <c r="AF78" i="8" s="1"/>
  <c r="AG78" i="8" s="1"/>
  <c r="D557" i="8"/>
  <c r="E557" i="8" s="1"/>
  <c r="F557" i="8" s="1"/>
  <c r="G557" i="8" s="1"/>
  <c r="H557" i="8" s="1"/>
  <c r="I557" i="8" s="1"/>
  <c r="J557" i="8" s="1"/>
  <c r="K557" i="8" s="1"/>
  <c r="L557" i="8" s="1"/>
  <c r="M557" i="8" s="1"/>
  <c r="N557" i="8" s="1"/>
  <c r="O557" i="8" s="1"/>
  <c r="P557" i="8" s="1"/>
  <c r="Q557" i="8" s="1"/>
  <c r="R557" i="8" s="1"/>
  <c r="S557" i="8" s="1"/>
  <c r="T557" i="8" s="1"/>
  <c r="U557" i="8" s="1"/>
  <c r="V557" i="8" s="1"/>
  <c r="W557" i="8" s="1"/>
  <c r="X557" i="8" s="1"/>
  <c r="Y557" i="8" s="1"/>
  <c r="Z557" i="8" s="1"/>
  <c r="AA557" i="8" s="1"/>
  <c r="AB557" i="8" s="1"/>
  <c r="AC557" i="8" s="1"/>
  <c r="AD557" i="8" s="1"/>
  <c r="AE557" i="8" s="1"/>
  <c r="AF557" i="8" s="1"/>
  <c r="AG557" i="8" s="1"/>
  <c r="D429" i="8"/>
  <c r="E429" i="8" s="1"/>
  <c r="F429" i="8" s="1"/>
  <c r="G429" i="8" s="1"/>
  <c r="H429" i="8" s="1"/>
  <c r="I429" i="8" s="1"/>
  <c r="J429" i="8" s="1"/>
  <c r="K429" i="8" s="1"/>
  <c r="L429" i="8" s="1"/>
  <c r="M429" i="8" s="1"/>
  <c r="N429" i="8" s="1"/>
  <c r="O429" i="8" s="1"/>
  <c r="P429" i="8" s="1"/>
  <c r="Q429" i="8" s="1"/>
  <c r="R429" i="8" s="1"/>
  <c r="S429" i="8" s="1"/>
  <c r="T429" i="8" s="1"/>
  <c r="U429" i="8" s="1"/>
  <c r="V429" i="8" s="1"/>
  <c r="W429" i="8" s="1"/>
  <c r="X429" i="8" s="1"/>
  <c r="Y429" i="8" s="1"/>
  <c r="Z429" i="8" s="1"/>
  <c r="AA429" i="8" s="1"/>
  <c r="AB429" i="8" s="1"/>
  <c r="AC429" i="8" s="1"/>
  <c r="AD429" i="8" s="1"/>
  <c r="AE429" i="8" s="1"/>
  <c r="AF429" i="8" s="1"/>
  <c r="AG429" i="8" s="1"/>
  <c r="D133" i="8"/>
  <c r="E133" i="8" s="1"/>
  <c r="F133" i="8" s="1"/>
  <c r="G133" i="8" s="1"/>
  <c r="H133" i="8" s="1"/>
  <c r="I133" i="8" s="1"/>
  <c r="J133" i="8" s="1"/>
  <c r="K133" i="8" s="1"/>
  <c r="L133" i="8" s="1"/>
  <c r="M133" i="8" s="1"/>
  <c r="N133" i="8" s="1"/>
  <c r="O133" i="8" s="1"/>
  <c r="P133" i="8" s="1"/>
  <c r="Q133" i="8" s="1"/>
  <c r="R133" i="8" s="1"/>
  <c r="S133" i="8" s="1"/>
  <c r="T133" i="8" s="1"/>
  <c r="U133" i="8" s="1"/>
  <c r="V133" i="8" s="1"/>
  <c r="W133" i="8" s="1"/>
  <c r="X133" i="8" s="1"/>
  <c r="Y133" i="8" s="1"/>
  <c r="Z133" i="8" s="1"/>
  <c r="AA133" i="8" s="1"/>
  <c r="AB133" i="8" s="1"/>
  <c r="AC133" i="8" s="1"/>
  <c r="AD133" i="8" s="1"/>
  <c r="AE133" i="8" s="1"/>
  <c r="AF133" i="8" s="1"/>
  <c r="AG133" i="8" s="1"/>
  <c r="D125" i="8"/>
  <c r="E125" i="8" s="1"/>
  <c r="F125" i="8" s="1"/>
  <c r="G125" i="8" s="1"/>
  <c r="H125" i="8" s="1"/>
  <c r="I125" i="8" s="1"/>
  <c r="J125" i="8" s="1"/>
  <c r="K125" i="8" s="1"/>
  <c r="L125" i="8" s="1"/>
  <c r="M125" i="8" s="1"/>
  <c r="N125" i="8" s="1"/>
  <c r="O125" i="8" s="1"/>
  <c r="P125" i="8" s="1"/>
  <c r="Q125" i="8" s="1"/>
  <c r="R125" i="8" s="1"/>
  <c r="S125" i="8" s="1"/>
  <c r="T125" i="8" s="1"/>
  <c r="U125" i="8" s="1"/>
  <c r="V125" i="8" s="1"/>
  <c r="W125" i="8" s="1"/>
  <c r="X125" i="8" s="1"/>
  <c r="Y125" i="8" s="1"/>
  <c r="Z125" i="8" s="1"/>
  <c r="AA125" i="8" s="1"/>
  <c r="AB125" i="8" s="1"/>
  <c r="AC125" i="8" s="1"/>
  <c r="AD125" i="8" s="1"/>
  <c r="AE125" i="8" s="1"/>
  <c r="AF125" i="8" s="1"/>
  <c r="AG125" i="8" s="1"/>
  <c r="D348" i="8"/>
  <c r="E348" i="8" s="1"/>
  <c r="F348" i="8" s="1"/>
  <c r="G348" i="8" s="1"/>
  <c r="H348" i="8" s="1"/>
  <c r="I348" i="8" s="1"/>
  <c r="J348" i="8" s="1"/>
  <c r="K348" i="8" s="1"/>
  <c r="L348" i="8" s="1"/>
  <c r="M348" i="8" s="1"/>
  <c r="N348" i="8" s="1"/>
  <c r="O348" i="8" s="1"/>
  <c r="P348" i="8" s="1"/>
  <c r="Q348" i="8" s="1"/>
  <c r="R348" i="8" s="1"/>
  <c r="S348" i="8" s="1"/>
  <c r="T348" i="8" s="1"/>
  <c r="U348" i="8" s="1"/>
  <c r="V348" i="8" s="1"/>
  <c r="W348" i="8" s="1"/>
  <c r="X348" i="8" s="1"/>
  <c r="Y348" i="8" s="1"/>
  <c r="Z348" i="8" s="1"/>
  <c r="AA348" i="8" s="1"/>
  <c r="AB348" i="8" s="1"/>
  <c r="AC348" i="8" s="1"/>
  <c r="AD348" i="8" s="1"/>
  <c r="AE348" i="8" s="1"/>
  <c r="AF348" i="8" s="1"/>
  <c r="AG348" i="8" s="1"/>
  <c r="D20" i="8"/>
  <c r="E20" i="8" s="1"/>
  <c r="F20" i="8" s="1"/>
  <c r="G20" i="8" s="1"/>
  <c r="H20" i="8" s="1"/>
  <c r="I20" i="8" s="1"/>
  <c r="J20" i="8" s="1"/>
  <c r="K20" i="8" s="1"/>
  <c r="L20" i="8" s="1"/>
  <c r="M20" i="8" s="1"/>
  <c r="N20" i="8" s="1"/>
  <c r="O20" i="8" s="1"/>
  <c r="P20" i="8" s="1"/>
  <c r="Q20" i="8" s="1"/>
  <c r="R20" i="8" s="1"/>
  <c r="S20" i="8" s="1"/>
  <c r="T20" i="8" s="1"/>
  <c r="U20" i="8" s="1"/>
  <c r="V20" i="8" s="1"/>
  <c r="W20" i="8" s="1"/>
  <c r="X20" i="8" s="1"/>
  <c r="Y20" i="8" s="1"/>
  <c r="Z20" i="8" s="1"/>
  <c r="AA20" i="8" s="1"/>
  <c r="AB20" i="8" s="1"/>
  <c r="AC20" i="8" s="1"/>
  <c r="AD20" i="8" s="1"/>
  <c r="AE20" i="8" s="1"/>
  <c r="AF20" i="8" s="1"/>
  <c r="AG20" i="8" s="1"/>
  <c r="D163" i="8"/>
  <c r="E163" i="8" s="1"/>
  <c r="F163" i="8" s="1"/>
  <c r="G163" i="8" s="1"/>
  <c r="H163" i="8" s="1"/>
  <c r="I163" i="8" s="1"/>
  <c r="J163" i="8" s="1"/>
  <c r="K163" i="8" s="1"/>
  <c r="L163" i="8" s="1"/>
  <c r="M163" i="8" s="1"/>
  <c r="N163" i="8" s="1"/>
  <c r="O163" i="8" s="1"/>
  <c r="P163" i="8" s="1"/>
  <c r="Q163" i="8" s="1"/>
  <c r="R163" i="8" s="1"/>
  <c r="S163" i="8" s="1"/>
  <c r="T163" i="8" s="1"/>
  <c r="U163" i="8" s="1"/>
  <c r="V163" i="8" s="1"/>
  <c r="W163" i="8" s="1"/>
  <c r="X163" i="8" s="1"/>
  <c r="Y163" i="8" s="1"/>
  <c r="Z163" i="8" s="1"/>
  <c r="AA163" i="8" s="1"/>
  <c r="AB163" i="8" s="1"/>
  <c r="AC163" i="8" s="1"/>
  <c r="AD163" i="8" s="1"/>
  <c r="AE163" i="8" s="1"/>
  <c r="AF163" i="8" s="1"/>
  <c r="AG163" i="8" s="1"/>
  <c r="D197" i="8"/>
  <c r="E197" i="8" s="1"/>
  <c r="F197" i="8" s="1"/>
  <c r="G197" i="8" s="1"/>
  <c r="H197" i="8" s="1"/>
  <c r="I197" i="8" s="1"/>
  <c r="J197" i="8" s="1"/>
  <c r="K197" i="8" s="1"/>
  <c r="L197" i="8" s="1"/>
  <c r="M197" i="8" s="1"/>
  <c r="N197" i="8" s="1"/>
  <c r="O197" i="8" s="1"/>
  <c r="P197" i="8" s="1"/>
  <c r="Q197" i="8" s="1"/>
  <c r="R197" i="8" s="1"/>
  <c r="S197" i="8" s="1"/>
  <c r="T197" i="8" s="1"/>
  <c r="U197" i="8" s="1"/>
  <c r="V197" i="8" s="1"/>
  <c r="W197" i="8" s="1"/>
  <c r="X197" i="8" s="1"/>
  <c r="Y197" i="8" s="1"/>
  <c r="Z197" i="8" s="1"/>
  <c r="AA197" i="8" s="1"/>
  <c r="AB197" i="8" s="1"/>
  <c r="AC197" i="8" s="1"/>
  <c r="AD197" i="8" s="1"/>
  <c r="AE197" i="8" s="1"/>
  <c r="AF197" i="8" s="1"/>
  <c r="AG197" i="8" s="1"/>
  <c r="D5" i="8"/>
  <c r="E5" i="8" s="1"/>
  <c r="F5" i="8" s="1"/>
  <c r="G5" i="8" s="1"/>
  <c r="H5" i="8" s="1"/>
  <c r="I5" i="8" s="1"/>
  <c r="J5" i="8" s="1"/>
  <c r="K5" i="8" s="1"/>
  <c r="L5" i="8" s="1"/>
  <c r="M5" i="8" s="1"/>
  <c r="N5" i="8" s="1"/>
  <c r="O5" i="8" s="1"/>
  <c r="P5" i="8" s="1"/>
  <c r="Q5" i="8" s="1"/>
  <c r="R5" i="8" s="1"/>
  <c r="S5" i="8" s="1"/>
  <c r="T5" i="8" s="1"/>
  <c r="U5" i="8" s="1"/>
  <c r="V5" i="8" s="1"/>
  <c r="W5" i="8" s="1"/>
  <c r="X5" i="8" s="1"/>
  <c r="Y5" i="8" s="1"/>
  <c r="Z5" i="8" s="1"/>
  <c r="AA5" i="8" s="1"/>
  <c r="AB5" i="8" s="1"/>
  <c r="AC5" i="8" s="1"/>
  <c r="AD5" i="8" s="1"/>
  <c r="AE5" i="8" s="1"/>
  <c r="AF5" i="8" s="1"/>
  <c r="AG5" i="8" s="1"/>
  <c r="D540" i="8"/>
  <c r="E540" i="8" s="1"/>
  <c r="F540" i="8" s="1"/>
  <c r="G540" i="8" s="1"/>
  <c r="H540" i="8" s="1"/>
  <c r="I540" i="8" s="1"/>
  <c r="J540" i="8" s="1"/>
  <c r="K540" i="8" s="1"/>
  <c r="L540" i="8" s="1"/>
  <c r="M540" i="8" s="1"/>
  <c r="N540" i="8" s="1"/>
  <c r="O540" i="8" s="1"/>
  <c r="P540" i="8" s="1"/>
  <c r="Q540" i="8" s="1"/>
  <c r="R540" i="8" s="1"/>
  <c r="S540" i="8" s="1"/>
  <c r="T540" i="8" s="1"/>
  <c r="U540" i="8" s="1"/>
  <c r="V540" i="8" s="1"/>
  <c r="W540" i="8" s="1"/>
  <c r="X540" i="8" s="1"/>
  <c r="Y540" i="8" s="1"/>
  <c r="Z540" i="8" s="1"/>
  <c r="AA540" i="8" s="1"/>
  <c r="AB540" i="8" s="1"/>
  <c r="AC540" i="8" s="1"/>
  <c r="AD540" i="8" s="1"/>
  <c r="AE540" i="8" s="1"/>
  <c r="AF540" i="8" s="1"/>
  <c r="AG540" i="8" s="1"/>
  <c r="D420" i="8"/>
  <c r="E420" i="8" s="1"/>
  <c r="F420" i="8" s="1"/>
  <c r="G420" i="8" s="1"/>
  <c r="H420" i="8" s="1"/>
  <c r="I420" i="8" s="1"/>
  <c r="J420" i="8" s="1"/>
  <c r="K420" i="8" s="1"/>
  <c r="L420" i="8" s="1"/>
  <c r="M420" i="8" s="1"/>
  <c r="N420" i="8" s="1"/>
  <c r="O420" i="8" s="1"/>
  <c r="P420" i="8" s="1"/>
  <c r="Q420" i="8" s="1"/>
  <c r="R420" i="8" s="1"/>
  <c r="S420" i="8" s="1"/>
  <c r="T420" i="8" s="1"/>
  <c r="U420" i="8" s="1"/>
  <c r="V420" i="8" s="1"/>
  <c r="W420" i="8" s="1"/>
  <c r="X420" i="8" s="1"/>
  <c r="Y420" i="8" s="1"/>
  <c r="Z420" i="8" s="1"/>
  <c r="AA420" i="8" s="1"/>
  <c r="AB420" i="8" s="1"/>
  <c r="AC420" i="8" s="1"/>
  <c r="AD420" i="8" s="1"/>
  <c r="AE420" i="8" s="1"/>
  <c r="AF420" i="8" s="1"/>
  <c r="AG420" i="8" s="1"/>
  <c r="D308" i="8"/>
  <c r="E308" i="8" s="1"/>
  <c r="F308" i="8" s="1"/>
  <c r="G308" i="8" s="1"/>
  <c r="H308" i="8" s="1"/>
  <c r="I308" i="8" s="1"/>
  <c r="J308" i="8" s="1"/>
  <c r="K308" i="8" s="1"/>
  <c r="L308" i="8" s="1"/>
  <c r="M308" i="8" s="1"/>
  <c r="N308" i="8" s="1"/>
  <c r="O308" i="8" s="1"/>
  <c r="P308" i="8" s="1"/>
  <c r="Q308" i="8" s="1"/>
  <c r="R308" i="8" s="1"/>
  <c r="S308" i="8" s="1"/>
  <c r="T308" i="8" s="1"/>
  <c r="U308" i="8" s="1"/>
  <c r="V308" i="8" s="1"/>
  <c r="W308" i="8" s="1"/>
  <c r="X308" i="8" s="1"/>
  <c r="Y308" i="8" s="1"/>
  <c r="Z308" i="8" s="1"/>
  <c r="AA308" i="8" s="1"/>
  <c r="AB308" i="8" s="1"/>
  <c r="AC308" i="8" s="1"/>
  <c r="AD308" i="8" s="1"/>
  <c r="AE308" i="8" s="1"/>
  <c r="AF308" i="8" s="1"/>
  <c r="AG308" i="8" s="1"/>
  <c r="D76" i="8"/>
  <c r="E76" i="8" s="1"/>
  <c r="F76" i="8" s="1"/>
  <c r="G76" i="8" s="1"/>
  <c r="H76" i="8" s="1"/>
  <c r="I76" i="8" s="1"/>
  <c r="J76" i="8" s="1"/>
  <c r="K76" i="8" s="1"/>
  <c r="L76" i="8" s="1"/>
  <c r="M76" i="8" s="1"/>
  <c r="N76" i="8" s="1"/>
  <c r="O76" i="8" s="1"/>
  <c r="P76" i="8" s="1"/>
  <c r="Q76" i="8" s="1"/>
  <c r="R76" i="8" s="1"/>
  <c r="S76" i="8" s="1"/>
  <c r="T76" i="8" s="1"/>
  <c r="U76" i="8" s="1"/>
  <c r="V76" i="8" s="1"/>
  <c r="W76" i="8" s="1"/>
  <c r="X76" i="8" s="1"/>
  <c r="Y76" i="8" s="1"/>
  <c r="Z76" i="8" s="1"/>
  <c r="AA76" i="8" s="1"/>
  <c r="AB76" i="8" s="1"/>
  <c r="AC76" i="8" s="1"/>
  <c r="AD76" i="8" s="1"/>
  <c r="AE76" i="8" s="1"/>
  <c r="AF76" i="8" s="1"/>
  <c r="AG76" i="8" s="1"/>
  <c r="D154" i="8"/>
  <c r="E154" i="8" s="1"/>
  <c r="F154" i="8" s="1"/>
  <c r="G154" i="8" s="1"/>
  <c r="H154" i="8" s="1"/>
  <c r="I154" i="8" s="1"/>
  <c r="J154" i="8" s="1"/>
  <c r="K154" i="8" s="1"/>
  <c r="L154" i="8" s="1"/>
  <c r="M154" i="8" s="1"/>
  <c r="N154" i="8" s="1"/>
  <c r="O154" i="8" s="1"/>
  <c r="P154" i="8" s="1"/>
  <c r="Q154" i="8" s="1"/>
  <c r="R154" i="8" s="1"/>
  <c r="S154" i="8" s="1"/>
  <c r="T154" i="8" s="1"/>
  <c r="U154" i="8" s="1"/>
  <c r="V154" i="8" s="1"/>
  <c r="W154" i="8" s="1"/>
  <c r="X154" i="8" s="1"/>
  <c r="Y154" i="8" s="1"/>
  <c r="Z154" i="8" s="1"/>
  <c r="AA154" i="8" s="1"/>
  <c r="AB154" i="8" s="1"/>
  <c r="AC154" i="8" s="1"/>
  <c r="AD154" i="8" s="1"/>
  <c r="AE154" i="8" s="1"/>
  <c r="AF154" i="8" s="1"/>
  <c r="AG154" i="8" s="1"/>
  <c r="D329" i="8"/>
  <c r="E329" i="8" s="1"/>
  <c r="F329" i="8" s="1"/>
  <c r="G329" i="8" s="1"/>
  <c r="H329" i="8" s="1"/>
  <c r="I329" i="8" s="1"/>
  <c r="J329" i="8" s="1"/>
  <c r="K329" i="8" s="1"/>
  <c r="L329" i="8" s="1"/>
  <c r="M329" i="8" s="1"/>
  <c r="N329" i="8" s="1"/>
  <c r="O329" i="8" s="1"/>
  <c r="P329" i="8" s="1"/>
  <c r="Q329" i="8" s="1"/>
  <c r="R329" i="8" s="1"/>
  <c r="S329" i="8" s="1"/>
  <c r="T329" i="8" s="1"/>
  <c r="U329" i="8" s="1"/>
  <c r="V329" i="8" s="1"/>
  <c r="W329" i="8" s="1"/>
  <c r="X329" i="8" s="1"/>
  <c r="Y329" i="8" s="1"/>
  <c r="Z329" i="8" s="1"/>
  <c r="AA329" i="8" s="1"/>
  <c r="AB329" i="8" s="1"/>
  <c r="AC329" i="8" s="1"/>
  <c r="AD329" i="8" s="1"/>
  <c r="AE329" i="8" s="1"/>
  <c r="AF329" i="8" s="1"/>
  <c r="AG329" i="8" s="1"/>
  <c r="D769" i="8"/>
  <c r="E769" i="8" s="1"/>
  <c r="F769" i="8" s="1"/>
  <c r="G769" i="8" s="1"/>
  <c r="H769" i="8" s="1"/>
  <c r="I769" i="8" s="1"/>
  <c r="J769" i="8" s="1"/>
  <c r="K769" i="8" s="1"/>
  <c r="L769" i="8" s="1"/>
  <c r="M769" i="8" s="1"/>
  <c r="N769" i="8" s="1"/>
  <c r="O769" i="8" s="1"/>
  <c r="P769" i="8" s="1"/>
  <c r="Q769" i="8" s="1"/>
  <c r="R769" i="8" s="1"/>
  <c r="S769" i="8" s="1"/>
  <c r="T769" i="8" s="1"/>
  <c r="U769" i="8" s="1"/>
  <c r="V769" i="8" s="1"/>
  <c r="W769" i="8" s="1"/>
  <c r="X769" i="8" s="1"/>
  <c r="Y769" i="8" s="1"/>
  <c r="Z769" i="8" s="1"/>
  <c r="AA769" i="8" s="1"/>
  <c r="AB769" i="8" s="1"/>
  <c r="AC769" i="8" s="1"/>
  <c r="AD769" i="8" s="1"/>
  <c r="AE769" i="8" s="1"/>
  <c r="AF769" i="8" s="1"/>
  <c r="AG769" i="8" s="1"/>
  <c r="D940" i="8"/>
  <c r="E940" i="8" s="1"/>
  <c r="F940" i="8" s="1"/>
  <c r="G940" i="8" s="1"/>
  <c r="H940" i="8" s="1"/>
  <c r="I940" i="8" s="1"/>
  <c r="J940" i="8" s="1"/>
  <c r="K940" i="8" s="1"/>
  <c r="L940" i="8" s="1"/>
  <c r="M940" i="8" s="1"/>
  <c r="N940" i="8" s="1"/>
  <c r="O940" i="8" s="1"/>
  <c r="P940" i="8" s="1"/>
  <c r="Q940" i="8" s="1"/>
  <c r="R940" i="8" s="1"/>
  <c r="S940" i="8" s="1"/>
  <c r="T940" i="8" s="1"/>
  <c r="U940" i="8" s="1"/>
  <c r="V940" i="8" s="1"/>
  <c r="W940" i="8" s="1"/>
  <c r="X940" i="8" s="1"/>
  <c r="Y940" i="8" s="1"/>
  <c r="Z940" i="8" s="1"/>
  <c r="AA940" i="8" s="1"/>
  <c r="AB940" i="8" s="1"/>
  <c r="AC940" i="8" s="1"/>
  <c r="AD940" i="8" s="1"/>
  <c r="AE940" i="8" s="1"/>
  <c r="AF940" i="8" s="1"/>
  <c r="AG940" i="8" s="1"/>
  <c r="D772" i="8"/>
  <c r="E772" i="8" s="1"/>
  <c r="F772" i="8" s="1"/>
  <c r="G772" i="8" s="1"/>
  <c r="H772" i="8" s="1"/>
  <c r="I772" i="8" s="1"/>
  <c r="J772" i="8" s="1"/>
  <c r="K772" i="8" s="1"/>
  <c r="L772" i="8" s="1"/>
  <c r="M772" i="8" s="1"/>
  <c r="N772" i="8" s="1"/>
  <c r="O772" i="8" s="1"/>
  <c r="P772" i="8" s="1"/>
  <c r="Q772" i="8" s="1"/>
  <c r="R772" i="8" s="1"/>
  <c r="S772" i="8" s="1"/>
  <c r="T772" i="8" s="1"/>
  <c r="U772" i="8" s="1"/>
  <c r="V772" i="8" s="1"/>
  <c r="W772" i="8" s="1"/>
  <c r="X772" i="8" s="1"/>
  <c r="Y772" i="8" s="1"/>
  <c r="Z772" i="8" s="1"/>
  <c r="AA772" i="8" s="1"/>
  <c r="AB772" i="8" s="1"/>
  <c r="AC772" i="8" s="1"/>
  <c r="AD772" i="8" s="1"/>
  <c r="AE772" i="8" s="1"/>
  <c r="AF772" i="8" s="1"/>
  <c r="AG772" i="8" s="1"/>
  <c r="D939" i="8"/>
  <c r="E939" i="8" s="1"/>
  <c r="F939" i="8" s="1"/>
  <c r="G939" i="8" s="1"/>
  <c r="H939" i="8" s="1"/>
  <c r="I939" i="8" s="1"/>
  <c r="J939" i="8" s="1"/>
  <c r="K939" i="8" s="1"/>
  <c r="L939" i="8" s="1"/>
  <c r="M939" i="8" s="1"/>
  <c r="N939" i="8" s="1"/>
  <c r="O939" i="8" s="1"/>
  <c r="P939" i="8" s="1"/>
  <c r="Q939" i="8" s="1"/>
  <c r="R939" i="8" s="1"/>
  <c r="S939" i="8" s="1"/>
  <c r="T939" i="8" s="1"/>
  <c r="U939" i="8" s="1"/>
  <c r="V939" i="8" s="1"/>
  <c r="W939" i="8" s="1"/>
  <c r="X939" i="8" s="1"/>
  <c r="Y939" i="8" s="1"/>
  <c r="Z939" i="8" s="1"/>
  <c r="AA939" i="8" s="1"/>
  <c r="AB939" i="8" s="1"/>
  <c r="AC939" i="8" s="1"/>
  <c r="AD939" i="8" s="1"/>
  <c r="AE939" i="8" s="1"/>
  <c r="AF939" i="8" s="1"/>
  <c r="AG939" i="8" s="1"/>
  <c r="D331" i="8"/>
  <c r="E331" i="8" s="1"/>
  <c r="F331" i="8" s="1"/>
  <c r="G331" i="8" s="1"/>
  <c r="H331" i="8" s="1"/>
  <c r="I331" i="8" s="1"/>
  <c r="J331" i="8" s="1"/>
  <c r="K331" i="8" s="1"/>
  <c r="L331" i="8" s="1"/>
  <c r="M331" i="8" s="1"/>
  <c r="N331" i="8" s="1"/>
  <c r="O331" i="8" s="1"/>
  <c r="P331" i="8" s="1"/>
  <c r="Q331" i="8" s="1"/>
  <c r="R331" i="8" s="1"/>
  <c r="S331" i="8" s="1"/>
  <c r="T331" i="8" s="1"/>
  <c r="U331" i="8" s="1"/>
  <c r="V331" i="8" s="1"/>
  <c r="W331" i="8" s="1"/>
  <c r="X331" i="8" s="1"/>
  <c r="Y331" i="8" s="1"/>
  <c r="Z331" i="8" s="1"/>
  <c r="AA331" i="8" s="1"/>
  <c r="AB331" i="8" s="1"/>
  <c r="AC331" i="8" s="1"/>
  <c r="AD331" i="8" s="1"/>
  <c r="AE331" i="8" s="1"/>
  <c r="AF331" i="8" s="1"/>
  <c r="AG331" i="8" s="1"/>
  <c r="D746" i="8"/>
  <c r="E746" i="8" s="1"/>
  <c r="F746" i="8" s="1"/>
  <c r="G746" i="8" s="1"/>
  <c r="H746" i="8" s="1"/>
  <c r="I746" i="8" s="1"/>
  <c r="J746" i="8" s="1"/>
  <c r="K746" i="8" s="1"/>
  <c r="L746" i="8" s="1"/>
  <c r="M746" i="8" s="1"/>
  <c r="N746" i="8" s="1"/>
  <c r="O746" i="8" s="1"/>
  <c r="P746" i="8" s="1"/>
  <c r="Q746" i="8" s="1"/>
  <c r="R746" i="8" s="1"/>
  <c r="S746" i="8" s="1"/>
  <c r="T746" i="8" s="1"/>
  <c r="U746" i="8" s="1"/>
  <c r="V746" i="8" s="1"/>
  <c r="W746" i="8" s="1"/>
  <c r="X746" i="8" s="1"/>
  <c r="Y746" i="8" s="1"/>
  <c r="Z746" i="8" s="1"/>
  <c r="AA746" i="8" s="1"/>
  <c r="AB746" i="8" s="1"/>
  <c r="AC746" i="8" s="1"/>
  <c r="AD746" i="8" s="1"/>
  <c r="AE746" i="8" s="1"/>
  <c r="AF746" i="8" s="1"/>
  <c r="AG746" i="8" s="1"/>
  <c r="D977" i="8"/>
  <c r="E977" i="8" s="1"/>
  <c r="F977" i="8" s="1"/>
  <c r="G977" i="8" s="1"/>
  <c r="H977" i="8" s="1"/>
  <c r="I977" i="8" s="1"/>
  <c r="J977" i="8" s="1"/>
  <c r="K977" i="8" s="1"/>
  <c r="L977" i="8" s="1"/>
  <c r="M977" i="8" s="1"/>
  <c r="N977" i="8" s="1"/>
  <c r="O977" i="8" s="1"/>
  <c r="P977" i="8" s="1"/>
  <c r="Q977" i="8" s="1"/>
  <c r="R977" i="8" s="1"/>
  <c r="S977" i="8" s="1"/>
  <c r="T977" i="8" s="1"/>
  <c r="U977" i="8" s="1"/>
  <c r="V977" i="8" s="1"/>
  <c r="W977" i="8" s="1"/>
  <c r="X977" i="8" s="1"/>
  <c r="Y977" i="8" s="1"/>
  <c r="Z977" i="8" s="1"/>
  <c r="AA977" i="8" s="1"/>
  <c r="AB977" i="8" s="1"/>
  <c r="AC977" i="8" s="1"/>
  <c r="AD977" i="8" s="1"/>
  <c r="AE977" i="8" s="1"/>
  <c r="AF977" i="8" s="1"/>
  <c r="AG977" i="8" s="1"/>
  <c r="D489" i="8"/>
  <c r="E489" i="8" s="1"/>
  <c r="F489" i="8" s="1"/>
  <c r="G489" i="8" s="1"/>
  <c r="H489" i="8" s="1"/>
  <c r="I489" i="8" s="1"/>
  <c r="J489" i="8" s="1"/>
  <c r="K489" i="8" s="1"/>
  <c r="L489" i="8" s="1"/>
  <c r="M489" i="8" s="1"/>
  <c r="N489" i="8" s="1"/>
  <c r="O489" i="8" s="1"/>
  <c r="P489" i="8" s="1"/>
  <c r="Q489" i="8" s="1"/>
  <c r="R489" i="8" s="1"/>
  <c r="S489" i="8" s="1"/>
  <c r="T489" i="8" s="1"/>
  <c r="U489" i="8" s="1"/>
  <c r="V489" i="8" s="1"/>
  <c r="W489" i="8" s="1"/>
  <c r="X489" i="8" s="1"/>
  <c r="Y489" i="8" s="1"/>
  <c r="Z489" i="8" s="1"/>
  <c r="AA489" i="8" s="1"/>
  <c r="AB489" i="8" s="1"/>
  <c r="AC489" i="8" s="1"/>
  <c r="AD489" i="8" s="1"/>
  <c r="AE489" i="8" s="1"/>
  <c r="AF489" i="8" s="1"/>
  <c r="AG489" i="8" s="1"/>
  <c r="D217" i="8"/>
  <c r="E217" i="8" s="1"/>
  <c r="F217" i="8" s="1"/>
  <c r="G217" i="8" s="1"/>
  <c r="H217" i="8" s="1"/>
  <c r="I217" i="8" s="1"/>
  <c r="J217" i="8" s="1"/>
  <c r="K217" i="8" s="1"/>
  <c r="L217" i="8" s="1"/>
  <c r="M217" i="8" s="1"/>
  <c r="N217" i="8" s="1"/>
  <c r="O217" i="8" s="1"/>
  <c r="P217" i="8" s="1"/>
  <c r="Q217" i="8" s="1"/>
  <c r="R217" i="8" s="1"/>
  <c r="S217" i="8" s="1"/>
  <c r="T217" i="8" s="1"/>
  <c r="U217" i="8" s="1"/>
  <c r="V217" i="8" s="1"/>
  <c r="W217" i="8" s="1"/>
  <c r="X217" i="8" s="1"/>
  <c r="Y217" i="8" s="1"/>
  <c r="Z217" i="8" s="1"/>
  <c r="AA217" i="8" s="1"/>
  <c r="AB217" i="8" s="1"/>
  <c r="AC217" i="8" s="1"/>
  <c r="AD217" i="8" s="1"/>
  <c r="AE217" i="8" s="1"/>
  <c r="AF217" i="8" s="1"/>
  <c r="AG217" i="8" s="1"/>
  <c r="D800" i="8"/>
  <c r="E800" i="8" s="1"/>
  <c r="F800" i="8" s="1"/>
  <c r="G800" i="8" s="1"/>
  <c r="H800" i="8" s="1"/>
  <c r="I800" i="8" s="1"/>
  <c r="J800" i="8" s="1"/>
  <c r="K800" i="8" s="1"/>
  <c r="L800" i="8" s="1"/>
  <c r="M800" i="8" s="1"/>
  <c r="N800" i="8" s="1"/>
  <c r="O800" i="8" s="1"/>
  <c r="P800" i="8" s="1"/>
  <c r="Q800" i="8" s="1"/>
  <c r="R800" i="8" s="1"/>
  <c r="S800" i="8" s="1"/>
  <c r="T800" i="8" s="1"/>
  <c r="U800" i="8" s="1"/>
  <c r="V800" i="8" s="1"/>
  <c r="W800" i="8" s="1"/>
  <c r="X800" i="8" s="1"/>
  <c r="Y800" i="8" s="1"/>
  <c r="Z800" i="8" s="1"/>
  <c r="AA800" i="8" s="1"/>
  <c r="AB800" i="8" s="1"/>
  <c r="AC800" i="8" s="1"/>
  <c r="AD800" i="8" s="1"/>
  <c r="AE800" i="8" s="1"/>
  <c r="AF800" i="8" s="1"/>
  <c r="AG800" i="8" s="1"/>
  <c r="D528" i="8"/>
  <c r="E528" i="8" s="1"/>
  <c r="F528" i="8" s="1"/>
  <c r="G528" i="8" s="1"/>
  <c r="H528" i="8" s="1"/>
  <c r="I528" i="8" s="1"/>
  <c r="J528" i="8" s="1"/>
  <c r="K528" i="8" s="1"/>
  <c r="L528" i="8" s="1"/>
  <c r="M528" i="8" s="1"/>
  <c r="N528" i="8" s="1"/>
  <c r="O528" i="8" s="1"/>
  <c r="P528" i="8" s="1"/>
  <c r="Q528" i="8" s="1"/>
  <c r="R528" i="8" s="1"/>
  <c r="S528" i="8" s="1"/>
  <c r="T528" i="8" s="1"/>
  <c r="U528" i="8" s="1"/>
  <c r="V528" i="8" s="1"/>
  <c r="W528" i="8" s="1"/>
  <c r="X528" i="8" s="1"/>
  <c r="Y528" i="8" s="1"/>
  <c r="Z528" i="8" s="1"/>
  <c r="AA528" i="8" s="1"/>
  <c r="AB528" i="8" s="1"/>
  <c r="AC528" i="8" s="1"/>
  <c r="AD528" i="8" s="1"/>
  <c r="AE528" i="8" s="1"/>
  <c r="AF528" i="8" s="1"/>
  <c r="AG528" i="8" s="1"/>
  <c r="D983" i="8"/>
  <c r="E983" i="8" s="1"/>
  <c r="F983" i="8" s="1"/>
  <c r="G983" i="8" s="1"/>
  <c r="H983" i="8" s="1"/>
  <c r="I983" i="8" s="1"/>
  <c r="J983" i="8" s="1"/>
  <c r="K983" i="8" s="1"/>
  <c r="L983" i="8" s="1"/>
  <c r="M983" i="8" s="1"/>
  <c r="N983" i="8" s="1"/>
  <c r="O983" i="8" s="1"/>
  <c r="P983" i="8" s="1"/>
  <c r="Q983" i="8" s="1"/>
  <c r="R983" i="8" s="1"/>
  <c r="S983" i="8" s="1"/>
  <c r="T983" i="8" s="1"/>
  <c r="U983" i="8" s="1"/>
  <c r="V983" i="8" s="1"/>
  <c r="W983" i="8" s="1"/>
  <c r="X983" i="8" s="1"/>
  <c r="Y983" i="8" s="1"/>
  <c r="Z983" i="8" s="1"/>
  <c r="AA983" i="8" s="1"/>
  <c r="AB983" i="8" s="1"/>
  <c r="AC983" i="8" s="1"/>
  <c r="AD983" i="8" s="1"/>
  <c r="AE983" i="8" s="1"/>
  <c r="AF983" i="8" s="1"/>
  <c r="AG983" i="8" s="1"/>
  <c r="D919" i="8"/>
  <c r="E919" i="8" s="1"/>
  <c r="F919" i="8" s="1"/>
  <c r="G919" i="8" s="1"/>
  <c r="H919" i="8" s="1"/>
  <c r="I919" i="8" s="1"/>
  <c r="J919" i="8" s="1"/>
  <c r="K919" i="8" s="1"/>
  <c r="L919" i="8" s="1"/>
  <c r="M919" i="8" s="1"/>
  <c r="N919" i="8" s="1"/>
  <c r="O919" i="8" s="1"/>
  <c r="P919" i="8" s="1"/>
  <c r="Q919" i="8" s="1"/>
  <c r="R919" i="8" s="1"/>
  <c r="S919" i="8" s="1"/>
  <c r="T919" i="8" s="1"/>
  <c r="U919" i="8" s="1"/>
  <c r="V919" i="8" s="1"/>
  <c r="W919" i="8" s="1"/>
  <c r="X919" i="8" s="1"/>
  <c r="Y919" i="8" s="1"/>
  <c r="Z919" i="8" s="1"/>
  <c r="AA919" i="8" s="1"/>
  <c r="AB919" i="8" s="1"/>
  <c r="AC919" i="8" s="1"/>
  <c r="AD919" i="8" s="1"/>
  <c r="AE919" i="8" s="1"/>
  <c r="AF919" i="8" s="1"/>
  <c r="AG919" i="8" s="1"/>
  <c r="D874" i="8"/>
  <c r="E874" i="8" s="1"/>
  <c r="F874" i="8" s="1"/>
  <c r="G874" i="8" s="1"/>
  <c r="H874" i="8" s="1"/>
  <c r="I874" i="8" s="1"/>
  <c r="J874" i="8" s="1"/>
  <c r="K874" i="8" s="1"/>
  <c r="L874" i="8" s="1"/>
  <c r="M874" i="8" s="1"/>
  <c r="N874" i="8" s="1"/>
  <c r="O874" i="8" s="1"/>
  <c r="P874" i="8" s="1"/>
  <c r="Q874" i="8" s="1"/>
  <c r="R874" i="8" s="1"/>
  <c r="S874" i="8" s="1"/>
  <c r="T874" i="8" s="1"/>
  <c r="U874" i="8" s="1"/>
  <c r="V874" i="8" s="1"/>
  <c r="W874" i="8" s="1"/>
  <c r="X874" i="8" s="1"/>
  <c r="Y874" i="8" s="1"/>
  <c r="Z874" i="8" s="1"/>
  <c r="AA874" i="8" s="1"/>
  <c r="AB874" i="8" s="1"/>
  <c r="AC874" i="8" s="1"/>
  <c r="AD874" i="8" s="1"/>
  <c r="AE874" i="8" s="1"/>
  <c r="AF874" i="8" s="1"/>
  <c r="AG874" i="8" s="1"/>
  <c r="D761" i="8"/>
  <c r="E761" i="8" s="1"/>
  <c r="F761" i="8" s="1"/>
  <c r="G761" i="8" s="1"/>
  <c r="H761" i="8" s="1"/>
  <c r="I761" i="8" s="1"/>
  <c r="J761" i="8" s="1"/>
  <c r="K761" i="8" s="1"/>
  <c r="L761" i="8" s="1"/>
  <c r="M761" i="8" s="1"/>
  <c r="N761" i="8" s="1"/>
  <c r="O761" i="8" s="1"/>
  <c r="P761" i="8" s="1"/>
  <c r="Q761" i="8" s="1"/>
  <c r="R761" i="8" s="1"/>
  <c r="S761" i="8" s="1"/>
  <c r="T761" i="8" s="1"/>
  <c r="U761" i="8" s="1"/>
  <c r="V761" i="8" s="1"/>
  <c r="W761" i="8" s="1"/>
  <c r="X761" i="8" s="1"/>
  <c r="Y761" i="8" s="1"/>
  <c r="Z761" i="8" s="1"/>
  <c r="AA761" i="8" s="1"/>
  <c r="AB761" i="8" s="1"/>
  <c r="AC761" i="8" s="1"/>
  <c r="AD761" i="8" s="1"/>
  <c r="AE761" i="8" s="1"/>
  <c r="AF761" i="8" s="1"/>
  <c r="AG761" i="8" s="1"/>
  <c r="D545" i="8"/>
  <c r="E545" i="8" s="1"/>
  <c r="F545" i="8" s="1"/>
  <c r="G545" i="8" s="1"/>
  <c r="H545" i="8" s="1"/>
  <c r="I545" i="8" s="1"/>
  <c r="J545" i="8" s="1"/>
  <c r="K545" i="8" s="1"/>
  <c r="L545" i="8" s="1"/>
  <c r="M545" i="8" s="1"/>
  <c r="N545" i="8" s="1"/>
  <c r="O545" i="8" s="1"/>
  <c r="P545" i="8" s="1"/>
  <c r="Q545" i="8" s="1"/>
  <c r="R545" i="8" s="1"/>
  <c r="S545" i="8" s="1"/>
  <c r="T545" i="8" s="1"/>
  <c r="U545" i="8" s="1"/>
  <c r="V545" i="8" s="1"/>
  <c r="W545" i="8" s="1"/>
  <c r="X545" i="8" s="1"/>
  <c r="Y545" i="8" s="1"/>
  <c r="Z545" i="8" s="1"/>
  <c r="AA545" i="8" s="1"/>
  <c r="AB545" i="8" s="1"/>
  <c r="AC545" i="8" s="1"/>
  <c r="AD545" i="8" s="1"/>
  <c r="AE545" i="8" s="1"/>
  <c r="AF545" i="8" s="1"/>
  <c r="AG545" i="8" s="1"/>
  <c r="D265" i="8"/>
  <c r="E265" i="8" s="1"/>
  <c r="F265" i="8" s="1"/>
  <c r="G265" i="8" s="1"/>
  <c r="H265" i="8" s="1"/>
  <c r="I265" i="8" s="1"/>
  <c r="J265" i="8" s="1"/>
  <c r="K265" i="8" s="1"/>
  <c r="L265" i="8" s="1"/>
  <c r="M265" i="8" s="1"/>
  <c r="N265" i="8" s="1"/>
  <c r="O265" i="8" s="1"/>
  <c r="P265" i="8" s="1"/>
  <c r="Q265" i="8" s="1"/>
  <c r="R265" i="8" s="1"/>
  <c r="S265" i="8" s="1"/>
  <c r="T265" i="8" s="1"/>
  <c r="U265" i="8" s="1"/>
  <c r="V265" i="8" s="1"/>
  <c r="W265" i="8" s="1"/>
  <c r="X265" i="8" s="1"/>
  <c r="Y265" i="8" s="1"/>
  <c r="Z265" i="8" s="1"/>
  <c r="AA265" i="8" s="1"/>
  <c r="AB265" i="8" s="1"/>
  <c r="AC265" i="8" s="1"/>
  <c r="AD265" i="8" s="1"/>
  <c r="AE265" i="8" s="1"/>
  <c r="AF265" i="8" s="1"/>
  <c r="AG265" i="8" s="1"/>
  <c r="D25" i="8"/>
  <c r="E25" i="8" s="1"/>
  <c r="F25" i="8" s="1"/>
  <c r="G25" i="8" s="1"/>
  <c r="H25" i="8" s="1"/>
  <c r="I25" i="8" s="1"/>
  <c r="J25" i="8" s="1"/>
  <c r="K25" i="8" s="1"/>
  <c r="L25" i="8" s="1"/>
  <c r="M25" i="8" s="1"/>
  <c r="N25" i="8" s="1"/>
  <c r="O25" i="8" s="1"/>
  <c r="P25" i="8" s="1"/>
  <c r="Q25" i="8" s="1"/>
  <c r="R25" i="8" s="1"/>
  <c r="S25" i="8" s="1"/>
  <c r="T25" i="8" s="1"/>
  <c r="U25" i="8" s="1"/>
  <c r="V25" i="8" s="1"/>
  <c r="W25" i="8" s="1"/>
  <c r="X25" i="8" s="1"/>
  <c r="Y25" i="8" s="1"/>
  <c r="Z25" i="8" s="1"/>
  <c r="AA25" i="8" s="1"/>
  <c r="AB25" i="8" s="1"/>
  <c r="AC25" i="8" s="1"/>
  <c r="AD25" i="8" s="1"/>
  <c r="AE25" i="8" s="1"/>
  <c r="AF25" i="8" s="1"/>
  <c r="AG25" i="8" s="1"/>
  <c r="D592" i="8"/>
  <c r="E592" i="8" s="1"/>
  <c r="F592" i="8" s="1"/>
  <c r="G592" i="8" s="1"/>
  <c r="H592" i="8" s="1"/>
  <c r="I592" i="8" s="1"/>
  <c r="J592" i="8" s="1"/>
  <c r="K592" i="8" s="1"/>
  <c r="L592" i="8" s="1"/>
  <c r="M592" i="8" s="1"/>
  <c r="N592" i="8" s="1"/>
  <c r="O592" i="8" s="1"/>
  <c r="P592" i="8" s="1"/>
  <c r="Q592" i="8" s="1"/>
  <c r="R592" i="8" s="1"/>
  <c r="S592" i="8" s="1"/>
  <c r="T592" i="8" s="1"/>
  <c r="U592" i="8" s="1"/>
  <c r="V592" i="8" s="1"/>
  <c r="W592" i="8" s="1"/>
  <c r="X592" i="8" s="1"/>
  <c r="Y592" i="8" s="1"/>
  <c r="Z592" i="8" s="1"/>
  <c r="AA592" i="8" s="1"/>
  <c r="AB592" i="8" s="1"/>
  <c r="AC592" i="8" s="1"/>
  <c r="AD592" i="8" s="1"/>
  <c r="AE592" i="8" s="1"/>
  <c r="AF592" i="8" s="1"/>
  <c r="AG592" i="8" s="1"/>
  <c r="D216" i="8"/>
  <c r="E216" i="8" s="1"/>
  <c r="F216" i="8" s="1"/>
  <c r="G216" i="8" s="1"/>
  <c r="H216" i="8" s="1"/>
  <c r="I216" i="8" s="1"/>
  <c r="J216" i="8" s="1"/>
  <c r="K216" i="8" s="1"/>
  <c r="L216" i="8" s="1"/>
  <c r="M216" i="8" s="1"/>
  <c r="N216" i="8" s="1"/>
  <c r="O216" i="8" s="1"/>
  <c r="P216" i="8" s="1"/>
  <c r="Q216" i="8" s="1"/>
  <c r="R216" i="8" s="1"/>
  <c r="S216" i="8" s="1"/>
  <c r="T216" i="8" s="1"/>
  <c r="U216" i="8" s="1"/>
  <c r="V216" i="8" s="1"/>
  <c r="W216" i="8" s="1"/>
  <c r="X216" i="8" s="1"/>
  <c r="Y216" i="8" s="1"/>
  <c r="Z216" i="8" s="1"/>
  <c r="AA216" i="8" s="1"/>
  <c r="AB216" i="8" s="1"/>
  <c r="AC216" i="8" s="1"/>
  <c r="AD216" i="8" s="1"/>
  <c r="AE216" i="8" s="1"/>
  <c r="AF216" i="8" s="1"/>
  <c r="AG216" i="8" s="1"/>
  <c r="D841" i="8"/>
  <c r="E841" i="8" s="1"/>
  <c r="F841" i="8" s="1"/>
  <c r="G841" i="8" s="1"/>
  <c r="H841" i="8" s="1"/>
  <c r="I841" i="8" s="1"/>
  <c r="J841" i="8" s="1"/>
  <c r="K841" i="8" s="1"/>
  <c r="L841" i="8" s="1"/>
  <c r="M841" i="8" s="1"/>
  <c r="N841" i="8" s="1"/>
  <c r="O841" i="8" s="1"/>
  <c r="P841" i="8" s="1"/>
  <c r="Q841" i="8" s="1"/>
  <c r="R841" i="8" s="1"/>
  <c r="S841" i="8" s="1"/>
  <c r="T841" i="8" s="1"/>
  <c r="U841" i="8" s="1"/>
  <c r="V841" i="8" s="1"/>
  <c r="W841" i="8" s="1"/>
  <c r="X841" i="8" s="1"/>
  <c r="Y841" i="8" s="1"/>
  <c r="Z841" i="8" s="1"/>
  <c r="AA841" i="8" s="1"/>
  <c r="AB841" i="8" s="1"/>
  <c r="AC841" i="8" s="1"/>
  <c r="AD841" i="8" s="1"/>
  <c r="AE841" i="8" s="1"/>
  <c r="AF841" i="8" s="1"/>
  <c r="AG841" i="8" s="1"/>
  <c r="D305" i="8"/>
  <c r="E305" i="8" s="1"/>
  <c r="F305" i="8" s="1"/>
  <c r="G305" i="8" s="1"/>
  <c r="H305" i="8" s="1"/>
  <c r="I305" i="8" s="1"/>
  <c r="J305" i="8" s="1"/>
  <c r="K305" i="8" s="1"/>
  <c r="L305" i="8" s="1"/>
  <c r="M305" i="8" s="1"/>
  <c r="N305" i="8" s="1"/>
  <c r="O305" i="8" s="1"/>
  <c r="P305" i="8" s="1"/>
  <c r="Q305" i="8" s="1"/>
  <c r="R305" i="8" s="1"/>
  <c r="S305" i="8" s="1"/>
  <c r="T305" i="8" s="1"/>
  <c r="U305" i="8" s="1"/>
  <c r="V305" i="8" s="1"/>
  <c r="W305" i="8" s="1"/>
  <c r="X305" i="8" s="1"/>
  <c r="Y305" i="8" s="1"/>
  <c r="Z305" i="8" s="1"/>
  <c r="AA305" i="8" s="1"/>
  <c r="AB305" i="8" s="1"/>
  <c r="AC305" i="8" s="1"/>
  <c r="AD305" i="8" s="1"/>
  <c r="AE305" i="8" s="1"/>
  <c r="AF305" i="8" s="1"/>
  <c r="AG305" i="8" s="1"/>
  <c r="D880" i="8"/>
  <c r="E880" i="8" s="1"/>
  <c r="F880" i="8" s="1"/>
  <c r="G880" i="8" s="1"/>
  <c r="H880" i="8" s="1"/>
  <c r="I880" i="8" s="1"/>
  <c r="J880" i="8" s="1"/>
  <c r="K880" i="8" s="1"/>
  <c r="L880" i="8" s="1"/>
  <c r="M880" i="8" s="1"/>
  <c r="N880" i="8" s="1"/>
  <c r="O880" i="8" s="1"/>
  <c r="P880" i="8" s="1"/>
  <c r="Q880" i="8" s="1"/>
  <c r="R880" i="8" s="1"/>
  <c r="S880" i="8" s="1"/>
  <c r="T880" i="8" s="1"/>
  <c r="U880" i="8" s="1"/>
  <c r="V880" i="8" s="1"/>
  <c r="W880" i="8" s="1"/>
  <c r="X880" i="8" s="1"/>
  <c r="Y880" i="8" s="1"/>
  <c r="Z880" i="8" s="1"/>
  <c r="AA880" i="8" s="1"/>
  <c r="AB880" i="8" s="1"/>
  <c r="AC880" i="8" s="1"/>
  <c r="AD880" i="8" s="1"/>
  <c r="AE880" i="8" s="1"/>
  <c r="AF880" i="8" s="1"/>
  <c r="AG880" i="8" s="1"/>
  <c r="D336" i="8"/>
  <c r="E336" i="8" s="1"/>
  <c r="F336" i="8" s="1"/>
  <c r="G336" i="8" s="1"/>
  <c r="H336" i="8" s="1"/>
  <c r="I336" i="8" s="1"/>
  <c r="J336" i="8" s="1"/>
  <c r="K336" i="8" s="1"/>
  <c r="L336" i="8" s="1"/>
  <c r="M336" i="8" s="1"/>
  <c r="N336" i="8" s="1"/>
  <c r="O336" i="8" s="1"/>
  <c r="P336" i="8" s="1"/>
  <c r="Q336" i="8" s="1"/>
  <c r="R336" i="8" s="1"/>
  <c r="S336" i="8" s="1"/>
  <c r="T336" i="8" s="1"/>
  <c r="U336" i="8" s="1"/>
  <c r="V336" i="8" s="1"/>
  <c r="W336" i="8" s="1"/>
  <c r="X336" i="8" s="1"/>
  <c r="Y336" i="8" s="1"/>
  <c r="Z336" i="8" s="1"/>
  <c r="AA336" i="8" s="1"/>
  <c r="AB336" i="8" s="1"/>
  <c r="AC336" i="8" s="1"/>
  <c r="AD336" i="8" s="1"/>
  <c r="AE336" i="8" s="1"/>
  <c r="AF336" i="8" s="1"/>
  <c r="AG336" i="8" s="1"/>
  <c r="D957" i="8"/>
  <c r="E957" i="8" s="1"/>
  <c r="F957" i="8" s="1"/>
  <c r="G957" i="8" s="1"/>
  <c r="H957" i="8" s="1"/>
  <c r="I957" i="8" s="1"/>
  <c r="J957" i="8" s="1"/>
  <c r="K957" i="8" s="1"/>
  <c r="L957" i="8" s="1"/>
  <c r="M957" i="8" s="1"/>
  <c r="N957" i="8" s="1"/>
  <c r="O957" i="8" s="1"/>
  <c r="P957" i="8" s="1"/>
  <c r="Q957" i="8" s="1"/>
  <c r="R957" i="8" s="1"/>
  <c r="S957" i="8" s="1"/>
  <c r="T957" i="8" s="1"/>
  <c r="U957" i="8" s="1"/>
  <c r="V957" i="8" s="1"/>
  <c r="W957" i="8" s="1"/>
  <c r="X957" i="8" s="1"/>
  <c r="Y957" i="8" s="1"/>
  <c r="Z957" i="8" s="1"/>
  <c r="AA957" i="8" s="1"/>
  <c r="AB957" i="8" s="1"/>
  <c r="AC957" i="8" s="1"/>
  <c r="AD957" i="8" s="1"/>
  <c r="AE957" i="8" s="1"/>
  <c r="AF957" i="8" s="1"/>
  <c r="AG957" i="8" s="1"/>
  <c r="D685" i="8"/>
  <c r="E685" i="8" s="1"/>
  <c r="F685" i="8" s="1"/>
  <c r="G685" i="8" s="1"/>
  <c r="H685" i="8" s="1"/>
  <c r="I685" i="8" s="1"/>
  <c r="J685" i="8" s="1"/>
  <c r="K685" i="8" s="1"/>
  <c r="L685" i="8" s="1"/>
  <c r="M685" i="8" s="1"/>
  <c r="N685" i="8" s="1"/>
  <c r="O685" i="8" s="1"/>
  <c r="P685" i="8" s="1"/>
  <c r="Q685" i="8" s="1"/>
  <c r="R685" i="8" s="1"/>
  <c r="S685" i="8" s="1"/>
  <c r="T685" i="8" s="1"/>
  <c r="U685" i="8" s="1"/>
  <c r="V685" i="8" s="1"/>
  <c r="W685" i="8" s="1"/>
  <c r="X685" i="8" s="1"/>
  <c r="Y685" i="8" s="1"/>
  <c r="Z685" i="8" s="1"/>
  <c r="AA685" i="8" s="1"/>
  <c r="AB685" i="8" s="1"/>
  <c r="AC685" i="8" s="1"/>
  <c r="AD685" i="8" s="1"/>
  <c r="AE685" i="8" s="1"/>
  <c r="AF685" i="8" s="1"/>
  <c r="AG685" i="8" s="1"/>
  <c r="D799" i="8"/>
  <c r="E799" i="8" s="1"/>
  <c r="F799" i="8" s="1"/>
  <c r="G799" i="8" s="1"/>
  <c r="H799" i="8" s="1"/>
  <c r="I799" i="8" s="1"/>
  <c r="J799" i="8" s="1"/>
  <c r="K799" i="8" s="1"/>
  <c r="L799" i="8" s="1"/>
  <c r="M799" i="8" s="1"/>
  <c r="N799" i="8" s="1"/>
  <c r="O799" i="8" s="1"/>
  <c r="P799" i="8" s="1"/>
  <c r="Q799" i="8" s="1"/>
  <c r="R799" i="8" s="1"/>
  <c r="S799" i="8" s="1"/>
  <c r="T799" i="8" s="1"/>
  <c r="U799" i="8" s="1"/>
  <c r="V799" i="8" s="1"/>
  <c r="W799" i="8" s="1"/>
  <c r="X799" i="8" s="1"/>
  <c r="Y799" i="8" s="1"/>
  <c r="Z799" i="8" s="1"/>
  <c r="AA799" i="8" s="1"/>
  <c r="AB799" i="8" s="1"/>
  <c r="AC799" i="8" s="1"/>
  <c r="AD799" i="8" s="1"/>
  <c r="AE799" i="8" s="1"/>
  <c r="AF799" i="8" s="1"/>
  <c r="AG799" i="8" s="1"/>
  <c r="D671" i="8"/>
  <c r="E671" i="8" s="1"/>
  <c r="F671" i="8" s="1"/>
  <c r="G671" i="8" s="1"/>
  <c r="H671" i="8" s="1"/>
  <c r="I671" i="8" s="1"/>
  <c r="J671" i="8" s="1"/>
  <c r="K671" i="8" s="1"/>
  <c r="L671" i="8" s="1"/>
  <c r="M671" i="8" s="1"/>
  <c r="N671" i="8" s="1"/>
  <c r="O671" i="8" s="1"/>
  <c r="P671" i="8" s="1"/>
  <c r="Q671" i="8" s="1"/>
  <c r="R671" i="8" s="1"/>
  <c r="S671" i="8" s="1"/>
  <c r="T671" i="8" s="1"/>
  <c r="U671" i="8" s="1"/>
  <c r="V671" i="8" s="1"/>
  <c r="W671" i="8" s="1"/>
  <c r="X671" i="8" s="1"/>
  <c r="Y671" i="8" s="1"/>
  <c r="Z671" i="8" s="1"/>
  <c r="AA671" i="8" s="1"/>
  <c r="AB671" i="8" s="1"/>
  <c r="AC671" i="8" s="1"/>
  <c r="AD671" i="8" s="1"/>
  <c r="AE671" i="8" s="1"/>
  <c r="AF671" i="8" s="1"/>
  <c r="AG671" i="8" s="1"/>
  <c r="D207" i="8"/>
  <c r="E207" i="8" s="1"/>
  <c r="F207" i="8" s="1"/>
  <c r="G207" i="8" s="1"/>
  <c r="H207" i="8" s="1"/>
  <c r="I207" i="8" s="1"/>
  <c r="J207" i="8" s="1"/>
  <c r="K207" i="8" s="1"/>
  <c r="L207" i="8" s="1"/>
  <c r="M207" i="8" s="1"/>
  <c r="N207" i="8" s="1"/>
  <c r="O207" i="8" s="1"/>
  <c r="P207" i="8" s="1"/>
  <c r="Q207" i="8" s="1"/>
  <c r="R207" i="8" s="1"/>
  <c r="S207" i="8" s="1"/>
  <c r="T207" i="8" s="1"/>
  <c r="U207" i="8" s="1"/>
  <c r="V207" i="8" s="1"/>
  <c r="W207" i="8" s="1"/>
  <c r="X207" i="8" s="1"/>
  <c r="Y207" i="8" s="1"/>
  <c r="Z207" i="8" s="1"/>
  <c r="AA207" i="8" s="1"/>
  <c r="AB207" i="8" s="1"/>
  <c r="AC207" i="8" s="1"/>
  <c r="AD207" i="8" s="1"/>
  <c r="AE207" i="8" s="1"/>
  <c r="AF207" i="8" s="1"/>
  <c r="AG207" i="8" s="1"/>
  <c r="D758" i="8"/>
  <c r="E758" i="8" s="1"/>
  <c r="F758" i="8" s="1"/>
  <c r="G758" i="8" s="1"/>
  <c r="H758" i="8" s="1"/>
  <c r="I758" i="8" s="1"/>
  <c r="J758" i="8" s="1"/>
  <c r="K758" i="8" s="1"/>
  <c r="L758" i="8" s="1"/>
  <c r="M758" i="8" s="1"/>
  <c r="N758" i="8" s="1"/>
  <c r="O758" i="8" s="1"/>
  <c r="P758" i="8" s="1"/>
  <c r="Q758" i="8" s="1"/>
  <c r="R758" i="8" s="1"/>
  <c r="S758" i="8" s="1"/>
  <c r="T758" i="8" s="1"/>
  <c r="U758" i="8" s="1"/>
  <c r="V758" i="8" s="1"/>
  <c r="W758" i="8" s="1"/>
  <c r="X758" i="8" s="1"/>
  <c r="Y758" i="8" s="1"/>
  <c r="Z758" i="8" s="1"/>
  <c r="AA758" i="8" s="1"/>
  <c r="AB758" i="8" s="1"/>
  <c r="AC758" i="8" s="1"/>
  <c r="AD758" i="8" s="1"/>
  <c r="AE758" i="8" s="1"/>
  <c r="AF758" i="8" s="1"/>
  <c r="AG758" i="8" s="1"/>
  <c r="D558" i="8"/>
  <c r="E558" i="8" s="1"/>
  <c r="F558" i="8" s="1"/>
  <c r="G558" i="8" s="1"/>
  <c r="H558" i="8" s="1"/>
  <c r="I558" i="8" s="1"/>
  <c r="J558" i="8" s="1"/>
  <c r="K558" i="8" s="1"/>
  <c r="L558" i="8" s="1"/>
  <c r="M558" i="8" s="1"/>
  <c r="N558" i="8" s="1"/>
  <c r="O558" i="8" s="1"/>
  <c r="P558" i="8" s="1"/>
  <c r="Q558" i="8" s="1"/>
  <c r="R558" i="8" s="1"/>
  <c r="S558" i="8" s="1"/>
  <c r="T558" i="8" s="1"/>
  <c r="U558" i="8" s="1"/>
  <c r="V558" i="8" s="1"/>
  <c r="W558" i="8" s="1"/>
  <c r="X558" i="8" s="1"/>
  <c r="Y558" i="8" s="1"/>
  <c r="Z558" i="8" s="1"/>
  <c r="AA558" i="8" s="1"/>
  <c r="AB558" i="8" s="1"/>
  <c r="AC558" i="8" s="1"/>
  <c r="AD558" i="8" s="1"/>
  <c r="AE558" i="8" s="1"/>
  <c r="AF558" i="8" s="1"/>
  <c r="AG558" i="8" s="1"/>
  <c r="D613" i="8"/>
  <c r="E613" i="8" s="1"/>
  <c r="F613" i="8" s="1"/>
  <c r="G613" i="8" s="1"/>
  <c r="H613" i="8" s="1"/>
  <c r="I613" i="8" s="1"/>
  <c r="J613" i="8" s="1"/>
  <c r="K613" i="8" s="1"/>
  <c r="L613" i="8" s="1"/>
  <c r="M613" i="8" s="1"/>
  <c r="N613" i="8" s="1"/>
  <c r="O613" i="8" s="1"/>
  <c r="P613" i="8" s="1"/>
  <c r="Q613" i="8" s="1"/>
  <c r="R613" i="8" s="1"/>
  <c r="S613" i="8" s="1"/>
  <c r="T613" i="8" s="1"/>
  <c r="U613" i="8" s="1"/>
  <c r="V613" i="8" s="1"/>
  <c r="W613" i="8" s="1"/>
  <c r="X613" i="8" s="1"/>
  <c r="Y613" i="8" s="1"/>
  <c r="Z613" i="8" s="1"/>
  <c r="AA613" i="8" s="1"/>
  <c r="AB613" i="8" s="1"/>
  <c r="AC613" i="8" s="1"/>
  <c r="AD613" i="8" s="1"/>
  <c r="AE613" i="8" s="1"/>
  <c r="AF613" i="8" s="1"/>
  <c r="AG613" i="8" s="1"/>
  <c r="D421" i="8"/>
  <c r="E421" i="8" s="1"/>
  <c r="F421" i="8" s="1"/>
  <c r="G421" i="8" s="1"/>
  <c r="H421" i="8" s="1"/>
  <c r="I421" i="8" s="1"/>
  <c r="J421" i="8" s="1"/>
  <c r="K421" i="8" s="1"/>
  <c r="L421" i="8" s="1"/>
  <c r="M421" i="8" s="1"/>
  <c r="N421" i="8" s="1"/>
  <c r="O421" i="8" s="1"/>
  <c r="P421" i="8" s="1"/>
  <c r="Q421" i="8" s="1"/>
  <c r="R421" i="8" s="1"/>
  <c r="S421" i="8" s="1"/>
  <c r="T421" i="8" s="1"/>
  <c r="U421" i="8" s="1"/>
  <c r="V421" i="8" s="1"/>
  <c r="W421" i="8" s="1"/>
  <c r="X421" i="8" s="1"/>
  <c r="Y421" i="8" s="1"/>
  <c r="Z421" i="8" s="1"/>
  <c r="AA421" i="8" s="1"/>
  <c r="AB421" i="8" s="1"/>
  <c r="AC421" i="8" s="1"/>
  <c r="AD421" i="8" s="1"/>
  <c r="AE421" i="8" s="1"/>
  <c r="AF421" i="8" s="1"/>
  <c r="AG421" i="8" s="1"/>
  <c r="D277" i="8"/>
  <c r="E277" i="8" s="1"/>
  <c r="F277" i="8" s="1"/>
  <c r="G277" i="8" s="1"/>
  <c r="H277" i="8" s="1"/>
  <c r="I277" i="8" s="1"/>
  <c r="J277" i="8" s="1"/>
  <c r="K277" i="8" s="1"/>
  <c r="L277" i="8" s="1"/>
  <c r="M277" i="8" s="1"/>
  <c r="N277" i="8" s="1"/>
  <c r="O277" i="8" s="1"/>
  <c r="P277" i="8" s="1"/>
  <c r="Q277" i="8" s="1"/>
  <c r="R277" i="8" s="1"/>
  <c r="S277" i="8" s="1"/>
  <c r="T277" i="8" s="1"/>
  <c r="U277" i="8" s="1"/>
  <c r="V277" i="8" s="1"/>
  <c r="W277" i="8" s="1"/>
  <c r="X277" i="8" s="1"/>
  <c r="Y277" i="8" s="1"/>
  <c r="Z277" i="8" s="1"/>
  <c r="AA277" i="8" s="1"/>
  <c r="AB277" i="8" s="1"/>
  <c r="AC277" i="8" s="1"/>
  <c r="AD277" i="8" s="1"/>
  <c r="AE277" i="8" s="1"/>
  <c r="AF277" i="8" s="1"/>
  <c r="AG277" i="8" s="1"/>
  <c r="D460" i="8"/>
  <c r="E460" i="8" s="1"/>
  <c r="F460" i="8" s="1"/>
  <c r="G460" i="8" s="1"/>
  <c r="H460" i="8" s="1"/>
  <c r="I460" i="8" s="1"/>
  <c r="J460" i="8" s="1"/>
  <c r="K460" i="8" s="1"/>
  <c r="L460" i="8" s="1"/>
  <c r="M460" i="8" s="1"/>
  <c r="N460" i="8" s="1"/>
  <c r="O460" i="8" s="1"/>
  <c r="P460" i="8" s="1"/>
  <c r="Q460" i="8" s="1"/>
  <c r="R460" i="8" s="1"/>
  <c r="S460" i="8" s="1"/>
  <c r="T460" i="8" s="1"/>
  <c r="U460" i="8" s="1"/>
  <c r="V460" i="8" s="1"/>
  <c r="W460" i="8" s="1"/>
  <c r="X460" i="8" s="1"/>
  <c r="Y460" i="8" s="1"/>
  <c r="Z460" i="8" s="1"/>
  <c r="AA460" i="8" s="1"/>
  <c r="AB460" i="8" s="1"/>
  <c r="AC460" i="8" s="1"/>
  <c r="AD460" i="8" s="1"/>
  <c r="AE460" i="8" s="1"/>
  <c r="AF460" i="8" s="1"/>
  <c r="AG460" i="8" s="1"/>
  <c r="D387" i="8"/>
  <c r="E387" i="8" s="1"/>
  <c r="F387" i="8" s="1"/>
  <c r="G387" i="8" s="1"/>
  <c r="H387" i="8" s="1"/>
  <c r="I387" i="8" s="1"/>
  <c r="J387" i="8" s="1"/>
  <c r="K387" i="8" s="1"/>
  <c r="L387" i="8" s="1"/>
  <c r="M387" i="8" s="1"/>
  <c r="N387" i="8" s="1"/>
  <c r="O387" i="8" s="1"/>
  <c r="P387" i="8" s="1"/>
  <c r="Q387" i="8" s="1"/>
  <c r="R387" i="8" s="1"/>
  <c r="S387" i="8" s="1"/>
  <c r="T387" i="8" s="1"/>
  <c r="U387" i="8" s="1"/>
  <c r="V387" i="8" s="1"/>
  <c r="W387" i="8" s="1"/>
  <c r="X387" i="8" s="1"/>
  <c r="Y387" i="8" s="1"/>
  <c r="Z387" i="8" s="1"/>
  <c r="AA387" i="8" s="1"/>
  <c r="AB387" i="8" s="1"/>
  <c r="AC387" i="8" s="1"/>
  <c r="AD387" i="8" s="1"/>
  <c r="AE387" i="8" s="1"/>
  <c r="AF387" i="8" s="1"/>
  <c r="AG387" i="8" s="1"/>
  <c r="D165" i="8"/>
  <c r="E165" i="8" s="1"/>
  <c r="F165" i="8" s="1"/>
  <c r="G165" i="8" s="1"/>
  <c r="H165" i="8" s="1"/>
  <c r="I165" i="8" s="1"/>
  <c r="J165" i="8" s="1"/>
  <c r="K165" i="8" s="1"/>
  <c r="L165" i="8" s="1"/>
  <c r="M165" i="8" s="1"/>
  <c r="N165" i="8" s="1"/>
  <c r="O165" i="8" s="1"/>
  <c r="P165" i="8" s="1"/>
  <c r="Q165" i="8" s="1"/>
  <c r="R165" i="8" s="1"/>
  <c r="S165" i="8" s="1"/>
  <c r="T165" i="8" s="1"/>
  <c r="U165" i="8" s="1"/>
  <c r="V165" i="8" s="1"/>
  <c r="W165" i="8" s="1"/>
  <c r="X165" i="8" s="1"/>
  <c r="Y165" i="8" s="1"/>
  <c r="Z165" i="8" s="1"/>
  <c r="AA165" i="8" s="1"/>
  <c r="AB165" i="8" s="1"/>
  <c r="AC165" i="8" s="1"/>
  <c r="AD165" i="8" s="1"/>
  <c r="AE165" i="8" s="1"/>
  <c r="AF165" i="8" s="1"/>
  <c r="AG165" i="8" s="1"/>
  <c r="D404" i="8"/>
  <c r="E404" i="8" s="1"/>
  <c r="F404" i="8" s="1"/>
  <c r="G404" i="8" s="1"/>
  <c r="H404" i="8" s="1"/>
  <c r="I404" i="8" s="1"/>
  <c r="J404" i="8" s="1"/>
  <c r="K404" i="8" s="1"/>
  <c r="L404" i="8" s="1"/>
  <c r="M404" i="8" s="1"/>
  <c r="N404" i="8" s="1"/>
  <c r="O404" i="8" s="1"/>
  <c r="P404" i="8" s="1"/>
  <c r="Q404" i="8" s="1"/>
  <c r="R404" i="8" s="1"/>
  <c r="S404" i="8" s="1"/>
  <c r="T404" i="8" s="1"/>
  <c r="U404" i="8" s="1"/>
  <c r="V404" i="8" s="1"/>
  <c r="W404" i="8" s="1"/>
  <c r="X404" i="8" s="1"/>
  <c r="Y404" i="8" s="1"/>
  <c r="Z404" i="8" s="1"/>
  <c r="AA404" i="8" s="1"/>
  <c r="AB404" i="8" s="1"/>
  <c r="AC404" i="8" s="1"/>
  <c r="AD404" i="8" s="1"/>
  <c r="AE404" i="8" s="1"/>
  <c r="AF404" i="8" s="1"/>
  <c r="AG404" i="8" s="1"/>
  <c r="D60" i="8"/>
  <c r="E60" i="8" s="1"/>
  <c r="F60" i="8" s="1"/>
  <c r="G60" i="8" s="1"/>
  <c r="H60" i="8" s="1"/>
  <c r="I60" i="8" s="1"/>
  <c r="J60" i="8" s="1"/>
  <c r="K60" i="8" s="1"/>
  <c r="L60" i="8" s="1"/>
  <c r="M60" i="8" s="1"/>
  <c r="N60" i="8" s="1"/>
  <c r="O60" i="8" s="1"/>
  <c r="P60" i="8" s="1"/>
  <c r="Q60" i="8" s="1"/>
  <c r="R60" i="8" s="1"/>
  <c r="S60" i="8" s="1"/>
  <c r="T60" i="8" s="1"/>
  <c r="U60" i="8" s="1"/>
  <c r="V60" i="8" s="1"/>
  <c r="W60" i="8" s="1"/>
  <c r="X60" i="8" s="1"/>
  <c r="Y60" i="8" s="1"/>
  <c r="Z60" i="8" s="1"/>
  <c r="AA60" i="8" s="1"/>
  <c r="AB60" i="8" s="1"/>
  <c r="AC60" i="8" s="1"/>
  <c r="AD60" i="8" s="1"/>
  <c r="AE60" i="8" s="1"/>
  <c r="AF60" i="8" s="1"/>
  <c r="AG60" i="8" s="1"/>
  <c r="D386" i="8"/>
  <c r="E386" i="8" s="1"/>
  <c r="F386" i="8" s="1"/>
  <c r="G386" i="8" s="1"/>
  <c r="H386" i="8" s="1"/>
  <c r="I386" i="8" s="1"/>
  <c r="J386" i="8" s="1"/>
  <c r="K386" i="8" s="1"/>
  <c r="L386" i="8" s="1"/>
  <c r="M386" i="8" s="1"/>
  <c r="N386" i="8" s="1"/>
  <c r="O386" i="8" s="1"/>
  <c r="P386" i="8" s="1"/>
  <c r="Q386" i="8" s="1"/>
  <c r="R386" i="8" s="1"/>
  <c r="S386" i="8" s="1"/>
  <c r="T386" i="8" s="1"/>
  <c r="U386" i="8" s="1"/>
  <c r="V386" i="8" s="1"/>
  <c r="W386" i="8" s="1"/>
  <c r="X386" i="8" s="1"/>
  <c r="Y386" i="8" s="1"/>
  <c r="Z386" i="8" s="1"/>
  <c r="AA386" i="8" s="1"/>
  <c r="AB386" i="8" s="1"/>
  <c r="AC386" i="8" s="1"/>
  <c r="AD386" i="8" s="1"/>
  <c r="AE386" i="8" s="1"/>
  <c r="AF386" i="8" s="1"/>
  <c r="AG386" i="8" s="1"/>
  <c r="D976" i="8"/>
  <c r="E976" i="8" s="1"/>
  <c r="F976" i="8" s="1"/>
  <c r="G976" i="8" s="1"/>
  <c r="H976" i="8" s="1"/>
  <c r="I976" i="8" s="1"/>
  <c r="J976" i="8" s="1"/>
  <c r="K976" i="8" s="1"/>
  <c r="L976" i="8" s="1"/>
  <c r="M976" i="8" s="1"/>
  <c r="N976" i="8" s="1"/>
  <c r="O976" i="8" s="1"/>
  <c r="P976" i="8" s="1"/>
  <c r="Q976" i="8" s="1"/>
  <c r="R976" i="8" s="1"/>
  <c r="S976" i="8" s="1"/>
  <c r="T976" i="8" s="1"/>
  <c r="U976" i="8" s="1"/>
  <c r="V976" i="8" s="1"/>
  <c r="W976" i="8" s="1"/>
  <c r="X976" i="8" s="1"/>
  <c r="Y976" i="8" s="1"/>
  <c r="Z976" i="8" s="1"/>
  <c r="AA976" i="8" s="1"/>
  <c r="AB976" i="8" s="1"/>
  <c r="AC976" i="8" s="1"/>
  <c r="AD976" i="8" s="1"/>
  <c r="AE976" i="8" s="1"/>
  <c r="AF976" i="8" s="1"/>
  <c r="AG976" i="8" s="1"/>
  <c r="D963" i="8"/>
  <c r="E963" i="8" s="1"/>
  <c r="F963" i="8" s="1"/>
  <c r="G963" i="8" s="1"/>
  <c r="H963" i="8" s="1"/>
  <c r="I963" i="8" s="1"/>
  <c r="J963" i="8" s="1"/>
  <c r="K963" i="8" s="1"/>
  <c r="L963" i="8" s="1"/>
  <c r="M963" i="8" s="1"/>
  <c r="N963" i="8" s="1"/>
  <c r="O963" i="8" s="1"/>
  <c r="P963" i="8" s="1"/>
  <c r="Q963" i="8" s="1"/>
  <c r="R963" i="8" s="1"/>
  <c r="S963" i="8" s="1"/>
  <c r="T963" i="8" s="1"/>
  <c r="U963" i="8" s="1"/>
  <c r="V963" i="8" s="1"/>
  <c r="W963" i="8" s="1"/>
  <c r="X963" i="8" s="1"/>
  <c r="Y963" i="8" s="1"/>
  <c r="Z963" i="8" s="1"/>
  <c r="AA963" i="8" s="1"/>
  <c r="AB963" i="8" s="1"/>
  <c r="AC963" i="8" s="1"/>
  <c r="AD963" i="8" s="1"/>
  <c r="AE963" i="8" s="1"/>
  <c r="AF963" i="8" s="1"/>
  <c r="AG963" i="8" s="1"/>
  <c r="D985" i="8"/>
  <c r="E985" i="8" s="1"/>
  <c r="F985" i="8" s="1"/>
  <c r="G985" i="8" s="1"/>
  <c r="H985" i="8" s="1"/>
  <c r="I985" i="8" s="1"/>
  <c r="J985" i="8" s="1"/>
  <c r="K985" i="8" s="1"/>
  <c r="L985" i="8" s="1"/>
  <c r="M985" i="8" s="1"/>
  <c r="N985" i="8" s="1"/>
  <c r="O985" i="8" s="1"/>
  <c r="P985" i="8" s="1"/>
  <c r="Q985" i="8" s="1"/>
  <c r="R985" i="8" s="1"/>
  <c r="S985" i="8" s="1"/>
  <c r="T985" i="8" s="1"/>
  <c r="U985" i="8" s="1"/>
  <c r="V985" i="8" s="1"/>
  <c r="W985" i="8" s="1"/>
  <c r="X985" i="8" s="1"/>
  <c r="Y985" i="8" s="1"/>
  <c r="Z985" i="8" s="1"/>
  <c r="AA985" i="8" s="1"/>
  <c r="AB985" i="8" s="1"/>
  <c r="AC985" i="8" s="1"/>
  <c r="AD985" i="8" s="1"/>
  <c r="AE985" i="8" s="1"/>
  <c r="AF985" i="8" s="1"/>
  <c r="AG985" i="8" s="1"/>
  <c r="D249" i="8"/>
  <c r="E249" i="8" s="1"/>
  <c r="F249" i="8" s="1"/>
  <c r="G249" i="8" s="1"/>
  <c r="H249" i="8" s="1"/>
  <c r="I249" i="8" s="1"/>
  <c r="J249" i="8" s="1"/>
  <c r="K249" i="8" s="1"/>
  <c r="L249" i="8" s="1"/>
  <c r="M249" i="8" s="1"/>
  <c r="N249" i="8" s="1"/>
  <c r="O249" i="8" s="1"/>
  <c r="P249" i="8" s="1"/>
  <c r="Q249" i="8" s="1"/>
  <c r="R249" i="8" s="1"/>
  <c r="S249" i="8" s="1"/>
  <c r="T249" i="8" s="1"/>
  <c r="U249" i="8" s="1"/>
  <c r="V249" i="8" s="1"/>
  <c r="W249" i="8" s="1"/>
  <c r="X249" i="8" s="1"/>
  <c r="Y249" i="8" s="1"/>
  <c r="Z249" i="8" s="1"/>
  <c r="AA249" i="8" s="1"/>
  <c r="AB249" i="8" s="1"/>
  <c r="AC249" i="8" s="1"/>
  <c r="AD249" i="8" s="1"/>
  <c r="AE249" i="8" s="1"/>
  <c r="AF249" i="8" s="1"/>
  <c r="AG249" i="8" s="1"/>
  <c r="D560" i="8"/>
  <c r="E560" i="8" s="1"/>
  <c r="F560" i="8" s="1"/>
  <c r="G560" i="8" s="1"/>
  <c r="H560" i="8" s="1"/>
  <c r="I560" i="8" s="1"/>
  <c r="J560" i="8" s="1"/>
  <c r="K560" i="8" s="1"/>
  <c r="L560" i="8" s="1"/>
  <c r="M560" i="8" s="1"/>
  <c r="N560" i="8" s="1"/>
  <c r="O560" i="8" s="1"/>
  <c r="P560" i="8" s="1"/>
  <c r="Q560" i="8" s="1"/>
  <c r="R560" i="8" s="1"/>
  <c r="S560" i="8" s="1"/>
  <c r="T560" i="8" s="1"/>
  <c r="U560" i="8" s="1"/>
  <c r="V560" i="8" s="1"/>
  <c r="W560" i="8" s="1"/>
  <c r="X560" i="8" s="1"/>
  <c r="Y560" i="8" s="1"/>
  <c r="Z560" i="8" s="1"/>
  <c r="AA560" i="8" s="1"/>
  <c r="AB560" i="8" s="1"/>
  <c r="AC560" i="8" s="1"/>
  <c r="AD560" i="8" s="1"/>
  <c r="AE560" i="8" s="1"/>
  <c r="AF560" i="8" s="1"/>
  <c r="AG560" i="8" s="1"/>
  <c r="D809" i="8"/>
  <c r="E809" i="8" s="1"/>
  <c r="F809" i="8" s="1"/>
  <c r="G809" i="8" s="1"/>
  <c r="H809" i="8" s="1"/>
  <c r="I809" i="8" s="1"/>
  <c r="J809" i="8" s="1"/>
  <c r="K809" i="8" s="1"/>
  <c r="L809" i="8" s="1"/>
  <c r="M809" i="8" s="1"/>
  <c r="N809" i="8" s="1"/>
  <c r="O809" i="8" s="1"/>
  <c r="P809" i="8" s="1"/>
  <c r="Q809" i="8" s="1"/>
  <c r="R809" i="8" s="1"/>
  <c r="S809" i="8" s="1"/>
  <c r="T809" i="8" s="1"/>
  <c r="U809" i="8" s="1"/>
  <c r="V809" i="8" s="1"/>
  <c r="W809" i="8" s="1"/>
  <c r="X809" i="8" s="1"/>
  <c r="Y809" i="8" s="1"/>
  <c r="Z809" i="8" s="1"/>
  <c r="AA809" i="8" s="1"/>
  <c r="AB809" i="8" s="1"/>
  <c r="AC809" i="8" s="1"/>
  <c r="AD809" i="8" s="1"/>
  <c r="AE809" i="8" s="1"/>
  <c r="AF809" i="8" s="1"/>
  <c r="AG809" i="8" s="1"/>
  <c r="D9" i="8"/>
  <c r="E9" i="8" s="1"/>
  <c r="F9" i="8" s="1"/>
  <c r="G9" i="8" s="1"/>
  <c r="H9" i="8" s="1"/>
  <c r="I9" i="8" s="1"/>
  <c r="J9" i="8" s="1"/>
  <c r="K9" i="8" s="1"/>
  <c r="L9" i="8" s="1"/>
  <c r="M9" i="8" s="1"/>
  <c r="N9" i="8" s="1"/>
  <c r="O9" i="8" s="1"/>
  <c r="P9" i="8" s="1"/>
  <c r="Q9" i="8" s="1"/>
  <c r="R9" i="8" s="1"/>
  <c r="S9" i="8" s="1"/>
  <c r="T9" i="8" s="1"/>
  <c r="U9" i="8" s="1"/>
  <c r="V9" i="8" s="1"/>
  <c r="W9" i="8" s="1"/>
  <c r="X9" i="8" s="1"/>
  <c r="Y9" i="8" s="1"/>
  <c r="Z9" i="8" s="1"/>
  <c r="AA9" i="8" s="1"/>
  <c r="AB9" i="8" s="1"/>
  <c r="AC9" i="8" s="1"/>
  <c r="AD9" i="8" s="1"/>
  <c r="AE9" i="8" s="1"/>
  <c r="AF9" i="8" s="1"/>
  <c r="AG9" i="8" s="1"/>
  <c r="D272" i="8"/>
  <c r="E272" i="8" s="1"/>
  <c r="F272" i="8" s="1"/>
  <c r="G272" i="8" s="1"/>
  <c r="H272" i="8" s="1"/>
  <c r="I272" i="8" s="1"/>
  <c r="J272" i="8" s="1"/>
  <c r="K272" i="8" s="1"/>
  <c r="L272" i="8" s="1"/>
  <c r="M272" i="8" s="1"/>
  <c r="N272" i="8" s="1"/>
  <c r="O272" i="8" s="1"/>
  <c r="P272" i="8" s="1"/>
  <c r="Q272" i="8" s="1"/>
  <c r="R272" i="8" s="1"/>
  <c r="S272" i="8" s="1"/>
  <c r="T272" i="8" s="1"/>
  <c r="U272" i="8" s="1"/>
  <c r="V272" i="8" s="1"/>
  <c r="W272" i="8" s="1"/>
  <c r="X272" i="8" s="1"/>
  <c r="Y272" i="8" s="1"/>
  <c r="Z272" i="8" s="1"/>
  <c r="AA272" i="8" s="1"/>
  <c r="AB272" i="8" s="1"/>
  <c r="AC272" i="8" s="1"/>
  <c r="AD272" i="8" s="1"/>
  <c r="AE272" i="8" s="1"/>
  <c r="AF272" i="8" s="1"/>
  <c r="AG272" i="8" s="1"/>
  <c r="D861" i="8"/>
  <c r="E861" i="8" s="1"/>
  <c r="F861" i="8" s="1"/>
  <c r="G861" i="8" s="1"/>
  <c r="H861" i="8" s="1"/>
  <c r="I861" i="8" s="1"/>
  <c r="J861" i="8" s="1"/>
  <c r="K861" i="8" s="1"/>
  <c r="L861" i="8" s="1"/>
  <c r="M861" i="8" s="1"/>
  <c r="N861" i="8" s="1"/>
  <c r="O861" i="8" s="1"/>
  <c r="P861" i="8" s="1"/>
  <c r="Q861" i="8" s="1"/>
  <c r="R861" i="8" s="1"/>
  <c r="S861" i="8" s="1"/>
  <c r="T861" i="8" s="1"/>
  <c r="U861" i="8" s="1"/>
  <c r="V861" i="8" s="1"/>
  <c r="W861" i="8" s="1"/>
  <c r="X861" i="8" s="1"/>
  <c r="Y861" i="8" s="1"/>
  <c r="Z861" i="8" s="1"/>
  <c r="AA861" i="8" s="1"/>
  <c r="AB861" i="8" s="1"/>
  <c r="AC861" i="8" s="1"/>
  <c r="AD861" i="8" s="1"/>
  <c r="AE861" i="8" s="1"/>
  <c r="AF861" i="8" s="1"/>
  <c r="AG861" i="8" s="1"/>
  <c r="D677" i="8"/>
  <c r="E677" i="8" s="1"/>
  <c r="F677" i="8" s="1"/>
  <c r="G677" i="8" s="1"/>
  <c r="H677" i="8" s="1"/>
  <c r="I677" i="8" s="1"/>
  <c r="J677" i="8" s="1"/>
  <c r="K677" i="8" s="1"/>
  <c r="L677" i="8" s="1"/>
  <c r="M677" i="8" s="1"/>
  <c r="N677" i="8" s="1"/>
  <c r="O677" i="8" s="1"/>
  <c r="P677" i="8" s="1"/>
  <c r="Q677" i="8" s="1"/>
  <c r="R677" i="8" s="1"/>
  <c r="S677" i="8" s="1"/>
  <c r="T677" i="8" s="1"/>
  <c r="U677" i="8" s="1"/>
  <c r="V677" i="8" s="1"/>
  <c r="W677" i="8" s="1"/>
  <c r="X677" i="8" s="1"/>
  <c r="Y677" i="8" s="1"/>
  <c r="Z677" i="8" s="1"/>
  <c r="AA677" i="8" s="1"/>
  <c r="AB677" i="8" s="1"/>
  <c r="AC677" i="8" s="1"/>
  <c r="AD677" i="8" s="1"/>
  <c r="AE677" i="8" s="1"/>
  <c r="AF677" i="8" s="1"/>
  <c r="AG677" i="8" s="1"/>
  <c r="D791" i="8"/>
  <c r="E791" i="8" s="1"/>
  <c r="F791" i="8" s="1"/>
  <c r="G791" i="8" s="1"/>
  <c r="H791" i="8" s="1"/>
  <c r="I791" i="8" s="1"/>
  <c r="J791" i="8" s="1"/>
  <c r="K791" i="8" s="1"/>
  <c r="L791" i="8" s="1"/>
  <c r="M791" i="8" s="1"/>
  <c r="N791" i="8" s="1"/>
  <c r="O791" i="8" s="1"/>
  <c r="P791" i="8" s="1"/>
  <c r="Q791" i="8" s="1"/>
  <c r="R791" i="8" s="1"/>
  <c r="S791" i="8" s="1"/>
  <c r="T791" i="8" s="1"/>
  <c r="U791" i="8" s="1"/>
  <c r="V791" i="8" s="1"/>
  <c r="W791" i="8" s="1"/>
  <c r="X791" i="8" s="1"/>
  <c r="Y791" i="8" s="1"/>
  <c r="Z791" i="8" s="1"/>
  <c r="AA791" i="8" s="1"/>
  <c r="AB791" i="8" s="1"/>
  <c r="AC791" i="8" s="1"/>
  <c r="AD791" i="8" s="1"/>
  <c r="AE791" i="8" s="1"/>
  <c r="AF791" i="8" s="1"/>
  <c r="AG791" i="8" s="1"/>
  <c r="D663" i="8"/>
  <c r="E663" i="8" s="1"/>
  <c r="F663" i="8" s="1"/>
  <c r="G663" i="8" s="1"/>
  <c r="H663" i="8" s="1"/>
  <c r="I663" i="8" s="1"/>
  <c r="J663" i="8" s="1"/>
  <c r="K663" i="8" s="1"/>
  <c r="L663" i="8" s="1"/>
  <c r="M663" i="8" s="1"/>
  <c r="N663" i="8" s="1"/>
  <c r="O663" i="8" s="1"/>
  <c r="P663" i="8" s="1"/>
  <c r="Q663" i="8" s="1"/>
  <c r="R663" i="8" s="1"/>
  <c r="S663" i="8" s="1"/>
  <c r="T663" i="8" s="1"/>
  <c r="U663" i="8" s="1"/>
  <c r="V663" i="8" s="1"/>
  <c r="W663" i="8" s="1"/>
  <c r="X663" i="8" s="1"/>
  <c r="Y663" i="8" s="1"/>
  <c r="Z663" i="8" s="1"/>
  <c r="AA663" i="8" s="1"/>
  <c r="AB663" i="8" s="1"/>
  <c r="AC663" i="8" s="1"/>
  <c r="AD663" i="8" s="1"/>
  <c r="AE663" i="8" s="1"/>
  <c r="AF663" i="8" s="1"/>
  <c r="AG663" i="8" s="1"/>
  <c r="D175" i="8"/>
  <c r="E175" i="8" s="1"/>
  <c r="F175" i="8" s="1"/>
  <c r="G175" i="8" s="1"/>
  <c r="H175" i="8" s="1"/>
  <c r="I175" i="8" s="1"/>
  <c r="J175" i="8" s="1"/>
  <c r="K175" i="8" s="1"/>
  <c r="L175" i="8" s="1"/>
  <c r="M175" i="8" s="1"/>
  <c r="N175" i="8" s="1"/>
  <c r="O175" i="8" s="1"/>
  <c r="P175" i="8" s="1"/>
  <c r="Q175" i="8" s="1"/>
  <c r="R175" i="8" s="1"/>
  <c r="S175" i="8" s="1"/>
  <c r="T175" i="8" s="1"/>
  <c r="U175" i="8" s="1"/>
  <c r="V175" i="8" s="1"/>
  <c r="W175" i="8" s="1"/>
  <c r="X175" i="8" s="1"/>
  <c r="Y175" i="8" s="1"/>
  <c r="Z175" i="8" s="1"/>
  <c r="AA175" i="8" s="1"/>
  <c r="AB175" i="8" s="1"/>
  <c r="AC175" i="8" s="1"/>
  <c r="AD175" i="8" s="1"/>
  <c r="AE175" i="8" s="1"/>
  <c r="AF175" i="8" s="1"/>
  <c r="AG175" i="8" s="1"/>
  <c r="D750" i="8"/>
  <c r="E750" i="8" s="1"/>
  <c r="F750" i="8" s="1"/>
  <c r="G750" i="8" s="1"/>
  <c r="H750" i="8" s="1"/>
  <c r="I750" i="8" s="1"/>
  <c r="J750" i="8" s="1"/>
  <c r="K750" i="8" s="1"/>
  <c r="L750" i="8" s="1"/>
  <c r="M750" i="8" s="1"/>
  <c r="N750" i="8" s="1"/>
  <c r="O750" i="8" s="1"/>
  <c r="P750" i="8" s="1"/>
  <c r="Q750" i="8" s="1"/>
  <c r="R750" i="8" s="1"/>
  <c r="S750" i="8" s="1"/>
  <c r="T750" i="8" s="1"/>
  <c r="U750" i="8" s="1"/>
  <c r="V750" i="8" s="1"/>
  <c r="W750" i="8" s="1"/>
  <c r="X750" i="8" s="1"/>
  <c r="Y750" i="8" s="1"/>
  <c r="Z750" i="8" s="1"/>
  <c r="AA750" i="8" s="1"/>
  <c r="AB750" i="8" s="1"/>
  <c r="AC750" i="8" s="1"/>
  <c r="AD750" i="8" s="1"/>
  <c r="AE750" i="8" s="1"/>
  <c r="AF750" i="8" s="1"/>
  <c r="AG750" i="8" s="1"/>
  <c r="D526" i="8"/>
  <c r="E526" i="8" s="1"/>
  <c r="F526" i="8" s="1"/>
  <c r="G526" i="8" s="1"/>
  <c r="H526" i="8" s="1"/>
  <c r="I526" i="8" s="1"/>
  <c r="J526" i="8" s="1"/>
  <c r="K526" i="8" s="1"/>
  <c r="L526" i="8" s="1"/>
  <c r="M526" i="8" s="1"/>
  <c r="N526" i="8" s="1"/>
  <c r="O526" i="8" s="1"/>
  <c r="P526" i="8" s="1"/>
  <c r="Q526" i="8" s="1"/>
  <c r="R526" i="8" s="1"/>
  <c r="S526" i="8" s="1"/>
  <c r="T526" i="8" s="1"/>
  <c r="U526" i="8" s="1"/>
  <c r="V526" i="8" s="1"/>
  <c r="W526" i="8" s="1"/>
  <c r="X526" i="8" s="1"/>
  <c r="Y526" i="8" s="1"/>
  <c r="Z526" i="8" s="1"/>
  <c r="AA526" i="8" s="1"/>
  <c r="AB526" i="8" s="1"/>
  <c r="AC526" i="8" s="1"/>
  <c r="AD526" i="8" s="1"/>
  <c r="AE526" i="8" s="1"/>
  <c r="AF526" i="8" s="1"/>
  <c r="AG526" i="8" s="1"/>
  <c r="D14" i="8"/>
  <c r="E14" i="8" s="1"/>
  <c r="F14" i="8" s="1"/>
  <c r="G14" i="8" s="1"/>
  <c r="H14" i="8" s="1"/>
  <c r="I14" i="8" s="1"/>
  <c r="J14" i="8" s="1"/>
  <c r="K14" i="8" s="1"/>
  <c r="L14" i="8" s="1"/>
  <c r="M14" i="8" s="1"/>
  <c r="N14" i="8" s="1"/>
  <c r="O14" i="8" s="1"/>
  <c r="P14" i="8" s="1"/>
  <c r="Q14" i="8" s="1"/>
  <c r="R14" i="8" s="1"/>
  <c r="S14" i="8" s="1"/>
  <c r="T14" i="8" s="1"/>
  <c r="U14" i="8" s="1"/>
  <c r="V14" i="8" s="1"/>
  <c r="W14" i="8" s="1"/>
  <c r="X14" i="8" s="1"/>
  <c r="Y14" i="8" s="1"/>
  <c r="Z14" i="8" s="1"/>
  <c r="AA14" i="8" s="1"/>
  <c r="AB14" i="8" s="1"/>
  <c r="AC14" i="8" s="1"/>
  <c r="AD14" i="8" s="1"/>
  <c r="AE14" i="8" s="1"/>
  <c r="AF14" i="8" s="1"/>
  <c r="AG14" i="8" s="1"/>
  <c r="D541" i="8"/>
  <c r="E541" i="8" s="1"/>
  <c r="F541" i="8" s="1"/>
  <c r="G541" i="8" s="1"/>
  <c r="H541" i="8" s="1"/>
  <c r="I541" i="8" s="1"/>
  <c r="J541" i="8" s="1"/>
  <c r="K541" i="8" s="1"/>
  <c r="L541" i="8" s="1"/>
  <c r="M541" i="8" s="1"/>
  <c r="N541" i="8" s="1"/>
  <c r="O541" i="8" s="1"/>
  <c r="P541" i="8" s="1"/>
  <c r="Q541" i="8" s="1"/>
  <c r="R541" i="8" s="1"/>
  <c r="S541" i="8" s="1"/>
  <c r="T541" i="8" s="1"/>
  <c r="U541" i="8" s="1"/>
  <c r="V541" i="8" s="1"/>
  <c r="W541" i="8" s="1"/>
  <c r="X541" i="8" s="1"/>
  <c r="Y541" i="8" s="1"/>
  <c r="Z541" i="8" s="1"/>
  <c r="AA541" i="8" s="1"/>
  <c r="AB541" i="8" s="1"/>
  <c r="AC541" i="8" s="1"/>
  <c r="AD541" i="8" s="1"/>
  <c r="AE541" i="8" s="1"/>
  <c r="AF541" i="8" s="1"/>
  <c r="AG541" i="8" s="1"/>
  <c r="D285" i="8"/>
  <c r="E285" i="8" s="1"/>
  <c r="F285" i="8" s="1"/>
  <c r="G285" i="8" s="1"/>
  <c r="H285" i="8" s="1"/>
  <c r="I285" i="8" s="1"/>
  <c r="J285" i="8" s="1"/>
  <c r="K285" i="8" s="1"/>
  <c r="L285" i="8" s="1"/>
  <c r="M285" i="8" s="1"/>
  <c r="N285" i="8" s="1"/>
  <c r="O285" i="8" s="1"/>
  <c r="P285" i="8" s="1"/>
  <c r="Q285" i="8" s="1"/>
  <c r="R285" i="8" s="1"/>
  <c r="S285" i="8" s="1"/>
  <c r="T285" i="8" s="1"/>
  <c r="U285" i="8" s="1"/>
  <c r="V285" i="8" s="1"/>
  <c r="W285" i="8" s="1"/>
  <c r="X285" i="8" s="1"/>
  <c r="Y285" i="8" s="1"/>
  <c r="Z285" i="8" s="1"/>
  <c r="AA285" i="8" s="1"/>
  <c r="AB285" i="8" s="1"/>
  <c r="AC285" i="8" s="1"/>
  <c r="AD285" i="8" s="1"/>
  <c r="AE285" i="8" s="1"/>
  <c r="AF285" i="8" s="1"/>
  <c r="AG285" i="8" s="1"/>
  <c r="D253" i="8"/>
  <c r="E253" i="8" s="1"/>
  <c r="F253" i="8" s="1"/>
  <c r="G253" i="8" s="1"/>
  <c r="H253" i="8" s="1"/>
  <c r="I253" i="8" s="1"/>
  <c r="J253" i="8" s="1"/>
  <c r="K253" i="8" s="1"/>
  <c r="L253" i="8" s="1"/>
  <c r="M253" i="8" s="1"/>
  <c r="N253" i="8" s="1"/>
  <c r="O253" i="8" s="1"/>
  <c r="P253" i="8" s="1"/>
  <c r="Q253" i="8" s="1"/>
  <c r="R253" i="8" s="1"/>
  <c r="S253" i="8" s="1"/>
  <c r="T253" i="8" s="1"/>
  <c r="U253" i="8" s="1"/>
  <c r="V253" i="8" s="1"/>
  <c r="W253" i="8" s="1"/>
  <c r="X253" i="8" s="1"/>
  <c r="Y253" i="8" s="1"/>
  <c r="Z253" i="8" s="1"/>
  <c r="AA253" i="8" s="1"/>
  <c r="AB253" i="8" s="1"/>
  <c r="AC253" i="8" s="1"/>
  <c r="AD253" i="8" s="1"/>
  <c r="AE253" i="8" s="1"/>
  <c r="AF253" i="8" s="1"/>
  <c r="AG253" i="8" s="1"/>
  <c r="D580" i="8"/>
  <c r="E580" i="8" s="1"/>
  <c r="F580" i="8" s="1"/>
  <c r="G580" i="8" s="1"/>
  <c r="H580" i="8" s="1"/>
  <c r="I580" i="8" s="1"/>
  <c r="J580" i="8" s="1"/>
  <c r="K580" i="8" s="1"/>
  <c r="L580" i="8" s="1"/>
  <c r="M580" i="8" s="1"/>
  <c r="N580" i="8" s="1"/>
  <c r="O580" i="8" s="1"/>
  <c r="P580" i="8" s="1"/>
  <c r="Q580" i="8" s="1"/>
  <c r="R580" i="8" s="1"/>
  <c r="S580" i="8" s="1"/>
  <c r="T580" i="8" s="1"/>
  <c r="U580" i="8" s="1"/>
  <c r="V580" i="8" s="1"/>
  <c r="W580" i="8" s="1"/>
  <c r="X580" i="8" s="1"/>
  <c r="Y580" i="8" s="1"/>
  <c r="Z580" i="8" s="1"/>
  <c r="AA580" i="8" s="1"/>
  <c r="AB580" i="8" s="1"/>
  <c r="AC580" i="8" s="1"/>
  <c r="AD580" i="8" s="1"/>
  <c r="AE580" i="8" s="1"/>
  <c r="AF580" i="8" s="1"/>
  <c r="AG580" i="8" s="1"/>
  <c r="D300" i="8"/>
  <c r="E300" i="8" s="1"/>
  <c r="F300" i="8" s="1"/>
  <c r="G300" i="8" s="1"/>
  <c r="H300" i="8" s="1"/>
  <c r="I300" i="8" s="1"/>
  <c r="J300" i="8" s="1"/>
  <c r="K300" i="8" s="1"/>
  <c r="L300" i="8" s="1"/>
  <c r="M300" i="8" s="1"/>
  <c r="N300" i="8" s="1"/>
  <c r="O300" i="8" s="1"/>
  <c r="P300" i="8" s="1"/>
  <c r="Q300" i="8" s="1"/>
  <c r="R300" i="8" s="1"/>
  <c r="S300" i="8" s="1"/>
  <c r="T300" i="8" s="1"/>
  <c r="U300" i="8" s="1"/>
  <c r="V300" i="8" s="1"/>
  <c r="W300" i="8" s="1"/>
  <c r="X300" i="8" s="1"/>
  <c r="Y300" i="8" s="1"/>
  <c r="Z300" i="8" s="1"/>
  <c r="AA300" i="8" s="1"/>
  <c r="AB300" i="8" s="1"/>
  <c r="AC300" i="8" s="1"/>
  <c r="AD300" i="8" s="1"/>
  <c r="AE300" i="8" s="1"/>
  <c r="AF300" i="8" s="1"/>
  <c r="AG300" i="8" s="1"/>
  <c r="D611" i="8"/>
  <c r="E611" i="8" s="1"/>
  <c r="F611" i="8" s="1"/>
  <c r="G611" i="8" s="1"/>
  <c r="H611" i="8" s="1"/>
  <c r="I611" i="8" s="1"/>
  <c r="J611" i="8" s="1"/>
  <c r="K611" i="8" s="1"/>
  <c r="L611" i="8" s="1"/>
  <c r="M611" i="8" s="1"/>
  <c r="N611" i="8" s="1"/>
  <c r="O611" i="8" s="1"/>
  <c r="P611" i="8" s="1"/>
  <c r="Q611" i="8" s="1"/>
  <c r="R611" i="8" s="1"/>
  <c r="S611" i="8" s="1"/>
  <c r="T611" i="8" s="1"/>
  <c r="U611" i="8" s="1"/>
  <c r="V611" i="8" s="1"/>
  <c r="W611" i="8" s="1"/>
  <c r="X611" i="8" s="1"/>
  <c r="Y611" i="8" s="1"/>
  <c r="Z611" i="8" s="1"/>
  <c r="AA611" i="8" s="1"/>
  <c r="AB611" i="8" s="1"/>
  <c r="AC611" i="8" s="1"/>
  <c r="AD611" i="8" s="1"/>
  <c r="AE611" i="8" s="1"/>
  <c r="AF611" i="8" s="1"/>
  <c r="AG611" i="8" s="1"/>
  <c r="D99" i="8"/>
  <c r="E99" i="8" s="1"/>
  <c r="F99" i="8" s="1"/>
  <c r="G99" i="8" s="1"/>
  <c r="H99" i="8" s="1"/>
  <c r="I99" i="8" s="1"/>
  <c r="J99" i="8" s="1"/>
  <c r="K99" i="8" s="1"/>
  <c r="L99" i="8" s="1"/>
  <c r="M99" i="8" s="1"/>
  <c r="N99" i="8" s="1"/>
  <c r="O99" i="8" s="1"/>
  <c r="P99" i="8" s="1"/>
  <c r="Q99" i="8" s="1"/>
  <c r="R99" i="8" s="1"/>
  <c r="S99" i="8" s="1"/>
  <c r="T99" i="8" s="1"/>
  <c r="U99" i="8" s="1"/>
  <c r="V99" i="8" s="1"/>
  <c r="W99" i="8" s="1"/>
  <c r="X99" i="8" s="1"/>
  <c r="Y99" i="8" s="1"/>
  <c r="Z99" i="8" s="1"/>
  <c r="AA99" i="8" s="1"/>
  <c r="AB99" i="8" s="1"/>
  <c r="AC99" i="8" s="1"/>
  <c r="AD99" i="8" s="1"/>
  <c r="AE99" i="8" s="1"/>
  <c r="AF99" i="8" s="1"/>
  <c r="AG99" i="8" s="1"/>
  <c r="D141" i="8"/>
  <c r="E141" i="8" s="1"/>
  <c r="F141" i="8" s="1"/>
  <c r="G141" i="8" s="1"/>
  <c r="H141" i="8" s="1"/>
  <c r="I141" i="8" s="1"/>
  <c r="J141" i="8" s="1"/>
  <c r="K141" i="8" s="1"/>
  <c r="L141" i="8" s="1"/>
  <c r="M141" i="8" s="1"/>
  <c r="N141" i="8" s="1"/>
  <c r="O141" i="8" s="1"/>
  <c r="P141" i="8" s="1"/>
  <c r="Q141" i="8" s="1"/>
  <c r="R141" i="8" s="1"/>
  <c r="S141" i="8" s="1"/>
  <c r="T141" i="8" s="1"/>
  <c r="U141" i="8" s="1"/>
  <c r="V141" i="8" s="1"/>
  <c r="W141" i="8" s="1"/>
  <c r="X141" i="8" s="1"/>
  <c r="Y141" i="8" s="1"/>
  <c r="Z141" i="8" s="1"/>
  <c r="AA141" i="8" s="1"/>
  <c r="AB141" i="8" s="1"/>
  <c r="AC141" i="8" s="1"/>
  <c r="AD141" i="8" s="1"/>
  <c r="AE141" i="8" s="1"/>
  <c r="AF141" i="8" s="1"/>
  <c r="AG141" i="8" s="1"/>
  <c r="D388" i="8"/>
  <c r="E388" i="8" s="1"/>
  <c r="F388" i="8" s="1"/>
  <c r="G388" i="8" s="1"/>
  <c r="H388" i="8" s="1"/>
  <c r="I388" i="8" s="1"/>
  <c r="J388" i="8" s="1"/>
  <c r="K388" i="8" s="1"/>
  <c r="L388" i="8" s="1"/>
  <c r="M388" i="8" s="1"/>
  <c r="N388" i="8" s="1"/>
  <c r="O388" i="8" s="1"/>
  <c r="P388" i="8" s="1"/>
  <c r="Q388" i="8" s="1"/>
  <c r="R388" i="8" s="1"/>
  <c r="S388" i="8" s="1"/>
  <c r="T388" i="8" s="1"/>
  <c r="U388" i="8" s="1"/>
  <c r="V388" i="8" s="1"/>
  <c r="W388" i="8" s="1"/>
  <c r="X388" i="8" s="1"/>
  <c r="Y388" i="8" s="1"/>
  <c r="Z388" i="8" s="1"/>
  <c r="AA388" i="8" s="1"/>
  <c r="AB388" i="8" s="1"/>
  <c r="AC388" i="8" s="1"/>
  <c r="AD388" i="8" s="1"/>
  <c r="AE388" i="8" s="1"/>
  <c r="AF388" i="8" s="1"/>
  <c r="AG388" i="8" s="1"/>
  <c r="D164" i="8"/>
  <c r="E164" i="8" s="1"/>
  <c r="F164" i="8" s="1"/>
  <c r="G164" i="8" s="1"/>
  <c r="H164" i="8" s="1"/>
  <c r="I164" i="8" s="1"/>
  <c r="J164" i="8" s="1"/>
  <c r="K164" i="8" s="1"/>
  <c r="L164" i="8" s="1"/>
  <c r="M164" i="8" s="1"/>
  <c r="N164" i="8" s="1"/>
  <c r="O164" i="8" s="1"/>
  <c r="P164" i="8" s="1"/>
  <c r="Q164" i="8" s="1"/>
  <c r="R164" i="8" s="1"/>
  <c r="S164" i="8" s="1"/>
  <c r="T164" i="8" s="1"/>
  <c r="U164" i="8" s="1"/>
  <c r="V164" i="8" s="1"/>
  <c r="W164" i="8" s="1"/>
  <c r="X164" i="8" s="1"/>
  <c r="Y164" i="8" s="1"/>
  <c r="Z164" i="8" s="1"/>
  <c r="AA164" i="8" s="1"/>
  <c r="AB164" i="8" s="1"/>
  <c r="AC164" i="8" s="1"/>
  <c r="AD164" i="8" s="1"/>
  <c r="AE164" i="8" s="1"/>
  <c r="AF164" i="8" s="1"/>
  <c r="AG164" i="8" s="1"/>
  <c r="D634" i="8"/>
  <c r="E634" i="8" s="1"/>
  <c r="F634" i="8" s="1"/>
  <c r="G634" i="8" s="1"/>
  <c r="H634" i="8" s="1"/>
  <c r="I634" i="8" s="1"/>
  <c r="J634" i="8" s="1"/>
  <c r="K634" i="8" s="1"/>
  <c r="L634" i="8" s="1"/>
  <c r="M634" i="8" s="1"/>
  <c r="N634" i="8" s="1"/>
  <c r="O634" i="8" s="1"/>
  <c r="P634" i="8" s="1"/>
  <c r="Q634" i="8" s="1"/>
  <c r="R634" i="8" s="1"/>
  <c r="S634" i="8" s="1"/>
  <c r="T634" i="8" s="1"/>
  <c r="U634" i="8" s="1"/>
  <c r="V634" i="8" s="1"/>
  <c r="W634" i="8" s="1"/>
  <c r="X634" i="8" s="1"/>
  <c r="Y634" i="8" s="1"/>
  <c r="Z634" i="8" s="1"/>
  <c r="AA634" i="8" s="1"/>
  <c r="AB634" i="8" s="1"/>
  <c r="AC634" i="8" s="1"/>
  <c r="AD634" i="8" s="1"/>
  <c r="AE634" i="8" s="1"/>
  <c r="AF634" i="8" s="1"/>
  <c r="AG634" i="8" s="1"/>
  <c r="D378" i="8"/>
  <c r="E378" i="8" s="1"/>
  <c r="F378" i="8" s="1"/>
  <c r="G378" i="8" s="1"/>
  <c r="H378" i="8" s="1"/>
  <c r="I378" i="8" s="1"/>
  <c r="J378" i="8" s="1"/>
  <c r="K378" i="8" s="1"/>
  <c r="L378" i="8" s="1"/>
  <c r="M378" i="8" s="1"/>
  <c r="N378" i="8" s="1"/>
  <c r="O378" i="8" s="1"/>
  <c r="P378" i="8" s="1"/>
  <c r="Q378" i="8" s="1"/>
  <c r="R378" i="8" s="1"/>
  <c r="S378" i="8" s="1"/>
  <c r="T378" i="8" s="1"/>
  <c r="U378" i="8" s="1"/>
  <c r="V378" i="8" s="1"/>
  <c r="W378" i="8" s="1"/>
  <c r="X378" i="8" s="1"/>
  <c r="Y378" i="8" s="1"/>
  <c r="Z378" i="8" s="1"/>
  <c r="AA378" i="8" s="1"/>
  <c r="AB378" i="8" s="1"/>
  <c r="AC378" i="8" s="1"/>
  <c r="AD378" i="8" s="1"/>
  <c r="AE378" i="8" s="1"/>
  <c r="AF378" i="8" s="1"/>
  <c r="AG378" i="8" s="1"/>
  <c r="D122" i="8"/>
  <c r="E122" i="8" s="1"/>
  <c r="F122" i="8" s="1"/>
  <c r="G122" i="8" s="1"/>
  <c r="H122" i="8" s="1"/>
  <c r="I122" i="8" s="1"/>
  <c r="J122" i="8" s="1"/>
  <c r="K122" i="8" s="1"/>
  <c r="L122" i="8" s="1"/>
  <c r="M122" i="8" s="1"/>
  <c r="N122" i="8" s="1"/>
  <c r="O122" i="8" s="1"/>
  <c r="P122" i="8" s="1"/>
  <c r="Q122" i="8" s="1"/>
  <c r="R122" i="8" s="1"/>
  <c r="S122" i="8" s="1"/>
  <c r="T122" i="8" s="1"/>
  <c r="U122" i="8" s="1"/>
  <c r="V122" i="8" s="1"/>
  <c r="W122" i="8" s="1"/>
  <c r="X122" i="8" s="1"/>
  <c r="Y122" i="8" s="1"/>
  <c r="Z122" i="8" s="1"/>
  <c r="AA122" i="8" s="1"/>
  <c r="AB122" i="8" s="1"/>
  <c r="AC122" i="8" s="1"/>
  <c r="AD122" i="8" s="1"/>
  <c r="AE122" i="8" s="1"/>
  <c r="AF122" i="8" s="1"/>
  <c r="AG122" i="8" s="1"/>
  <c r="D273" i="8"/>
  <c r="E273" i="8" s="1"/>
  <c r="F273" i="8" s="1"/>
  <c r="G273" i="8" s="1"/>
  <c r="H273" i="8" s="1"/>
  <c r="I273" i="8" s="1"/>
  <c r="J273" i="8" s="1"/>
  <c r="K273" i="8" s="1"/>
  <c r="L273" i="8" s="1"/>
  <c r="M273" i="8" s="1"/>
  <c r="N273" i="8" s="1"/>
  <c r="O273" i="8" s="1"/>
  <c r="P273" i="8" s="1"/>
  <c r="Q273" i="8" s="1"/>
  <c r="R273" i="8" s="1"/>
  <c r="S273" i="8" s="1"/>
  <c r="T273" i="8" s="1"/>
  <c r="U273" i="8" s="1"/>
  <c r="V273" i="8" s="1"/>
  <c r="W273" i="8" s="1"/>
  <c r="X273" i="8" s="1"/>
  <c r="Y273" i="8" s="1"/>
  <c r="Z273" i="8" s="1"/>
  <c r="AA273" i="8" s="1"/>
  <c r="AB273" i="8" s="1"/>
  <c r="AC273" i="8" s="1"/>
  <c r="AD273" i="8" s="1"/>
  <c r="AE273" i="8" s="1"/>
  <c r="AF273" i="8" s="1"/>
  <c r="AG273" i="8" s="1"/>
  <c r="D732" i="8"/>
  <c r="E732" i="8" s="1"/>
  <c r="F732" i="8" s="1"/>
  <c r="G732" i="8" s="1"/>
  <c r="H732" i="8" s="1"/>
  <c r="I732" i="8" s="1"/>
  <c r="J732" i="8" s="1"/>
  <c r="K732" i="8" s="1"/>
  <c r="L732" i="8" s="1"/>
  <c r="M732" i="8" s="1"/>
  <c r="N732" i="8" s="1"/>
  <c r="O732" i="8" s="1"/>
  <c r="P732" i="8" s="1"/>
  <c r="Q732" i="8" s="1"/>
  <c r="R732" i="8" s="1"/>
  <c r="S732" i="8" s="1"/>
  <c r="T732" i="8" s="1"/>
  <c r="U732" i="8" s="1"/>
  <c r="V732" i="8" s="1"/>
  <c r="W732" i="8" s="1"/>
  <c r="X732" i="8" s="1"/>
  <c r="Y732" i="8" s="1"/>
  <c r="Z732" i="8" s="1"/>
  <c r="AA732" i="8" s="1"/>
  <c r="AB732" i="8" s="1"/>
  <c r="AC732" i="8" s="1"/>
  <c r="AD732" i="8" s="1"/>
  <c r="AE732" i="8" s="1"/>
  <c r="AF732" i="8" s="1"/>
  <c r="AG732" i="8" s="1"/>
  <c r="D875" i="8"/>
  <c r="E875" i="8" s="1"/>
  <c r="F875" i="8" s="1"/>
  <c r="G875" i="8" s="1"/>
  <c r="H875" i="8" s="1"/>
  <c r="I875" i="8" s="1"/>
  <c r="J875" i="8" s="1"/>
  <c r="K875" i="8" s="1"/>
  <c r="L875" i="8" s="1"/>
  <c r="M875" i="8" s="1"/>
  <c r="N875" i="8" s="1"/>
  <c r="O875" i="8" s="1"/>
  <c r="P875" i="8" s="1"/>
  <c r="Q875" i="8" s="1"/>
  <c r="R875" i="8" s="1"/>
  <c r="S875" i="8" s="1"/>
  <c r="T875" i="8" s="1"/>
  <c r="U875" i="8" s="1"/>
  <c r="V875" i="8" s="1"/>
  <c r="W875" i="8" s="1"/>
  <c r="X875" i="8" s="1"/>
  <c r="Y875" i="8" s="1"/>
  <c r="Z875" i="8" s="1"/>
  <c r="AA875" i="8" s="1"/>
  <c r="AB875" i="8" s="1"/>
  <c r="AC875" i="8" s="1"/>
  <c r="AD875" i="8" s="1"/>
  <c r="AE875" i="8" s="1"/>
  <c r="AF875" i="8" s="1"/>
  <c r="AG875" i="8" s="1"/>
  <c r="D179" i="8"/>
  <c r="E179" i="8" s="1"/>
  <c r="F179" i="8" s="1"/>
  <c r="G179" i="8" s="1"/>
  <c r="H179" i="8" s="1"/>
  <c r="I179" i="8" s="1"/>
  <c r="J179" i="8" s="1"/>
  <c r="K179" i="8" s="1"/>
  <c r="L179" i="8" s="1"/>
  <c r="M179" i="8" s="1"/>
  <c r="N179" i="8" s="1"/>
  <c r="O179" i="8" s="1"/>
  <c r="P179" i="8" s="1"/>
  <c r="Q179" i="8" s="1"/>
  <c r="R179" i="8" s="1"/>
  <c r="S179" i="8" s="1"/>
  <c r="T179" i="8" s="1"/>
  <c r="U179" i="8" s="1"/>
  <c r="V179" i="8" s="1"/>
  <c r="W179" i="8" s="1"/>
  <c r="X179" i="8" s="1"/>
  <c r="Y179" i="8" s="1"/>
  <c r="Z179" i="8" s="1"/>
  <c r="AA179" i="8" s="1"/>
  <c r="AB179" i="8" s="1"/>
  <c r="AC179" i="8" s="1"/>
  <c r="AD179" i="8" s="1"/>
  <c r="AE179" i="8" s="1"/>
  <c r="AF179" i="8" s="1"/>
  <c r="AG179" i="8" s="1"/>
  <c r="D586" i="8"/>
  <c r="E586" i="8" s="1"/>
  <c r="F586" i="8" s="1"/>
  <c r="G586" i="8" s="1"/>
  <c r="H586" i="8" s="1"/>
  <c r="I586" i="8" s="1"/>
  <c r="J586" i="8" s="1"/>
  <c r="K586" i="8" s="1"/>
  <c r="L586" i="8" s="1"/>
  <c r="M586" i="8" s="1"/>
  <c r="N586" i="8" s="1"/>
  <c r="O586" i="8" s="1"/>
  <c r="P586" i="8" s="1"/>
  <c r="Q586" i="8" s="1"/>
  <c r="R586" i="8" s="1"/>
  <c r="S586" i="8" s="1"/>
  <c r="T586" i="8" s="1"/>
  <c r="U586" i="8" s="1"/>
  <c r="V586" i="8" s="1"/>
  <c r="W586" i="8" s="1"/>
  <c r="X586" i="8" s="1"/>
  <c r="Y586" i="8" s="1"/>
  <c r="Z586" i="8" s="1"/>
  <c r="AA586" i="8" s="1"/>
  <c r="AB586" i="8" s="1"/>
  <c r="AC586" i="8" s="1"/>
  <c r="AD586" i="8" s="1"/>
  <c r="AE586" i="8" s="1"/>
  <c r="AF586" i="8" s="1"/>
  <c r="AG586" i="8" s="1"/>
  <c r="D937" i="8"/>
  <c r="E937" i="8" s="1"/>
  <c r="F937" i="8" s="1"/>
  <c r="G937" i="8" s="1"/>
  <c r="H937" i="8" s="1"/>
  <c r="I937" i="8" s="1"/>
  <c r="J937" i="8" s="1"/>
  <c r="K937" i="8" s="1"/>
  <c r="L937" i="8" s="1"/>
  <c r="M937" i="8" s="1"/>
  <c r="N937" i="8" s="1"/>
  <c r="O937" i="8" s="1"/>
  <c r="P937" i="8" s="1"/>
  <c r="Q937" i="8" s="1"/>
  <c r="R937" i="8" s="1"/>
  <c r="S937" i="8" s="1"/>
  <c r="T937" i="8" s="1"/>
  <c r="U937" i="8" s="1"/>
  <c r="V937" i="8" s="1"/>
  <c r="W937" i="8" s="1"/>
  <c r="X937" i="8" s="1"/>
  <c r="Y937" i="8" s="1"/>
  <c r="Z937" i="8" s="1"/>
  <c r="AA937" i="8" s="1"/>
  <c r="AB937" i="8" s="1"/>
  <c r="AC937" i="8" s="1"/>
  <c r="AD937" i="8" s="1"/>
  <c r="AE937" i="8" s="1"/>
  <c r="AF937" i="8" s="1"/>
  <c r="AG937" i="8" s="1"/>
  <c r="D161" i="8"/>
  <c r="E161" i="8" s="1"/>
  <c r="F161" i="8" s="1"/>
  <c r="G161" i="8" s="1"/>
  <c r="H161" i="8" s="1"/>
  <c r="I161" i="8" s="1"/>
  <c r="J161" i="8" s="1"/>
  <c r="K161" i="8" s="1"/>
  <c r="L161" i="8" s="1"/>
  <c r="M161" i="8" s="1"/>
  <c r="N161" i="8" s="1"/>
  <c r="O161" i="8" s="1"/>
  <c r="P161" i="8" s="1"/>
  <c r="Q161" i="8" s="1"/>
  <c r="R161" i="8" s="1"/>
  <c r="S161" i="8" s="1"/>
  <c r="T161" i="8" s="1"/>
  <c r="U161" i="8" s="1"/>
  <c r="V161" i="8" s="1"/>
  <c r="W161" i="8" s="1"/>
  <c r="X161" i="8" s="1"/>
  <c r="Y161" i="8" s="1"/>
  <c r="Z161" i="8" s="1"/>
  <c r="AA161" i="8" s="1"/>
  <c r="AB161" i="8" s="1"/>
  <c r="AC161" i="8" s="1"/>
  <c r="AD161" i="8" s="1"/>
  <c r="AE161" i="8" s="1"/>
  <c r="AF161" i="8" s="1"/>
  <c r="AG161" i="8" s="1"/>
  <c r="D952" i="8"/>
  <c r="E952" i="8" s="1"/>
  <c r="F952" i="8" s="1"/>
  <c r="G952" i="8" s="1"/>
  <c r="H952" i="8" s="1"/>
  <c r="I952" i="8" s="1"/>
  <c r="J952" i="8" s="1"/>
  <c r="K952" i="8" s="1"/>
  <c r="L952" i="8" s="1"/>
  <c r="M952" i="8" s="1"/>
  <c r="N952" i="8" s="1"/>
  <c r="O952" i="8" s="1"/>
  <c r="P952" i="8" s="1"/>
  <c r="Q952" i="8" s="1"/>
  <c r="R952" i="8" s="1"/>
  <c r="S952" i="8" s="1"/>
  <c r="T952" i="8" s="1"/>
  <c r="U952" i="8" s="1"/>
  <c r="V952" i="8" s="1"/>
  <c r="W952" i="8" s="1"/>
  <c r="X952" i="8" s="1"/>
  <c r="Y952" i="8" s="1"/>
  <c r="Z952" i="8" s="1"/>
  <c r="AA952" i="8" s="1"/>
  <c r="AB952" i="8" s="1"/>
  <c r="AC952" i="8" s="1"/>
  <c r="AD952" i="8" s="1"/>
  <c r="AE952" i="8" s="1"/>
  <c r="AF952" i="8" s="1"/>
  <c r="AG952" i="8" s="1"/>
  <c r="D48" i="8"/>
  <c r="E48" i="8" s="1"/>
  <c r="F48" i="8" s="1"/>
  <c r="G48" i="8" s="1"/>
  <c r="H48" i="8" s="1"/>
  <c r="I48" i="8" s="1"/>
  <c r="J48" i="8" s="1"/>
  <c r="K48" i="8" s="1"/>
  <c r="L48" i="8" s="1"/>
  <c r="M48" i="8" s="1"/>
  <c r="N48" i="8" s="1"/>
  <c r="O48" i="8" s="1"/>
  <c r="P48" i="8" s="1"/>
  <c r="Q48" i="8" s="1"/>
  <c r="R48" i="8" s="1"/>
  <c r="S48" i="8" s="1"/>
  <c r="T48" i="8" s="1"/>
  <c r="U48" i="8" s="1"/>
  <c r="V48" i="8" s="1"/>
  <c r="W48" i="8" s="1"/>
  <c r="X48" i="8" s="1"/>
  <c r="Y48" i="8" s="1"/>
  <c r="Z48" i="8" s="1"/>
  <c r="AA48" i="8" s="1"/>
  <c r="AB48" i="8" s="1"/>
  <c r="AC48" i="8" s="1"/>
  <c r="AD48" i="8" s="1"/>
  <c r="AE48" i="8" s="1"/>
  <c r="AF48" i="8" s="1"/>
  <c r="AG48" i="8" s="1"/>
  <c r="D283" i="8"/>
  <c r="E283" i="8" s="1"/>
  <c r="F283" i="8" s="1"/>
  <c r="G283" i="8" s="1"/>
  <c r="H283" i="8" s="1"/>
  <c r="I283" i="8" s="1"/>
  <c r="J283" i="8" s="1"/>
  <c r="K283" i="8" s="1"/>
  <c r="L283" i="8" s="1"/>
  <c r="M283" i="8" s="1"/>
  <c r="N283" i="8" s="1"/>
  <c r="O283" i="8" s="1"/>
  <c r="P283" i="8" s="1"/>
  <c r="Q283" i="8" s="1"/>
  <c r="R283" i="8" s="1"/>
  <c r="S283" i="8" s="1"/>
  <c r="T283" i="8" s="1"/>
  <c r="U283" i="8" s="1"/>
  <c r="V283" i="8" s="1"/>
  <c r="W283" i="8" s="1"/>
  <c r="X283" i="8" s="1"/>
  <c r="Y283" i="8" s="1"/>
  <c r="Z283" i="8" s="1"/>
  <c r="AA283" i="8" s="1"/>
  <c r="AB283" i="8" s="1"/>
  <c r="AC283" i="8" s="1"/>
  <c r="AD283" i="8" s="1"/>
  <c r="AE283" i="8" s="1"/>
  <c r="AF283" i="8" s="1"/>
  <c r="AG283" i="8" s="1"/>
  <c r="D713" i="8"/>
  <c r="E713" i="8" s="1"/>
  <c r="F713" i="8" s="1"/>
  <c r="G713" i="8" s="1"/>
  <c r="H713" i="8" s="1"/>
  <c r="I713" i="8" s="1"/>
  <c r="J713" i="8" s="1"/>
  <c r="K713" i="8" s="1"/>
  <c r="L713" i="8" s="1"/>
  <c r="M713" i="8" s="1"/>
  <c r="N713" i="8" s="1"/>
  <c r="O713" i="8" s="1"/>
  <c r="P713" i="8" s="1"/>
  <c r="Q713" i="8" s="1"/>
  <c r="R713" i="8" s="1"/>
  <c r="S713" i="8" s="1"/>
  <c r="T713" i="8" s="1"/>
  <c r="U713" i="8" s="1"/>
  <c r="V713" i="8" s="1"/>
  <c r="W713" i="8" s="1"/>
  <c r="X713" i="8" s="1"/>
  <c r="Y713" i="8" s="1"/>
  <c r="Z713" i="8" s="1"/>
  <c r="AA713" i="8" s="1"/>
  <c r="AB713" i="8" s="1"/>
  <c r="AC713" i="8" s="1"/>
  <c r="AD713" i="8" s="1"/>
  <c r="AE713" i="8" s="1"/>
  <c r="AF713" i="8" s="1"/>
  <c r="AG713" i="8" s="1"/>
  <c r="D968" i="8"/>
  <c r="E968" i="8" s="1"/>
  <c r="F968" i="8" s="1"/>
  <c r="G968" i="8" s="1"/>
  <c r="H968" i="8" s="1"/>
  <c r="I968" i="8" s="1"/>
  <c r="J968" i="8" s="1"/>
  <c r="K968" i="8" s="1"/>
  <c r="L968" i="8" s="1"/>
  <c r="M968" i="8" s="1"/>
  <c r="N968" i="8" s="1"/>
  <c r="O968" i="8" s="1"/>
  <c r="P968" i="8" s="1"/>
  <c r="Q968" i="8" s="1"/>
  <c r="R968" i="8" s="1"/>
  <c r="S968" i="8" s="1"/>
  <c r="T968" i="8" s="1"/>
  <c r="U968" i="8" s="1"/>
  <c r="V968" i="8" s="1"/>
  <c r="W968" i="8" s="1"/>
  <c r="X968" i="8" s="1"/>
  <c r="Y968" i="8" s="1"/>
  <c r="Z968" i="8" s="1"/>
  <c r="AA968" i="8" s="1"/>
  <c r="AB968" i="8" s="1"/>
  <c r="AC968" i="8" s="1"/>
  <c r="AD968" i="8" s="1"/>
  <c r="AE968" i="8" s="1"/>
  <c r="AF968" i="8" s="1"/>
  <c r="AG968" i="8" s="1"/>
  <c r="D120" i="8"/>
  <c r="E120" i="8" s="1"/>
  <c r="F120" i="8" s="1"/>
  <c r="G120" i="8" s="1"/>
  <c r="H120" i="8" s="1"/>
  <c r="I120" i="8" s="1"/>
  <c r="J120" i="8" s="1"/>
  <c r="K120" i="8" s="1"/>
  <c r="L120" i="8" s="1"/>
  <c r="M120" i="8" s="1"/>
  <c r="N120" i="8" s="1"/>
  <c r="O120" i="8" s="1"/>
  <c r="P120" i="8" s="1"/>
  <c r="Q120" i="8" s="1"/>
  <c r="R120" i="8" s="1"/>
  <c r="S120" i="8" s="1"/>
  <c r="T120" i="8" s="1"/>
  <c r="U120" i="8" s="1"/>
  <c r="V120" i="8" s="1"/>
  <c r="W120" i="8" s="1"/>
  <c r="X120" i="8" s="1"/>
  <c r="Y120" i="8" s="1"/>
  <c r="Z120" i="8" s="1"/>
  <c r="AA120" i="8" s="1"/>
  <c r="AB120" i="8" s="1"/>
  <c r="AC120" i="8" s="1"/>
  <c r="AD120" i="8" s="1"/>
  <c r="AE120" i="8" s="1"/>
  <c r="AF120" i="8" s="1"/>
  <c r="AG120" i="8" s="1"/>
  <c r="D209" i="8"/>
  <c r="E209" i="8" s="1"/>
  <c r="F209" i="8" s="1"/>
  <c r="G209" i="8" s="1"/>
  <c r="H209" i="8" s="1"/>
  <c r="I209" i="8" s="1"/>
  <c r="J209" i="8" s="1"/>
  <c r="K209" i="8" s="1"/>
  <c r="L209" i="8" s="1"/>
  <c r="M209" i="8" s="1"/>
  <c r="N209" i="8" s="1"/>
  <c r="O209" i="8" s="1"/>
  <c r="P209" i="8" s="1"/>
  <c r="Q209" i="8" s="1"/>
  <c r="R209" i="8" s="1"/>
  <c r="S209" i="8" s="1"/>
  <c r="T209" i="8" s="1"/>
  <c r="U209" i="8" s="1"/>
  <c r="V209" i="8" s="1"/>
  <c r="W209" i="8" s="1"/>
  <c r="X209" i="8" s="1"/>
  <c r="Y209" i="8" s="1"/>
  <c r="Z209" i="8" s="1"/>
  <c r="AA209" i="8" s="1"/>
  <c r="AB209" i="8" s="1"/>
  <c r="AC209" i="8" s="1"/>
  <c r="AD209" i="8" s="1"/>
  <c r="AE209" i="8" s="1"/>
  <c r="AF209" i="8" s="1"/>
  <c r="AG209" i="8" s="1"/>
  <c r="D624" i="8"/>
  <c r="E624" i="8" s="1"/>
  <c r="F624" i="8" s="1"/>
  <c r="G624" i="8" s="1"/>
  <c r="H624" i="8" s="1"/>
  <c r="I624" i="8" s="1"/>
  <c r="J624" i="8" s="1"/>
  <c r="K624" i="8" s="1"/>
  <c r="L624" i="8" s="1"/>
  <c r="M624" i="8" s="1"/>
  <c r="N624" i="8" s="1"/>
  <c r="O624" i="8" s="1"/>
  <c r="P624" i="8" s="1"/>
  <c r="Q624" i="8" s="1"/>
  <c r="R624" i="8" s="1"/>
  <c r="S624" i="8" s="1"/>
  <c r="T624" i="8" s="1"/>
  <c r="U624" i="8" s="1"/>
  <c r="V624" i="8" s="1"/>
  <c r="W624" i="8" s="1"/>
  <c r="X624" i="8" s="1"/>
  <c r="Y624" i="8" s="1"/>
  <c r="Z624" i="8" s="1"/>
  <c r="AA624" i="8" s="1"/>
  <c r="AB624" i="8" s="1"/>
  <c r="AC624" i="8" s="1"/>
  <c r="AD624" i="8" s="1"/>
  <c r="AE624" i="8" s="1"/>
  <c r="AF624" i="8" s="1"/>
  <c r="AG624" i="8" s="1"/>
  <c r="D941" i="8"/>
  <c r="E941" i="8" s="1"/>
  <c r="F941" i="8" s="1"/>
  <c r="G941" i="8" s="1"/>
  <c r="H941" i="8" s="1"/>
  <c r="I941" i="8" s="1"/>
  <c r="J941" i="8" s="1"/>
  <c r="K941" i="8" s="1"/>
  <c r="L941" i="8" s="1"/>
  <c r="M941" i="8" s="1"/>
  <c r="N941" i="8" s="1"/>
  <c r="O941" i="8" s="1"/>
  <c r="P941" i="8" s="1"/>
  <c r="Q941" i="8" s="1"/>
  <c r="R941" i="8" s="1"/>
  <c r="S941" i="8" s="1"/>
  <c r="T941" i="8" s="1"/>
  <c r="U941" i="8" s="1"/>
  <c r="V941" i="8" s="1"/>
  <c r="W941" i="8" s="1"/>
  <c r="X941" i="8" s="1"/>
  <c r="Y941" i="8" s="1"/>
  <c r="Z941" i="8" s="1"/>
  <c r="AA941" i="8" s="1"/>
  <c r="AB941" i="8" s="1"/>
  <c r="AC941" i="8" s="1"/>
  <c r="AD941" i="8" s="1"/>
  <c r="AE941" i="8" s="1"/>
  <c r="AF941" i="8" s="1"/>
  <c r="AG941" i="8" s="1"/>
  <c r="D911" i="8"/>
  <c r="E911" i="8" s="1"/>
  <c r="F911" i="8" s="1"/>
  <c r="G911" i="8" s="1"/>
  <c r="H911" i="8" s="1"/>
  <c r="I911" i="8" s="1"/>
  <c r="J911" i="8" s="1"/>
  <c r="K911" i="8" s="1"/>
  <c r="L911" i="8" s="1"/>
  <c r="M911" i="8" s="1"/>
  <c r="N911" i="8" s="1"/>
  <c r="O911" i="8" s="1"/>
  <c r="P911" i="8" s="1"/>
  <c r="Q911" i="8" s="1"/>
  <c r="R911" i="8" s="1"/>
  <c r="S911" i="8" s="1"/>
  <c r="T911" i="8" s="1"/>
  <c r="U911" i="8" s="1"/>
  <c r="V911" i="8" s="1"/>
  <c r="W911" i="8" s="1"/>
  <c r="X911" i="8" s="1"/>
  <c r="Y911" i="8" s="1"/>
  <c r="Z911" i="8" s="1"/>
  <c r="AA911" i="8" s="1"/>
  <c r="AB911" i="8" s="1"/>
  <c r="AC911" i="8" s="1"/>
  <c r="AD911" i="8" s="1"/>
  <c r="AE911" i="8" s="1"/>
  <c r="AF911" i="8" s="1"/>
  <c r="AG911" i="8" s="1"/>
  <c r="D719" i="8"/>
  <c r="E719" i="8" s="1"/>
  <c r="F719" i="8" s="1"/>
  <c r="G719" i="8" s="1"/>
  <c r="H719" i="8" s="1"/>
  <c r="I719" i="8" s="1"/>
  <c r="J719" i="8" s="1"/>
  <c r="K719" i="8" s="1"/>
  <c r="L719" i="8" s="1"/>
  <c r="M719" i="8" s="1"/>
  <c r="N719" i="8" s="1"/>
  <c r="O719" i="8" s="1"/>
  <c r="P719" i="8" s="1"/>
  <c r="Q719" i="8" s="1"/>
  <c r="R719" i="8" s="1"/>
  <c r="S719" i="8" s="1"/>
  <c r="T719" i="8" s="1"/>
  <c r="U719" i="8" s="1"/>
  <c r="V719" i="8" s="1"/>
  <c r="W719" i="8" s="1"/>
  <c r="X719" i="8" s="1"/>
  <c r="Y719" i="8" s="1"/>
  <c r="Z719" i="8" s="1"/>
  <c r="AA719" i="8" s="1"/>
  <c r="AB719" i="8" s="1"/>
  <c r="AC719" i="8" s="1"/>
  <c r="AD719" i="8" s="1"/>
  <c r="AE719" i="8" s="1"/>
  <c r="AF719" i="8" s="1"/>
  <c r="AG719" i="8" s="1"/>
  <c r="D870" i="8"/>
  <c r="E870" i="8" s="1"/>
  <c r="F870" i="8" s="1"/>
  <c r="G870" i="8" s="1"/>
  <c r="H870" i="8" s="1"/>
  <c r="I870" i="8" s="1"/>
  <c r="J870" i="8" s="1"/>
  <c r="K870" i="8" s="1"/>
  <c r="L870" i="8" s="1"/>
  <c r="M870" i="8" s="1"/>
  <c r="N870" i="8" s="1"/>
  <c r="O870" i="8" s="1"/>
  <c r="P870" i="8" s="1"/>
  <c r="Q870" i="8" s="1"/>
  <c r="R870" i="8" s="1"/>
  <c r="S870" i="8" s="1"/>
  <c r="T870" i="8" s="1"/>
  <c r="U870" i="8" s="1"/>
  <c r="V870" i="8" s="1"/>
  <c r="W870" i="8" s="1"/>
  <c r="X870" i="8" s="1"/>
  <c r="Y870" i="8" s="1"/>
  <c r="Z870" i="8" s="1"/>
  <c r="AA870" i="8" s="1"/>
  <c r="AB870" i="8" s="1"/>
  <c r="AC870" i="8" s="1"/>
  <c r="AD870" i="8" s="1"/>
  <c r="AE870" i="8" s="1"/>
  <c r="AF870" i="8" s="1"/>
  <c r="AG870" i="8" s="1"/>
  <c r="D494" i="8"/>
  <c r="E494" i="8" s="1"/>
  <c r="F494" i="8" s="1"/>
  <c r="G494" i="8" s="1"/>
  <c r="H494" i="8" s="1"/>
  <c r="I494" i="8" s="1"/>
  <c r="J494" i="8" s="1"/>
  <c r="K494" i="8" s="1"/>
  <c r="L494" i="8" s="1"/>
  <c r="M494" i="8" s="1"/>
  <c r="N494" i="8" s="1"/>
  <c r="O494" i="8" s="1"/>
  <c r="P494" i="8" s="1"/>
  <c r="Q494" i="8" s="1"/>
  <c r="R494" i="8" s="1"/>
  <c r="S494" i="8" s="1"/>
  <c r="T494" i="8" s="1"/>
  <c r="U494" i="8" s="1"/>
  <c r="V494" i="8" s="1"/>
  <c r="W494" i="8" s="1"/>
  <c r="X494" i="8" s="1"/>
  <c r="Y494" i="8" s="1"/>
  <c r="Z494" i="8" s="1"/>
  <c r="AA494" i="8" s="1"/>
  <c r="AB494" i="8" s="1"/>
  <c r="AC494" i="8" s="1"/>
  <c r="AD494" i="8" s="1"/>
  <c r="AE494" i="8" s="1"/>
  <c r="AF494" i="8" s="1"/>
  <c r="AG494" i="8" s="1"/>
  <c r="D533" i="8"/>
  <c r="E533" i="8" s="1"/>
  <c r="F533" i="8" s="1"/>
  <c r="G533" i="8" s="1"/>
  <c r="H533" i="8" s="1"/>
  <c r="I533" i="8" s="1"/>
  <c r="J533" i="8" s="1"/>
  <c r="K533" i="8" s="1"/>
  <c r="L533" i="8" s="1"/>
  <c r="M533" i="8" s="1"/>
  <c r="N533" i="8" s="1"/>
  <c r="O533" i="8" s="1"/>
  <c r="P533" i="8" s="1"/>
  <c r="Q533" i="8" s="1"/>
  <c r="R533" i="8" s="1"/>
  <c r="S533" i="8" s="1"/>
  <c r="T533" i="8" s="1"/>
  <c r="U533" i="8" s="1"/>
  <c r="V533" i="8" s="1"/>
  <c r="W533" i="8" s="1"/>
  <c r="X533" i="8" s="1"/>
  <c r="Y533" i="8" s="1"/>
  <c r="Z533" i="8" s="1"/>
  <c r="AA533" i="8" s="1"/>
  <c r="AB533" i="8" s="1"/>
  <c r="AC533" i="8" s="1"/>
  <c r="AD533" i="8" s="1"/>
  <c r="AE533" i="8" s="1"/>
  <c r="AF533" i="8" s="1"/>
  <c r="AG533" i="8" s="1"/>
  <c r="D53" i="8"/>
  <c r="E53" i="8" s="1"/>
  <c r="F53" i="8" s="1"/>
  <c r="G53" i="8" s="1"/>
  <c r="H53" i="8" s="1"/>
  <c r="I53" i="8" s="1"/>
  <c r="J53" i="8" s="1"/>
  <c r="K53" i="8" s="1"/>
  <c r="L53" i="8" s="1"/>
  <c r="M53" i="8" s="1"/>
  <c r="N53" i="8" s="1"/>
  <c r="O53" i="8" s="1"/>
  <c r="P53" i="8" s="1"/>
  <c r="Q53" i="8" s="1"/>
  <c r="R53" i="8" s="1"/>
  <c r="S53" i="8" s="1"/>
  <c r="T53" i="8" s="1"/>
  <c r="U53" i="8" s="1"/>
  <c r="V53" i="8" s="1"/>
  <c r="W53" i="8" s="1"/>
  <c r="X53" i="8" s="1"/>
  <c r="Y53" i="8" s="1"/>
  <c r="Z53" i="8" s="1"/>
  <c r="AA53" i="8" s="1"/>
  <c r="AB53" i="8" s="1"/>
  <c r="AC53" i="8" s="1"/>
  <c r="AD53" i="8" s="1"/>
  <c r="AE53" i="8" s="1"/>
  <c r="AF53" i="8" s="1"/>
  <c r="AG53" i="8" s="1"/>
  <c r="D229" i="8"/>
  <c r="E229" i="8" s="1"/>
  <c r="F229" i="8" s="1"/>
  <c r="G229" i="8" s="1"/>
  <c r="H229" i="8" s="1"/>
  <c r="I229" i="8" s="1"/>
  <c r="J229" i="8" s="1"/>
  <c r="K229" i="8" s="1"/>
  <c r="L229" i="8" s="1"/>
  <c r="M229" i="8" s="1"/>
  <c r="N229" i="8" s="1"/>
  <c r="O229" i="8" s="1"/>
  <c r="P229" i="8" s="1"/>
  <c r="Q229" i="8" s="1"/>
  <c r="R229" i="8" s="1"/>
  <c r="S229" i="8" s="1"/>
  <c r="T229" i="8" s="1"/>
  <c r="U229" i="8" s="1"/>
  <c r="V229" i="8" s="1"/>
  <c r="W229" i="8" s="1"/>
  <c r="X229" i="8" s="1"/>
  <c r="Y229" i="8" s="1"/>
  <c r="Z229" i="8" s="1"/>
  <c r="AA229" i="8" s="1"/>
  <c r="AB229" i="8" s="1"/>
  <c r="AC229" i="8" s="1"/>
  <c r="AD229" i="8" s="1"/>
  <c r="AE229" i="8" s="1"/>
  <c r="AF229" i="8" s="1"/>
  <c r="AG229" i="8" s="1"/>
  <c r="D276" i="8"/>
  <c r="E276" i="8" s="1"/>
  <c r="F276" i="8" s="1"/>
  <c r="G276" i="8" s="1"/>
  <c r="H276" i="8" s="1"/>
  <c r="I276" i="8" s="1"/>
  <c r="J276" i="8" s="1"/>
  <c r="K276" i="8" s="1"/>
  <c r="L276" i="8" s="1"/>
  <c r="M276" i="8" s="1"/>
  <c r="N276" i="8" s="1"/>
  <c r="O276" i="8" s="1"/>
  <c r="P276" i="8" s="1"/>
  <c r="Q276" i="8" s="1"/>
  <c r="R276" i="8" s="1"/>
  <c r="S276" i="8" s="1"/>
  <c r="T276" i="8" s="1"/>
  <c r="U276" i="8" s="1"/>
  <c r="V276" i="8" s="1"/>
  <c r="W276" i="8" s="1"/>
  <c r="X276" i="8" s="1"/>
  <c r="Y276" i="8" s="1"/>
  <c r="Z276" i="8" s="1"/>
  <c r="AA276" i="8" s="1"/>
  <c r="AB276" i="8" s="1"/>
  <c r="AC276" i="8" s="1"/>
  <c r="AD276" i="8" s="1"/>
  <c r="AE276" i="8" s="1"/>
  <c r="AF276" i="8" s="1"/>
  <c r="AG276" i="8" s="1"/>
  <c r="D323" i="8"/>
  <c r="E323" i="8" s="1"/>
  <c r="F323" i="8" s="1"/>
  <c r="G323" i="8" s="1"/>
  <c r="H323" i="8" s="1"/>
  <c r="I323" i="8" s="1"/>
  <c r="J323" i="8" s="1"/>
  <c r="K323" i="8" s="1"/>
  <c r="L323" i="8" s="1"/>
  <c r="M323" i="8" s="1"/>
  <c r="N323" i="8" s="1"/>
  <c r="O323" i="8" s="1"/>
  <c r="P323" i="8" s="1"/>
  <c r="Q323" i="8" s="1"/>
  <c r="R323" i="8" s="1"/>
  <c r="S323" i="8" s="1"/>
  <c r="T323" i="8" s="1"/>
  <c r="U323" i="8" s="1"/>
  <c r="V323" i="8" s="1"/>
  <c r="W323" i="8" s="1"/>
  <c r="X323" i="8" s="1"/>
  <c r="Y323" i="8" s="1"/>
  <c r="Z323" i="8" s="1"/>
  <c r="AA323" i="8" s="1"/>
  <c r="AB323" i="8" s="1"/>
  <c r="AC323" i="8" s="1"/>
  <c r="AD323" i="8" s="1"/>
  <c r="AE323" i="8" s="1"/>
  <c r="AF323" i="8" s="1"/>
  <c r="AG323" i="8" s="1"/>
  <c r="D117" i="8"/>
  <c r="E117" i="8" s="1"/>
  <c r="F117" i="8" s="1"/>
  <c r="G117" i="8" s="1"/>
  <c r="H117" i="8" s="1"/>
  <c r="I117" i="8" s="1"/>
  <c r="J117" i="8" s="1"/>
  <c r="K117" i="8" s="1"/>
  <c r="L117" i="8" s="1"/>
  <c r="M117" i="8" s="1"/>
  <c r="N117" i="8" s="1"/>
  <c r="O117" i="8" s="1"/>
  <c r="P117" i="8" s="1"/>
  <c r="Q117" i="8" s="1"/>
  <c r="R117" i="8" s="1"/>
  <c r="S117" i="8" s="1"/>
  <c r="T117" i="8" s="1"/>
  <c r="U117" i="8" s="1"/>
  <c r="V117" i="8" s="1"/>
  <c r="W117" i="8" s="1"/>
  <c r="X117" i="8" s="1"/>
  <c r="Y117" i="8" s="1"/>
  <c r="Z117" i="8" s="1"/>
  <c r="AA117" i="8" s="1"/>
  <c r="AB117" i="8" s="1"/>
  <c r="AC117" i="8" s="1"/>
  <c r="AD117" i="8" s="1"/>
  <c r="AE117" i="8" s="1"/>
  <c r="AF117" i="8" s="1"/>
  <c r="AG117" i="8" s="1"/>
  <c r="D268" i="8"/>
  <c r="E268" i="8" s="1"/>
  <c r="F268" i="8" s="1"/>
  <c r="G268" i="8" s="1"/>
  <c r="H268" i="8" s="1"/>
  <c r="I268" i="8" s="1"/>
  <c r="J268" i="8" s="1"/>
  <c r="K268" i="8" s="1"/>
  <c r="L268" i="8" s="1"/>
  <c r="M268" i="8" s="1"/>
  <c r="N268" i="8" s="1"/>
  <c r="O268" i="8" s="1"/>
  <c r="P268" i="8" s="1"/>
  <c r="Q268" i="8" s="1"/>
  <c r="R268" i="8" s="1"/>
  <c r="S268" i="8" s="1"/>
  <c r="T268" i="8" s="1"/>
  <c r="U268" i="8" s="1"/>
  <c r="V268" i="8" s="1"/>
  <c r="W268" i="8" s="1"/>
  <c r="X268" i="8" s="1"/>
  <c r="Y268" i="8" s="1"/>
  <c r="Z268" i="8" s="1"/>
  <c r="AA268" i="8" s="1"/>
  <c r="AB268" i="8" s="1"/>
  <c r="AC268" i="8" s="1"/>
  <c r="AD268" i="8" s="1"/>
  <c r="AE268" i="8" s="1"/>
  <c r="AF268" i="8" s="1"/>
  <c r="AG268" i="8" s="1"/>
  <c r="D482" i="8"/>
  <c r="E482" i="8" s="1"/>
  <c r="F482" i="8" s="1"/>
  <c r="G482" i="8" s="1"/>
  <c r="H482" i="8" s="1"/>
  <c r="I482" i="8" s="1"/>
  <c r="J482" i="8" s="1"/>
  <c r="K482" i="8" s="1"/>
  <c r="L482" i="8" s="1"/>
  <c r="M482" i="8" s="1"/>
  <c r="N482" i="8" s="1"/>
  <c r="O482" i="8" s="1"/>
  <c r="P482" i="8" s="1"/>
  <c r="Q482" i="8" s="1"/>
  <c r="R482" i="8" s="1"/>
  <c r="S482" i="8" s="1"/>
  <c r="T482" i="8" s="1"/>
  <c r="U482" i="8" s="1"/>
  <c r="V482" i="8" s="1"/>
  <c r="W482" i="8" s="1"/>
  <c r="X482" i="8" s="1"/>
  <c r="Y482" i="8" s="1"/>
  <c r="Z482" i="8" s="1"/>
  <c r="AA482" i="8" s="1"/>
  <c r="AB482" i="8" s="1"/>
  <c r="AC482" i="8" s="1"/>
  <c r="AD482" i="8" s="1"/>
  <c r="AE482" i="8" s="1"/>
  <c r="AF482" i="8" s="1"/>
  <c r="AG482" i="8" s="1"/>
  <c r="D98" i="8"/>
  <c r="E98" i="8" s="1"/>
  <c r="F98" i="8" s="1"/>
  <c r="G98" i="8" s="1"/>
  <c r="H98" i="8" s="1"/>
  <c r="I98" i="8" s="1"/>
  <c r="J98" i="8" s="1"/>
  <c r="K98" i="8" s="1"/>
  <c r="L98" i="8" s="1"/>
  <c r="M98" i="8" s="1"/>
  <c r="N98" i="8" s="1"/>
  <c r="O98" i="8" s="1"/>
  <c r="P98" i="8" s="1"/>
  <c r="Q98" i="8" s="1"/>
  <c r="R98" i="8" s="1"/>
  <c r="S98" i="8" s="1"/>
  <c r="T98" i="8" s="1"/>
  <c r="U98" i="8" s="1"/>
  <c r="V98" i="8" s="1"/>
  <c r="W98" i="8" s="1"/>
  <c r="X98" i="8" s="1"/>
  <c r="Y98" i="8" s="1"/>
  <c r="Z98" i="8" s="1"/>
  <c r="AA98" i="8" s="1"/>
  <c r="AB98" i="8" s="1"/>
  <c r="AC98" i="8" s="1"/>
  <c r="AD98" i="8" s="1"/>
  <c r="AE98" i="8" s="1"/>
  <c r="AF98" i="8" s="1"/>
  <c r="AG98" i="8" s="1"/>
  <c r="D900" i="8"/>
  <c r="E900" i="8" s="1"/>
  <c r="F900" i="8" s="1"/>
  <c r="G900" i="8" s="1"/>
  <c r="H900" i="8" s="1"/>
  <c r="I900" i="8" s="1"/>
  <c r="J900" i="8" s="1"/>
  <c r="K900" i="8" s="1"/>
  <c r="L900" i="8" s="1"/>
  <c r="M900" i="8" s="1"/>
  <c r="N900" i="8" s="1"/>
  <c r="O900" i="8" s="1"/>
  <c r="P900" i="8" s="1"/>
  <c r="Q900" i="8" s="1"/>
  <c r="R900" i="8" s="1"/>
  <c r="S900" i="8" s="1"/>
  <c r="T900" i="8" s="1"/>
  <c r="U900" i="8" s="1"/>
  <c r="V900" i="8" s="1"/>
  <c r="W900" i="8" s="1"/>
  <c r="X900" i="8" s="1"/>
  <c r="Y900" i="8" s="1"/>
  <c r="Z900" i="8" s="1"/>
  <c r="AA900" i="8" s="1"/>
  <c r="AB900" i="8" s="1"/>
  <c r="AC900" i="8" s="1"/>
  <c r="AD900" i="8" s="1"/>
  <c r="AE900" i="8" s="1"/>
  <c r="AF900" i="8" s="1"/>
  <c r="AG900" i="8" s="1"/>
  <c r="D918" i="8"/>
  <c r="E918" i="8" s="1"/>
  <c r="F918" i="8" s="1"/>
  <c r="G918" i="8" s="1"/>
  <c r="H918" i="8" s="1"/>
  <c r="I918" i="8" s="1"/>
  <c r="J918" i="8" s="1"/>
  <c r="K918" i="8" s="1"/>
  <c r="L918" i="8" s="1"/>
  <c r="M918" i="8" s="1"/>
  <c r="N918" i="8" s="1"/>
  <c r="O918" i="8" s="1"/>
  <c r="P918" i="8" s="1"/>
  <c r="Q918" i="8" s="1"/>
  <c r="R918" i="8" s="1"/>
  <c r="S918" i="8" s="1"/>
  <c r="T918" i="8" s="1"/>
  <c r="U918" i="8" s="1"/>
  <c r="V918" i="8" s="1"/>
  <c r="W918" i="8" s="1"/>
  <c r="X918" i="8" s="1"/>
  <c r="Y918" i="8" s="1"/>
  <c r="Z918" i="8" s="1"/>
  <c r="AA918" i="8" s="1"/>
  <c r="AB918" i="8" s="1"/>
  <c r="AC918" i="8" s="1"/>
  <c r="AD918" i="8" s="1"/>
  <c r="AE918" i="8" s="1"/>
  <c r="AF918" i="8" s="1"/>
  <c r="AG918" i="8" s="1"/>
  <c r="D837" i="8"/>
  <c r="E837" i="8" s="1"/>
  <c r="F837" i="8" s="1"/>
  <c r="G837" i="8" s="1"/>
  <c r="H837" i="8" s="1"/>
  <c r="I837" i="8" s="1"/>
  <c r="J837" i="8" s="1"/>
  <c r="K837" i="8" s="1"/>
  <c r="L837" i="8" s="1"/>
  <c r="M837" i="8" s="1"/>
  <c r="N837" i="8" s="1"/>
  <c r="O837" i="8" s="1"/>
  <c r="P837" i="8" s="1"/>
  <c r="Q837" i="8" s="1"/>
  <c r="R837" i="8" s="1"/>
  <c r="S837" i="8" s="1"/>
  <c r="T837" i="8" s="1"/>
  <c r="U837" i="8" s="1"/>
  <c r="V837" i="8" s="1"/>
  <c r="W837" i="8" s="1"/>
  <c r="X837" i="8" s="1"/>
  <c r="Y837" i="8" s="1"/>
  <c r="Z837" i="8" s="1"/>
  <c r="AA837" i="8" s="1"/>
  <c r="AB837" i="8" s="1"/>
  <c r="AC837" i="8" s="1"/>
  <c r="AD837" i="8" s="1"/>
  <c r="AE837" i="8" s="1"/>
  <c r="AF837" i="8" s="1"/>
  <c r="AG837" i="8" s="1"/>
  <c r="D655" i="8"/>
  <c r="E655" i="8" s="1"/>
  <c r="F655" i="8" s="1"/>
  <c r="G655" i="8" s="1"/>
  <c r="H655" i="8" s="1"/>
  <c r="I655" i="8" s="1"/>
  <c r="J655" i="8" s="1"/>
  <c r="K655" i="8" s="1"/>
  <c r="L655" i="8" s="1"/>
  <c r="M655" i="8" s="1"/>
  <c r="N655" i="8" s="1"/>
  <c r="O655" i="8" s="1"/>
  <c r="P655" i="8" s="1"/>
  <c r="Q655" i="8" s="1"/>
  <c r="R655" i="8" s="1"/>
  <c r="S655" i="8" s="1"/>
  <c r="T655" i="8" s="1"/>
  <c r="U655" i="8" s="1"/>
  <c r="V655" i="8" s="1"/>
  <c r="W655" i="8" s="1"/>
  <c r="X655" i="8" s="1"/>
  <c r="Y655" i="8" s="1"/>
  <c r="Z655" i="8" s="1"/>
  <c r="AA655" i="8" s="1"/>
  <c r="AB655" i="8" s="1"/>
  <c r="AC655" i="8" s="1"/>
  <c r="AD655" i="8" s="1"/>
  <c r="AE655" i="8" s="1"/>
  <c r="AF655" i="8" s="1"/>
  <c r="AG655" i="8" s="1"/>
  <c r="D806" i="8"/>
  <c r="E806" i="8" s="1"/>
  <c r="F806" i="8" s="1"/>
  <c r="G806" i="8" s="1"/>
  <c r="H806" i="8" s="1"/>
  <c r="I806" i="8" s="1"/>
  <c r="J806" i="8" s="1"/>
  <c r="K806" i="8" s="1"/>
  <c r="L806" i="8" s="1"/>
  <c r="M806" i="8" s="1"/>
  <c r="N806" i="8" s="1"/>
  <c r="O806" i="8" s="1"/>
  <c r="P806" i="8" s="1"/>
  <c r="Q806" i="8" s="1"/>
  <c r="R806" i="8" s="1"/>
  <c r="S806" i="8" s="1"/>
  <c r="T806" i="8" s="1"/>
  <c r="U806" i="8" s="1"/>
  <c r="V806" i="8" s="1"/>
  <c r="W806" i="8" s="1"/>
  <c r="X806" i="8" s="1"/>
  <c r="Y806" i="8" s="1"/>
  <c r="Z806" i="8" s="1"/>
  <c r="AA806" i="8" s="1"/>
  <c r="AB806" i="8" s="1"/>
  <c r="AC806" i="8" s="1"/>
  <c r="AD806" i="8" s="1"/>
  <c r="AE806" i="8" s="1"/>
  <c r="AF806" i="8" s="1"/>
  <c r="AG806" i="8" s="1"/>
  <c r="D238" i="8"/>
  <c r="E238" i="8" s="1"/>
  <c r="F238" i="8" s="1"/>
  <c r="G238" i="8" s="1"/>
  <c r="H238" i="8" s="1"/>
  <c r="I238" i="8" s="1"/>
  <c r="J238" i="8" s="1"/>
  <c r="K238" i="8" s="1"/>
  <c r="L238" i="8" s="1"/>
  <c r="M238" i="8" s="1"/>
  <c r="N238" i="8" s="1"/>
  <c r="O238" i="8" s="1"/>
  <c r="P238" i="8" s="1"/>
  <c r="Q238" i="8" s="1"/>
  <c r="R238" i="8" s="1"/>
  <c r="S238" i="8" s="1"/>
  <c r="T238" i="8" s="1"/>
  <c r="U238" i="8" s="1"/>
  <c r="V238" i="8" s="1"/>
  <c r="W238" i="8" s="1"/>
  <c r="X238" i="8" s="1"/>
  <c r="Y238" i="8" s="1"/>
  <c r="Z238" i="8" s="1"/>
  <c r="AA238" i="8" s="1"/>
  <c r="AB238" i="8" s="1"/>
  <c r="AC238" i="8" s="1"/>
  <c r="AD238" i="8" s="1"/>
  <c r="AE238" i="8" s="1"/>
  <c r="AF238" i="8" s="1"/>
  <c r="AG238" i="8" s="1"/>
  <c r="D405" i="8"/>
  <c r="E405" i="8" s="1"/>
  <c r="F405" i="8" s="1"/>
  <c r="G405" i="8" s="1"/>
  <c r="H405" i="8" s="1"/>
  <c r="I405" i="8" s="1"/>
  <c r="J405" i="8" s="1"/>
  <c r="K405" i="8" s="1"/>
  <c r="L405" i="8" s="1"/>
  <c r="M405" i="8" s="1"/>
  <c r="N405" i="8" s="1"/>
  <c r="O405" i="8" s="1"/>
  <c r="P405" i="8" s="1"/>
  <c r="Q405" i="8" s="1"/>
  <c r="R405" i="8" s="1"/>
  <c r="S405" i="8" s="1"/>
  <c r="T405" i="8" s="1"/>
  <c r="U405" i="8" s="1"/>
  <c r="V405" i="8" s="1"/>
  <c r="W405" i="8" s="1"/>
  <c r="X405" i="8" s="1"/>
  <c r="Y405" i="8" s="1"/>
  <c r="Z405" i="8" s="1"/>
  <c r="AA405" i="8" s="1"/>
  <c r="AB405" i="8" s="1"/>
  <c r="AC405" i="8" s="1"/>
  <c r="AD405" i="8" s="1"/>
  <c r="AE405" i="8" s="1"/>
  <c r="AF405" i="8" s="1"/>
  <c r="AG405" i="8" s="1"/>
  <c r="D428" i="8"/>
  <c r="E428" i="8" s="1"/>
  <c r="F428" i="8" s="1"/>
  <c r="G428" i="8" s="1"/>
  <c r="H428" i="8" s="1"/>
  <c r="I428" i="8" s="1"/>
  <c r="J428" i="8" s="1"/>
  <c r="K428" i="8" s="1"/>
  <c r="L428" i="8" s="1"/>
  <c r="M428" i="8" s="1"/>
  <c r="N428" i="8" s="1"/>
  <c r="O428" i="8" s="1"/>
  <c r="P428" i="8" s="1"/>
  <c r="Q428" i="8" s="1"/>
  <c r="R428" i="8" s="1"/>
  <c r="S428" i="8" s="1"/>
  <c r="T428" i="8" s="1"/>
  <c r="U428" i="8" s="1"/>
  <c r="V428" i="8" s="1"/>
  <c r="W428" i="8" s="1"/>
  <c r="X428" i="8" s="1"/>
  <c r="Y428" i="8" s="1"/>
  <c r="Z428" i="8" s="1"/>
  <c r="AA428" i="8" s="1"/>
  <c r="AB428" i="8" s="1"/>
  <c r="AC428" i="8" s="1"/>
  <c r="AD428" i="8" s="1"/>
  <c r="AE428" i="8" s="1"/>
  <c r="AF428" i="8" s="1"/>
  <c r="AG428" i="8" s="1"/>
  <c r="D91" i="8"/>
  <c r="E91" i="8" s="1"/>
  <c r="F91" i="8" s="1"/>
  <c r="G91" i="8" s="1"/>
  <c r="H91" i="8" s="1"/>
  <c r="I91" i="8" s="1"/>
  <c r="J91" i="8" s="1"/>
  <c r="K91" i="8" s="1"/>
  <c r="L91" i="8" s="1"/>
  <c r="M91" i="8" s="1"/>
  <c r="N91" i="8" s="1"/>
  <c r="O91" i="8" s="1"/>
  <c r="P91" i="8" s="1"/>
  <c r="Q91" i="8" s="1"/>
  <c r="R91" i="8" s="1"/>
  <c r="S91" i="8" s="1"/>
  <c r="T91" i="8" s="1"/>
  <c r="U91" i="8" s="1"/>
  <c r="V91" i="8" s="1"/>
  <c r="W91" i="8" s="1"/>
  <c r="X91" i="8" s="1"/>
  <c r="Y91" i="8" s="1"/>
  <c r="Z91" i="8" s="1"/>
  <c r="AA91" i="8" s="1"/>
  <c r="AB91" i="8" s="1"/>
  <c r="AC91" i="8" s="1"/>
  <c r="AD91" i="8" s="1"/>
  <c r="AE91" i="8" s="1"/>
  <c r="AF91" i="8" s="1"/>
  <c r="AG91" i="8" s="1"/>
  <c r="D492" i="8"/>
  <c r="E492" i="8" s="1"/>
  <c r="F492" i="8" s="1"/>
  <c r="G492" i="8" s="1"/>
  <c r="H492" i="8" s="1"/>
  <c r="I492" i="8" s="1"/>
  <c r="J492" i="8" s="1"/>
  <c r="K492" i="8" s="1"/>
  <c r="L492" i="8" s="1"/>
  <c r="M492" i="8" s="1"/>
  <c r="N492" i="8" s="1"/>
  <c r="O492" i="8" s="1"/>
  <c r="P492" i="8" s="1"/>
  <c r="Q492" i="8" s="1"/>
  <c r="R492" i="8" s="1"/>
  <c r="S492" i="8" s="1"/>
  <c r="T492" i="8" s="1"/>
  <c r="U492" i="8" s="1"/>
  <c r="V492" i="8" s="1"/>
  <c r="W492" i="8" s="1"/>
  <c r="X492" i="8" s="1"/>
  <c r="Y492" i="8" s="1"/>
  <c r="Z492" i="8" s="1"/>
  <c r="AA492" i="8" s="1"/>
  <c r="AB492" i="8" s="1"/>
  <c r="AC492" i="8" s="1"/>
  <c r="AD492" i="8" s="1"/>
  <c r="AE492" i="8" s="1"/>
  <c r="AF492" i="8" s="1"/>
  <c r="AG492" i="8" s="1"/>
  <c r="D44" i="8"/>
  <c r="E44" i="8" s="1"/>
  <c r="F44" i="8" s="1"/>
  <c r="G44" i="8" s="1"/>
  <c r="H44" i="8" s="1"/>
  <c r="I44" i="8" s="1"/>
  <c r="J44" i="8" s="1"/>
  <c r="K44" i="8" s="1"/>
  <c r="L44" i="8" s="1"/>
  <c r="M44" i="8" s="1"/>
  <c r="N44" i="8" s="1"/>
  <c r="O44" i="8" s="1"/>
  <c r="P44" i="8" s="1"/>
  <c r="Q44" i="8" s="1"/>
  <c r="R44" i="8" s="1"/>
  <c r="S44" i="8" s="1"/>
  <c r="T44" i="8" s="1"/>
  <c r="U44" i="8" s="1"/>
  <c r="V44" i="8" s="1"/>
  <c r="W44" i="8" s="1"/>
  <c r="X44" i="8" s="1"/>
  <c r="Y44" i="8" s="1"/>
  <c r="Z44" i="8" s="1"/>
  <c r="AA44" i="8" s="1"/>
  <c r="AB44" i="8" s="1"/>
  <c r="AC44" i="8" s="1"/>
  <c r="AD44" i="8" s="1"/>
  <c r="AE44" i="8" s="1"/>
  <c r="AF44" i="8" s="1"/>
  <c r="AG44" i="8" s="1"/>
  <c r="D226" i="8"/>
  <c r="E226" i="8" s="1"/>
  <c r="F226" i="8" s="1"/>
  <c r="G226" i="8" s="1"/>
  <c r="H226" i="8" s="1"/>
  <c r="I226" i="8" s="1"/>
  <c r="J226" i="8" s="1"/>
  <c r="K226" i="8" s="1"/>
  <c r="L226" i="8" s="1"/>
  <c r="M226" i="8" s="1"/>
  <c r="N226" i="8" s="1"/>
  <c r="O226" i="8" s="1"/>
  <c r="P226" i="8" s="1"/>
  <c r="Q226" i="8" s="1"/>
  <c r="R226" i="8" s="1"/>
  <c r="S226" i="8" s="1"/>
  <c r="T226" i="8" s="1"/>
  <c r="U226" i="8" s="1"/>
  <c r="V226" i="8" s="1"/>
  <c r="W226" i="8" s="1"/>
  <c r="X226" i="8" s="1"/>
  <c r="Y226" i="8" s="1"/>
  <c r="Z226" i="8" s="1"/>
  <c r="AA226" i="8" s="1"/>
  <c r="AB226" i="8" s="1"/>
  <c r="AC226" i="8" s="1"/>
  <c r="AD226" i="8" s="1"/>
  <c r="AE226" i="8" s="1"/>
  <c r="AF226" i="8" s="1"/>
  <c r="AG226" i="8" s="1"/>
  <c r="C10" i="4"/>
  <c r="G10" i="4" s="1"/>
  <c r="G4" i="4"/>
  <c r="AL26" i="5" a="1"/>
  <c r="AL26" i="5" s="1"/>
  <c r="F11" i="4"/>
  <c r="F12" i="4" s="1"/>
  <c r="F13" i="4" s="1"/>
  <c r="F14" i="4" s="1"/>
  <c r="F15" i="4" s="1"/>
  <c r="F16" i="4" s="1"/>
  <c r="F17" i="4" s="1"/>
  <c r="F18" i="4" s="1"/>
  <c r="F19" i="4" s="1"/>
  <c r="D927" i="8" l="1"/>
  <c r="E927" i="8" s="1"/>
  <c r="F927" i="8" s="1"/>
  <c r="G927" i="8" s="1"/>
  <c r="H927" i="8" s="1"/>
  <c r="I927" i="8" s="1"/>
  <c r="J927" i="8" s="1"/>
  <c r="K927" i="8" s="1"/>
  <c r="L927" i="8" s="1"/>
  <c r="M927" i="8" s="1"/>
  <c r="N927" i="8" s="1"/>
  <c r="O927" i="8" s="1"/>
  <c r="P927" i="8" s="1"/>
  <c r="Q927" i="8" s="1"/>
  <c r="R927" i="8" s="1"/>
  <c r="S927" i="8" s="1"/>
  <c r="T927" i="8" s="1"/>
  <c r="U927" i="8" s="1"/>
  <c r="V927" i="8" s="1"/>
  <c r="W927" i="8" s="1"/>
  <c r="X927" i="8" s="1"/>
  <c r="Y927" i="8" s="1"/>
  <c r="Z927" i="8" s="1"/>
  <c r="AA927" i="8" s="1"/>
  <c r="AB927" i="8" s="1"/>
  <c r="AC927" i="8" s="1"/>
  <c r="AD927" i="8" s="1"/>
  <c r="AE927" i="8" s="1"/>
  <c r="AF927" i="8" s="1"/>
  <c r="AG927" i="8" s="1"/>
  <c r="D29" i="8"/>
  <c r="E29" i="8" s="1"/>
  <c r="F29" i="8" s="1"/>
  <c r="G29" i="8" s="1"/>
  <c r="H29" i="8" s="1"/>
  <c r="I29" i="8" s="1"/>
  <c r="J29" i="8" s="1"/>
  <c r="K29" i="8" s="1"/>
  <c r="L29" i="8" s="1"/>
  <c r="M29" i="8" s="1"/>
  <c r="N29" i="8" s="1"/>
  <c r="O29" i="8" s="1"/>
  <c r="P29" i="8" s="1"/>
  <c r="Q29" i="8" s="1"/>
  <c r="R29" i="8" s="1"/>
  <c r="S29" i="8" s="1"/>
  <c r="T29" i="8" s="1"/>
  <c r="U29" i="8" s="1"/>
  <c r="V29" i="8" s="1"/>
  <c r="W29" i="8" s="1"/>
  <c r="X29" i="8" s="1"/>
  <c r="Y29" i="8" s="1"/>
  <c r="Z29" i="8" s="1"/>
  <c r="AA29" i="8" s="1"/>
  <c r="AB29" i="8" s="1"/>
  <c r="AC29" i="8" s="1"/>
  <c r="AD29" i="8" s="1"/>
  <c r="AE29" i="8" s="1"/>
  <c r="AF29" i="8" s="1"/>
  <c r="AG29" i="8" s="1"/>
  <c r="D157" i="8"/>
  <c r="E157" i="8" s="1"/>
  <c r="F157" i="8" s="1"/>
  <c r="G157" i="8" s="1"/>
  <c r="H157" i="8" s="1"/>
  <c r="I157" i="8" s="1"/>
  <c r="J157" i="8" s="1"/>
  <c r="K157" i="8" s="1"/>
  <c r="L157" i="8" s="1"/>
  <c r="M157" i="8" s="1"/>
  <c r="N157" i="8" s="1"/>
  <c r="O157" i="8" s="1"/>
  <c r="P157" i="8" s="1"/>
  <c r="Q157" i="8" s="1"/>
  <c r="R157" i="8" s="1"/>
  <c r="S157" i="8" s="1"/>
  <c r="T157" i="8" s="1"/>
  <c r="U157" i="8" s="1"/>
  <c r="V157" i="8" s="1"/>
  <c r="W157" i="8" s="1"/>
  <c r="X157" i="8" s="1"/>
  <c r="Y157" i="8" s="1"/>
  <c r="Z157" i="8" s="1"/>
  <c r="AA157" i="8" s="1"/>
  <c r="AB157" i="8" s="1"/>
  <c r="AC157" i="8" s="1"/>
  <c r="AD157" i="8" s="1"/>
  <c r="AE157" i="8" s="1"/>
  <c r="AF157" i="8" s="1"/>
  <c r="AG157" i="8" s="1"/>
  <c r="D774" i="8"/>
  <c r="E774" i="8" s="1"/>
  <c r="F774" i="8" s="1"/>
  <c r="G774" i="8" s="1"/>
  <c r="H774" i="8" s="1"/>
  <c r="I774" i="8" s="1"/>
  <c r="J774" i="8" s="1"/>
  <c r="K774" i="8" s="1"/>
  <c r="L774" i="8" s="1"/>
  <c r="M774" i="8" s="1"/>
  <c r="N774" i="8" s="1"/>
  <c r="O774" i="8" s="1"/>
  <c r="P774" i="8" s="1"/>
  <c r="Q774" i="8" s="1"/>
  <c r="R774" i="8" s="1"/>
  <c r="S774" i="8" s="1"/>
  <c r="T774" i="8" s="1"/>
  <c r="U774" i="8" s="1"/>
  <c r="V774" i="8" s="1"/>
  <c r="W774" i="8" s="1"/>
  <c r="X774" i="8" s="1"/>
  <c r="Y774" i="8" s="1"/>
  <c r="Z774" i="8" s="1"/>
  <c r="AA774" i="8" s="1"/>
  <c r="AB774" i="8" s="1"/>
  <c r="AC774" i="8" s="1"/>
  <c r="AD774" i="8" s="1"/>
  <c r="AE774" i="8" s="1"/>
  <c r="AF774" i="8" s="1"/>
  <c r="AG774" i="8" s="1"/>
  <c r="D805" i="8"/>
  <c r="E805" i="8" s="1"/>
  <c r="F805" i="8" s="1"/>
  <c r="G805" i="8" s="1"/>
  <c r="H805" i="8" s="1"/>
  <c r="I805" i="8" s="1"/>
  <c r="J805" i="8" s="1"/>
  <c r="K805" i="8" s="1"/>
  <c r="L805" i="8" s="1"/>
  <c r="M805" i="8" s="1"/>
  <c r="N805" i="8" s="1"/>
  <c r="O805" i="8" s="1"/>
  <c r="P805" i="8" s="1"/>
  <c r="Q805" i="8" s="1"/>
  <c r="R805" i="8" s="1"/>
  <c r="S805" i="8" s="1"/>
  <c r="T805" i="8" s="1"/>
  <c r="U805" i="8" s="1"/>
  <c r="V805" i="8" s="1"/>
  <c r="W805" i="8" s="1"/>
  <c r="X805" i="8" s="1"/>
  <c r="Y805" i="8" s="1"/>
  <c r="Z805" i="8" s="1"/>
  <c r="AA805" i="8" s="1"/>
  <c r="AB805" i="8" s="1"/>
  <c r="AC805" i="8" s="1"/>
  <c r="AD805" i="8" s="1"/>
  <c r="AE805" i="8" s="1"/>
  <c r="AF805" i="8" s="1"/>
  <c r="AG805" i="8" s="1"/>
  <c r="D304" i="8"/>
  <c r="E304" i="8" s="1"/>
  <c r="F304" i="8" s="1"/>
  <c r="G304" i="8" s="1"/>
  <c r="H304" i="8" s="1"/>
  <c r="I304" i="8" s="1"/>
  <c r="J304" i="8" s="1"/>
  <c r="K304" i="8" s="1"/>
  <c r="L304" i="8" s="1"/>
  <c r="M304" i="8" s="1"/>
  <c r="N304" i="8" s="1"/>
  <c r="O304" i="8" s="1"/>
  <c r="P304" i="8" s="1"/>
  <c r="Q304" i="8" s="1"/>
  <c r="R304" i="8" s="1"/>
  <c r="S304" i="8" s="1"/>
  <c r="T304" i="8" s="1"/>
  <c r="U304" i="8" s="1"/>
  <c r="V304" i="8" s="1"/>
  <c r="W304" i="8" s="1"/>
  <c r="X304" i="8" s="1"/>
  <c r="Y304" i="8" s="1"/>
  <c r="Z304" i="8" s="1"/>
  <c r="AA304" i="8" s="1"/>
  <c r="AB304" i="8" s="1"/>
  <c r="AC304" i="8" s="1"/>
  <c r="AD304" i="8" s="1"/>
  <c r="AE304" i="8" s="1"/>
  <c r="AF304" i="8" s="1"/>
  <c r="AG304" i="8" s="1"/>
  <c r="D935" i="8"/>
  <c r="E935" i="8" s="1"/>
  <c r="F935" i="8" s="1"/>
  <c r="G935" i="8" s="1"/>
  <c r="H935" i="8" s="1"/>
  <c r="I935" i="8" s="1"/>
  <c r="J935" i="8" s="1"/>
  <c r="K935" i="8" s="1"/>
  <c r="L935" i="8" s="1"/>
  <c r="M935" i="8" s="1"/>
  <c r="N935" i="8" s="1"/>
  <c r="O935" i="8" s="1"/>
  <c r="P935" i="8" s="1"/>
  <c r="Q935" i="8" s="1"/>
  <c r="R935" i="8" s="1"/>
  <c r="S935" i="8" s="1"/>
  <c r="T935" i="8" s="1"/>
  <c r="U935" i="8" s="1"/>
  <c r="V935" i="8" s="1"/>
  <c r="W935" i="8" s="1"/>
  <c r="X935" i="8" s="1"/>
  <c r="Y935" i="8" s="1"/>
  <c r="Z935" i="8" s="1"/>
  <c r="AA935" i="8" s="1"/>
  <c r="AB935" i="8" s="1"/>
  <c r="AC935" i="8" s="1"/>
  <c r="AD935" i="8" s="1"/>
  <c r="AE935" i="8" s="1"/>
  <c r="AF935" i="8" s="1"/>
  <c r="AG935" i="8" s="1"/>
  <c r="D850" i="8"/>
  <c r="E850" i="8" s="1"/>
  <c r="F850" i="8" s="1"/>
  <c r="G850" i="8" s="1"/>
  <c r="H850" i="8" s="1"/>
  <c r="I850" i="8" s="1"/>
  <c r="J850" i="8" s="1"/>
  <c r="K850" i="8" s="1"/>
  <c r="L850" i="8" s="1"/>
  <c r="M850" i="8" s="1"/>
  <c r="N850" i="8" s="1"/>
  <c r="O850" i="8" s="1"/>
  <c r="P850" i="8" s="1"/>
  <c r="Q850" i="8" s="1"/>
  <c r="R850" i="8" s="1"/>
  <c r="S850" i="8" s="1"/>
  <c r="T850" i="8" s="1"/>
  <c r="U850" i="8" s="1"/>
  <c r="V850" i="8" s="1"/>
  <c r="W850" i="8" s="1"/>
  <c r="X850" i="8" s="1"/>
  <c r="Y850" i="8" s="1"/>
  <c r="Z850" i="8" s="1"/>
  <c r="AA850" i="8" s="1"/>
  <c r="AB850" i="8" s="1"/>
  <c r="AC850" i="8" s="1"/>
  <c r="AD850" i="8" s="1"/>
  <c r="AE850" i="8" s="1"/>
  <c r="AF850" i="8" s="1"/>
  <c r="AG850" i="8" s="1"/>
  <c r="D227" i="8"/>
  <c r="E227" i="8" s="1"/>
  <c r="F227" i="8" s="1"/>
  <c r="G227" i="8" s="1"/>
  <c r="H227" i="8" s="1"/>
  <c r="I227" i="8" s="1"/>
  <c r="J227" i="8" s="1"/>
  <c r="K227" i="8" s="1"/>
  <c r="L227" i="8" s="1"/>
  <c r="M227" i="8" s="1"/>
  <c r="N227" i="8" s="1"/>
  <c r="O227" i="8" s="1"/>
  <c r="P227" i="8" s="1"/>
  <c r="Q227" i="8" s="1"/>
  <c r="R227" i="8" s="1"/>
  <c r="S227" i="8" s="1"/>
  <c r="T227" i="8" s="1"/>
  <c r="U227" i="8" s="1"/>
  <c r="V227" i="8" s="1"/>
  <c r="W227" i="8" s="1"/>
  <c r="X227" i="8" s="1"/>
  <c r="Y227" i="8" s="1"/>
  <c r="Z227" i="8" s="1"/>
  <c r="AA227" i="8" s="1"/>
  <c r="AB227" i="8" s="1"/>
  <c r="AC227" i="8" s="1"/>
  <c r="AD227" i="8" s="1"/>
  <c r="AE227" i="8" s="1"/>
  <c r="AF227" i="8" s="1"/>
  <c r="AG227" i="8" s="1"/>
  <c r="D846" i="8"/>
  <c r="E846" i="8" s="1"/>
  <c r="F846" i="8" s="1"/>
  <c r="G846" i="8" s="1"/>
  <c r="H846" i="8" s="1"/>
  <c r="I846" i="8" s="1"/>
  <c r="J846" i="8" s="1"/>
  <c r="K846" i="8" s="1"/>
  <c r="L846" i="8" s="1"/>
  <c r="M846" i="8" s="1"/>
  <c r="N846" i="8" s="1"/>
  <c r="O846" i="8" s="1"/>
  <c r="P846" i="8" s="1"/>
  <c r="Q846" i="8" s="1"/>
  <c r="R846" i="8" s="1"/>
  <c r="S846" i="8" s="1"/>
  <c r="T846" i="8" s="1"/>
  <c r="U846" i="8" s="1"/>
  <c r="V846" i="8" s="1"/>
  <c r="W846" i="8" s="1"/>
  <c r="X846" i="8" s="1"/>
  <c r="Y846" i="8" s="1"/>
  <c r="Z846" i="8" s="1"/>
  <c r="AA846" i="8" s="1"/>
  <c r="AB846" i="8" s="1"/>
  <c r="AC846" i="8" s="1"/>
  <c r="AD846" i="8" s="1"/>
  <c r="AE846" i="8" s="1"/>
  <c r="AF846" i="8" s="1"/>
  <c r="AG846" i="8" s="1"/>
  <c r="D401" i="8"/>
  <c r="E401" i="8" s="1"/>
  <c r="F401" i="8" s="1"/>
  <c r="G401" i="8" s="1"/>
  <c r="H401" i="8" s="1"/>
  <c r="I401" i="8" s="1"/>
  <c r="J401" i="8" s="1"/>
  <c r="K401" i="8" s="1"/>
  <c r="L401" i="8" s="1"/>
  <c r="M401" i="8" s="1"/>
  <c r="N401" i="8" s="1"/>
  <c r="O401" i="8" s="1"/>
  <c r="P401" i="8" s="1"/>
  <c r="Q401" i="8" s="1"/>
  <c r="R401" i="8" s="1"/>
  <c r="S401" i="8" s="1"/>
  <c r="T401" i="8" s="1"/>
  <c r="U401" i="8" s="1"/>
  <c r="V401" i="8" s="1"/>
  <c r="W401" i="8" s="1"/>
  <c r="X401" i="8" s="1"/>
  <c r="Y401" i="8" s="1"/>
  <c r="Z401" i="8" s="1"/>
  <c r="AA401" i="8" s="1"/>
  <c r="AB401" i="8" s="1"/>
  <c r="AC401" i="8" s="1"/>
  <c r="AD401" i="8" s="1"/>
  <c r="AE401" i="8" s="1"/>
  <c r="AF401" i="8" s="1"/>
  <c r="AG401" i="8" s="1"/>
  <c r="D132" i="8"/>
  <c r="E132" i="8" s="1"/>
  <c r="F132" i="8" s="1"/>
  <c r="G132" i="8" s="1"/>
  <c r="H132" i="8" s="1"/>
  <c r="I132" i="8" s="1"/>
  <c r="J132" i="8" s="1"/>
  <c r="K132" i="8" s="1"/>
  <c r="L132" i="8" s="1"/>
  <c r="M132" i="8" s="1"/>
  <c r="N132" i="8" s="1"/>
  <c r="O132" i="8" s="1"/>
  <c r="P132" i="8" s="1"/>
  <c r="Q132" i="8" s="1"/>
  <c r="R132" i="8" s="1"/>
  <c r="S132" i="8" s="1"/>
  <c r="T132" i="8" s="1"/>
  <c r="U132" i="8" s="1"/>
  <c r="V132" i="8" s="1"/>
  <c r="W132" i="8" s="1"/>
  <c r="X132" i="8" s="1"/>
  <c r="Y132" i="8" s="1"/>
  <c r="Z132" i="8" s="1"/>
  <c r="AA132" i="8" s="1"/>
  <c r="AB132" i="8" s="1"/>
  <c r="AC132" i="8" s="1"/>
  <c r="AD132" i="8" s="1"/>
  <c r="AE132" i="8" s="1"/>
  <c r="AF132" i="8" s="1"/>
  <c r="AG132" i="8" s="1"/>
  <c r="D124" i="8"/>
  <c r="E124" i="8" s="1"/>
  <c r="F124" i="8" s="1"/>
  <c r="G124" i="8" s="1"/>
  <c r="H124" i="8" s="1"/>
  <c r="I124" i="8" s="1"/>
  <c r="J124" i="8" s="1"/>
  <c r="K124" i="8" s="1"/>
  <c r="L124" i="8" s="1"/>
  <c r="M124" i="8" s="1"/>
  <c r="N124" i="8" s="1"/>
  <c r="O124" i="8" s="1"/>
  <c r="P124" i="8" s="1"/>
  <c r="Q124" i="8" s="1"/>
  <c r="R124" i="8" s="1"/>
  <c r="S124" i="8" s="1"/>
  <c r="T124" i="8" s="1"/>
  <c r="U124" i="8" s="1"/>
  <c r="V124" i="8" s="1"/>
  <c r="W124" i="8" s="1"/>
  <c r="X124" i="8" s="1"/>
  <c r="Y124" i="8" s="1"/>
  <c r="Z124" i="8" s="1"/>
  <c r="AA124" i="8" s="1"/>
  <c r="AB124" i="8" s="1"/>
  <c r="AC124" i="8" s="1"/>
  <c r="AD124" i="8" s="1"/>
  <c r="AE124" i="8" s="1"/>
  <c r="AF124" i="8" s="1"/>
  <c r="AG124" i="8" s="1"/>
  <c r="D525" i="8"/>
  <c r="E525" i="8" s="1"/>
  <c r="F525" i="8" s="1"/>
  <c r="G525" i="8" s="1"/>
  <c r="H525" i="8" s="1"/>
  <c r="I525" i="8" s="1"/>
  <c r="J525" i="8" s="1"/>
  <c r="K525" i="8" s="1"/>
  <c r="L525" i="8" s="1"/>
  <c r="M525" i="8" s="1"/>
  <c r="N525" i="8" s="1"/>
  <c r="O525" i="8" s="1"/>
  <c r="P525" i="8" s="1"/>
  <c r="Q525" i="8" s="1"/>
  <c r="R525" i="8" s="1"/>
  <c r="S525" i="8" s="1"/>
  <c r="T525" i="8" s="1"/>
  <c r="U525" i="8" s="1"/>
  <c r="V525" i="8" s="1"/>
  <c r="W525" i="8" s="1"/>
  <c r="X525" i="8" s="1"/>
  <c r="Y525" i="8" s="1"/>
  <c r="Z525" i="8" s="1"/>
  <c r="AA525" i="8" s="1"/>
  <c r="AB525" i="8" s="1"/>
  <c r="AC525" i="8" s="1"/>
  <c r="AD525" i="8" s="1"/>
  <c r="AE525" i="8" s="1"/>
  <c r="AF525" i="8" s="1"/>
  <c r="AG525" i="8" s="1"/>
  <c r="D711" i="8"/>
  <c r="E711" i="8" s="1"/>
  <c r="F711" i="8" s="1"/>
  <c r="G711" i="8" s="1"/>
  <c r="H711" i="8" s="1"/>
  <c r="I711" i="8" s="1"/>
  <c r="J711" i="8" s="1"/>
  <c r="K711" i="8" s="1"/>
  <c r="L711" i="8" s="1"/>
  <c r="M711" i="8" s="1"/>
  <c r="N711" i="8" s="1"/>
  <c r="O711" i="8" s="1"/>
  <c r="P711" i="8" s="1"/>
  <c r="Q711" i="8" s="1"/>
  <c r="R711" i="8" s="1"/>
  <c r="S711" i="8" s="1"/>
  <c r="T711" i="8" s="1"/>
  <c r="U711" i="8" s="1"/>
  <c r="V711" i="8" s="1"/>
  <c r="W711" i="8" s="1"/>
  <c r="X711" i="8" s="1"/>
  <c r="Y711" i="8" s="1"/>
  <c r="Z711" i="8" s="1"/>
  <c r="AA711" i="8" s="1"/>
  <c r="AB711" i="8" s="1"/>
  <c r="AC711" i="8" s="1"/>
  <c r="AD711" i="8" s="1"/>
  <c r="AE711" i="8" s="1"/>
  <c r="AF711" i="8" s="1"/>
  <c r="AG711" i="8" s="1"/>
  <c r="D808" i="8"/>
  <c r="E808" i="8" s="1"/>
  <c r="F808" i="8" s="1"/>
  <c r="G808" i="8" s="1"/>
  <c r="H808" i="8" s="1"/>
  <c r="I808" i="8" s="1"/>
  <c r="J808" i="8" s="1"/>
  <c r="K808" i="8" s="1"/>
  <c r="L808" i="8" s="1"/>
  <c r="M808" i="8" s="1"/>
  <c r="N808" i="8" s="1"/>
  <c r="O808" i="8" s="1"/>
  <c r="P808" i="8" s="1"/>
  <c r="Q808" i="8" s="1"/>
  <c r="R808" i="8" s="1"/>
  <c r="S808" i="8" s="1"/>
  <c r="T808" i="8" s="1"/>
  <c r="U808" i="8" s="1"/>
  <c r="V808" i="8" s="1"/>
  <c r="W808" i="8" s="1"/>
  <c r="X808" i="8" s="1"/>
  <c r="Y808" i="8" s="1"/>
  <c r="Z808" i="8" s="1"/>
  <c r="AA808" i="8" s="1"/>
  <c r="AB808" i="8" s="1"/>
  <c r="AC808" i="8" s="1"/>
  <c r="AD808" i="8" s="1"/>
  <c r="AE808" i="8" s="1"/>
  <c r="AF808" i="8" s="1"/>
  <c r="AG808" i="8" s="1"/>
  <c r="D185" i="8"/>
  <c r="E185" i="8" s="1"/>
  <c r="F185" i="8" s="1"/>
  <c r="G185" i="8" s="1"/>
  <c r="H185" i="8" s="1"/>
  <c r="I185" i="8" s="1"/>
  <c r="J185" i="8" s="1"/>
  <c r="K185" i="8" s="1"/>
  <c r="L185" i="8" s="1"/>
  <c r="M185" i="8" s="1"/>
  <c r="N185" i="8" s="1"/>
  <c r="O185" i="8" s="1"/>
  <c r="P185" i="8" s="1"/>
  <c r="Q185" i="8" s="1"/>
  <c r="R185" i="8" s="1"/>
  <c r="S185" i="8" s="1"/>
  <c r="T185" i="8" s="1"/>
  <c r="U185" i="8" s="1"/>
  <c r="V185" i="8" s="1"/>
  <c r="W185" i="8" s="1"/>
  <c r="X185" i="8" s="1"/>
  <c r="Y185" i="8" s="1"/>
  <c r="Z185" i="8" s="1"/>
  <c r="AA185" i="8" s="1"/>
  <c r="AB185" i="8" s="1"/>
  <c r="AC185" i="8" s="1"/>
  <c r="AD185" i="8" s="1"/>
  <c r="AE185" i="8" s="1"/>
  <c r="AF185" i="8" s="1"/>
  <c r="AG185" i="8" s="1"/>
  <c r="D137" i="8"/>
  <c r="E137" i="8" s="1"/>
  <c r="F137" i="8" s="1"/>
  <c r="G137" i="8" s="1"/>
  <c r="H137" i="8" s="1"/>
  <c r="I137" i="8" s="1"/>
  <c r="J137" i="8" s="1"/>
  <c r="K137" i="8" s="1"/>
  <c r="L137" i="8" s="1"/>
  <c r="M137" i="8" s="1"/>
  <c r="N137" i="8" s="1"/>
  <c r="O137" i="8" s="1"/>
  <c r="P137" i="8" s="1"/>
  <c r="Q137" i="8" s="1"/>
  <c r="R137" i="8" s="1"/>
  <c r="S137" i="8" s="1"/>
  <c r="T137" i="8" s="1"/>
  <c r="U137" i="8" s="1"/>
  <c r="V137" i="8" s="1"/>
  <c r="W137" i="8" s="1"/>
  <c r="X137" i="8" s="1"/>
  <c r="Y137" i="8" s="1"/>
  <c r="Z137" i="8" s="1"/>
  <c r="AA137" i="8" s="1"/>
  <c r="AB137" i="8" s="1"/>
  <c r="AC137" i="8" s="1"/>
  <c r="AD137" i="8" s="1"/>
  <c r="AE137" i="8" s="1"/>
  <c r="AF137" i="8" s="1"/>
  <c r="AG137" i="8" s="1"/>
  <c r="D973" i="8"/>
  <c r="E973" i="8" s="1"/>
  <c r="F973" i="8" s="1"/>
  <c r="G973" i="8" s="1"/>
  <c r="H973" i="8" s="1"/>
  <c r="I973" i="8" s="1"/>
  <c r="J973" i="8" s="1"/>
  <c r="K973" i="8" s="1"/>
  <c r="L973" i="8" s="1"/>
  <c r="M973" i="8" s="1"/>
  <c r="N973" i="8" s="1"/>
  <c r="O973" i="8" s="1"/>
  <c r="P973" i="8" s="1"/>
  <c r="Q973" i="8" s="1"/>
  <c r="R973" i="8" s="1"/>
  <c r="S973" i="8" s="1"/>
  <c r="T973" i="8" s="1"/>
  <c r="U973" i="8" s="1"/>
  <c r="V973" i="8" s="1"/>
  <c r="W973" i="8" s="1"/>
  <c r="X973" i="8" s="1"/>
  <c r="Y973" i="8" s="1"/>
  <c r="Z973" i="8" s="1"/>
  <c r="AA973" i="8" s="1"/>
  <c r="AB973" i="8" s="1"/>
  <c r="AC973" i="8" s="1"/>
  <c r="AD973" i="8" s="1"/>
  <c r="AE973" i="8" s="1"/>
  <c r="AF973" i="8" s="1"/>
  <c r="AG973" i="8" s="1"/>
  <c r="D577" i="8"/>
  <c r="E577" i="8" s="1"/>
  <c r="F577" i="8" s="1"/>
  <c r="G577" i="8" s="1"/>
  <c r="H577" i="8" s="1"/>
  <c r="I577" i="8" s="1"/>
  <c r="J577" i="8" s="1"/>
  <c r="K577" i="8" s="1"/>
  <c r="L577" i="8" s="1"/>
  <c r="M577" i="8" s="1"/>
  <c r="N577" i="8" s="1"/>
  <c r="O577" i="8" s="1"/>
  <c r="P577" i="8" s="1"/>
  <c r="Q577" i="8" s="1"/>
  <c r="R577" i="8" s="1"/>
  <c r="S577" i="8" s="1"/>
  <c r="T577" i="8" s="1"/>
  <c r="U577" i="8" s="1"/>
  <c r="V577" i="8" s="1"/>
  <c r="W577" i="8" s="1"/>
  <c r="X577" i="8" s="1"/>
  <c r="Y577" i="8" s="1"/>
  <c r="Z577" i="8" s="1"/>
  <c r="AA577" i="8" s="1"/>
  <c r="AB577" i="8" s="1"/>
  <c r="AC577" i="8" s="1"/>
  <c r="AD577" i="8" s="1"/>
  <c r="AE577" i="8" s="1"/>
  <c r="AF577" i="8" s="1"/>
  <c r="AG577" i="8" s="1"/>
  <c r="D922" i="8"/>
  <c r="E922" i="8" s="1"/>
  <c r="F922" i="8" s="1"/>
  <c r="G922" i="8" s="1"/>
  <c r="H922" i="8" s="1"/>
  <c r="I922" i="8" s="1"/>
  <c r="J922" i="8" s="1"/>
  <c r="K922" i="8" s="1"/>
  <c r="L922" i="8" s="1"/>
  <c r="M922" i="8" s="1"/>
  <c r="N922" i="8" s="1"/>
  <c r="O922" i="8" s="1"/>
  <c r="P922" i="8" s="1"/>
  <c r="Q922" i="8" s="1"/>
  <c r="R922" i="8" s="1"/>
  <c r="S922" i="8" s="1"/>
  <c r="T922" i="8" s="1"/>
  <c r="U922" i="8" s="1"/>
  <c r="V922" i="8" s="1"/>
  <c r="W922" i="8" s="1"/>
  <c r="X922" i="8" s="1"/>
  <c r="Y922" i="8" s="1"/>
  <c r="Z922" i="8" s="1"/>
  <c r="AA922" i="8" s="1"/>
  <c r="AB922" i="8" s="1"/>
  <c r="AC922" i="8" s="1"/>
  <c r="AD922" i="8" s="1"/>
  <c r="AE922" i="8" s="1"/>
  <c r="AF922" i="8" s="1"/>
  <c r="AG922" i="8" s="1"/>
  <c r="D395" i="8"/>
  <c r="E395" i="8" s="1"/>
  <c r="F395" i="8" s="1"/>
  <c r="G395" i="8" s="1"/>
  <c r="H395" i="8" s="1"/>
  <c r="I395" i="8" s="1"/>
  <c r="J395" i="8" s="1"/>
  <c r="K395" i="8" s="1"/>
  <c r="L395" i="8" s="1"/>
  <c r="M395" i="8" s="1"/>
  <c r="N395" i="8" s="1"/>
  <c r="O395" i="8" s="1"/>
  <c r="P395" i="8" s="1"/>
  <c r="Q395" i="8" s="1"/>
  <c r="R395" i="8" s="1"/>
  <c r="S395" i="8" s="1"/>
  <c r="T395" i="8" s="1"/>
  <c r="U395" i="8" s="1"/>
  <c r="V395" i="8" s="1"/>
  <c r="W395" i="8" s="1"/>
  <c r="X395" i="8" s="1"/>
  <c r="Y395" i="8" s="1"/>
  <c r="Z395" i="8" s="1"/>
  <c r="AA395" i="8" s="1"/>
  <c r="AB395" i="8" s="1"/>
  <c r="AC395" i="8" s="1"/>
  <c r="AD395" i="8" s="1"/>
  <c r="AE395" i="8" s="1"/>
  <c r="AF395" i="8" s="1"/>
  <c r="AG395" i="8" s="1"/>
  <c r="D700" i="8"/>
  <c r="E700" i="8" s="1"/>
  <c r="F700" i="8" s="1"/>
  <c r="G700" i="8" s="1"/>
  <c r="H700" i="8" s="1"/>
  <c r="I700" i="8" s="1"/>
  <c r="J700" i="8" s="1"/>
  <c r="K700" i="8" s="1"/>
  <c r="L700" i="8" s="1"/>
  <c r="M700" i="8" s="1"/>
  <c r="N700" i="8" s="1"/>
  <c r="O700" i="8" s="1"/>
  <c r="P700" i="8" s="1"/>
  <c r="Q700" i="8" s="1"/>
  <c r="R700" i="8" s="1"/>
  <c r="S700" i="8" s="1"/>
  <c r="T700" i="8" s="1"/>
  <c r="U700" i="8" s="1"/>
  <c r="V700" i="8" s="1"/>
  <c r="W700" i="8" s="1"/>
  <c r="X700" i="8" s="1"/>
  <c r="Y700" i="8" s="1"/>
  <c r="Z700" i="8" s="1"/>
  <c r="AA700" i="8" s="1"/>
  <c r="AB700" i="8" s="1"/>
  <c r="AC700" i="8" s="1"/>
  <c r="AD700" i="8" s="1"/>
  <c r="AE700" i="8" s="1"/>
  <c r="AF700" i="8" s="1"/>
  <c r="AG700" i="8" s="1"/>
  <c r="D740" i="8"/>
  <c r="E740" i="8" s="1"/>
  <c r="F740" i="8" s="1"/>
  <c r="G740" i="8" s="1"/>
  <c r="H740" i="8" s="1"/>
  <c r="I740" i="8" s="1"/>
  <c r="J740" i="8" s="1"/>
  <c r="K740" i="8" s="1"/>
  <c r="L740" i="8" s="1"/>
  <c r="M740" i="8" s="1"/>
  <c r="N740" i="8" s="1"/>
  <c r="O740" i="8" s="1"/>
  <c r="P740" i="8" s="1"/>
  <c r="Q740" i="8" s="1"/>
  <c r="R740" i="8" s="1"/>
  <c r="S740" i="8" s="1"/>
  <c r="T740" i="8" s="1"/>
  <c r="U740" i="8" s="1"/>
  <c r="V740" i="8" s="1"/>
  <c r="W740" i="8" s="1"/>
  <c r="X740" i="8" s="1"/>
  <c r="Y740" i="8" s="1"/>
  <c r="Z740" i="8" s="1"/>
  <c r="AA740" i="8" s="1"/>
  <c r="AB740" i="8" s="1"/>
  <c r="AC740" i="8" s="1"/>
  <c r="AD740" i="8" s="1"/>
  <c r="AE740" i="8" s="1"/>
  <c r="AF740" i="8" s="1"/>
  <c r="AG740" i="8" s="1"/>
  <c r="D465" i="8"/>
  <c r="E465" i="8" s="1"/>
  <c r="F465" i="8" s="1"/>
  <c r="G465" i="8" s="1"/>
  <c r="H465" i="8" s="1"/>
  <c r="I465" i="8" s="1"/>
  <c r="J465" i="8" s="1"/>
  <c r="K465" i="8" s="1"/>
  <c r="L465" i="8" s="1"/>
  <c r="M465" i="8" s="1"/>
  <c r="N465" i="8" s="1"/>
  <c r="O465" i="8" s="1"/>
  <c r="P465" i="8" s="1"/>
  <c r="Q465" i="8" s="1"/>
  <c r="R465" i="8" s="1"/>
  <c r="S465" i="8" s="1"/>
  <c r="T465" i="8" s="1"/>
  <c r="U465" i="8" s="1"/>
  <c r="V465" i="8" s="1"/>
  <c r="W465" i="8" s="1"/>
  <c r="X465" i="8" s="1"/>
  <c r="Y465" i="8" s="1"/>
  <c r="Z465" i="8" s="1"/>
  <c r="AA465" i="8" s="1"/>
  <c r="AB465" i="8" s="1"/>
  <c r="AC465" i="8" s="1"/>
  <c r="AD465" i="8" s="1"/>
  <c r="AE465" i="8" s="1"/>
  <c r="AF465" i="8" s="1"/>
  <c r="AG465" i="8" s="1"/>
  <c r="D615" i="8"/>
  <c r="E615" i="8" s="1"/>
  <c r="F615" i="8" s="1"/>
  <c r="G615" i="8" s="1"/>
  <c r="H615" i="8" s="1"/>
  <c r="I615" i="8" s="1"/>
  <c r="J615" i="8" s="1"/>
  <c r="K615" i="8" s="1"/>
  <c r="L615" i="8" s="1"/>
  <c r="M615" i="8" s="1"/>
  <c r="N615" i="8" s="1"/>
  <c r="O615" i="8" s="1"/>
  <c r="P615" i="8" s="1"/>
  <c r="Q615" i="8" s="1"/>
  <c r="R615" i="8" s="1"/>
  <c r="S615" i="8" s="1"/>
  <c r="T615" i="8" s="1"/>
  <c r="U615" i="8" s="1"/>
  <c r="V615" i="8" s="1"/>
  <c r="W615" i="8" s="1"/>
  <c r="X615" i="8" s="1"/>
  <c r="Y615" i="8" s="1"/>
  <c r="Z615" i="8" s="1"/>
  <c r="AA615" i="8" s="1"/>
  <c r="AB615" i="8" s="1"/>
  <c r="AC615" i="8" s="1"/>
  <c r="AD615" i="8" s="1"/>
  <c r="AE615" i="8" s="1"/>
  <c r="AF615" i="8" s="1"/>
  <c r="AG615" i="8" s="1"/>
  <c r="D869" i="8"/>
  <c r="E869" i="8" s="1"/>
  <c r="F869" i="8" s="1"/>
  <c r="G869" i="8" s="1"/>
  <c r="H869" i="8" s="1"/>
  <c r="I869" i="8" s="1"/>
  <c r="J869" i="8" s="1"/>
  <c r="K869" i="8" s="1"/>
  <c r="L869" i="8" s="1"/>
  <c r="M869" i="8" s="1"/>
  <c r="N869" i="8" s="1"/>
  <c r="O869" i="8" s="1"/>
  <c r="P869" i="8" s="1"/>
  <c r="Q869" i="8" s="1"/>
  <c r="R869" i="8" s="1"/>
  <c r="S869" i="8" s="1"/>
  <c r="T869" i="8" s="1"/>
  <c r="U869" i="8" s="1"/>
  <c r="V869" i="8" s="1"/>
  <c r="W869" i="8" s="1"/>
  <c r="X869" i="8" s="1"/>
  <c r="Y869" i="8" s="1"/>
  <c r="Z869" i="8" s="1"/>
  <c r="AA869" i="8" s="1"/>
  <c r="AB869" i="8" s="1"/>
  <c r="AC869" i="8" s="1"/>
  <c r="AD869" i="8" s="1"/>
  <c r="AE869" i="8" s="1"/>
  <c r="AF869" i="8" s="1"/>
  <c r="AG869" i="8" s="1"/>
  <c r="D834" i="8"/>
  <c r="E834" i="8" s="1"/>
  <c r="F834" i="8" s="1"/>
  <c r="G834" i="8" s="1"/>
  <c r="H834" i="8" s="1"/>
  <c r="I834" i="8" s="1"/>
  <c r="J834" i="8" s="1"/>
  <c r="K834" i="8" s="1"/>
  <c r="L834" i="8" s="1"/>
  <c r="M834" i="8" s="1"/>
  <c r="N834" i="8" s="1"/>
  <c r="O834" i="8" s="1"/>
  <c r="P834" i="8" s="1"/>
  <c r="Q834" i="8" s="1"/>
  <c r="R834" i="8" s="1"/>
  <c r="S834" i="8" s="1"/>
  <c r="T834" i="8" s="1"/>
  <c r="U834" i="8" s="1"/>
  <c r="V834" i="8" s="1"/>
  <c r="W834" i="8" s="1"/>
  <c r="X834" i="8" s="1"/>
  <c r="Y834" i="8" s="1"/>
  <c r="Z834" i="8" s="1"/>
  <c r="AA834" i="8" s="1"/>
  <c r="AB834" i="8" s="1"/>
  <c r="AC834" i="8" s="1"/>
  <c r="AD834" i="8" s="1"/>
  <c r="AE834" i="8" s="1"/>
  <c r="AF834" i="8" s="1"/>
  <c r="AG834" i="8" s="1"/>
  <c r="D414" i="8"/>
  <c r="E414" i="8" s="1"/>
  <c r="F414" i="8" s="1"/>
  <c r="G414" i="8" s="1"/>
  <c r="H414" i="8" s="1"/>
  <c r="I414" i="8" s="1"/>
  <c r="J414" i="8" s="1"/>
  <c r="K414" i="8" s="1"/>
  <c r="L414" i="8" s="1"/>
  <c r="M414" i="8" s="1"/>
  <c r="N414" i="8" s="1"/>
  <c r="O414" i="8" s="1"/>
  <c r="P414" i="8" s="1"/>
  <c r="Q414" i="8" s="1"/>
  <c r="R414" i="8" s="1"/>
  <c r="S414" i="8" s="1"/>
  <c r="T414" i="8" s="1"/>
  <c r="U414" i="8" s="1"/>
  <c r="V414" i="8" s="1"/>
  <c r="W414" i="8" s="1"/>
  <c r="X414" i="8" s="1"/>
  <c r="Y414" i="8" s="1"/>
  <c r="Z414" i="8" s="1"/>
  <c r="AA414" i="8" s="1"/>
  <c r="AB414" i="8" s="1"/>
  <c r="AC414" i="8" s="1"/>
  <c r="AD414" i="8" s="1"/>
  <c r="AE414" i="8" s="1"/>
  <c r="AF414" i="8" s="1"/>
  <c r="AG414" i="8" s="1"/>
  <c r="D852" i="8"/>
  <c r="E852" i="8" s="1"/>
  <c r="F852" i="8" s="1"/>
  <c r="G852" i="8" s="1"/>
  <c r="H852" i="8" s="1"/>
  <c r="I852" i="8" s="1"/>
  <c r="J852" i="8" s="1"/>
  <c r="K852" i="8" s="1"/>
  <c r="L852" i="8" s="1"/>
  <c r="M852" i="8" s="1"/>
  <c r="N852" i="8" s="1"/>
  <c r="O852" i="8" s="1"/>
  <c r="P852" i="8" s="1"/>
  <c r="Q852" i="8" s="1"/>
  <c r="R852" i="8" s="1"/>
  <c r="S852" i="8" s="1"/>
  <c r="T852" i="8" s="1"/>
  <c r="U852" i="8" s="1"/>
  <c r="V852" i="8" s="1"/>
  <c r="W852" i="8" s="1"/>
  <c r="X852" i="8" s="1"/>
  <c r="Y852" i="8" s="1"/>
  <c r="Z852" i="8" s="1"/>
  <c r="AA852" i="8" s="1"/>
  <c r="AB852" i="8" s="1"/>
  <c r="AC852" i="8" s="1"/>
  <c r="AD852" i="8" s="1"/>
  <c r="AE852" i="8" s="1"/>
  <c r="AF852" i="8" s="1"/>
  <c r="AG852" i="8" s="1"/>
  <c r="D606" i="8"/>
  <c r="E606" i="8" s="1"/>
  <c r="F606" i="8" s="1"/>
  <c r="G606" i="8" s="1"/>
  <c r="H606" i="8" s="1"/>
  <c r="I606" i="8" s="1"/>
  <c r="J606" i="8" s="1"/>
  <c r="K606" i="8" s="1"/>
  <c r="L606" i="8" s="1"/>
  <c r="M606" i="8" s="1"/>
  <c r="N606" i="8" s="1"/>
  <c r="O606" i="8" s="1"/>
  <c r="P606" i="8" s="1"/>
  <c r="Q606" i="8" s="1"/>
  <c r="R606" i="8" s="1"/>
  <c r="S606" i="8" s="1"/>
  <c r="T606" i="8" s="1"/>
  <c r="U606" i="8" s="1"/>
  <c r="V606" i="8" s="1"/>
  <c r="W606" i="8" s="1"/>
  <c r="X606" i="8" s="1"/>
  <c r="Y606" i="8" s="1"/>
  <c r="Z606" i="8" s="1"/>
  <c r="AA606" i="8" s="1"/>
  <c r="AB606" i="8" s="1"/>
  <c r="AC606" i="8" s="1"/>
  <c r="AD606" i="8" s="1"/>
  <c r="AE606" i="8" s="1"/>
  <c r="AF606" i="8" s="1"/>
  <c r="AG606" i="8" s="1"/>
  <c r="D184" i="8"/>
  <c r="E184" i="8" s="1"/>
  <c r="F184" i="8" s="1"/>
  <c r="G184" i="8" s="1"/>
  <c r="H184" i="8" s="1"/>
  <c r="I184" i="8" s="1"/>
  <c r="J184" i="8" s="1"/>
  <c r="K184" i="8" s="1"/>
  <c r="L184" i="8" s="1"/>
  <c r="M184" i="8" s="1"/>
  <c r="N184" i="8" s="1"/>
  <c r="O184" i="8" s="1"/>
  <c r="P184" i="8" s="1"/>
  <c r="Q184" i="8" s="1"/>
  <c r="R184" i="8" s="1"/>
  <c r="S184" i="8" s="1"/>
  <c r="T184" i="8" s="1"/>
  <c r="U184" i="8" s="1"/>
  <c r="V184" i="8" s="1"/>
  <c r="W184" i="8" s="1"/>
  <c r="X184" i="8" s="1"/>
  <c r="Y184" i="8" s="1"/>
  <c r="Z184" i="8" s="1"/>
  <c r="AA184" i="8" s="1"/>
  <c r="AB184" i="8" s="1"/>
  <c r="AC184" i="8" s="1"/>
  <c r="AD184" i="8" s="1"/>
  <c r="AE184" i="8" s="1"/>
  <c r="AF184" i="8" s="1"/>
  <c r="AG184" i="8" s="1"/>
  <c r="D221" i="8"/>
  <c r="E221" i="8" s="1"/>
  <c r="F221" i="8" s="1"/>
  <c r="G221" i="8" s="1"/>
  <c r="H221" i="8" s="1"/>
  <c r="I221" i="8" s="1"/>
  <c r="J221" i="8" s="1"/>
  <c r="K221" i="8" s="1"/>
  <c r="L221" i="8" s="1"/>
  <c r="M221" i="8" s="1"/>
  <c r="N221" i="8" s="1"/>
  <c r="O221" i="8" s="1"/>
  <c r="P221" i="8" s="1"/>
  <c r="Q221" i="8" s="1"/>
  <c r="R221" i="8" s="1"/>
  <c r="S221" i="8" s="1"/>
  <c r="T221" i="8" s="1"/>
  <c r="U221" i="8" s="1"/>
  <c r="V221" i="8" s="1"/>
  <c r="W221" i="8" s="1"/>
  <c r="X221" i="8" s="1"/>
  <c r="Y221" i="8" s="1"/>
  <c r="Z221" i="8" s="1"/>
  <c r="AA221" i="8" s="1"/>
  <c r="AB221" i="8" s="1"/>
  <c r="AC221" i="8" s="1"/>
  <c r="AD221" i="8" s="1"/>
  <c r="AE221" i="8" s="1"/>
  <c r="AF221" i="8" s="1"/>
  <c r="AG221" i="8" s="1"/>
  <c r="D357" i="8"/>
  <c r="E357" i="8" s="1"/>
  <c r="F357" i="8" s="1"/>
  <c r="G357" i="8" s="1"/>
  <c r="H357" i="8" s="1"/>
  <c r="I357" i="8" s="1"/>
  <c r="J357" i="8" s="1"/>
  <c r="K357" i="8" s="1"/>
  <c r="L357" i="8" s="1"/>
  <c r="M357" i="8" s="1"/>
  <c r="N357" i="8" s="1"/>
  <c r="O357" i="8" s="1"/>
  <c r="P357" i="8" s="1"/>
  <c r="Q357" i="8" s="1"/>
  <c r="R357" i="8" s="1"/>
  <c r="S357" i="8" s="1"/>
  <c r="T357" i="8" s="1"/>
  <c r="U357" i="8" s="1"/>
  <c r="V357" i="8" s="1"/>
  <c r="W357" i="8" s="1"/>
  <c r="X357" i="8" s="1"/>
  <c r="Y357" i="8" s="1"/>
  <c r="Z357" i="8" s="1"/>
  <c r="AA357" i="8" s="1"/>
  <c r="AB357" i="8" s="1"/>
  <c r="AC357" i="8" s="1"/>
  <c r="AD357" i="8" s="1"/>
  <c r="AE357" i="8" s="1"/>
  <c r="AF357" i="8" s="1"/>
  <c r="AG357" i="8" s="1"/>
  <c r="D838" i="8"/>
  <c r="E838" i="8" s="1"/>
  <c r="F838" i="8" s="1"/>
  <c r="G838" i="8" s="1"/>
  <c r="H838" i="8" s="1"/>
  <c r="I838" i="8" s="1"/>
  <c r="J838" i="8" s="1"/>
  <c r="K838" i="8" s="1"/>
  <c r="L838" i="8" s="1"/>
  <c r="M838" i="8" s="1"/>
  <c r="N838" i="8" s="1"/>
  <c r="O838" i="8" s="1"/>
  <c r="P838" i="8" s="1"/>
  <c r="Q838" i="8" s="1"/>
  <c r="R838" i="8" s="1"/>
  <c r="S838" i="8" s="1"/>
  <c r="T838" i="8" s="1"/>
  <c r="U838" i="8" s="1"/>
  <c r="V838" i="8" s="1"/>
  <c r="W838" i="8" s="1"/>
  <c r="X838" i="8" s="1"/>
  <c r="Y838" i="8" s="1"/>
  <c r="Z838" i="8" s="1"/>
  <c r="AA838" i="8" s="1"/>
  <c r="AB838" i="8" s="1"/>
  <c r="AC838" i="8" s="1"/>
  <c r="AD838" i="8" s="1"/>
  <c r="AE838" i="8" s="1"/>
  <c r="AF838" i="8" s="1"/>
  <c r="AG838" i="8" s="1"/>
  <c r="D56" i="8"/>
  <c r="E56" i="8" s="1"/>
  <c r="F56" i="8" s="1"/>
  <c r="G56" i="8" s="1"/>
  <c r="H56" i="8" s="1"/>
  <c r="I56" i="8" s="1"/>
  <c r="J56" i="8" s="1"/>
  <c r="K56" i="8" s="1"/>
  <c r="L56" i="8" s="1"/>
  <c r="M56" i="8" s="1"/>
  <c r="N56" i="8" s="1"/>
  <c r="O56" i="8" s="1"/>
  <c r="P56" i="8" s="1"/>
  <c r="Q56" i="8" s="1"/>
  <c r="R56" i="8" s="1"/>
  <c r="S56" i="8" s="1"/>
  <c r="T56" i="8" s="1"/>
  <c r="U56" i="8" s="1"/>
  <c r="V56" i="8" s="1"/>
  <c r="W56" i="8" s="1"/>
  <c r="X56" i="8" s="1"/>
  <c r="Y56" i="8" s="1"/>
  <c r="Z56" i="8" s="1"/>
  <c r="AA56" i="8" s="1"/>
  <c r="AB56" i="8" s="1"/>
  <c r="AC56" i="8" s="1"/>
  <c r="AD56" i="8" s="1"/>
  <c r="AE56" i="8" s="1"/>
  <c r="AF56" i="8" s="1"/>
  <c r="AG56" i="8" s="1"/>
  <c r="D680" i="8"/>
  <c r="E680" i="8" s="1"/>
  <c r="F680" i="8" s="1"/>
  <c r="G680" i="8" s="1"/>
  <c r="H680" i="8" s="1"/>
  <c r="I680" i="8" s="1"/>
  <c r="J680" i="8" s="1"/>
  <c r="K680" i="8" s="1"/>
  <c r="L680" i="8" s="1"/>
  <c r="M680" i="8" s="1"/>
  <c r="N680" i="8" s="1"/>
  <c r="O680" i="8" s="1"/>
  <c r="P680" i="8" s="1"/>
  <c r="Q680" i="8" s="1"/>
  <c r="R680" i="8" s="1"/>
  <c r="S680" i="8" s="1"/>
  <c r="T680" i="8" s="1"/>
  <c r="U680" i="8" s="1"/>
  <c r="V680" i="8" s="1"/>
  <c r="W680" i="8" s="1"/>
  <c r="X680" i="8" s="1"/>
  <c r="Y680" i="8" s="1"/>
  <c r="Z680" i="8" s="1"/>
  <c r="AA680" i="8" s="1"/>
  <c r="AB680" i="8" s="1"/>
  <c r="AC680" i="8" s="1"/>
  <c r="AD680" i="8" s="1"/>
  <c r="AE680" i="8" s="1"/>
  <c r="AF680" i="8" s="1"/>
  <c r="AG680" i="8" s="1"/>
  <c r="D999" i="8"/>
  <c r="E999" i="8" s="1"/>
  <c r="F999" i="8" s="1"/>
  <c r="G999" i="8" s="1"/>
  <c r="H999" i="8" s="1"/>
  <c r="I999" i="8" s="1"/>
  <c r="J999" i="8" s="1"/>
  <c r="K999" i="8" s="1"/>
  <c r="L999" i="8" s="1"/>
  <c r="M999" i="8" s="1"/>
  <c r="N999" i="8" s="1"/>
  <c r="O999" i="8" s="1"/>
  <c r="P999" i="8" s="1"/>
  <c r="Q999" i="8" s="1"/>
  <c r="R999" i="8" s="1"/>
  <c r="S999" i="8" s="1"/>
  <c r="T999" i="8" s="1"/>
  <c r="U999" i="8" s="1"/>
  <c r="V999" i="8" s="1"/>
  <c r="W999" i="8" s="1"/>
  <c r="X999" i="8" s="1"/>
  <c r="Y999" i="8" s="1"/>
  <c r="Z999" i="8" s="1"/>
  <c r="AA999" i="8" s="1"/>
  <c r="AB999" i="8" s="1"/>
  <c r="AC999" i="8" s="1"/>
  <c r="AD999" i="8" s="1"/>
  <c r="AE999" i="8" s="1"/>
  <c r="AF999" i="8" s="1"/>
  <c r="AG999" i="8" s="1"/>
  <c r="D988" i="8"/>
  <c r="E988" i="8" s="1"/>
  <c r="F988" i="8" s="1"/>
  <c r="G988" i="8" s="1"/>
  <c r="H988" i="8" s="1"/>
  <c r="I988" i="8" s="1"/>
  <c r="J988" i="8" s="1"/>
  <c r="K988" i="8" s="1"/>
  <c r="L988" i="8" s="1"/>
  <c r="M988" i="8" s="1"/>
  <c r="N988" i="8" s="1"/>
  <c r="O988" i="8" s="1"/>
  <c r="P988" i="8" s="1"/>
  <c r="Q988" i="8" s="1"/>
  <c r="R988" i="8" s="1"/>
  <c r="S988" i="8" s="1"/>
  <c r="T988" i="8" s="1"/>
  <c r="U988" i="8" s="1"/>
  <c r="V988" i="8" s="1"/>
  <c r="W988" i="8" s="1"/>
  <c r="X988" i="8" s="1"/>
  <c r="Y988" i="8" s="1"/>
  <c r="Z988" i="8" s="1"/>
  <c r="AA988" i="8" s="1"/>
  <c r="AB988" i="8" s="1"/>
  <c r="AC988" i="8" s="1"/>
  <c r="AD988" i="8" s="1"/>
  <c r="AE988" i="8" s="1"/>
  <c r="AF988" i="8" s="1"/>
  <c r="AG988" i="8" s="1"/>
  <c r="D92" i="8"/>
  <c r="E92" i="8" s="1"/>
  <c r="F92" i="8" s="1"/>
  <c r="G92" i="8" s="1"/>
  <c r="H92" i="8" s="1"/>
  <c r="I92" i="8" s="1"/>
  <c r="J92" i="8" s="1"/>
  <c r="K92" i="8" s="1"/>
  <c r="L92" i="8" s="1"/>
  <c r="M92" i="8" s="1"/>
  <c r="N92" i="8" s="1"/>
  <c r="O92" i="8" s="1"/>
  <c r="P92" i="8" s="1"/>
  <c r="Q92" i="8" s="1"/>
  <c r="R92" i="8" s="1"/>
  <c r="S92" i="8" s="1"/>
  <c r="T92" i="8" s="1"/>
  <c r="U92" i="8" s="1"/>
  <c r="V92" i="8" s="1"/>
  <c r="W92" i="8" s="1"/>
  <c r="X92" i="8" s="1"/>
  <c r="Y92" i="8" s="1"/>
  <c r="Z92" i="8" s="1"/>
  <c r="AA92" i="8" s="1"/>
  <c r="AB92" i="8" s="1"/>
  <c r="AC92" i="8" s="1"/>
  <c r="AD92" i="8" s="1"/>
  <c r="AE92" i="8" s="1"/>
  <c r="AF92" i="8" s="1"/>
  <c r="AG92" i="8" s="1"/>
  <c r="D303" i="8"/>
  <c r="E303" i="8" s="1"/>
  <c r="F303" i="8" s="1"/>
  <c r="G303" i="8" s="1"/>
  <c r="H303" i="8" s="1"/>
  <c r="I303" i="8" s="1"/>
  <c r="J303" i="8" s="1"/>
  <c r="K303" i="8" s="1"/>
  <c r="L303" i="8" s="1"/>
  <c r="M303" i="8" s="1"/>
  <c r="N303" i="8" s="1"/>
  <c r="O303" i="8" s="1"/>
  <c r="P303" i="8" s="1"/>
  <c r="Q303" i="8" s="1"/>
  <c r="R303" i="8" s="1"/>
  <c r="S303" i="8" s="1"/>
  <c r="T303" i="8" s="1"/>
  <c r="U303" i="8" s="1"/>
  <c r="V303" i="8" s="1"/>
  <c r="W303" i="8" s="1"/>
  <c r="X303" i="8" s="1"/>
  <c r="Y303" i="8" s="1"/>
  <c r="Z303" i="8" s="1"/>
  <c r="AA303" i="8" s="1"/>
  <c r="AB303" i="8" s="1"/>
  <c r="AC303" i="8" s="1"/>
  <c r="AD303" i="8" s="1"/>
  <c r="AE303" i="8" s="1"/>
  <c r="AF303" i="8" s="1"/>
  <c r="AG303" i="8" s="1"/>
  <c r="D998" i="8"/>
  <c r="E998" i="8" s="1"/>
  <c r="F998" i="8" s="1"/>
  <c r="G998" i="8" s="1"/>
  <c r="H998" i="8" s="1"/>
  <c r="I998" i="8" s="1"/>
  <c r="J998" i="8" s="1"/>
  <c r="K998" i="8" s="1"/>
  <c r="L998" i="8" s="1"/>
  <c r="M998" i="8" s="1"/>
  <c r="N998" i="8" s="1"/>
  <c r="O998" i="8" s="1"/>
  <c r="P998" i="8" s="1"/>
  <c r="Q998" i="8" s="1"/>
  <c r="R998" i="8" s="1"/>
  <c r="S998" i="8" s="1"/>
  <c r="T998" i="8" s="1"/>
  <c r="U998" i="8" s="1"/>
  <c r="V998" i="8" s="1"/>
  <c r="W998" i="8" s="1"/>
  <c r="X998" i="8" s="1"/>
  <c r="Y998" i="8" s="1"/>
  <c r="Z998" i="8" s="1"/>
  <c r="AA998" i="8" s="1"/>
  <c r="AB998" i="8" s="1"/>
  <c r="AC998" i="8" s="1"/>
  <c r="AD998" i="8" s="1"/>
  <c r="AE998" i="8" s="1"/>
  <c r="AF998" i="8" s="1"/>
  <c r="AG998" i="8" s="1"/>
  <c r="D260" i="8"/>
  <c r="E260" i="8" s="1"/>
  <c r="F260" i="8" s="1"/>
  <c r="G260" i="8" s="1"/>
  <c r="H260" i="8" s="1"/>
  <c r="I260" i="8" s="1"/>
  <c r="J260" i="8" s="1"/>
  <c r="K260" i="8" s="1"/>
  <c r="L260" i="8" s="1"/>
  <c r="M260" i="8" s="1"/>
  <c r="N260" i="8" s="1"/>
  <c r="O260" i="8" s="1"/>
  <c r="P260" i="8" s="1"/>
  <c r="Q260" i="8" s="1"/>
  <c r="R260" i="8" s="1"/>
  <c r="S260" i="8" s="1"/>
  <c r="T260" i="8" s="1"/>
  <c r="U260" i="8" s="1"/>
  <c r="V260" i="8" s="1"/>
  <c r="W260" i="8" s="1"/>
  <c r="X260" i="8" s="1"/>
  <c r="Y260" i="8" s="1"/>
  <c r="Z260" i="8" s="1"/>
  <c r="AA260" i="8" s="1"/>
  <c r="AB260" i="8" s="1"/>
  <c r="AC260" i="8" s="1"/>
  <c r="AD260" i="8" s="1"/>
  <c r="AE260" i="8" s="1"/>
  <c r="AF260" i="8" s="1"/>
  <c r="AG260" i="8" s="1"/>
  <c r="D252" i="8"/>
  <c r="E252" i="8" s="1"/>
  <c r="F252" i="8" s="1"/>
  <c r="G252" i="8" s="1"/>
  <c r="H252" i="8" s="1"/>
  <c r="I252" i="8" s="1"/>
  <c r="J252" i="8" s="1"/>
  <c r="K252" i="8" s="1"/>
  <c r="L252" i="8" s="1"/>
  <c r="M252" i="8" s="1"/>
  <c r="N252" i="8" s="1"/>
  <c r="O252" i="8" s="1"/>
  <c r="P252" i="8" s="1"/>
  <c r="Q252" i="8" s="1"/>
  <c r="R252" i="8" s="1"/>
  <c r="S252" i="8" s="1"/>
  <c r="T252" i="8" s="1"/>
  <c r="U252" i="8" s="1"/>
  <c r="V252" i="8" s="1"/>
  <c r="W252" i="8" s="1"/>
  <c r="X252" i="8" s="1"/>
  <c r="Y252" i="8" s="1"/>
  <c r="Z252" i="8" s="1"/>
  <c r="AA252" i="8" s="1"/>
  <c r="AB252" i="8" s="1"/>
  <c r="AC252" i="8" s="1"/>
  <c r="AD252" i="8" s="1"/>
  <c r="AE252" i="8" s="1"/>
  <c r="AF252" i="8" s="1"/>
  <c r="AG252" i="8" s="1"/>
  <c r="D206" i="8"/>
  <c r="E206" i="8" s="1"/>
  <c r="F206" i="8" s="1"/>
  <c r="G206" i="8" s="1"/>
  <c r="H206" i="8" s="1"/>
  <c r="I206" i="8" s="1"/>
  <c r="J206" i="8" s="1"/>
  <c r="K206" i="8" s="1"/>
  <c r="L206" i="8" s="1"/>
  <c r="M206" i="8" s="1"/>
  <c r="N206" i="8" s="1"/>
  <c r="O206" i="8" s="1"/>
  <c r="P206" i="8" s="1"/>
  <c r="Q206" i="8" s="1"/>
  <c r="R206" i="8" s="1"/>
  <c r="S206" i="8" s="1"/>
  <c r="T206" i="8" s="1"/>
  <c r="U206" i="8" s="1"/>
  <c r="V206" i="8" s="1"/>
  <c r="W206" i="8" s="1"/>
  <c r="X206" i="8" s="1"/>
  <c r="Y206" i="8" s="1"/>
  <c r="Z206" i="8" s="1"/>
  <c r="AA206" i="8" s="1"/>
  <c r="AB206" i="8" s="1"/>
  <c r="AC206" i="8" s="1"/>
  <c r="AD206" i="8" s="1"/>
  <c r="AE206" i="8" s="1"/>
  <c r="AF206" i="8" s="1"/>
  <c r="AG206" i="8" s="1"/>
  <c r="D775" i="8"/>
  <c r="E775" i="8" s="1"/>
  <c r="F775" i="8" s="1"/>
  <c r="G775" i="8" s="1"/>
  <c r="H775" i="8" s="1"/>
  <c r="I775" i="8" s="1"/>
  <c r="J775" i="8" s="1"/>
  <c r="K775" i="8" s="1"/>
  <c r="L775" i="8" s="1"/>
  <c r="M775" i="8" s="1"/>
  <c r="N775" i="8" s="1"/>
  <c r="O775" i="8" s="1"/>
  <c r="P775" i="8" s="1"/>
  <c r="Q775" i="8" s="1"/>
  <c r="R775" i="8" s="1"/>
  <c r="S775" i="8" s="1"/>
  <c r="T775" i="8" s="1"/>
  <c r="U775" i="8" s="1"/>
  <c r="V775" i="8" s="1"/>
  <c r="W775" i="8" s="1"/>
  <c r="X775" i="8" s="1"/>
  <c r="Y775" i="8" s="1"/>
  <c r="Z775" i="8" s="1"/>
  <c r="AA775" i="8" s="1"/>
  <c r="AB775" i="8" s="1"/>
  <c r="AC775" i="8" s="1"/>
  <c r="AD775" i="8" s="1"/>
  <c r="AE775" i="8" s="1"/>
  <c r="AF775" i="8" s="1"/>
  <c r="AG775" i="8" s="1"/>
  <c r="D984" i="8"/>
  <c r="E984" i="8" s="1"/>
  <c r="F984" i="8" s="1"/>
  <c r="G984" i="8" s="1"/>
  <c r="H984" i="8" s="1"/>
  <c r="I984" i="8" s="1"/>
  <c r="J984" i="8" s="1"/>
  <c r="K984" i="8" s="1"/>
  <c r="L984" i="8" s="1"/>
  <c r="M984" i="8" s="1"/>
  <c r="N984" i="8" s="1"/>
  <c r="O984" i="8" s="1"/>
  <c r="P984" i="8" s="1"/>
  <c r="Q984" i="8" s="1"/>
  <c r="R984" i="8" s="1"/>
  <c r="S984" i="8" s="1"/>
  <c r="T984" i="8" s="1"/>
  <c r="U984" i="8" s="1"/>
  <c r="V984" i="8" s="1"/>
  <c r="W984" i="8" s="1"/>
  <c r="X984" i="8" s="1"/>
  <c r="Y984" i="8" s="1"/>
  <c r="Z984" i="8" s="1"/>
  <c r="AA984" i="8" s="1"/>
  <c r="AB984" i="8" s="1"/>
  <c r="AC984" i="8" s="1"/>
  <c r="AD984" i="8" s="1"/>
  <c r="AE984" i="8" s="1"/>
  <c r="AF984" i="8" s="1"/>
  <c r="AG984" i="8" s="1"/>
  <c r="D929" i="8"/>
  <c r="E929" i="8" s="1"/>
  <c r="F929" i="8" s="1"/>
  <c r="G929" i="8" s="1"/>
  <c r="H929" i="8" s="1"/>
  <c r="I929" i="8" s="1"/>
  <c r="J929" i="8" s="1"/>
  <c r="K929" i="8" s="1"/>
  <c r="L929" i="8" s="1"/>
  <c r="M929" i="8" s="1"/>
  <c r="N929" i="8" s="1"/>
  <c r="O929" i="8" s="1"/>
  <c r="P929" i="8" s="1"/>
  <c r="Q929" i="8" s="1"/>
  <c r="R929" i="8" s="1"/>
  <c r="S929" i="8" s="1"/>
  <c r="T929" i="8" s="1"/>
  <c r="U929" i="8" s="1"/>
  <c r="V929" i="8" s="1"/>
  <c r="W929" i="8" s="1"/>
  <c r="X929" i="8" s="1"/>
  <c r="Y929" i="8" s="1"/>
  <c r="Z929" i="8" s="1"/>
  <c r="AA929" i="8" s="1"/>
  <c r="AB929" i="8" s="1"/>
  <c r="AC929" i="8" s="1"/>
  <c r="AD929" i="8" s="1"/>
  <c r="AE929" i="8" s="1"/>
  <c r="AF929" i="8" s="1"/>
  <c r="AG929" i="8" s="1"/>
  <c r="D377" i="8"/>
  <c r="E377" i="8" s="1"/>
  <c r="F377" i="8" s="1"/>
  <c r="G377" i="8" s="1"/>
  <c r="H377" i="8" s="1"/>
  <c r="I377" i="8" s="1"/>
  <c r="J377" i="8" s="1"/>
  <c r="K377" i="8" s="1"/>
  <c r="L377" i="8" s="1"/>
  <c r="M377" i="8" s="1"/>
  <c r="N377" i="8" s="1"/>
  <c r="O377" i="8" s="1"/>
  <c r="P377" i="8" s="1"/>
  <c r="Q377" i="8" s="1"/>
  <c r="R377" i="8" s="1"/>
  <c r="S377" i="8" s="1"/>
  <c r="T377" i="8" s="1"/>
  <c r="U377" i="8" s="1"/>
  <c r="V377" i="8" s="1"/>
  <c r="W377" i="8" s="1"/>
  <c r="X377" i="8" s="1"/>
  <c r="Y377" i="8" s="1"/>
  <c r="Z377" i="8" s="1"/>
  <c r="AA377" i="8" s="1"/>
  <c r="AB377" i="8" s="1"/>
  <c r="AC377" i="8" s="1"/>
  <c r="AD377" i="8" s="1"/>
  <c r="AE377" i="8" s="1"/>
  <c r="AF377" i="8" s="1"/>
  <c r="AG377" i="8" s="1"/>
  <c r="D225" i="8"/>
  <c r="E225" i="8" s="1"/>
  <c r="F225" i="8" s="1"/>
  <c r="G225" i="8" s="1"/>
  <c r="H225" i="8" s="1"/>
  <c r="I225" i="8" s="1"/>
  <c r="J225" i="8" s="1"/>
  <c r="K225" i="8" s="1"/>
  <c r="L225" i="8" s="1"/>
  <c r="M225" i="8" s="1"/>
  <c r="N225" i="8" s="1"/>
  <c r="O225" i="8" s="1"/>
  <c r="P225" i="8" s="1"/>
  <c r="Q225" i="8" s="1"/>
  <c r="R225" i="8" s="1"/>
  <c r="S225" i="8" s="1"/>
  <c r="T225" i="8" s="1"/>
  <c r="U225" i="8" s="1"/>
  <c r="V225" i="8" s="1"/>
  <c r="W225" i="8" s="1"/>
  <c r="X225" i="8" s="1"/>
  <c r="Y225" i="8" s="1"/>
  <c r="Z225" i="8" s="1"/>
  <c r="AA225" i="8" s="1"/>
  <c r="AB225" i="8" s="1"/>
  <c r="AC225" i="8" s="1"/>
  <c r="AD225" i="8" s="1"/>
  <c r="AE225" i="8" s="1"/>
  <c r="AF225" i="8" s="1"/>
  <c r="AG225" i="8" s="1"/>
  <c r="D635" i="8"/>
  <c r="E635" i="8" s="1"/>
  <c r="F635" i="8" s="1"/>
  <c r="G635" i="8" s="1"/>
  <c r="H635" i="8" s="1"/>
  <c r="I635" i="8" s="1"/>
  <c r="J635" i="8" s="1"/>
  <c r="K635" i="8" s="1"/>
  <c r="L635" i="8" s="1"/>
  <c r="M635" i="8" s="1"/>
  <c r="N635" i="8" s="1"/>
  <c r="O635" i="8" s="1"/>
  <c r="P635" i="8" s="1"/>
  <c r="Q635" i="8" s="1"/>
  <c r="R635" i="8" s="1"/>
  <c r="S635" i="8" s="1"/>
  <c r="T635" i="8" s="1"/>
  <c r="U635" i="8" s="1"/>
  <c r="V635" i="8" s="1"/>
  <c r="W635" i="8" s="1"/>
  <c r="X635" i="8" s="1"/>
  <c r="Y635" i="8" s="1"/>
  <c r="Z635" i="8" s="1"/>
  <c r="AA635" i="8" s="1"/>
  <c r="AB635" i="8" s="1"/>
  <c r="AC635" i="8" s="1"/>
  <c r="AD635" i="8" s="1"/>
  <c r="AE635" i="8" s="1"/>
  <c r="AF635" i="8" s="1"/>
  <c r="AG635" i="8" s="1"/>
  <c r="D843" i="8"/>
  <c r="E843" i="8" s="1"/>
  <c r="F843" i="8" s="1"/>
  <c r="G843" i="8" s="1"/>
  <c r="H843" i="8" s="1"/>
  <c r="I843" i="8" s="1"/>
  <c r="J843" i="8" s="1"/>
  <c r="K843" i="8" s="1"/>
  <c r="L843" i="8" s="1"/>
  <c r="M843" i="8" s="1"/>
  <c r="N843" i="8" s="1"/>
  <c r="O843" i="8" s="1"/>
  <c r="P843" i="8" s="1"/>
  <c r="Q843" i="8" s="1"/>
  <c r="R843" i="8" s="1"/>
  <c r="S843" i="8" s="1"/>
  <c r="T843" i="8" s="1"/>
  <c r="U843" i="8" s="1"/>
  <c r="V843" i="8" s="1"/>
  <c r="W843" i="8" s="1"/>
  <c r="X843" i="8" s="1"/>
  <c r="Y843" i="8" s="1"/>
  <c r="Z843" i="8" s="1"/>
  <c r="AA843" i="8" s="1"/>
  <c r="AB843" i="8" s="1"/>
  <c r="AC843" i="8" s="1"/>
  <c r="AD843" i="8" s="1"/>
  <c r="AE843" i="8" s="1"/>
  <c r="AF843" i="8" s="1"/>
  <c r="AG843" i="8" s="1"/>
  <c r="D235" i="8"/>
  <c r="E235" i="8" s="1"/>
  <c r="F235" i="8" s="1"/>
  <c r="G235" i="8" s="1"/>
  <c r="H235" i="8" s="1"/>
  <c r="I235" i="8" s="1"/>
  <c r="J235" i="8" s="1"/>
  <c r="K235" i="8" s="1"/>
  <c r="L235" i="8" s="1"/>
  <c r="M235" i="8" s="1"/>
  <c r="N235" i="8" s="1"/>
  <c r="O235" i="8" s="1"/>
  <c r="P235" i="8" s="1"/>
  <c r="Q235" i="8" s="1"/>
  <c r="R235" i="8" s="1"/>
  <c r="S235" i="8" s="1"/>
  <c r="T235" i="8" s="1"/>
  <c r="U235" i="8" s="1"/>
  <c r="V235" i="8" s="1"/>
  <c r="W235" i="8" s="1"/>
  <c r="X235" i="8" s="1"/>
  <c r="Y235" i="8" s="1"/>
  <c r="Z235" i="8" s="1"/>
  <c r="AA235" i="8" s="1"/>
  <c r="AB235" i="8" s="1"/>
  <c r="AC235" i="8" s="1"/>
  <c r="AD235" i="8" s="1"/>
  <c r="AE235" i="8" s="1"/>
  <c r="AF235" i="8" s="1"/>
  <c r="AG235" i="8" s="1"/>
  <c r="D603" i="8"/>
  <c r="E603" i="8" s="1"/>
  <c r="F603" i="8" s="1"/>
  <c r="G603" i="8" s="1"/>
  <c r="H603" i="8" s="1"/>
  <c r="I603" i="8" s="1"/>
  <c r="J603" i="8" s="1"/>
  <c r="K603" i="8" s="1"/>
  <c r="L603" i="8" s="1"/>
  <c r="M603" i="8" s="1"/>
  <c r="N603" i="8" s="1"/>
  <c r="O603" i="8" s="1"/>
  <c r="P603" i="8" s="1"/>
  <c r="Q603" i="8" s="1"/>
  <c r="R603" i="8" s="1"/>
  <c r="S603" i="8" s="1"/>
  <c r="T603" i="8" s="1"/>
  <c r="U603" i="8" s="1"/>
  <c r="V603" i="8" s="1"/>
  <c r="W603" i="8" s="1"/>
  <c r="X603" i="8" s="1"/>
  <c r="Y603" i="8" s="1"/>
  <c r="Z603" i="8" s="1"/>
  <c r="AA603" i="8" s="1"/>
  <c r="AB603" i="8" s="1"/>
  <c r="AC603" i="8" s="1"/>
  <c r="AD603" i="8" s="1"/>
  <c r="AE603" i="8" s="1"/>
  <c r="AF603" i="8" s="1"/>
  <c r="AG603" i="8" s="1"/>
  <c r="D544" i="8"/>
  <c r="E544" i="8" s="1"/>
  <c r="F544" i="8" s="1"/>
  <c r="G544" i="8" s="1"/>
  <c r="H544" i="8" s="1"/>
  <c r="I544" i="8" s="1"/>
  <c r="J544" i="8" s="1"/>
  <c r="K544" i="8" s="1"/>
  <c r="L544" i="8" s="1"/>
  <c r="M544" i="8" s="1"/>
  <c r="N544" i="8" s="1"/>
  <c r="O544" i="8" s="1"/>
  <c r="P544" i="8" s="1"/>
  <c r="Q544" i="8" s="1"/>
  <c r="R544" i="8" s="1"/>
  <c r="S544" i="8" s="1"/>
  <c r="T544" i="8" s="1"/>
  <c r="U544" i="8" s="1"/>
  <c r="V544" i="8" s="1"/>
  <c r="W544" i="8" s="1"/>
  <c r="X544" i="8" s="1"/>
  <c r="Y544" i="8" s="1"/>
  <c r="Z544" i="8" s="1"/>
  <c r="AA544" i="8" s="1"/>
  <c r="AB544" i="8" s="1"/>
  <c r="AC544" i="8" s="1"/>
  <c r="AD544" i="8" s="1"/>
  <c r="AE544" i="8" s="1"/>
  <c r="AF544" i="8" s="1"/>
  <c r="AG544" i="8" s="1"/>
  <c r="D997" i="8"/>
  <c r="E997" i="8" s="1"/>
  <c r="F997" i="8" s="1"/>
  <c r="G997" i="8" s="1"/>
  <c r="H997" i="8" s="1"/>
  <c r="I997" i="8" s="1"/>
  <c r="J997" i="8" s="1"/>
  <c r="K997" i="8" s="1"/>
  <c r="L997" i="8" s="1"/>
  <c r="M997" i="8" s="1"/>
  <c r="N997" i="8" s="1"/>
  <c r="O997" i="8" s="1"/>
  <c r="P997" i="8" s="1"/>
  <c r="Q997" i="8" s="1"/>
  <c r="R997" i="8" s="1"/>
  <c r="S997" i="8" s="1"/>
  <c r="T997" i="8" s="1"/>
  <c r="U997" i="8" s="1"/>
  <c r="V997" i="8" s="1"/>
  <c r="W997" i="8" s="1"/>
  <c r="X997" i="8" s="1"/>
  <c r="Y997" i="8" s="1"/>
  <c r="Z997" i="8" s="1"/>
  <c r="AA997" i="8" s="1"/>
  <c r="AB997" i="8" s="1"/>
  <c r="AC997" i="8" s="1"/>
  <c r="AD997" i="8" s="1"/>
  <c r="AE997" i="8" s="1"/>
  <c r="AF997" i="8" s="1"/>
  <c r="AG997" i="8" s="1"/>
  <c r="D818" i="8"/>
  <c r="E818" i="8" s="1"/>
  <c r="F818" i="8" s="1"/>
  <c r="G818" i="8" s="1"/>
  <c r="H818" i="8" s="1"/>
  <c r="I818" i="8" s="1"/>
  <c r="J818" i="8" s="1"/>
  <c r="K818" i="8" s="1"/>
  <c r="L818" i="8" s="1"/>
  <c r="M818" i="8" s="1"/>
  <c r="N818" i="8" s="1"/>
  <c r="O818" i="8" s="1"/>
  <c r="P818" i="8" s="1"/>
  <c r="Q818" i="8" s="1"/>
  <c r="R818" i="8" s="1"/>
  <c r="S818" i="8" s="1"/>
  <c r="T818" i="8" s="1"/>
  <c r="U818" i="8" s="1"/>
  <c r="V818" i="8" s="1"/>
  <c r="W818" i="8" s="1"/>
  <c r="X818" i="8" s="1"/>
  <c r="Y818" i="8" s="1"/>
  <c r="Z818" i="8" s="1"/>
  <c r="AA818" i="8" s="1"/>
  <c r="AB818" i="8" s="1"/>
  <c r="AC818" i="8" s="1"/>
  <c r="AD818" i="8" s="1"/>
  <c r="AE818" i="8" s="1"/>
  <c r="AF818" i="8" s="1"/>
  <c r="AG818" i="8" s="1"/>
  <c r="D995" i="8"/>
  <c r="E995" i="8" s="1"/>
  <c r="F995" i="8" s="1"/>
  <c r="G995" i="8" s="1"/>
  <c r="H995" i="8" s="1"/>
  <c r="I995" i="8" s="1"/>
  <c r="J995" i="8" s="1"/>
  <c r="K995" i="8" s="1"/>
  <c r="L995" i="8" s="1"/>
  <c r="M995" i="8" s="1"/>
  <c r="N995" i="8" s="1"/>
  <c r="O995" i="8" s="1"/>
  <c r="P995" i="8" s="1"/>
  <c r="Q995" i="8" s="1"/>
  <c r="R995" i="8" s="1"/>
  <c r="S995" i="8" s="1"/>
  <c r="T995" i="8" s="1"/>
  <c r="U995" i="8" s="1"/>
  <c r="V995" i="8" s="1"/>
  <c r="W995" i="8" s="1"/>
  <c r="X995" i="8" s="1"/>
  <c r="Y995" i="8" s="1"/>
  <c r="Z995" i="8" s="1"/>
  <c r="AA995" i="8" s="1"/>
  <c r="AB995" i="8" s="1"/>
  <c r="AC995" i="8" s="1"/>
  <c r="AD995" i="8" s="1"/>
  <c r="AE995" i="8" s="1"/>
  <c r="AF995" i="8" s="1"/>
  <c r="AG995" i="8" s="1"/>
  <c r="D706" i="8"/>
  <c r="E706" i="8" s="1"/>
  <c r="F706" i="8" s="1"/>
  <c r="G706" i="8" s="1"/>
  <c r="H706" i="8" s="1"/>
  <c r="I706" i="8" s="1"/>
  <c r="J706" i="8" s="1"/>
  <c r="K706" i="8" s="1"/>
  <c r="L706" i="8" s="1"/>
  <c r="M706" i="8" s="1"/>
  <c r="N706" i="8" s="1"/>
  <c r="O706" i="8" s="1"/>
  <c r="P706" i="8" s="1"/>
  <c r="Q706" i="8" s="1"/>
  <c r="R706" i="8" s="1"/>
  <c r="S706" i="8" s="1"/>
  <c r="T706" i="8" s="1"/>
  <c r="U706" i="8" s="1"/>
  <c r="V706" i="8" s="1"/>
  <c r="W706" i="8" s="1"/>
  <c r="X706" i="8" s="1"/>
  <c r="Y706" i="8" s="1"/>
  <c r="Z706" i="8" s="1"/>
  <c r="AA706" i="8" s="1"/>
  <c r="AB706" i="8" s="1"/>
  <c r="AC706" i="8" s="1"/>
  <c r="AD706" i="8" s="1"/>
  <c r="AE706" i="8" s="1"/>
  <c r="AF706" i="8" s="1"/>
  <c r="AG706" i="8" s="1"/>
  <c r="D310" i="8"/>
  <c r="E310" i="8" s="1"/>
  <c r="F310" i="8" s="1"/>
  <c r="G310" i="8" s="1"/>
  <c r="H310" i="8" s="1"/>
  <c r="I310" i="8" s="1"/>
  <c r="J310" i="8" s="1"/>
  <c r="K310" i="8" s="1"/>
  <c r="L310" i="8" s="1"/>
  <c r="M310" i="8" s="1"/>
  <c r="N310" i="8" s="1"/>
  <c r="O310" i="8" s="1"/>
  <c r="P310" i="8" s="1"/>
  <c r="Q310" i="8" s="1"/>
  <c r="R310" i="8" s="1"/>
  <c r="S310" i="8" s="1"/>
  <c r="T310" i="8" s="1"/>
  <c r="U310" i="8" s="1"/>
  <c r="V310" i="8" s="1"/>
  <c r="W310" i="8" s="1"/>
  <c r="X310" i="8" s="1"/>
  <c r="Y310" i="8" s="1"/>
  <c r="Z310" i="8" s="1"/>
  <c r="AA310" i="8" s="1"/>
  <c r="AB310" i="8" s="1"/>
  <c r="AC310" i="8" s="1"/>
  <c r="AD310" i="8" s="1"/>
  <c r="AE310" i="8" s="1"/>
  <c r="AF310" i="8" s="1"/>
  <c r="AG310" i="8" s="1"/>
  <c r="D827" i="8"/>
  <c r="E827" i="8" s="1"/>
  <c r="F827" i="8" s="1"/>
  <c r="G827" i="8" s="1"/>
  <c r="H827" i="8" s="1"/>
  <c r="I827" i="8" s="1"/>
  <c r="J827" i="8" s="1"/>
  <c r="K827" i="8" s="1"/>
  <c r="L827" i="8" s="1"/>
  <c r="M827" i="8" s="1"/>
  <c r="N827" i="8" s="1"/>
  <c r="O827" i="8" s="1"/>
  <c r="P827" i="8" s="1"/>
  <c r="Q827" i="8" s="1"/>
  <c r="R827" i="8" s="1"/>
  <c r="S827" i="8" s="1"/>
  <c r="T827" i="8" s="1"/>
  <c r="U827" i="8" s="1"/>
  <c r="V827" i="8" s="1"/>
  <c r="W827" i="8" s="1"/>
  <c r="X827" i="8" s="1"/>
  <c r="Y827" i="8" s="1"/>
  <c r="Z827" i="8" s="1"/>
  <c r="AA827" i="8" s="1"/>
  <c r="AB827" i="8" s="1"/>
  <c r="AC827" i="8" s="1"/>
  <c r="AD827" i="8" s="1"/>
  <c r="AE827" i="8" s="1"/>
  <c r="AF827" i="8" s="1"/>
  <c r="AG827" i="8" s="1"/>
  <c r="D946" i="8"/>
  <c r="E946" i="8" s="1"/>
  <c r="F946" i="8" s="1"/>
  <c r="G946" i="8" s="1"/>
  <c r="H946" i="8" s="1"/>
  <c r="I946" i="8" s="1"/>
  <c r="J946" i="8" s="1"/>
  <c r="K946" i="8" s="1"/>
  <c r="L946" i="8" s="1"/>
  <c r="M946" i="8" s="1"/>
  <c r="N946" i="8" s="1"/>
  <c r="O946" i="8" s="1"/>
  <c r="P946" i="8" s="1"/>
  <c r="Q946" i="8" s="1"/>
  <c r="R946" i="8" s="1"/>
  <c r="S946" i="8" s="1"/>
  <c r="T946" i="8" s="1"/>
  <c r="U946" i="8" s="1"/>
  <c r="V946" i="8" s="1"/>
  <c r="W946" i="8" s="1"/>
  <c r="X946" i="8" s="1"/>
  <c r="Y946" i="8" s="1"/>
  <c r="Z946" i="8" s="1"/>
  <c r="AA946" i="8" s="1"/>
  <c r="AB946" i="8" s="1"/>
  <c r="AC946" i="8" s="1"/>
  <c r="AD946" i="8" s="1"/>
  <c r="AE946" i="8" s="1"/>
  <c r="AF946" i="8" s="1"/>
  <c r="AG946" i="8" s="1"/>
  <c r="D328" i="8"/>
  <c r="E328" i="8" s="1"/>
  <c r="F328" i="8" s="1"/>
  <c r="G328" i="8" s="1"/>
  <c r="H328" i="8" s="1"/>
  <c r="I328" i="8" s="1"/>
  <c r="J328" i="8" s="1"/>
  <c r="K328" i="8" s="1"/>
  <c r="L328" i="8" s="1"/>
  <c r="M328" i="8" s="1"/>
  <c r="N328" i="8" s="1"/>
  <c r="O328" i="8" s="1"/>
  <c r="P328" i="8" s="1"/>
  <c r="Q328" i="8" s="1"/>
  <c r="R328" i="8" s="1"/>
  <c r="S328" i="8" s="1"/>
  <c r="T328" i="8" s="1"/>
  <c r="U328" i="8" s="1"/>
  <c r="V328" i="8" s="1"/>
  <c r="W328" i="8" s="1"/>
  <c r="X328" i="8" s="1"/>
  <c r="Y328" i="8" s="1"/>
  <c r="Z328" i="8" s="1"/>
  <c r="AA328" i="8" s="1"/>
  <c r="AB328" i="8" s="1"/>
  <c r="AC328" i="8" s="1"/>
  <c r="AD328" i="8" s="1"/>
  <c r="AE328" i="8" s="1"/>
  <c r="AF328" i="8" s="1"/>
  <c r="AG328" i="8" s="1"/>
  <c r="D360" i="8"/>
  <c r="E360" i="8" s="1"/>
  <c r="F360" i="8" s="1"/>
  <c r="G360" i="8" s="1"/>
  <c r="H360" i="8" s="1"/>
  <c r="I360" i="8" s="1"/>
  <c r="J360" i="8" s="1"/>
  <c r="K360" i="8" s="1"/>
  <c r="L360" i="8" s="1"/>
  <c r="M360" i="8" s="1"/>
  <c r="N360" i="8" s="1"/>
  <c r="O360" i="8" s="1"/>
  <c r="P360" i="8" s="1"/>
  <c r="Q360" i="8" s="1"/>
  <c r="R360" i="8" s="1"/>
  <c r="S360" i="8" s="1"/>
  <c r="T360" i="8" s="1"/>
  <c r="U360" i="8" s="1"/>
  <c r="V360" i="8" s="1"/>
  <c r="W360" i="8" s="1"/>
  <c r="X360" i="8" s="1"/>
  <c r="Y360" i="8" s="1"/>
  <c r="Z360" i="8" s="1"/>
  <c r="AA360" i="8" s="1"/>
  <c r="AB360" i="8" s="1"/>
  <c r="AC360" i="8" s="1"/>
  <c r="AD360" i="8" s="1"/>
  <c r="AE360" i="8" s="1"/>
  <c r="AF360" i="8" s="1"/>
  <c r="AG360" i="8" s="1"/>
  <c r="D295" i="8"/>
  <c r="E295" i="8" s="1"/>
  <c r="F295" i="8" s="1"/>
  <c r="G295" i="8" s="1"/>
  <c r="H295" i="8" s="1"/>
  <c r="I295" i="8" s="1"/>
  <c r="J295" i="8" s="1"/>
  <c r="K295" i="8" s="1"/>
  <c r="L295" i="8" s="1"/>
  <c r="M295" i="8" s="1"/>
  <c r="N295" i="8" s="1"/>
  <c r="O295" i="8" s="1"/>
  <c r="P295" i="8" s="1"/>
  <c r="Q295" i="8" s="1"/>
  <c r="R295" i="8" s="1"/>
  <c r="S295" i="8" s="1"/>
  <c r="T295" i="8" s="1"/>
  <c r="U295" i="8" s="1"/>
  <c r="V295" i="8" s="1"/>
  <c r="W295" i="8" s="1"/>
  <c r="X295" i="8" s="1"/>
  <c r="Y295" i="8" s="1"/>
  <c r="Z295" i="8" s="1"/>
  <c r="AA295" i="8" s="1"/>
  <c r="AB295" i="8" s="1"/>
  <c r="AC295" i="8" s="1"/>
  <c r="AD295" i="8" s="1"/>
  <c r="AE295" i="8" s="1"/>
  <c r="AF295" i="8" s="1"/>
  <c r="AG295" i="8" s="1"/>
  <c r="D598" i="8"/>
  <c r="E598" i="8" s="1"/>
  <c r="F598" i="8" s="1"/>
  <c r="G598" i="8" s="1"/>
  <c r="H598" i="8" s="1"/>
  <c r="I598" i="8" s="1"/>
  <c r="J598" i="8" s="1"/>
  <c r="K598" i="8" s="1"/>
  <c r="L598" i="8" s="1"/>
  <c r="M598" i="8" s="1"/>
  <c r="N598" i="8" s="1"/>
  <c r="O598" i="8" s="1"/>
  <c r="P598" i="8" s="1"/>
  <c r="Q598" i="8" s="1"/>
  <c r="R598" i="8" s="1"/>
  <c r="S598" i="8" s="1"/>
  <c r="T598" i="8" s="1"/>
  <c r="U598" i="8" s="1"/>
  <c r="V598" i="8" s="1"/>
  <c r="W598" i="8" s="1"/>
  <c r="X598" i="8" s="1"/>
  <c r="Y598" i="8" s="1"/>
  <c r="Z598" i="8" s="1"/>
  <c r="AA598" i="8" s="1"/>
  <c r="AB598" i="8" s="1"/>
  <c r="AC598" i="8" s="1"/>
  <c r="AD598" i="8" s="1"/>
  <c r="AE598" i="8" s="1"/>
  <c r="AF598" i="8" s="1"/>
  <c r="AG598" i="8" s="1"/>
  <c r="D931" i="8"/>
  <c r="E931" i="8" s="1"/>
  <c r="F931" i="8" s="1"/>
  <c r="G931" i="8" s="1"/>
  <c r="H931" i="8" s="1"/>
  <c r="I931" i="8" s="1"/>
  <c r="J931" i="8" s="1"/>
  <c r="K931" i="8" s="1"/>
  <c r="L931" i="8" s="1"/>
  <c r="M931" i="8" s="1"/>
  <c r="N931" i="8" s="1"/>
  <c r="O931" i="8" s="1"/>
  <c r="P931" i="8" s="1"/>
  <c r="Q931" i="8" s="1"/>
  <c r="R931" i="8" s="1"/>
  <c r="S931" i="8" s="1"/>
  <c r="T931" i="8" s="1"/>
  <c r="U931" i="8" s="1"/>
  <c r="V931" i="8" s="1"/>
  <c r="W931" i="8" s="1"/>
  <c r="X931" i="8" s="1"/>
  <c r="Y931" i="8" s="1"/>
  <c r="Z931" i="8" s="1"/>
  <c r="AA931" i="8" s="1"/>
  <c r="AB931" i="8" s="1"/>
  <c r="AC931" i="8" s="1"/>
  <c r="AD931" i="8" s="1"/>
  <c r="AE931" i="8" s="1"/>
  <c r="AF931" i="8" s="1"/>
  <c r="AG931" i="8" s="1"/>
  <c r="D756" i="8"/>
  <c r="E756" i="8" s="1"/>
  <c r="F756" i="8" s="1"/>
  <c r="G756" i="8" s="1"/>
  <c r="H756" i="8" s="1"/>
  <c r="I756" i="8" s="1"/>
  <c r="J756" i="8" s="1"/>
  <c r="K756" i="8" s="1"/>
  <c r="L756" i="8" s="1"/>
  <c r="M756" i="8" s="1"/>
  <c r="N756" i="8" s="1"/>
  <c r="O756" i="8" s="1"/>
  <c r="P756" i="8" s="1"/>
  <c r="Q756" i="8" s="1"/>
  <c r="R756" i="8" s="1"/>
  <c r="S756" i="8" s="1"/>
  <c r="T756" i="8" s="1"/>
  <c r="U756" i="8" s="1"/>
  <c r="V756" i="8" s="1"/>
  <c r="W756" i="8" s="1"/>
  <c r="X756" i="8" s="1"/>
  <c r="Y756" i="8" s="1"/>
  <c r="Z756" i="8" s="1"/>
  <c r="AA756" i="8" s="1"/>
  <c r="AB756" i="8" s="1"/>
  <c r="AC756" i="8" s="1"/>
  <c r="AD756" i="8" s="1"/>
  <c r="AE756" i="8" s="1"/>
  <c r="AF756" i="8" s="1"/>
  <c r="AG756" i="8" s="1"/>
  <c r="D908" i="8"/>
  <c r="E908" i="8" s="1"/>
  <c r="F908" i="8" s="1"/>
  <c r="G908" i="8" s="1"/>
  <c r="H908" i="8" s="1"/>
  <c r="I908" i="8" s="1"/>
  <c r="J908" i="8" s="1"/>
  <c r="K908" i="8" s="1"/>
  <c r="L908" i="8" s="1"/>
  <c r="M908" i="8" s="1"/>
  <c r="N908" i="8" s="1"/>
  <c r="O908" i="8" s="1"/>
  <c r="P908" i="8" s="1"/>
  <c r="Q908" i="8" s="1"/>
  <c r="R908" i="8" s="1"/>
  <c r="S908" i="8" s="1"/>
  <c r="T908" i="8" s="1"/>
  <c r="U908" i="8" s="1"/>
  <c r="V908" i="8" s="1"/>
  <c r="W908" i="8" s="1"/>
  <c r="X908" i="8" s="1"/>
  <c r="Y908" i="8" s="1"/>
  <c r="Z908" i="8" s="1"/>
  <c r="AA908" i="8" s="1"/>
  <c r="AB908" i="8" s="1"/>
  <c r="AC908" i="8" s="1"/>
  <c r="AD908" i="8" s="1"/>
  <c r="AE908" i="8" s="1"/>
  <c r="AF908" i="8" s="1"/>
  <c r="AG908" i="8" s="1"/>
  <c r="D583" i="8"/>
  <c r="E583" i="8" s="1"/>
  <c r="F583" i="8" s="1"/>
  <c r="G583" i="8" s="1"/>
  <c r="H583" i="8" s="1"/>
  <c r="I583" i="8" s="1"/>
  <c r="J583" i="8" s="1"/>
  <c r="K583" i="8" s="1"/>
  <c r="L583" i="8" s="1"/>
  <c r="M583" i="8" s="1"/>
  <c r="N583" i="8" s="1"/>
  <c r="O583" i="8" s="1"/>
  <c r="P583" i="8" s="1"/>
  <c r="Q583" i="8" s="1"/>
  <c r="R583" i="8" s="1"/>
  <c r="S583" i="8" s="1"/>
  <c r="T583" i="8" s="1"/>
  <c r="U583" i="8" s="1"/>
  <c r="V583" i="8" s="1"/>
  <c r="W583" i="8" s="1"/>
  <c r="X583" i="8" s="1"/>
  <c r="Y583" i="8" s="1"/>
  <c r="Z583" i="8" s="1"/>
  <c r="AA583" i="8" s="1"/>
  <c r="AB583" i="8" s="1"/>
  <c r="AC583" i="8" s="1"/>
  <c r="AD583" i="8" s="1"/>
  <c r="AE583" i="8" s="1"/>
  <c r="AF583" i="8" s="1"/>
  <c r="AG583" i="8" s="1"/>
  <c r="D150" i="8"/>
  <c r="E150" i="8" s="1"/>
  <c r="F150" i="8" s="1"/>
  <c r="G150" i="8" s="1"/>
  <c r="H150" i="8" s="1"/>
  <c r="I150" i="8" s="1"/>
  <c r="J150" i="8" s="1"/>
  <c r="K150" i="8" s="1"/>
  <c r="L150" i="8" s="1"/>
  <c r="M150" i="8" s="1"/>
  <c r="N150" i="8" s="1"/>
  <c r="O150" i="8" s="1"/>
  <c r="P150" i="8" s="1"/>
  <c r="Q150" i="8" s="1"/>
  <c r="R150" i="8" s="1"/>
  <c r="S150" i="8" s="1"/>
  <c r="T150" i="8" s="1"/>
  <c r="U150" i="8" s="1"/>
  <c r="V150" i="8" s="1"/>
  <c r="W150" i="8" s="1"/>
  <c r="X150" i="8" s="1"/>
  <c r="Y150" i="8" s="1"/>
  <c r="Z150" i="8" s="1"/>
  <c r="AA150" i="8" s="1"/>
  <c r="AB150" i="8" s="1"/>
  <c r="AC150" i="8" s="1"/>
  <c r="AD150" i="8" s="1"/>
  <c r="AE150" i="8" s="1"/>
  <c r="AF150" i="8" s="1"/>
  <c r="AG150" i="8" s="1"/>
  <c r="D350" i="8"/>
  <c r="E350" i="8" s="1"/>
  <c r="F350" i="8" s="1"/>
  <c r="G350" i="8" s="1"/>
  <c r="H350" i="8" s="1"/>
  <c r="I350" i="8" s="1"/>
  <c r="J350" i="8" s="1"/>
  <c r="K350" i="8" s="1"/>
  <c r="L350" i="8" s="1"/>
  <c r="M350" i="8" s="1"/>
  <c r="N350" i="8" s="1"/>
  <c r="O350" i="8" s="1"/>
  <c r="P350" i="8" s="1"/>
  <c r="Q350" i="8" s="1"/>
  <c r="R350" i="8" s="1"/>
  <c r="S350" i="8" s="1"/>
  <c r="T350" i="8" s="1"/>
  <c r="U350" i="8" s="1"/>
  <c r="V350" i="8" s="1"/>
  <c r="W350" i="8" s="1"/>
  <c r="X350" i="8" s="1"/>
  <c r="Y350" i="8" s="1"/>
  <c r="Z350" i="8" s="1"/>
  <c r="AA350" i="8" s="1"/>
  <c r="AB350" i="8" s="1"/>
  <c r="AC350" i="8" s="1"/>
  <c r="AD350" i="8" s="1"/>
  <c r="AE350" i="8" s="1"/>
  <c r="AF350" i="8" s="1"/>
  <c r="AG350" i="8" s="1"/>
  <c r="D511" i="8"/>
  <c r="E511" i="8" s="1"/>
  <c r="F511" i="8" s="1"/>
  <c r="G511" i="8" s="1"/>
  <c r="H511" i="8" s="1"/>
  <c r="I511" i="8" s="1"/>
  <c r="J511" i="8" s="1"/>
  <c r="K511" i="8" s="1"/>
  <c r="L511" i="8" s="1"/>
  <c r="M511" i="8" s="1"/>
  <c r="N511" i="8" s="1"/>
  <c r="O511" i="8" s="1"/>
  <c r="P511" i="8" s="1"/>
  <c r="Q511" i="8" s="1"/>
  <c r="R511" i="8" s="1"/>
  <c r="S511" i="8" s="1"/>
  <c r="T511" i="8" s="1"/>
  <c r="U511" i="8" s="1"/>
  <c r="V511" i="8" s="1"/>
  <c r="W511" i="8" s="1"/>
  <c r="X511" i="8" s="1"/>
  <c r="Y511" i="8" s="1"/>
  <c r="Z511" i="8" s="1"/>
  <c r="AA511" i="8" s="1"/>
  <c r="AB511" i="8" s="1"/>
  <c r="AC511" i="8" s="1"/>
  <c r="AD511" i="8" s="1"/>
  <c r="AE511" i="8" s="1"/>
  <c r="AF511" i="8" s="1"/>
  <c r="AG511" i="8" s="1"/>
  <c r="D947" i="8"/>
  <c r="E947" i="8" s="1"/>
  <c r="F947" i="8" s="1"/>
  <c r="G947" i="8" s="1"/>
  <c r="H947" i="8" s="1"/>
  <c r="I947" i="8" s="1"/>
  <c r="J947" i="8" s="1"/>
  <c r="K947" i="8" s="1"/>
  <c r="L947" i="8" s="1"/>
  <c r="M947" i="8" s="1"/>
  <c r="N947" i="8" s="1"/>
  <c r="O947" i="8" s="1"/>
  <c r="P947" i="8" s="1"/>
  <c r="Q947" i="8" s="1"/>
  <c r="R947" i="8" s="1"/>
  <c r="S947" i="8" s="1"/>
  <c r="T947" i="8" s="1"/>
  <c r="U947" i="8" s="1"/>
  <c r="V947" i="8" s="1"/>
  <c r="W947" i="8" s="1"/>
  <c r="X947" i="8" s="1"/>
  <c r="Y947" i="8" s="1"/>
  <c r="Z947" i="8" s="1"/>
  <c r="AA947" i="8" s="1"/>
  <c r="AB947" i="8" s="1"/>
  <c r="AC947" i="8" s="1"/>
  <c r="AD947" i="8" s="1"/>
  <c r="AE947" i="8" s="1"/>
  <c r="AF947" i="8" s="1"/>
  <c r="AG947" i="8" s="1"/>
  <c r="D898" i="8"/>
  <c r="E898" i="8" s="1"/>
  <c r="F898" i="8" s="1"/>
  <c r="G898" i="8" s="1"/>
  <c r="H898" i="8" s="1"/>
  <c r="I898" i="8" s="1"/>
  <c r="J898" i="8" s="1"/>
  <c r="K898" i="8" s="1"/>
  <c r="L898" i="8" s="1"/>
  <c r="M898" i="8" s="1"/>
  <c r="N898" i="8" s="1"/>
  <c r="O898" i="8" s="1"/>
  <c r="P898" i="8" s="1"/>
  <c r="Q898" i="8" s="1"/>
  <c r="R898" i="8" s="1"/>
  <c r="S898" i="8" s="1"/>
  <c r="T898" i="8" s="1"/>
  <c r="U898" i="8" s="1"/>
  <c r="V898" i="8" s="1"/>
  <c r="W898" i="8" s="1"/>
  <c r="X898" i="8" s="1"/>
  <c r="Y898" i="8" s="1"/>
  <c r="Z898" i="8" s="1"/>
  <c r="AA898" i="8" s="1"/>
  <c r="AB898" i="8" s="1"/>
  <c r="AC898" i="8" s="1"/>
  <c r="AD898" i="8" s="1"/>
  <c r="AE898" i="8" s="1"/>
  <c r="AF898" i="8" s="1"/>
  <c r="AG898" i="8" s="1"/>
  <c r="D223" i="8"/>
  <c r="E223" i="8" s="1"/>
  <c r="F223" i="8" s="1"/>
  <c r="G223" i="8" s="1"/>
  <c r="H223" i="8" s="1"/>
  <c r="I223" i="8" s="1"/>
  <c r="J223" i="8" s="1"/>
  <c r="K223" i="8" s="1"/>
  <c r="L223" i="8" s="1"/>
  <c r="M223" i="8" s="1"/>
  <c r="N223" i="8" s="1"/>
  <c r="O223" i="8" s="1"/>
  <c r="P223" i="8" s="1"/>
  <c r="Q223" i="8" s="1"/>
  <c r="R223" i="8" s="1"/>
  <c r="S223" i="8" s="1"/>
  <c r="T223" i="8" s="1"/>
  <c r="U223" i="8" s="1"/>
  <c r="V223" i="8" s="1"/>
  <c r="W223" i="8" s="1"/>
  <c r="X223" i="8" s="1"/>
  <c r="Y223" i="8" s="1"/>
  <c r="Z223" i="8" s="1"/>
  <c r="AA223" i="8" s="1"/>
  <c r="AB223" i="8" s="1"/>
  <c r="AC223" i="8" s="1"/>
  <c r="AD223" i="8" s="1"/>
  <c r="AE223" i="8" s="1"/>
  <c r="AF223" i="8" s="1"/>
  <c r="AG223" i="8" s="1"/>
  <c r="D191" i="8"/>
  <c r="E191" i="8" s="1"/>
  <c r="F191" i="8" s="1"/>
  <c r="G191" i="8" s="1"/>
  <c r="H191" i="8" s="1"/>
  <c r="I191" i="8" s="1"/>
  <c r="J191" i="8" s="1"/>
  <c r="K191" i="8" s="1"/>
  <c r="L191" i="8" s="1"/>
  <c r="M191" i="8" s="1"/>
  <c r="N191" i="8" s="1"/>
  <c r="O191" i="8" s="1"/>
  <c r="P191" i="8" s="1"/>
  <c r="Q191" i="8" s="1"/>
  <c r="R191" i="8" s="1"/>
  <c r="S191" i="8" s="1"/>
  <c r="T191" i="8" s="1"/>
  <c r="U191" i="8" s="1"/>
  <c r="V191" i="8" s="1"/>
  <c r="W191" i="8" s="1"/>
  <c r="X191" i="8" s="1"/>
  <c r="Y191" i="8" s="1"/>
  <c r="Z191" i="8" s="1"/>
  <c r="AA191" i="8" s="1"/>
  <c r="AB191" i="8" s="1"/>
  <c r="AC191" i="8" s="1"/>
  <c r="AD191" i="8" s="1"/>
  <c r="AE191" i="8" s="1"/>
  <c r="AF191" i="8" s="1"/>
  <c r="AG191" i="8" s="1"/>
  <c r="D190" i="8"/>
  <c r="E190" i="8" s="1"/>
  <c r="F190" i="8" s="1"/>
  <c r="G190" i="8" s="1"/>
  <c r="H190" i="8" s="1"/>
  <c r="I190" i="8" s="1"/>
  <c r="J190" i="8" s="1"/>
  <c r="K190" i="8" s="1"/>
  <c r="L190" i="8" s="1"/>
  <c r="M190" i="8" s="1"/>
  <c r="N190" i="8" s="1"/>
  <c r="O190" i="8" s="1"/>
  <c r="P190" i="8" s="1"/>
  <c r="Q190" i="8" s="1"/>
  <c r="R190" i="8" s="1"/>
  <c r="S190" i="8" s="1"/>
  <c r="T190" i="8" s="1"/>
  <c r="U190" i="8" s="1"/>
  <c r="V190" i="8" s="1"/>
  <c r="W190" i="8" s="1"/>
  <c r="X190" i="8" s="1"/>
  <c r="Y190" i="8" s="1"/>
  <c r="Z190" i="8" s="1"/>
  <c r="AA190" i="8" s="1"/>
  <c r="AB190" i="8" s="1"/>
  <c r="AC190" i="8" s="1"/>
  <c r="AD190" i="8" s="1"/>
  <c r="AE190" i="8" s="1"/>
  <c r="AF190" i="8" s="1"/>
  <c r="AG190" i="8" s="1"/>
  <c r="D263" i="8"/>
  <c r="E263" i="8" s="1"/>
  <c r="F263" i="8" s="1"/>
  <c r="G263" i="8" s="1"/>
  <c r="H263" i="8" s="1"/>
  <c r="I263" i="8" s="1"/>
  <c r="J263" i="8" s="1"/>
  <c r="K263" i="8" s="1"/>
  <c r="L263" i="8" s="1"/>
  <c r="M263" i="8" s="1"/>
  <c r="N263" i="8" s="1"/>
  <c r="O263" i="8" s="1"/>
  <c r="P263" i="8" s="1"/>
  <c r="Q263" i="8" s="1"/>
  <c r="R263" i="8" s="1"/>
  <c r="S263" i="8" s="1"/>
  <c r="T263" i="8" s="1"/>
  <c r="U263" i="8" s="1"/>
  <c r="V263" i="8" s="1"/>
  <c r="W263" i="8" s="1"/>
  <c r="X263" i="8" s="1"/>
  <c r="Y263" i="8" s="1"/>
  <c r="Z263" i="8" s="1"/>
  <c r="AA263" i="8" s="1"/>
  <c r="AB263" i="8" s="1"/>
  <c r="AC263" i="8" s="1"/>
  <c r="AD263" i="8" s="1"/>
  <c r="AE263" i="8" s="1"/>
  <c r="AF263" i="8" s="1"/>
  <c r="AG263" i="8" s="1"/>
  <c r="D690" i="8"/>
  <c r="E690" i="8" s="1"/>
  <c r="F690" i="8" s="1"/>
  <c r="G690" i="8" s="1"/>
  <c r="H690" i="8" s="1"/>
  <c r="I690" i="8" s="1"/>
  <c r="J690" i="8" s="1"/>
  <c r="K690" i="8" s="1"/>
  <c r="L690" i="8" s="1"/>
  <c r="M690" i="8" s="1"/>
  <c r="N690" i="8" s="1"/>
  <c r="O690" i="8" s="1"/>
  <c r="P690" i="8" s="1"/>
  <c r="Q690" i="8" s="1"/>
  <c r="R690" i="8" s="1"/>
  <c r="S690" i="8" s="1"/>
  <c r="T690" i="8" s="1"/>
  <c r="U690" i="8" s="1"/>
  <c r="V690" i="8" s="1"/>
  <c r="W690" i="8" s="1"/>
  <c r="X690" i="8" s="1"/>
  <c r="Y690" i="8" s="1"/>
  <c r="Z690" i="8" s="1"/>
  <c r="AA690" i="8" s="1"/>
  <c r="AB690" i="8" s="1"/>
  <c r="AC690" i="8" s="1"/>
  <c r="AD690" i="8" s="1"/>
  <c r="AE690" i="8" s="1"/>
  <c r="AF690" i="8" s="1"/>
  <c r="AG690" i="8" s="1"/>
  <c r="D731" i="8"/>
  <c r="E731" i="8" s="1"/>
  <c r="F731" i="8" s="1"/>
  <c r="G731" i="8" s="1"/>
  <c r="H731" i="8" s="1"/>
  <c r="I731" i="8" s="1"/>
  <c r="J731" i="8" s="1"/>
  <c r="K731" i="8" s="1"/>
  <c r="L731" i="8" s="1"/>
  <c r="M731" i="8" s="1"/>
  <c r="N731" i="8" s="1"/>
  <c r="O731" i="8" s="1"/>
  <c r="P731" i="8" s="1"/>
  <c r="Q731" i="8" s="1"/>
  <c r="R731" i="8" s="1"/>
  <c r="S731" i="8" s="1"/>
  <c r="T731" i="8" s="1"/>
  <c r="U731" i="8" s="1"/>
  <c r="V731" i="8" s="1"/>
  <c r="W731" i="8" s="1"/>
  <c r="X731" i="8" s="1"/>
  <c r="Y731" i="8" s="1"/>
  <c r="Z731" i="8" s="1"/>
  <c r="AA731" i="8" s="1"/>
  <c r="AB731" i="8" s="1"/>
  <c r="AC731" i="8" s="1"/>
  <c r="AD731" i="8" s="1"/>
  <c r="AE731" i="8" s="1"/>
  <c r="AF731" i="8" s="1"/>
  <c r="AG731" i="8" s="1"/>
  <c r="D650" i="8"/>
  <c r="E650" i="8" s="1"/>
  <c r="F650" i="8" s="1"/>
  <c r="G650" i="8" s="1"/>
  <c r="H650" i="8" s="1"/>
  <c r="I650" i="8" s="1"/>
  <c r="J650" i="8" s="1"/>
  <c r="K650" i="8" s="1"/>
  <c r="L650" i="8" s="1"/>
  <c r="M650" i="8" s="1"/>
  <c r="N650" i="8" s="1"/>
  <c r="O650" i="8" s="1"/>
  <c r="P650" i="8" s="1"/>
  <c r="Q650" i="8" s="1"/>
  <c r="R650" i="8" s="1"/>
  <c r="S650" i="8" s="1"/>
  <c r="T650" i="8" s="1"/>
  <c r="U650" i="8" s="1"/>
  <c r="V650" i="8" s="1"/>
  <c r="W650" i="8" s="1"/>
  <c r="X650" i="8" s="1"/>
  <c r="Y650" i="8" s="1"/>
  <c r="Z650" i="8" s="1"/>
  <c r="AA650" i="8" s="1"/>
  <c r="AB650" i="8" s="1"/>
  <c r="AC650" i="8" s="1"/>
  <c r="AD650" i="8" s="1"/>
  <c r="AE650" i="8" s="1"/>
  <c r="AF650" i="8" s="1"/>
  <c r="AG650" i="8" s="1"/>
  <c r="D512" i="8"/>
  <c r="E512" i="8" s="1"/>
  <c r="F512" i="8" s="1"/>
  <c r="G512" i="8" s="1"/>
  <c r="H512" i="8" s="1"/>
  <c r="I512" i="8" s="1"/>
  <c r="J512" i="8" s="1"/>
  <c r="K512" i="8" s="1"/>
  <c r="L512" i="8" s="1"/>
  <c r="M512" i="8" s="1"/>
  <c r="N512" i="8" s="1"/>
  <c r="O512" i="8" s="1"/>
  <c r="P512" i="8" s="1"/>
  <c r="Q512" i="8" s="1"/>
  <c r="R512" i="8" s="1"/>
  <c r="S512" i="8" s="1"/>
  <c r="T512" i="8" s="1"/>
  <c r="U512" i="8" s="1"/>
  <c r="V512" i="8" s="1"/>
  <c r="W512" i="8" s="1"/>
  <c r="X512" i="8" s="1"/>
  <c r="Y512" i="8" s="1"/>
  <c r="Z512" i="8" s="1"/>
  <c r="AA512" i="8" s="1"/>
  <c r="AB512" i="8" s="1"/>
  <c r="AC512" i="8" s="1"/>
  <c r="AD512" i="8" s="1"/>
  <c r="AE512" i="8" s="1"/>
  <c r="AF512" i="8" s="1"/>
  <c r="AG512" i="8" s="1"/>
  <c r="D115" i="8"/>
  <c r="E115" i="8" s="1"/>
  <c r="F115" i="8" s="1"/>
  <c r="G115" i="8" s="1"/>
  <c r="H115" i="8" s="1"/>
  <c r="I115" i="8" s="1"/>
  <c r="J115" i="8" s="1"/>
  <c r="K115" i="8" s="1"/>
  <c r="L115" i="8" s="1"/>
  <c r="M115" i="8" s="1"/>
  <c r="N115" i="8" s="1"/>
  <c r="O115" i="8" s="1"/>
  <c r="P115" i="8" s="1"/>
  <c r="Q115" i="8" s="1"/>
  <c r="R115" i="8" s="1"/>
  <c r="S115" i="8" s="1"/>
  <c r="T115" i="8" s="1"/>
  <c r="U115" i="8" s="1"/>
  <c r="V115" i="8" s="1"/>
  <c r="W115" i="8" s="1"/>
  <c r="X115" i="8" s="1"/>
  <c r="Y115" i="8" s="1"/>
  <c r="Z115" i="8" s="1"/>
  <c r="AA115" i="8" s="1"/>
  <c r="AB115" i="8" s="1"/>
  <c r="AC115" i="8" s="1"/>
  <c r="AD115" i="8" s="1"/>
  <c r="AE115" i="8" s="1"/>
  <c r="AF115" i="8" s="1"/>
  <c r="AG115" i="8" s="1"/>
  <c r="D996" i="8"/>
  <c r="E996" i="8" s="1"/>
  <c r="F996" i="8" s="1"/>
  <c r="G996" i="8" s="1"/>
  <c r="H996" i="8" s="1"/>
  <c r="I996" i="8" s="1"/>
  <c r="J996" i="8" s="1"/>
  <c r="K996" i="8" s="1"/>
  <c r="L996" i="8" s="1"/>
  <c r="M996" i="8" s="1"/>
  <c r="N996" i="8" s="1"/>
  <c r="O996" i="8" s="1"/>
  <c r="P996" i="8" s="1"/>
  <c r="Q996" i="8" s="1"/>
  <c r="R996" i="8" s="1"/>
  <c r="S996" i="8" s="1"/>
  <c r="T996" i="8" s="1"/>
  <c r="U996" i="8" s="1"/>
  <c r="V996" i="8" s="1"/>
  <c r="W996" i="8" s="1"/>
  <c r="X996" i="8" s="1"/>
  <c r="Y996" i="8" s="1"/>
  <c r="Z996" i="8" s="1"/>
  <c r="AA996" i="8" s="1"/>
  <c r="AB996" i="8" s="1"/>
  <c r="AC996" i="8" s="1"/>
  <c r="AD996" i="8" s="1"/>
  <c r="AE996" i="8" s="1"/>
  <c r="AF996" i="8" s="1"/>
  <c r="AG996" i="8" s="1"/>
  <c r="D534" i="8"/>
  <c r="E534" i="8" s="1"/>
  <c r="F534" i="8" s="1"/>
  <c r="G534" i="8" s="1"/>
  <c r="H534" i="8" s="1"/>
  <c r="I534" i="8" s="1"/>
  <c r="J534" i="8" s="1"/>
  <c r="K534" i="8" s="1"/>
  <c r="L534" i="8" s="1"/>
  <c r="M534" i="8" s="1"/>
  <c r="N534" i="8" s="1"/>
  <c r="O534" i="8" s="1"/>
  <c r="P534" i="8" s="1"/>
  <c r="Q534" i="8" s="1"/>
  <c r="R534" i="8" s="1"/>
  <c r="S534" i="8" s="1"/>
  <c r="T534" i="8" s="1"/>
  <c r="U534" i="8" s="1"/>
  <c r="V534" i="8" s="1"/>
  <c r="W534" i="8" s="1"/>
  <c r="X534" i="8" s="1"/>
  <c r="Y534" i="8" s="1"/>
  <c r="Z534" i="8" s="1"/>
  <c r="AA534" i="8" s="1"/>
  <c r="AB534" i="8" s="1"/>
  <c r="AC534" i="8" s="1"/>
  <c r="AD534" i="8" s="1"/>
  <c r="AE534" i="8" s="1"/>
  <c r="AF534" i="8" s="1"/>
  <c r="AG534" i="8" s="1"/>
  <c r="D820" i="8"/>
  <c r="E820" i="8" s="1"/>
  <c r="F820" i="8" s="1"/>
  <c r="G820" i="8" s="1"/>
  <c r="H820" i="8" s="1"/>
  <c r="I820" i="8" s="1"/>
  <c r="J820" i="8" s="1"/>
  <c r="K820" i="8" s="1"/>
  <c r="L820" i="8" s="1"/>
  <c r="M820" i="8" s="1"/>
  <c r="N820" i="8" s="1"/>
  <c r="O820" i="8" s="1"/>
  <c r="P820" i="8" s="1"/>
  <c r="Q820" i="8" s="1"/>
  <c r="R820" i="8" s="1"/>
  <c r="S820" i="8" s="1"/>
  <c r="T820" i="8" s="1"/>
  <c r="U820" i="8" s="1"/>
  <c r="V820" i="8" s="1"/>
  <c r="W820" i="8" s="1"/>
  <c r="X820" i="8" s="1"/>
  <c r="Y820" i="8" s="1"/>
  <c r="Z820" i="8" s="1"/>
  <c r="AA820" i="8" s="1"/>
  <c r="AB820" i="8" s="1"/>
  <c r="AC820" i="8" s="1"/>
  <c r="AD820" i="8" s="1"/>
  <c r="AE820" i="8" s="1"/>
  <c r="AF820" i="8" s="1"/>
  <c r="AG820" i="8" s="1"/>
  <c r="D202" i="8"/>
  <c r="E202" i="8" s="1"/>
  <c r="F202" i="8" s="1"/>
  <c r="G202" i="8" s="1"/>
  <c r="H202" i="8" s="1"/>
  <c r="I202" i="8" s="1"/>
  <c r="J202" i="8" s="1"/>
  <c r="K202" i="8" s="1"/>
  <c r="L202" i="8" s="1"/>
  <c r="M202" i="8" s="1"/>
  <c r="N202" i="8" s="1"/>
  <c r="O202" i="8" s="1"/>
  <c r="P202" i="8" s="1"/>
  <c r="Q202" i="8" s="1"/>
  <c r="R202" i="8" s="1"/>
  <c r="S202" i="8" s="1"/>
  <c r="T202" i="8" s="1"/>
  <c r="U202" i="8" s="1"/>
  <c r="V202" i="8" s="1"/>
  <c r="W202" i="8" s="1"/>
  <c r="X202" i="8" s="1"/>
  <c r="Y202" i="8" s="1"/>
  <c r="Z202" i="8" s="1"/>
  <c r="AA202" i="8" s="1"/>
  <c r="AB202" i="8" s="1"/>
  <c r="AC202" i="8" s="1"/>
  <c r="AD202" i="8" s="1"/>
  <c r="AE202" i="8" s="1"/>
  <c r="AF202" i="8" s="1"/>
  <c r="AG202" i="8" s="1"/>
  <c r="D618" i="8"/>
  <c r="E618" i="8" s="1"/>
  <c r="F618" i="8" s="1"/>
  <c r="G618" i="8" s="1"/>
  <c r="H618" i="8" s="1"/>
  <c r="I618" i="8" s="1"/>
  <c r="J618" i="8" s="1"/>
  <c r="K618" i="8" s="1"/>
  <c r="L618" i="8" s="1"/>
  <c r="M618" i="8" s="1"/>
  <c r="N618" i="8" s="1"/>
  <c r="O618" i="8" s="1"/>
  <c r="P618" i="8" s="1"/>
  <c r="Q618" i="8" s="1"/>
  <c r="R618" i="8" s="1"/>
  <c r="S618" i="8" s="1"/>
  <c r="T618" i="8" s="1"/>
  <c r="U618" i="8" s="1"/>
  <c r="V618" i="8" s="1"/>
  <c r="W618" i="8" s="1"/>
  <c r="X618" i="8" s="1"/>
  <c r="Y618" i="8" s="1"/>
  <c r="Z618" i="8" s="1"/>
  <c r="AA618" i="8" s="1"/>
  <c r="AB618" i="8" s="1"/>
  <c r="AC618" i="8" s="1"/>
  <c r="AD618" i="8" s="1"/>
  <c r="AE618" i="8" s="1"/>
  <c r="AF618" i="8" s="1"/>
  <c r="AG618" i="8" s="1"/>
  <c r="D883" i="8"/>
  <c r="E883" i="8" s="1"/>
  <c r="F883" i="8" s="1"/>
  <c r="G883" i="8" s="1"/>
  <c r="H883" i="8" s="1"/>
  <c r="I883" i="8" s="1"/>
  <c r="J883" i="8" s="1"/>
  <c r="K883" i="8" s="1"/>
  <c r="L883" i="8" s="1"/>
  <c r="M883" i="8" s="1"/>
  <c r="N883" i="8" s="1"/>
  <c r="O883" i="8" s="1"/>
  <c r="P883" i="8" s="1"/>
  <c r="Q883" i="8" s="1"/>
  <c r="R883" i="8" s="1"/>
  <c r="S883" i="8" s="1"/>
  <c r="T883" i="8" s="1"/>
  <c r="U883" i="8" s="1"/>
  <c r="V883" i="8" s="1"/>
  <c r="W883" i="8" s="1"/>
  <c r="X883" i="8" s="1"/>
  <c r="Y883" i="8" s="1"/>
  <c r="Z883" i="8" s="1"/>
  <c r="AA883" i="8" s="1"/>
  <c r="AB883" i="8" s="1"/>
  <c r="AC883" i="8" s="1"/>
  <c r="AD883" i="8" s="1"/>
  <c r="AE883" i="8" s="1"/>
  <c r="AF883" i="8" s="1"/>
  <c r="AG883" i="8" s="1"/>
  <c r="D63" i="8"/>
  <c r="E63" i="8" s="1"/>
  <c r="F63" i="8" s="1"/>
  <c r="G63" i="8" s="1"/>
  <c r="H63" i="8" s="1"/>
  <c r="I63" i="8" s="1"/>
  <c r="J63" i="8" s="1"/>
  <c r="K63" i="8" s="1"/>
  <c r="L63" i="8" s="1"/>
  <c r="M63" i="8" s="1"/>
  <c r="N63" i="8" s="1"/>
  <c r="O63" i="8" s="1"/>
  <c r="P63" i="8" s="1"/>
  <c r="Q63" i="8" s="1"/>
  <c r="R63" i="8" s="1"/>
  <c r="S63" i="8" s="1"/>
  <c r="T63" i="8" s="1"/>
  <c r="U63" i="8" s="1"/>
  <c r="V63" i="8" s="1"/>
  <c r="W63" i="8" s="1"/>
  <c r="X63" i="8" s="1"/>
  <c r="Y63" i="8" s="1"/>
  <c r="Z63" i="8" s="1"/>
  <c r="AA63" i="8" s="1"/>
  <c r="AB63" i="8" s="1"/>
  <c r="AC63" i="8" s="1"/>
  <c r="AD63" i="8" s="1"/>
  <c r="AE63" i="8" s="1"/>
  <c r="AF63" i="8" s="1"/>
  <c r="AG63" i="8" s="1"/>
  <c r="D980" i="8"/>
  <c r="E980" i="8" s="1"/>
  <c r="F980" i="8" s="1"/>
  <c r="G980" i="8" s="1"/>
  <c r="H980" i="8" s="1"/>
  <c r="I980" i="8" s="1"/>
  <c r="J980" i="8" s="1"/>
  <c r="K980" i="8" s="1"/>
  <c r="L980" i="8" s="1"/>
  <c r="M980" i="8" s="1"/>
  <c r="N980" i="8" s="1"/>
  <c r="O980" i="8" s="1"/>
  <c r="P980" i="8" s="1"/>
  <c r="Q980" i="8" s="1"/>
  <c r="R980" i="8" s="1"/>
  <c r="S980" i="8" s="1"/>
  <c r="T980" i="8" s="1"/>
  <c r="U980" i="8" s="1"/>
  <c r="V980" i="8" s="1"/>
  <c r="W980" i="8" s="1"/>
  <c r="X980" i="8" s="1"/>
  <c r="Y980" i="8" s="1"/>
  <c r="Z980" i="8" s="1"/>
  <c r="AA980" i="8" s="1"/>
  <c r="AB980" i="8" s="1"/>
  <c r="AC980" i="8" s="1"/>
  <c r="AD980" i="8" s="1"/>
  <c r="AE980" i="8" s="1"/>
  <c r="AF980" i="8" s="1"/>
  <c r="AG980" i="8" s="1"/>
  <c r="D94" i="8"/>
  <c r="E94" i="8" s="1"/>
  <c r="F94" i="8" s="1"/>
  <c r="G94" i="8" s="1"/>
  <c r="H94" i="8" s="1"/>
  <c r="I94" i="8" s="1"/>
  <c r="J94" i="8" s="1"/>
  <c r="K94" i="8" s="1"/>
  <c r="L94" i="8" s="1"/>
  <c r="M94" i="8" s="1"/>
  <c r="N94" i="8" s="1"/>
  <c r="O94" i="8" s="1"/>
  <c r="P94" i="8" s="1"/>
  <c r="Q94" i="8" s="1"/>
  <c r="R94" i="8" s="1"/>
  <c r="S94" i="8" s="1"/>
  <c r="T94" i="8" s="1"/>
  <c r="U94" i="8" s="1"/>
  <c r="V94" i="8" s="1"/>
  <c r="W94" i="8" s="1"/>
  <c r="X94" i="8" s="1"/>
  <c r="Y94" i="8" s="1"/>
  <c r="Z94" i="8" s="1"/>
  <c r="AA94" i="8" s="1"/>
  <c r="AB94" i="8" s="1"/>
  <c r="AC94" i="8" s="1"/>
  <c r="AD94" i="8" s="1"/>
  <c r="AE94" i="8" s="1"/>
  <c r="AF94" i="8" s="1"/>
  <c r="AG94" i="8" s="1"/>
  <c r="D87" i="8"/>
  <c r="E87" i="8" s="1"/>
  <c r="F87" i="8" s="1"/>
  <c r="G87" i="8" s="1"/>
  <c r="H87" i="8" s="1"/>
  <c r="I87" i="8" s="1"/>
  <c r="J87" i="8" s="1"/>
  <c r="K87" i="8" s="1"/>
  <c r="L87" i="8" s="1"/>
  <c r="M87" i="8" s="1"/>
  <c r="N87" i="8" s="1"/>
  <c r="O87" i="8" s="1"/>
  <c r="P87" i="8" s="1"/>
  <c r="Q87" i="8" s="1"/>
  <c r="R87" i="8" s="1"/>
  <c r="S87" i="8" s="1"/>
  <c r="T87" i="8" s="1"/>
  <c r="U87" i="8" s="1"/>
  <c r="V87" i="8" s="1"/>
  <c r="W87" i="8" s="1"/>
  <c r="X87" i="8" s="1"/>
  <c r="Y87" i="8" s="1"/>
  <c r="Z87" i="8" s="1"/>
  <c r="AA87" i="8" s="1"/>
  <c r="AB87" i="8" s="1"/>
  <c r="AC87" i="8" s="1"/>
  <c r="AD87" i="8" s="1"/>
  <c r="AE87" i="8" s="1"/>
  <c r="AF87" i="8" s="1"/>
  <c r="AG87" i="8" s="1"/>
  <c r="D917" i="8"/>
  <c r="E917" i="8" s="1"/>
  <c r="F917" i="8" s="1"/>
  <c r="G917" i="8" s="1"/>
  <c r="H917" i="8" s="1"/>
  <c r="I917" i="8" s="1"/>
  <c r="J917" i="8" s="1"/>
  <c r="K917" i="8" s="1"/>
  <c r="L917" i="8" s="1"/>
  <c r="M917" i="8" s="1"/>
  <c r="N917" i="8" s="1"/>
  <c r="O917" i="8" s="1"/>
  <c r="P917" i="8" s="1"/>
  <c r="Q917" i="8" s="1"/>
  <c r="R917" i="8" s="1"/>
  <c r="S917" i="8" s="1"/>
  <c r="T917" i="8" s="1"/>
  <c r="U917" i="8" s="1"/>
  <c r="V917" i="8" s="1"/>
  <c r="W917" i="8" s="1"/>
  <c r="X917" i="8" s="1"/>
  <c r="Y917" i="8" s="1"/>
  <c r="Z917" i="8" s="1"/>
  <c r="AA917" i="8" s="1"/>
  <c r="AB917" i="8" s="1"/>
  <c r="AC917" i="8" s="1"/>
  <c r="AD917" i="8" s="1"/>
  <c r="AE917" i="8" s="1"/>
  <c r="AF917" i="8" s="1"/>
  <c r="AG917" i="8" s="1"/>
  <c r="D374" i="8"/>
  <c r="E374" i="8" s="1"/>
  <c r="F374" i="8" s="1"/>
  <c r="G374" i="8" s="1"/>
  <c r="H374" i="8" s="1"/>
  <c r="I374" i="8" s="1"/>
  <c r="J374" i="8" s="1"/>
  <c r="K374" i="8" s="1"/>
  <c r="L374" i="8" s="1"/>
  <c r="M374" i="8" s="1"/>
  <c r="N374" i="8" s="1"/>
  <c r="O374" i="8" s="1"/>
  <c r="P374" i="8" s="1"/>
  <c r="Q374" i="8" s="1"/>
  <c r="R374" i="8" s="1"/>
  <c r="S374" i="8" s="1"/>
  <c r="T374" i="8" s="1"/>
  <c r="U374" i="8" s="1"/>
  <c r="V374" i="8" s="1"/>
  <c r="W374" i="8" s="1"/>
  <c r="X374" i="8" s="1"/>
  <c r="Y374" i="8" s="1"/>
  <c r="Z374" i="8" s="1"/>
  <c r="AA374" i="8" s="1"/>
  <c r="AB374" i="8" s="1"/>
  <c r="AC374" i="8" s="1"/>
  <c r="AD374" i="8" s="1"/>
  <c r="AE374" i="8" s="1"/>
  <c r="AF374" i="8" s="1"/>
  <c r="AG374" i="8" s="1"/>
  <c r="D42" i="8"/>
  <c r="E42" i="8" s="1"/>
  <c r="F42" i="8" s="1"/>
  <c r="G42" i="8" s="1"/>
  <c r="H42" i="8" s="1"/>
  <c r="I42" i="8" s="1"/>
  <c r="J42" i="8" s="1"/>
  <c r="K42" i="8" s="1"/>
  <c r="L42" i="8" s="1"/>
  <c r="M42" i="8" s="1"/>
  <c r="N42" i="8" s="1"/>
  <c r="O42" i="8" s="1"/>
  <c r="P42" i="8" s="1"/>
  <c r="Q42" i="8" s="1"/>
  <c r="R42" i="8" s="1"/>
  <c r="S42" i="8" s="1"/>
  <c r="T42" i="8" s="1"/>
  <c r="U42" i="8" s="1"/>
  <c r="V42" i="8" s="1"/>
  <c r="W42" i="8" s="1"/>
  <c r="X42" i="8" s="1"/>
  <c r="Y42" i="8" s="1"/>
  <c r="Z42" i="8" s="1"/>
  <c r="AA42" i="8" s="1"/>
  <c r="AB42" i="8" s="1"/>
  <c r="AC42" i="8" s="1"/>
  <c r="AD42" i="8" s="1"/>
  <c r="AE42" i="8" s="1"/>
  <c r="AF42" i="8" s="1"/>
  <c r="AG42" i="8" s="1"/>
  <c r="D155" i="8"/>
  <c r="E155" i="8" s="1"/>
  <c r="F155" i="8" s="1"/>
  <c r="G155" i="8" s="1"/>
  <c r="H155" i="8" s="1"/>
  <c r="I155" i="8" s="1"/>
  <c r="J155" i="8" s="1"/>
  <c r="K155" i="8" s="1"/>
  <c r="L155" i="8" s="1"/>
  <c r="M155" i="8" s="1"/>
  <c r="N155" i="8" s="1"/>
  <c r="O155" i="8" s="1"/>
  <c r="P155" i="8" s="1"/>
  <c r="Q155" i="8" s="1"/>
  <c r="R155" i="8" s="1"/>
  <c r="S155" i="8" s="1"/>
  <c r="T155" i="8" s="1"/>
  <c r="U155" i="8" s="1"/>
  <c r="V155" i="8" s="1"/>
  <c r="W155" i="8" s="1"/>
  <c r="X155" i="8" s="1"/>
  <c r="Y155" i="8" s="1"/>
  <c r="Z155" i="8" s="1"/>
  <c r="AA155" i="8" s="1"/>
  <c r="AB155" i="8" s="1"/>
  <c r="AC155" i="8" s="1"/>
  <c r="AD155" i="8" s="1"/>
  <c r="AE155" i="8" s="1"/>
  <c r="AF155" i="8" s="1"/>
  <c r="AG155" i="8" s="1"/>
  <c r="D415" i="8"/>
  <c r="E415" i="8" s="1"/>
  <c r="F415" i="8" s="1"/>
  <c r="G415" i="8" s="1"/>
  <c r="H415" i="8" s="1"/>
  <c r="I415" i="8" s="1"/>
  <c r="J415" i="8" s="1"/>
  <c r="K415" i="8" s="1"/>
  <c r="L415" i="8" s="1"/>
  <c r="M415" i="8" s="1"/>
  <c r="N415" i="8" s="1"/>
  <c r="O415" i="8" s="1"/>
  <c r="P415" i="8" s="1"/>
  <c r="Q415" i="8" s="1"/>
  <c r="R415" i="8" s="1"/>
  <c r="S415" i="8" s="1"/>
  <c r="T415" i="8" s="1"/>
  <c r="U415" i="8" s="1"/>
  <c r="V415" i="8" s="1"/>
  <c r="W415" i="8" s="1"/>
  <c r="X415" i="8" s="1"/>
  <c r="Y415" i="8" s="1"/>
  <c r="Z415" i="8" s="1"/>
  <c r="AA415" i="8" s="1"/>
  <c r="AB415" i="8" s="1"/>
  <c r="AC415" i="8" s="1"/>
  <c r="AD415" i="8" s="1"/>
  <c r="AE415" i="8" s="1"/>
  <c r="AF415" i="8" s="1"/>
  <c r="AG415" i="8" s="1"/>
  <c r="D730" i="8"/>
  <c r="E730" i="8" s="1"/>
  <c r="F730" i="8" s="1"/>
  <c r="G730" i="8" s="1"/>
  <c r="H730" i="8" s="1"/>
  <c r="I730" i="8" s="1"/>
  <c r="J730" i="8" s="1"/>
  <c r="K730" i="8" s="1"/>
  <c r="L730" i="8" s="1"/>
  <c r="M730" i="8" s="1"/>
  <c r="N730" i="8" s="1"/>
  <c r="O730" i="8" s="1"/>
  <c r="P730" i="8" s="1"/>
  <c r="Q730" i="8" s="1"/>
  <c r="R730" i="8" s="1"/>
  <c r="S730" i="8" s="1"/>
  <c r="T730" i="8" s="1"/>
  <c r="U730" i="8" s="1"/>
  <c r="V730" i="8" s="1"/>
  <c r="W730" i="8" s="1"/>
  <c r="X730" i="8" s="1"/>
  <c r="Y730" i="8" s="1"/>
  <c r="Z730" i="8" s="1"/>
  <c r="AA730" i="8" s="1"/>
  <c r="AB730" i="8" s="1"/>
  <c r="AC730" i="8" s="1"/>
  <c r="AD730" i="8" s="1"/>
  <c r="AE730" i="8" s="1"/>
  <c r="AF730" i="8" s="1"/>
  <c r="AG730" i="8" s="1"/>
  <c r="D779" i="8"/>
  <c r="E779" i="8" s="1"/>
  <c r="F779" i="8" s="1"/>
  <c r="G779" i="8" s="1"/>
  <c r="H779" i="8" s="1"/>
  <c r="I779" i="8" s="1"/>
  <c r="J779" i="8" s="1"/>
  <c r="K779" i="8" s="1"/>
  <c r="L779" i="8" s="1"/>
  <c r="M779" i="8" s="1"/>
  <c r="N779" i="8" s="1"/>
  <c r="O779" i="8" s="1"/>
  <c r="P779" i="8" s="1"/>
  <c r="Q779" i="8" s="1"/>
  <c r="R779" i="8" s="1"/>
  <c r="S779" i="8" s="1"/>
  <c r="T779" i="8" s="1"/>
  <c r="U779" i="8" s="1"/>
  <c r="V779" i="8" s="1"/>
  <c r="W779" i="8" s="1"/>
  <c r="X779" i="8" s="1"/>
  <c r="Y779" i="8" s="1"/>
  <c r="Z779" i="8" s="1"/>
  <c r="AA779" i="8" s="1"/>
  <c r="AB779" i="8" s="1"/>
  <c r="AC779" i="8" s="1"/>
  <c r="AD779" i="8" s="1"/>
  <c r="AE779" i="8" s="1"/>
  <c r="AF779" i="8" s="1"/>
  <c r="AG779" i="8" s="1"/>
  <c r="D891" i="8"/>
  <c r="E891" i="8" s="1"/>
  <c r="F891" i="8" s="1"/>
  <c r="G891" i="8" s="1"/>
  <c r="H891" i="8" s="1"/>
  <c r="I891" i="8" s="1"/>
  <c r="J891" i="8" s="1"/>
  <c r="K891" i="8" s="1"/>
  <c r="L891" i="8" s="1"/>
  <c r="M891" i="8" s="1"/>
  <c r="N891" i="8" s="1"/>
  <c r="O891" i="8" s="1"/>
  <c r="P891" i="8" s="1"/>
  <c r="Q891" i="8" s="1"/>
  <c r="R891" i="8" s="1"/>
  <c r="S891" i="8" s="1"/>
  <c r="T891" i="8" s="1"/>
  <c r="U891" i="8" s="1"/>
  <c r="V891" i="8" s="1"/>
  <c r="W891" i="8" s="1"/>
  <c r="X891" i="8" s="1"/>
  <c r="Y891" i="8" s="1"/>
  <c r="Z891" i="8" s="1"/>
  <c r="AA891" i="8" s="1"/>
  <c r="AB891" i="8" s="1"/>
  <c r="AC891" i="8" s="1"/>
  <c r="AD891" i="8" s="1"/>
  <c r="AE891" i="8" s="1"/>
  <c r="AF891" i="8" s="1"/>
  <c r="AG891" i="8" s="1"/>
  <c r="D866" i="8"/>
  <c r="E866" i="8" s="1"/>
  <c r="F866" i="8" s="1"/>
  <c r="G866" i="8" s="1"/>
  <c r="H866" i="8" s="1"/>
  <c r="I866" i="8" s="1"/>
  <c r="J866" i="8" s="1"/>
  <c r="K866" i="8" s="1"/>
  <c r="L866" i="8" s="1"/>
  <c r="M866" i="8" s="1"/>
  <c r="N866" i="8" s="1"/>
  <c r="O866" i="8" s="1"/>
  <c r="P866" i="8" s="1"/>
  <c r="Q866" i="8" s="1"/>
  <c r="R866" i="8" s="1"/>
  <c r="S866" i="8" s="1"/>
  <c r="T866" i="8" s="1"/>
  <c r="U866" i="8" s="1"/>
  <c r="V866" i="8" s="1"/>
  <c r="W866" i="8" s="1"/>
  <c r="X866" i="8" s="1"/>
  <c r="Y866" i="8" s="1"/>
  <c r="Z866" i="8" s="1"/>
  <c r="AA866" i="8" s="1"/>
  <c r="AB866" i="8" s="1"/>
  <c r="AC866" i="8" s="1"/>
  <c r="AD866" i="8" s="1"/>
  <c r="AE866" i="8" s="1"/>
  <c r="AF866" i="8" s="1"/>
  <c r="AG866" i="8" s="1"/>
  <c r="D406" i="8"/>
  <c r="E406" i="8" s="1"/>
  <c r="F406" i="8" s="1"/>
  <c r="G406" i="8" s="1"/>
  <c r="H406" i="8" s="1"/>
  <c r="I406" i="8" s="1"/>
  <c r="J406" i="8" s="1"/>
  <c r="K406" i="8" s="1"/>
  <c r="L406" i="8" s="1"/>
  <c r="M406" i="8" s="1"/>
  <c r="N406" i="8" s="1"/>
  <c r="O406" i="8" s="1"/>
  <c r="P406" i="8" s="1"/>
  <c r="Q406" i="8" s="1"/>
  <c r="R406" i="8" s="1"/>
  <c r="S406" i="8" s="1"/>
  <c r="T406" i="8" s="1"/>
  <c r="U406" i="8" s="1"/>
  <c r="V406" i="8" s="1"/>
  <c r="W406" i="8" s="1"/>
  <c r="X406" i="8" s="1"/>
  <c r="Y406" i="8" s="1"/>
  <c r="Z406" i="8" s="1"/>
  <c r="AA406" i="8" s="1"/>
  <c r="AB406" i="8" s="1"/>
  <c r="AC406" i="8" s="1"/>
  <c r="AD406" i="8" s="1"/>
  <c r="AE406" i="8" s="1"/>
  <c r="AF406" i="8" s="1"/>
  <c r="AG406" i="8" s="1"/>
  <c r="D234" i="8"/>
  <c r="E234" i="8" s="1"/>
  <c r="F234" i="8" s="1"/>
  <c r="G234" i="8" s="1"/>
  <c r="H234" i="8" s="1"/>
  <c r="I234" i="8" s="1"/>
  <c r="J234" i="8" s="1"/>
  <c r="K234" i="8" s="1"/>
  <c r="L234" i="8" s="1"/>
  <c r="M234" i="8" s="1"/>
  <c r="N234" i="8" s="1"/>
  <c r="O234" i="8" s="1"/>
  <c r="P234" i="8" s="1"/>
  <c r="Q234" i="8" s="1"/>
  <c r="R234" i="8" s="1"/>
  <c r="S234" i="8" s="1"/>
  <c r="T234" i="8" s="1"/>
  <c r="U234" i="8" s="1"/>
  <c r="V234" i="8" s="1"/>
  <c r="W234" i="8" s="1"/>
  <c r="X234" i="8" s="1"/>
  <c r="Y234" i="8" s="1"/>
  <c r="Z234" i="8" s="1"/>
  <c r="AA234" i="8" s="1"/>
  <c r="AB234" i="8" s="1"/>
  <c r="AC234" i="8" s="1"/>
  <c r="AD234" i="8" s="1"/>
  <c r="AE234" i="8" s="1"/>
  <c r="AF234" i="8" s="1"/>
  <c r="AG234" i="8" s="1"/>
  <c r="D550" i="8"/>
  <c r="E550" i="8" s="1"/>
  <c r="F550" i="8" s="1"/>
  <c r="G550" i="8" s="1"/>
  <c r="H550" i="8" s="1"/>
  <c r="I550" i="8" s="1"/>
  <c r="J550" i="8" s="1"/>
  <c r="K550" i="8" s="1"/>
  <c r="L550" i="8" s="1"/>
  <c r="M550" i="8" s="1"/>
  <c r="N550" i="8" s="1"/>
  <c r="O550" i="8" s="1"/>
  <c r="P550" i="8" s="1"/>
  <c r="Q550" i="8" s="1"/>
  <c r="R550" i="8" s="1"/>
  <c r="S550" i="8" s="1"/>
  <c r="T550" i="8" s="1"/>
  <c r="U550" i="8" s="1"/>
  <c r="V550" i="8" s="1"/>
  <c r="W550" i="8" s="1"/>
  <c r="X550" i="8" s="1"/>
  <c r="Y550" i="8" s="1"/>
  <c r="Z550" i="8" s="1"/>
  <c r="AA550" i="8" s="1"/>
  <c r="AB550" i="8" s="1"/>
  <c r="AC550" i="8" s="1"/>
  <c r="AD550" i="8" s="1"/>
  <c r="AE550" i="8" s="1"/>
  <c r="AF550" i="8" s="1"/>
  <c r="AG550" i="8" s="1"/>
  <c r="D858" i="8"/>
  <c r="E858" i="8" s="1"/>
  <c r="F858" i="8" s="1"/>
  <c r="G858" i="8" s="1"/>
  <c r="H858" i="8" s="1"/>
  <c r="I858" i="8" s="1"/>
  <c r="J858" i="8" s="1"/>
  <c r="K858" i="8" s="1"/>
  <c r="L858" i="8" s="1"/>
  <c r="M858" i="8" s="1"/>
  <c r="N858" i="8" s="1"/>
  <c r="O858" i="8" s="1"/>
  <c r="P858" i="8" s="1"/>
  <c r="Q858" i="8" s="1"/>
  <c r="R858" i="8" s="1"/>
  <c r="S858" i="8" s="1"/>
  <c r="T858" i="8" s="1"/>
  <c r="U858" i="8" s="1"/>
  <c r="V858" i="8" s="1"/>
  <c r="W858" i="8" s="1"/>
  <c r="X858" i="8" s="1"/>
  <c r="Y858" i="8" s="1"/>
  <c r="Z858" i="8" s="1"/>
  <c r="AA858" i="8" s="1"/>
  <c r="AB858" i="8" s="1"/>
  <c r="AC858" i="8" s="1"/>
  <c r="AD858" i="8" s="1"/>
  <c r="AE858" i="8" s="1"/>
  <c r="AF858" i="8" s="1"/>
  <c r="AG858" i="8" s="1"/>
  <c r="D138" i="8"/>
  <c r="E138" i="8" s="1"/>
  <c r="F138" i="8" s="1"/>
  <c r="G138" i="8" s="1"/>
  <c r="H138" i="8" s="1"/>
  <c r="I138" i="8" s="1"/>
  <c r="J138" i="8" s="1"/>
  <c r="K138" i="8" s="1"/>
  <c r="L138" i="8" s="1"/>
  <c r="M138" i="8" s="1"/>
  <c r="N138" i="8" s="1"/>
  <c r="O138" i="8" s="1"/>
  <c r="P138" i="8" s="1"/>
  <c r="Q138" i="8" s="1"/>
  <c r="R138" i="8" s="1"/>
  <c r="S138" i="8" s="1"/>
  <c r="T138" i="8" s="1"/>
  <c r="U138" i="8" s="1"/>
  <c r="V138" i="8" s="1"/>
  <c r="W138" i="8" s="1"/>
  <c r="X138" i="8" s="1"/>
  <c r="Y138" i="8" s="1"/>
  <c r="Z138" i="8" s="1"/>
  <c r="AA138" i="8" s="1"/>
  <c r="AB138" i="8" s="1"/>
  <c r="AC138" i="8" s="1"/>
  <c r="AD138" i="8" s="1"/>
  <c r="AE138" i="8" s="1"/>
  <c r="AF138" i="8" s="1"/>
  <c r="AG138" i="8" s="1"/>
  <c r="D62" i="8"/>
  <c r="E62" i="8" s="1"/>
  <c r="F62" i="8" s="1"/>
  <c r="G62" i="8" s="1"/>
  <c r="H62" i="8" s="1"/>
  <c r="I62" i="8" s="1"/>
  <c r="J62" i="8" s="1"/>
  <c r="K62" i="8" s="1"/>
  <c r="L62" i="8" s="1"/>
  <c r="M62" i="8" s="1"/>
  <c r="N62" i="8" s="1"/>
  <c r="O62" i="8" s="1"/>
  <c r="P62" i="8" s="1"/>
  <c r="Q62" i="8" s="1"/>
  <c r="R62" i="8" s="1"/>
  <c r="S62" i="8" s="1"/>
  <c r="T62" i="8" s="1"/>
  <c r="U62" i="8" s="1"/>
  <c r="V62" i="8" s="1"/>
  <c r="W62" i="8" s="1"/>
  <c r="X62" i="8" s="1"/>
  <c r="Y62" i="8" s="1"/>
  <c r="Z62" i="8" s="1"/>
  <c r="AA62" i="8" s="1"/>
  <c r="AB62" i="8" s="1"/>
  <c r="AC62" i="8" s="1"/>
  <c r="AD62" i="8" s="1"/>
  <c r="AE62" i="8" s="1"/>
  <c r="AF62" i="8" s="1"/>
  <c r="AG62" i="8" s="1"/>
  <c r="D267" i="8"/>
  <c r="E267" i="8" s="1"/>
  <c r="F267" i="8" s="1"/>
  <c r="G267" i="8" s="1"/>
  <c r="H267" i="8" s="1"/>
  <c r="I267" i="8" s="1"/>
  <c r="J267" i="8" s="1"/>
  <c r="K267" i="8" s="1"/>
  <c r="L267" i="8" s="1"/>
  <c r="M267" i="8" s="1"/>
  <c r="N267" i="8" s="1"/>
  <c r="O267" i="8" s="1"/>
  <c r="P267" i="8" s="1"/>
  <c r="Q267" i="8" s="1"/>
  <c r="R267" i="8" s="1"/>
  <c r="S267" i="8" s="1"/>
  <c r="T267" i="8" s="1"/>
  <c r="U267" i="8" s="1"/>
  <c r="V267" i="8" s="1"/>
  <c r="W267" i="8" s="1"/>
  <c r="X267" i="8" s="1"/>
  <c r="Y267" i="8" s="1"/>
  <c r="Z267" i="8" s="1"/>
  <c r="AA267" i="8" s="1"/>
  <c r="AB267" i="8" s="1"/>
  <c r="AC267" i="8" s="1"/>
  <c r="AD267" i="8" s="1"/>
  <c r="AE267" i="8" s="1"/>
  <c r="AF267" i="8" s="1"/>
  <c r="AG267" i="8" s="1"/>
  <c r="D168" i="8"/>
  <c r="E168" i="8" s="1"/>
  <c r="F168" i="8" s="1"/>
  <c r="G168" i="8" s="1"/>
  <c r="H168" i="8" s="1"/>
  <c r="I168" i="8" s="1"/>
  <c r="J168" i="8" s="1"/>
  <c r="K168" i="8" s="1"/>
  <c r="L168" i="8" s="1"/>
  <c r="M168" i="8" s="1"/>
  <c r="N168" i="8" s="1"/>
  <c r="O168" i="8" s="1"/>
  <c r="P168" i="8" s="1"/>
  <c r="Q168" i="8" s="1"/>
  <c r="R168" i="8" s="1"/>
  <c r="S168" i="8" s="1"/>
  <c r="T168" i="8" s="1"/>
  <c r="U168" i="8" s="1"/>
  <c r="V168" i="8" s="1"/>
  <c r="W168" i="8" s="1"/>
  <c r="X168" i="8" s="1"/>
  <c r="Y168" i="8" s="1"/>
  <c r="Z168" i="8" s="1"/>
  <c r="AA168" i="8" s="1"/>
  <c r="AB168" i="8" s="1"/>
  <c r="AC168" i="8" s="1"/>
  <c r="AD168" i="8" s="1"/>
  <c r="AE168" i="8" s="1"/>
  <c r="AF168" i="8" s="1"/>
  <c r="AG168" i="8" s="1"/>
  <c r="D64" i="8"/>
  <c r="E64" i="8" s="1"/>
  <c r="F64" i="8" s="1"/>
  <c r="G64" i="8" s="1"/>
  <c r="H64" i="8" s="1"/>
  <c r="I64" i="8" s="1"/>
  <c r="J64" i="8" s="1"/>
  <c r="K64" i="8" s="1"/>
  <c r="L64" i="8" s="1"/>
  <c r="M64" i="8" s="1"/>
  <c r="N64" i="8" s="1"/>
  <c r="O64" i="8" s="1"/>
  <c r="P64" i="8" s="1"/>
  <c r="Q64" i="8" s="1"/>
  <c r="R64" i="8" s="1"/>
  <c r="S64" i="8" s="1"/>
  <c r="T64" i="8" s="1"/>
  <c r="U64" i="8" s="1"/>
  <c r="V64" i="8" s="1"/>
  <c r="W64" i="8" s="1"/>
  <c r="X64" i="8" s="1"/>
  <c r="Y64" i="8" s="1"/>
  <c r="Z64" i="8" s="1"/>
  <c r="AA64" i="8" s="1"/>
  <c r="AB64" i="8" s="1"/>
  <c r="AC64" i="8" s="1"/>
  <c r="AD64" i="8" s="1"/>
  <c r="AE64" i="8" s="1"/>
  <c r="AF64" i="8" s="1"/>
  <c r="AG64" i="8" s="1"/>
  <c r="D480" i="8"/>
  <c r="E480" i="8" s="1"/>
  <c r="F480" i="8" s="1"/>
  <c r="G480" i="8" s="1"/>
  <c r="H480" i="8" s="1"/>
  <c r="I480" i="8" s="1"/>
  <c r="J480" i="8" s="1"/>
  <c r="K480" i="8" s="1"/>
  <c r="L480" i="8" s="1"/>
  <c r="M480" i="8" s="1"/>
  <c r="N480" i="8" s="1"/>
  <c r="O480" i="8" s="1"/>
  <c r="P480" i="8" s="1"/>
  <c r="Q480" i="8" s="1"/>
  <c r="R480" i="8" s="1"/>
  <c r="S480" i="8" s="1"/>
  <c r="T480" i="8" s="1"/>
  <c r="U480" i="8" s="1"/>
  <c r="V480" i="8" s="1"/>
  <c r="W480" i="8" s="1"/>
  <c r="X480" i="8" s="1"/>
  <c r="Y480" i="8" s="1"/>
  <c r="Z480" i="8" s="1"/>
  <c r="AA480" i="8" s="1"/>
  <c r="AB480" i="8" s="1"/>
  <c r="AC480" i="8" s="1"/>
  <c r="AD480" i="8" s="1"/>
  <c r="AE480" i="8" s="1"/>
  <c r="AF480" i="8" s="1"/>
  <c r="AG480" i="8" s="1"/>
  <c r="D19" i="8"/>
  <c r="E19" i="8" s="1"/>
  <c r="F19" i="8" s="1"/>
  <c r="G19" i="8" s="1"/>
  <c r="H19" i="8" s="1"/>
  <c r="I19" i="8" s="1"/>
  <c r="J19" i="8" s="1"/>
  <c r="K19" i="8" s="1"/>
  <c r="L19" i="8" s="1"/>
  <c r="M19" i="8" s="1"/>
  <c r="N19" i="8" s="1"/>
  <c r="O19" i="8" s="1"/>
  <c r="P19" i="8" s="1"/>
  <c r="Q19" i="8" s="1"/>
  <c r="R19" i="8" s="1"/>
  <c r="S19" i="8" s="1"/>
  <c r="T19" i="8" s="1"/>
  <c r="U19" i="8" s="1"/>
  <c r="V19" i="8" s="1"/>
  <c r="W19" i="8" s="1"/>
  <c r="X19" i="8" s="1"/>
  <c r="Y19" i="8" s="1"/>
  <c r="Z19" i="8" s="1"/>
  <c r="AA19" i="8" s="1"/>
  <c r="AB19" i="8" s="1"/>
  <c r="AC19" i="8" s="1"/>
  <c r="AD19" i="8" s="1"/>
  <c r="AE19" i="8" s="1"/>
  <c r="AF19" i="8" s="1"/>
  <c r="AG19" i="8" s="1"/>
  <c r="D203" i="8"/>
  <c r="E203" i="8" s="1"/>
  <c r="F203" i="8" s="1"/>
  <c r="G203" i="8" s="1"/>
  <c r="H203" i="8" s="1"/>
  <c r="I203" i="8" s="1"/>
  <c r="J203" i="8" s="1"/>
  <c r="K203" i="8" s="1"/>
  <c r="L203" i="8" s="1"/>
  <c r="M203" i="8" s="1"/>
  <c r="N203" i="8" s="1"/>
  <c r="O203" i="8" s="1"/>
  <c r="P203" i="8" s="1"/>
  <c r="Q203" i="8" s="1"/>
  <c r="R203" i="8" s="1"/>
  <c r="S203" i="8" s="1"/>
  <c r="T203" i="8" s="1"/>
  <c r="U203" i="8" s="1"/>
  <c r="V203" i="8" s="1"/>
  <c r="W203" i="8" s="1"/>
  <c r="X203" i="8" s="1"/>
  <c r="Y203" i="8" s="1"/>
  <c r="Z203" i="8" s="1"/>
  <c r="AA203" i="8" s="1"/>
  <c r="AB203" i="8" s="1"/>
  <c r="AC203" i="8" s="1"/>
  <c r="AD203" i="8" s="1"/>
  <c r="AE203" i="8" s="1"/>
  <c r="AF203" i="8" s="1"/>
  <c r="AG203" i="8" s="1"/>
  <c r="D802" i="8"/>
  <c r="E802" i="8" s="1"/>
  <c r="F802" i="8" s="1"/>
  <c r="G802" i="8" s="1"/>
  <c r="H802" i="8" s="1"/>
  <c r="I802" i="8" s="1"/>
  <c r="J802" i="8" s="1"/>
  <c r="K802" i="8" s="1"/>
  <c r="L802" i="8" s="1"/>
  <c r="M802" i="8" s="1"/>
  <c r="N802" i="8" s="1"/>
  <c r="O802" i="8" s="1"/>
  <c r="P802" i="8" s="1"/>
  <c r="Q802" i="8" s="1"/>
  <c r="R802" i="8" s="1"/>
  <c r="S802" i="8" s="1"/>
  <c r="T802" i="8" s="1"/>
  <c r="U802" i="8" s="1"/>
  <c r="V802" i="8" s="1"/>
  <c r="W802" i="8" s="1"/>
  <c r="X802" i="8" s="1"/>
  <c r="Y802" i="8" s="1"/>
  <c r="Z802" i="8" s="1"/>
  <c r="AA802" i="8" s="1"/>
  <c r="AB802" i="8" s="1"/>
  <c r="AC802" i="8" s="1"/>
  <c r="AD802" i="8" s="1"/>
  <c r="AE802" i="8" s="1"/>
  <c r="AF802" i="8" s="1"/>
  <c r="AG802" i="8" s="1"/>
  <c r="D214" i="8"/>
  <c r="E214" i="8" s="1"/>
  <c r="F214" i="8" s="1"/>
  <c r="G214" i="8" s="1"/>
  <c r="H214" i="8" s="1"/>
  <c r="I214" i="8" s="1"/>
  <c r="J214" i="8" s="1"/>
  <c r="K214" i="8" s="1"/>
  <c r="L214" i="8" s="1"/>
  <c r="M214" i="8" s="1"/>
  <c r="N214" i="8" s="1"/>
  <c r="O214" i="8" s="1"/>
  <c r="P214" i="8" s="1"/>
  <c r="Q214" i="8" s="1"/>
  <c r="R214" i="8" s="1"/>
  <c r="S214" i="8" s="1"/>
  <c r="T214" i="8" s="1"/>
  <c r="U214" i="8" s="1"/>
  <c r="V214" i="8" s="1"/>
  <c r="W214" i="8" s="1"/>
  <c r="X214" i="8" s="1"/>
  <c r="Y214" i="8" s="1"/>
  <c r="Z214" i="8" s="1"/>
  <c r="AA214" i="8" s="1"/>
  <c r="AB214" i="8" s="1"/>
  <c r="AC214" i="8" s="1"/>
  <c r="AD214" i="8" s="1"/>
  <c r="AE214" i="8" s="1"/>
  <c r="AF214" i="8" s="1"/>
  <c r="AG214" i="8" s="1"/>
  <c r="D626" i="8"/>
  <c r="E626" i="8" s="1"/>
  <c r="F626" i="8" s="1"/>
  <c r="G626" i="8" s="1"/>
  <c r="H626" i="8" s="1"/>
  <c r="I626" i="8" s="1"/>
  <c r="J626" i="8" s="1"/>
  <c r="K626" i="8" s="1"/>
  <c r="L626" i="8" s="1"/>
  <c r="M626" i="8" s="1"/>
  <c r="N626" i="8" s="1"/>
  <c r="O626" i="8" s="1"/>
  <c r="P626" i="8" s="1"/>
  <c r="Q626" i="8" s="1"/>
  <c r="R626" i="8" s="1"/>
  <c r="S626" i="8" s="1"/>
  <c r="T626" i="8" s="1"/>
  <c r="U626" i="8" s="1"/>
  <c r="V626" i="8" s="1"/>
  <c r="W626" i="8" s="1"/>
  <c r="X626" i="8" s="1"/>
  <c r="Y626" i="8" s="1"/>
  <c r="Z626" i="8" s="1"/>
  <c r="AA626" i="8" s="1"/>
  <c r="AB626" i="8" s="1"/>
  <c r="AC626" i="8" s="1"/>
  <c r="AD626" i="8" s="1"/>
  <c r="AE626" i="8" s="1"/>
  <c r="AF626" i="8" s="1"/>
  <c r="AG626" i="8" s="1"/>
  <c r="D71" i="8"/>
  <c r="E71" i="8" s="1"/>
  <c r="F71" i="8" s="1"/>
  <c r="G71" i="8" s="1"/>
  <c r="H71" i="8" s="1"/>
  <c r="I71" i="8" s="1"/>
  <c r="J71" i="8" s="1"/>
  <c r="K71" i="8" s="1"/>
  <c r="L71" i="8" s="1"/>
  <c r="M71" i="8" s="1"/>
  <c r="N71" i="8" s="1"/>
  <c r="O71" i="8" s="1"/>
  <c r="P71" i="8" s="1"/>
  <c r="Q71" i="8" s="1"/>
  <c r="R71" i="8" s="1"/>
  <c r="S71" i="8" s="1"/>
  <c r="T71" i="8" s="1"/>
  <c r="U71" i="8" s="1"/>
  <c r="V71" i="8" s="1"/>
  <c r="W71" i="8" s="1"/>
  <c r="X71" i="8" s="1"/>
  <c r="Y71" i="8" s="1"/>
  <c r="Z71" i="8" s="1"/>
  <c r="AA71" i="8" s="1"/>
  <c r="AB71" i="8" s="1"/>
  <c r="AC71" i="8" s="1"/>
  <c r="AD71" i="8" s="1"/>
  <c r="AE71" i="8" s="1"/>
  <c r="AF71" i="8" s="1"/>
  <c r="AG71" i="8" s="1"/>
  <c r="D448" i="8"/>
  <c r="E448" i="8" s="1"/>
  <c r="F448" i="8" s="1"/>
  <c r="G448" i="8" s="1"/>
  <c r="H448" i="8" s="1"/>
  <c r="I448" i="8" s="1"/>
  <c r="J448" i="8" s="1"/>
  <c r="K448" i="8" s="1"/>
  <c r="L448" i="8" s="1"/>
  <c r="M448" i="8" s="1"/>
  <c r="N448" i="8" s="1"/>
  <c r="O448" i="8" s="1"/>
  <c r="P448" i="8" s="1"/>
  <c r="Q448" i="8" s="1"/>
  <c r="R448" i="8" s="1"/>
  <c r="S448" i="8" s="1"/>
  <c r="T448" i="8" s="1"/>
  <c r="U448" i="8" s="1"/>
  <c r="V448" i="8" s="1"/>
  <c r="W448" i="8" s="1"/>
  <c r="X448" i="8" s="1"/>
  <c r="Y448" i="8" s="1"/>
  <c r="Z448" i="8" s="1"/>
  <c r="AA448" i="8" s="1"/>
  <c r="AB448" i="8" s="1"/>
  <c r="AC448" i="8" s="1"/>
  <c r="AD448" i="8" s="1"/>
  <c r="AE448" i="8" s="1"/>
  <c r="AF448" i="8" s="1"/>
  <c r="AG448" i="8" s="1"/>
  <c r="D22" i="8"/>
  <c r="E22" i="8" s="1"/>
  <c r="F22" i="8" s="1"/>
  <c r="G22" i="8" s="1"/>
  <c r="H22" i="8" s="1"/>
  <c r="I22" i="8" s="1"/>
  <c r="J22" i="8" s="1"/>
  <c r="K22" i="8" s="1"/>
  <c r="L22" i="8" s="1"/>
  <c r="M22" i="8" s="1"/>
  <c r="N22" i="8" s="1"/>
  <c r="O22" i="8" s="1"/>
  <c r="P22" i="8" s="1"/>
  <c r="Q22" i="8" s="1"/>
  <c r="R22" i="8" s="1"/>
  <c r="S22" i="8" s="1"/>
  <c r="T22" i="8" s="1"/>
  <c r="U22" i="8" s="1"/>
  <c r="V22" i="8" s="1"/>
  <c r="W22" i="8" s="1"/>
  <c r="X22" i="8" s="1"/>
  <c r="Y22" i="8" s="1"/>
  <c r="Z22" i="8" s="1"/>
  <c r="AA22" i="8" s="1"/>
  <c r="AB22" i="8" s="1"/>
  <c r="AC22" i="8" s="1"/>
  <c r="AD22" i="8" s="1"/>
  <c r="AE22" i="8" s="1"/>
  <c r="AF22" i="8" s="1"/>
  <c r="AG22" i="8" s="1"/>
  <c r="D447" i="8"/>
  <c r="E447" i="8" s="1"/>
  <c r="F447" i="8" s="1"/>
  <c r="G447" i="8" s="1"/>
  <c r="H447" i="8" s="1"/>
  <c r="I447" i="8" s="1"/>
  <c r="J447" i="8" s="1"/>
  <c r="K447" i="8" s="1"/>
  <c r="L447" i="8" s="1"/>
  <c r="M447" i="8" s="1"/>
  <c r="N447" i="8" s="1"/>
  <c r="O447" i="8" s="1"/>
  <c r="P447" i="8" s="1"/>
  <c r="Q447" i="8" s="1"/>
  <c r="R447" i="8" s="1"/>
  <c r="S447" i="8" s="1"/>
  <c r="T447" i="8" s="1"/>
  <c r="U447" i="8" s="1"/>
  <c r="V447" i="8" s="1"/>
  <c r="W447" i="8" s="1"/>
  <c r="X447" i="8" s="1"/>
  <c r="Y447" i="8" s="1"/>
  <c r="Z447" i="8" s="1"/>
  <c r="AA447" i="8" s="1"/>
  <c r="AB447" i="8" s="1"/>
  <c r="AC447" i="8" s="1"/>
  <c r="AD447" i="8" s="1"/>
  <c r="AE447" i="8" s="1"/>
  <c r="AF447" i="8" s="1"/>
  <c r="AG447" i="8" s="1"/>
  <c r="D804" i="8"/>
  <c r="E804" i="8" s="1"/>
  <c r="F804" i="8" s="1"/>
  <c r="G804" i="8" s="1"/>
  <c r="H804" i="8" s="1"/>
  <c r="I804" i="8" s="1"/>
  <c r="J804" i="8" s="1"/>
  <c r="K804" i="8" s="1"/>
  <c r="L804" i="8" s="1"/>
  <c r="M804" i="8" s="1"/>
  <c r="N804" i="8" s="1"/>
  <c r="O804" i="8" s="1"/>
  <c r="P804" i="8" s="1"/>
  <c r="Q804" i="8" s="1"/>
  <c r="R804" i="8" s="1"/>
  <c r="S804" i="8" s="1"/>
  <c r="T804" i="8" s="1"/>
  <c r="U804" i="8" s="1"/>
  <c r="V804" i="8" s="1"/>
  <c r="W804" i="8" s="1"/>
  <c r="X804" i="8" s="1"/>
  <c r="Y804" i="8" s="1"/>
  <c r="Z804" i="8" s="1"/>
  <c r="AA804" i="8" s="1"/>
  <c r="AB804" i="8" s="1"/>
  <c r="AC804" i="8" s="1"/>
  <c r="AD804" i="8" s="1"/>
  <c r="AE804" i="8" s="1"/>
  <c r="AF804" i="8" s="1"/>
  <c r="AG804" i="8" s="1"/>
  <c r="D104" i="8"/>
  <c r="E104" i="8" s="1"/>
  <c r="F104" i="8" s="1"/>
  <c r="G104" i="8" s="1"/>
  <c r="H104" i="8" s="1"/>
  <c r="I104" i="8" s="1"/>
  <c r="J104" i="8" s="1"/>
  <c r="K104" i="8" s="1"/>
  <c r="L104" i="8" s="1"/>
  <c r="M104" i="8" s="1"/>
  <c r="N104" i="8" s="1"/>
  <c r="O104" i="8" s="1"/>
  <c r="P104" i="8" s="1"/>
  <c r="Q104" i="8" s="1"/>
  <c r="R104" i="8" s="1"/>
  <c r="S104" i="8" s="1"/>
  <c r="T104" i="8" s="1"/>
  <c r="U104" i="8" s="1"/>
  <c r="V104" i="8" s="1"/>
  <c r="W104" i="8" s="1"/>
  <c r="X104" i="8" s="1"/>
  <c r="Y104" i="8" s="1"/>
  <c r="Z104" i="8" s="1"/>
  <c r="AA104" i="8" s="1"/>
  <c r="AB104" i="8" s="1"/>
  <c r="AC104" i="8" s="1"/>
  <c r="AD104" i="8" s="1"/>
  <c r="AE104" i="8" s="1"/>
  <c r="AF104" i="8" s="1"/>
  <c r="AG104" i="8" s="1"/>
  <c r="D576" i="8"/>
  <c r="E576" i="8" s="1"/>
  <c r="F576" i="8" s="1"/>
  <c r="G576" i="8" s="1"/>
  <c r="H576" i="8" s="1"/>
  <c r="I576" i="8" s="1"/>
  <c r="J576" i="8" s="1"/>
  <c r="K576" i="8" s="1"/>
  <c r="L576" i="8" s="1"/>
  <c r="M576" i="8" s="1"/>
  <c r="N576" i="8" s="1"/>
  <c r="O576" i="8" s="1"/>
  <c r="P576" i="8" s="1"/>
  <c r="Q576" i="8" s="1"/>
  <c r="R576" i="8" s="1"/>
  <c r="S576" i="8" s="1"/>
  <c r="T576" i="8" s="1"/>
  <c r="U576" i="8" s="1"/>
  <c r="V576" i="8" s="1"/>
  <c r="W576" i="8" s="1"/>
  <c r="X576" i="8" s="1"/>
  <c r="Y576" i="8" s="1"/>
  <c r="Z576" i="8" s="1"/>
  <c r="AA576" i="8" s="1"/>
  <c r="AB576" i="8" s="1"/>
  <c r="AC576" i="8" s="1"/>
  <c r="AD576" i="8" s="1"/>
  <c r="AE576" i="8" s="1"/>
  <c r="AF576" i="8" s="1"/>
  <c r="AG576" i="8" s="1"/>
  <c r="D199" i="8"/>
  <c r="E199" i="8" s="1"/>
  <c r="F199" i="8" s="1"/>
  <c r="G199" i="8" s="1"/>
  <c r="H199" i="8" s="1"/>
  <c r="I199" i="8" s="1"/>
  <c r="J199" i="8" s="1"/>
  <c r="K199" i="8" s="1"/>
  <c r="L199" i="8" s="1"/>
  <c r="M199" i="8" s="1"/>
  <c r="N199" i="8" s="1"/>
  <c r="O199" i="8" s="1"/>
  <c r="P199" i="8" s="1"/>
  <c r="Q199" i="8" s="1"/>
  <c r="R199" i="8" s="1"/>
  <c r="S199" i="8" s="1"/>
  <c r="T199" i="8" s="1"/>
  <c r="U199" i="8" s="1"/>
  <c r="V199" i="8" s="1"/>
  <c r="W199" i="8" s="1"/>
  <c r="X199" i="8" s="1"/>
  <c r="Y199" i="8" s="1"/>
  <c r="Z199" i="8" s="1"/>
  <c r="AA199" i="8" s="1"/>
  <c r="AB199" i="8" s="1"/>
  <c r="AC199" i="8" s="1"/>
  <c r="AD199" i="8" s="1"/>
  <c r="AE199" i="8" s="1"/>
  <c r="AF199" i="8" s="1"/>
  <c r="AG199" i="8" s="1"/>
  <c r="D608" i="8"/>
  <c r="E608" i="8" s="1"/>
  <c r="F608" i="8" s="1"/>
  <c r="G608" i="8" s="1"/>
  <c r="H608" i="8" s="1"/>
  <c r="I608" i="8" s="1"/>
  <c r="J608" i="8" s="1"/>
  <c r="K608" i="8" s="1"/>
  <c r="L608" i="8" s="1"/>
  <c r="M608" i="8" s="1"/>
  <c r="N608" i="8" s="1"/>
  <c r="O608" i="8" s="1"/>
  <c r="P608" i="8" s="1"/>
  <c r="Q608" i="8" s="1"/>
  <c r="R608" i="8" s="1"/>
  <c r="S608" i="8" s="1"/>
  <c r="T608" i="8" s="1"/>
  <c r="U608" i="8" s="1"/>
  <c r="V608" i="8" s="1"/>
  <c r="W608" i="8" s="1"/>
  <c r="X608" i="8" s="1"/>
  <c r="Y608" i="8" s="1"/>
  <c r="Z608" i="8" s="1"/>
  <c r="AA608" i="8" s="1"/>
  <c r="AB608" i="8" s="1"/>
  <c r="AC608" i="8" s="1"/>
  <c r="AD608" i="8" s="1"/>
  <c r="AE608" i="8" s="1"/>
  <c r="AF608" i="8" s="1"/>
  <c r="AG608" i="8" s="1"/>
  <c r="D640" i="8"/>
  <c r="E640" i="8" s="1"/>
  <c r="F640" i="8" s="1"/>
  <c r="G640" i="8" s="1"/>
  <c r="H640" i="8" s="1"/>
  <c r="I640" i="8" s="1"/>
  <c r="J640" i="8" s="1"/>
  <c r="K640" i="8" s="1"/>
  <c r="L640" i="8" s="1"/>
  <c r="M640" i="8" s="1"/>
  <c r="N640" i="8" s="1"/>
  <c r="O640" i="8" s="1"/>
  <c r="P640" i="8" s="1"/>
  <c r="Q640" i="8" s="1"/>
  <c r="R640" i="8" s="1"/>
  <c r="S640" i="8" s="1"/>
  <c r="T640" i="8" s="1"/>
  <c r="U640" i="8" s="1"/>
  <c r="V640" i="8" s="1"/>
  <c r="W640" i="8" s="1"/>
  <c r="X640" i="8" s="1"/>
  <c r="Y640" i="8" s="1"/>
  <c r="Z640" i="8" s="1"/>
  <c r="AA640" i="8" s="1"/>
  <c r="AB640" i="8" s="1"/>
  <c r="AC640" i="8" s="1"/>
  <c r="AD640" i="8" s="1"/>
  <c r="AE640" i="8" s="1"/>
  <c r="AF640" i="8" s="1"/>
  <c r="AG640" i="8" s="1"/>
  <c r="D391" i="8"/>
  <c r="E391" i="8" s="1"/>
  <c r="F391" i="8" s="1"/>
  <c r="G391" i="8" s="1"/>
  <c r="H391" i="8" s="1"/>
  <c r="I391" i="8" s="1"/>
  <c r="J391" i="8" s="1"/>
  <c r="K391" i="8" s="1"/>
  <c r="L391" i="8" s="1"/>
  <c r="M391" i="8" s="1"/>
  <c r="N391" i="8" s="1"/>
  <c r="O391" i="8" s="1"/>
  <c r="P391" i="8" s="1"/>
  <c r="Q391" i="8" s="1"/>
  <c r="R391" i="8" s="1"/>
  <c r="S391" i="8" s="1"/>
  <c r="T391" i="8" s="1"/>
  <c r="U391" i="8" s="1"/>
  <c r="V391" i="8" s="1"/>
  <c r="W391" i="8" s="1"/>
  <c r="X391" i="8" s="1"/>
  <c r="Y391" i="8" s="1"/>
  <c r="Z391" i="8" s="1"/>
  <c r="AA391" i="8" s="1"/>
  <c r="AB391" i="8" s="1"/>
  <c r="AC391" i="8" s="1"/>
  <c r="AD391" i="8" s="1"/>
  <c r="AE391" i="8" s="1"/>
  <c r="AF391" i="8" s="1"/>
  <c r="AG391" i="8" s="1"/>
  <c r="D370" i="8"/>
  <c r="E370" i="8" s="1"/>
  <c r="F370" i="8" s="1"/>
  <c r="G370" i="8" s="1"/>
  <c r="H370" i="8" s="1"/>
  <c r="I370" i="8" s="1"/>
  <c r="J370" i="8" s="1"/>
  <c r="K370" i="8" s="1"/>
  <c r="L370" i="8" s="1"/>
  <c r="M370" i="8" s="1"/>
  <c r="N370" i="8" s="1"/>
  <c r="O370" i="8" s="1"/>
  <c r="P370" i="8" s="1"/>
  <c r="Q370" i="8" s="1"/>
  <c r="R370" i="8" s="1"/>
  <c r="S370" i="8" s="1"/>
  <c r="T370" i="8" s="1"/>
  <c r="U370" i="8" s="1"/>
  <c r="V370" i="8" s="1"/>
  <c r="W370" i="8" s="1"/>
  <c r="X370" i="8" s="1"/>
  <c r="Y370" i="8" s="1"/>
  <c r="Z370" i="8" s="1"/>
  <c r="AA370" i="8" s="1"/>
  <c r="AB370" i="8" s="1"/>
  <c r="AC370" i="8" s="1"/>
  <c r="AD370" i="8" s="1"/>
  <c r="AE370" i="8" s="1"/>
  <c r="AF370" i="8" s="1"/>
  <c r="AG370" i="8" s="1"/>
  <c r="D7" i="8"/>
  <c r="E7" i="8" s="1"/>
  <c r="F7" i="8" s="1"/>
  <c r="G7" i="8" s="1"/>
  <c r="H7" i="8" s="1"/>
  <c r="I7" i="8" s="1"/>
  <c r="J7" i="8" s="1"/>
  <c r="K7" i="8" s="1"/>
  <c r="L7" i="8" s="1"/>
  <c r="M7" i="8" s="1"/>
  <c r="N7" i="8" s="1"/>
  <c r="O7" i="8" s="1"/>
  <c r="P7" i="8" s="1"/>
  <c r="Q7" i="8" s="1"/>
  <c r="R7" i="8" s="1"/>
  <c r="S7" i="8" s="1"/>
  <c r="T7" i="8" s="1"/>
  <c r="U7" i="8" s="1"/>
  <c r="V7" i="8" s="1"/>
  <c r="W7" i="8" s="1"/>
  <c r="X7" i="8" s="1"/>
  <c r="Y7" i="8" s="1"/>
  <c r="Z7" i="8" s="1"/>
  <c r="AA7" i="8" s="1"/>
  <c r="AB7" i="8" s="1"/>
  <c r="AC7" i="8" s="1"/>
  <c r="AD7" i="8" s="1"/>
  <c r="AE7" i="8" s="1"/>
  <c r="AF7" i="8" s="1"/>
  <c r="AG7" i="8" s="1"/>
  <c r="D738" i="8"/>
  <c r="E738" i="8" s="1"/>
  <c r="F738" i="8" s="1"/>
  <c r="G738" i="8" s="1"/>
  <c r="H738" i="8" s="1"/>
  <c r="I738" i="8" s="1"/>
  <c r="J738" i="8" s="1"/>
  <c r="K738" i="8" s="1"/>
  <c r="L738" i="8" s="1"/>
  <c r="M738" i="8" s="1"/>
  <c r="N738" i="8" s="1"/>
  <c r="O738" i="8" s="1"/>
  <c r="P738" i="8" s="1"/>
  <c r="Q738" i="8" s="1"/>
  <c r="R738" i="8" s="1"/>
  <c r="S738" i="8" s="1"/>
  <c r="T738" i="8" s="1"/>
  <c r="U738" i="8" s="1"/>
  <c r="V738" i="8" s="1"/>
  <c r="W738" i="8" s="1"/>
  <c r="X738" i="8" s="1"/>
  <c r="Y738" i="8" s="1"/>
  <c r="Z738" i="8" s="1"/>
  <c r="AA738" i="8" s="1"/>
  <c r="AB738" i="8" s="1"/>
  <c r="AC738" i="8" s="1"/>
  <c r="AD738" i="8" s="1"/>
  <c r="AE738" i="8" s="1"/>
  <c r="AF738" i="8" s="1"/>
  <c r="AG738" i="8" s="1"/>
  <c r="D470" i="8"/>
  <c r="E470" i="8" s="1"/>
  <c r="F470" i="8" s="1"/>
  <c r="G470" i="8" s="1"/>
  <c r="H470" i="8" s="1"/>
  <c r="I470" i="8" s="1"/>
  <c r="J470" i="8" s="1"/>
  <c r="K470" i="8" s="1"/>
  <c r="L470" i="8" s="1"/>
  <c r="M470" i="8" s="1"/>
  <c r="N470" i="8" s="1"/>
  <c r="O470" i="8" s="1"/>
  <c r="P470" i="8" s="1"/>
  <c r="Q470" i="8" s="1"/>
  <c r="R470" i="8" s="1"/>
  <c r="S470" i="8" s="1"/>
  <c r="T470" i="8" s="1"/>
  <c r="U470" i="8" s="1"/>
  <c r="V470" i="8" s="1"/>
  <c r="W470" i="8" s="1"/>
  <c r="X470" i="8" s="1"/>
  <c r="Y470" i="8" s="1"/>
  <c r="Z470" i="8" s="1"/>
  <c r="AA470" i="8" s="1"/>
  <c r="AB470" i="8" s="1"/>
  <c r="AC470" i="8" s="1"/>
  <c r="AD470" i="8" s="1"/>
  <c r="AE470" i="8" s="1"/>
  <c r="AF470" i="8" s="1"/>
  <c r="AG470" i="8" s="1"/>
  <c r="D287" i="8"/>
  <c r="E287" i="8" s="1"/>
  <c r="F287" i="8" s="1"/>
  <c r="G287" i="8" s="1"/>
  <c r="H287" i="8" s="1"/>
  <c r="I287" i="8" s="1"/>
  <c r="J287" i="8" s="1"/>
  <c r="K287" i="8" s="1"/>
  <c r="L287" i="8" s="1"/>
  <c r="M287" i="8" s="1"/>
  <c r="N287" i="8" s="1"/>
  <c r="O287" i="8" s="1"/>
  <c r="P287" i="8" s="1"/>
  <c r="Q287" i="8" s="1"/>
  <c r="R287" i="8" s="1"/>
  <c r="S287" i="8" s="1"/>
  <c r="T287" i="8" s="1"/>
  <c r="U287" i="8" s="1"/>
  <c r="V287" i="8" s="1"/>
  <c r="W287" i="8" s="1"/>
  <c r="X287" i="8" s="1"/>
  <c r="Y287" i="8" s="1"/>
  <c r="Z287" i="8" s="1"/>
  <c r="AA287" i="8" s="1"/>
  <c r="AB287" i="8" s="1"/>
  <c r="AC287" i="8" s="1"/>
  <c r="AD287" i="8" s="1"/>
  <c r="AE287" i="8" s="1"/>
  <c r="AF287" i="8" s="1"/>
  <c r="AG287" i="8" s="1"/>
  <c r="D352" i="8"/>
  <c r="E352" i="8" s="1"/>
  <c r="F352" i="8" s="1"/>
  <c r="G352" i="8" s="1"/>
  <c r="H352" i="8" s="1"/>
  <c r="I352" i="8" s="1"/>
  <c r="J352" i="8" s="1"/>
  <c r="K352" i="8" s="1"/>
  <c r="L352" i="8" s="1"/>
  <c r="M352" i="8" s="1"/>
  <c r="N352" i="8" s="1"/>
  <c r="O352" i="8" s="1"/>
  <c r="P352" i="8" s="1"/>
  <c r="Q352" i="8" s="1"/>
  <c r="R352" i="8" s="1"/>
  <c r="S352" i="8" s="1"/>
  <c r="T352" i="8" s="1"/>
  <c r="U352" i="8" s="1"/>
  <c r="V352" i="8" s="1"/>
  <c r="W352" i="8" s="1"/>
  <c r="X352" i="8" s="1"/>
  <c r="Y352" i="8" s="1"/>
  <c r="Z352" i="8" s="1"/>
  <c r="AA352" i="8" s="1"/>
  <c r="AB352" i="8" s="1"/>
  <c r="AC352" i="8" s="1"/>
  <c r="AD352" i="8" s="1"/>
  <c r="AE352" i="8" s="1"/>
  <c r="AF352" i="8" s="1"/>
  <c r="AG352" i="8" s="1"/>
  <c r="D500" i="8"/>
  <c r="E500" i="8" s="1"/>
  <c r="F500" i="8" s="1"/>
  <c r="G500" i="8" s="1"/>
  <c r="H500" i="8" s="1"/>
  <c r="I500" i="8" s="1"/>
  <c r="J500" i="8" s="1"/>
  <c r="K500" i="8" s="1"/>
  <c r="L500" i="8" s="1"/>
  <c r="M500" i="8" s="1"/>
  <c r="N500" i="8" s="1"/>
  <c r="O500" i="8" s="1"/>
  <c r="P500" i="8" s="1"/>
  <c r="Q500" i="8" s="1"/>
  <c r="R500" i="8" s="1"/>
  <c r="S500" i="8" s="1"/>
  <c r="T500" i="8" s="1"/>
  <c r="U500" i="8" s="1"/>
  <c r="V500" i="8" s="1"/>
  <c r="W500" i="8" s="1"/>
  <c r="X500" i="8" s="1"/>
  <c r="Y500" i="8" s="1"/>
  <c r="Z500" i="8" s="1"/>
  <c r="AA500" i="8" s="1"/>
  <c r="AB500" i="8" s="1"/>
  <c r="AC500" i="8" s="1"/>
  <c r="AD500" i="8" s="1"/>
  <c r="AE500" i="8" s="1"/>
  <c r="AF500" i="8" s="1"/>
  <c r="AG500" i="8" s="1"/>
  <c r="D629" i="8"/>
  <c r="E629" i="8" s="1"/>
  <c r="F629" i="8" s="1"/>
  <c r="G629" i="8" s="1"/>
  <c r="H629" i="8" s="1"/>
  <c r="I629" i="8" s="1"/>
  <c r="J629" i="8" s="1"/>
  <c r="K629" i="8" s="1"/>
  <c r="L629" i="8" s="1"/>
  <c r="M629" i="8" s="1"/>
  <c r="N629" i="8" s="1"/>
  <c r="O629" i="8" s="1"/>
  <c r="P629" i="8" s="1"/>
  <c r="Q629" i="8" s="1"/>
  <c r="R629" i="8" s="1"/>
  <c r="S629" i="8" s="1"/>
  <c r="T629" i="8" s="1"/>
  <c r="U629" i="8" s="1"/>
  <c r="V629" i="8" s="1"/>
  <c r="W629" i="8" s="1"/>
  <c r="X629" i="8" s="1"/>
  <c r="Y629" i="8" s="1"/>
  <c r="Z629" i="8" s="1"/>
  <c r="AA629" i="8" s="1"/>
  <c r="AB629" i="8" s="1"/>
  <c r="AC629" i="8" s="1"/>
  <c r="AD629" i="8" s="1"/>
  <c r="AE629" i="8" s="1"/>
  <c r="AF629" i="8" s="1"/>
  <c r="AG629" i="8" s="1"/>
  <c r="D271" i="8"/>
  <c r="E271" i="8" s="1"/>
  <c r="F271" i="8" s="1"/>
  <c r="G271" i="8" s="1"/>
  <c r="H271" i="8" s="1"/>
  <c r="I271" i="8" s="1"/>
  <c r="J271" i="8" s="1"/>
  <c r="K271" i="8" s="1"/>
  <c r="L271" i="8" s="1"/>
  <c r="M271" i="8" s="1"/>
  <c r="N271" i="8" s="1"/>
  <c r="O271" i="8" s="1"/>
  <c r="P271" i="8" s="1"/>
  <c r="Q271" i="8" s="1"/>
  <c r="R271" i="8" s="1"/>
  <c r="S271" i="8" s="1"/>
  <c r="T271" i="8" s="1"/>
  <c r="U271" i="8" s="1"/>
  <c r="V271" i="8" s="1"/>
  <c r="W271" i="8" s="1"/>
  <c r="X271" i="8" s="1"/>
  <c r="Y271" i="8" s="1"/>
  <c r="Z271" i="8" s="1"/>
  <c r="AA271" i="8" s="1"/>
  <c r="AB271" i="8" s="1"/>
  <c r="AC271" i="8" s="1"/>
  <c r="AD271" i="8" s="1"/>
  <c r="AE271" i="8" s="1"/>
  <c r="AF271" i="8" s="1"/>
  <c r="AG271" i="8" s="1"/>
  <c r="D901" i="8"/>
  <c r="E901" i="8" s="1"/>
  <c r="F901" i="8" s="1"/>
  <c r="G901" i="8" s="1"/>
  <c r="H901" i="8" s="1"/>
  <c r="I901" i="8" s="1"/>
  <c r="J901" i="8" s="1"/>
  <c r="K901" i="8" s="1"/>
  <c r="L901" i="8" s="1"/>
  <c r="M901" i="8" s="1"/>
  <c r="N901" i="8" s="1"/>
  <c r="O901" i="8" s="1"/>
  <c r="P901" i="8" s="1"/>
  <c r="Q901" i="8" s="1"/>
  <c r="R901" i="8" s="1"/>
  <c r="S901" i="8" s="1"/>
  <c r="T901" i="8" s="1"/>
  <c r="U901" i="8" s="1"/>
  <c r="V901" i="8" s="1"/>
  <c r="W901" i="8" s="1"/>
  <c r="X901" i="8" s="1"/>
  <c r="Y901" i="8" s="1"/>
  <c r="Z901" i="8" s="1"/>
  <c r="AA901" i="8" s="1"/>
  <c r="AB901" i="8" s="1"/>
  <c r="AC901" i="8" s="1"/>
  <c r="AD901" i="8" s="1"/>
  <c r="AE901" i="8" s="1"/>
  <c r="AF901" i="8" s="1"/>
  <c r="AG901" i="8" s="1"/>
  <c r="D649" i="8"/>
  <c r="E649" i="8" s="1"/>
  <c r="F649" i="8" s="1"/>
  <c r="G649" i="8" s="1"/>
  <c r="H649" i="8" s="1"/>
  <c r="I649" i="8" s="1"/>
  <c r="J649" i="8" s="1"/>
  <c r="K649" i="8" s="1"/>
  <c r="L649" i="8" s="1"/>
  <c r="M649" i="8" s="1"/>
  <c r="N649" i="8" s="1"/>
  <c r="O649" i="8" s="1"/>
  <c r="P649" i="8" s="1"/>
  <c r="Q649" i="8" s="1"/>
  <c r="R649" i="8" s="1"/>
  <c r="S649" i="8" s="1"/>
  <c r="T649" i="8" s="1"/>
  <c r="U649" i="8" s="1"/>
  <c r="V649" i="8" s="1"/>
  <c r="W649" i="8" s="1"/>
  <c r="X649" i="8" s="1"/>
  <c r="Y649" i="8" s="1"/>
  <c r="Z649" i="8" s="1"/>
  <c r="AA649" i="8" s="1"/>
  <c r="AB649" i="8" s="1"/>
  <c r="AC649" i="8" s="1"/>
  <c r="AD649" i="8" s="1"/>
  <c r="AE649" i="8" s="1"/>
  <c r="AF649" i="8" s="1"/>
  <c r="AG649" i="8" s="1"/>
  <c r="D593" i="8"/>
  <c r="E593" i="8" s="1"/>
  <c r="F593" i="8" s="1"/>
  <c r="G593" i="8" s="1"/>
  <c r="H593" i="8" s="1"/>
  <c r="I593" i="8" s="1"/>
  <c r="J593" i="8" s="1"/>
  <c r="K593" i="8" s="1"/>
  <c r="L593" i="8" s="1"/>
  <c r="M593" i="8" s="1"/>
  <c r="N593" i="8" s="1"/>
  <c r="O593" i="8" s="1"/>
  <c r="P593" i="8" s="1"/>
  <c r="Q593" i="8" s="1"/>
  <c r="R593" i="8" s="1"/>
  <c r="S593" i="8" s="1"/>
  <c r="T593" i="8" s="1"/>
  <c r="U593" i="8" s="1"/>
  <c r="V593" i="8" s="1"/>
  <c r="W593" i="8" s="1"/>
  <c r="X593" i="8" s="1"/>
  <c r="Y593" i="8" s="1"/>
  <c r="Z593" i="8" s="1"/>
  <c r="AA593" i="8" s="1"/>
  <c r="AB593" i="8" s="1"/>
  <c r="AC593" i="8" s="1"/>
  <c r="AD593" i="8" s="1"/>
  <c r="AE593" i="8" s="1"/>
  <c r="AF593" i="8" s="1"/>
  <c r="AG593" i="8" s="1"/>
  <c r="D632" i="8"/>
  <c r="E632" i="8" s="1"/>
  <c r="F632" i="8" s="1"/>
  <c r="G632" i="8" s="1"/>
  <c r="H632" i="8" s="1"/>
  <c r="I632" i="8" s="1"/>
  <c r="J632" i="8" s="1"/>
  <c r="K632" i="8" s="1"/>
  <c r="L632" i="8" s="1"/>
  <c r="M632" i="8" s="1"/>
  <c r="N632" i="8" s="1"/>
  <c r="O632" i="8" s="1"/>
  <c r="P632" i="8" s="1"/>
  <c r="Q632" i="8" s="1"/>
  <c r="R632" i="8" s="1"/>
  <c r="S632" i="8" s="1"/>
  <c r="T632" i="8" s="1"/>
  <c r="U632" i="8" s="1"/>
  <c r="V632" i="8" s="1"/>
  <c r="W632" i="8" s="1"/>
  <c r="X632" i="8" s="1"/>
  <c r="Y632" i="8" s="1"/>
  <c r="Z632" i="8" s="1"/>
  <c r="AA632" i="8" s="1"/>
  <c r="AB632" i="8" s="1"/>
  <c r="AC632" i="8" s="1"/>
  <c r="AD632" i="8" s="1"/>
  <c r="AE632" i="8" s="1"/>
  <c r="AF632" i="8" s="1"/>
  <c r="AG632" i="8" s="1"/>
  <c r="D467" i="8"/>
  <c r="E467" i="8" s="1"/>
  <c r="F467" i="8" s="1"/>
  <c r="G467" i="8" s="1"/>
  <c r="H467" i="8" s="1"/>
  <c r="I467" i="8" s="1"/>
  <c r="J467" i="8" s="1"/>
  <c r="K467" i="8" s="1"/>
  <c r="L467" i="8" s="1"/>
  <c r="M467" i="8" s="1"/>
  <c r="N467" i="8" s="1"/>
  <c r="O467" i="8" s="1"/>
  <c r="P467" i="8" s="1"/>
  <c r="Q467" i="8" s="1"/>
  <c r="R467" i="8" s="1"/>
  <c r="S467" i="8" s="1"/>
  <c r="T467" i="8" s="1"/>
  <c r="U467" i="8" s="1"/>
  <c r="V467" i="8" s="1"/>
  <c r="W467" i="8" s="1"/>
  <c r="X467" i="8" s="1"/>
  <c r="Y467" i="8" s="1"/>
  <c r="Z467" i="8" s="1"/>
  <c r="AA467" i="8" s="1"/>
  <c r="AB467" i="8" s="1"/>
  <c r="AC467" i="8" s="1"/>
  <c r="AD467" i="8" s="1"/>
  <c r="AE467" i="8" s="1"/>
  <c r="AF467" i="8" s="1"/>
  <c r="AG467" i="8" s="1"/>
  <c r="D228" i="8"/>
  <c r="E228" i="8" s="1"/>
  <c r="F228" i="8" s="1"/>
  <c r="G228" i="8" s="1"/>
  <c r="H228" i="8" s="1"/>
  <c r="I228" i="8" s="1"/>
  <c r="J228" i="8" s="1"/>
  <c r="K228" i="8" s="1"/>
  <c r="L228" i="8" s="1"/>
  <c r="M228" i="8" s="1"/>
  <c r="N228" i="8" s="1"/>
  <c r="O228" i="8" s="1"/>
  <c r="P228" i="8" s="1"/>
  <c r="Q228" i="8" s="1"/>
  <c r="R228" i="8" s="1"/>
  <c r="S228" i="8" s="1"/>
  <c r="T228" i="8" s="1"/>
  <c r="U228" i="8" s="1"/>
  <c r="V228" i="8" s="1"/>
  <c r="W228" i="8" s="1"/>
  <c r="X228" i="8" s="1"/>
  <c r="Y228" i="8" s="1"/>
  <c r="Z228" i="8" s="1"/>
  <c r="AA228" i="8" s="1"/>
  <c r="AB228" i="8" s="1"/>
  <c r="AC228" i="8" s="1"/>
  <c r="AD228" i="8" s="1"/>
  <c r="AE228" i="8" s="1"/>
  <c r="AF228" i="8" s="1"/>
  <c r="AG228" i="8" s="1"/>
  <c r="D381" i="8"/>
  <c r="E381" i="8" s="1"/>
  <c r="F381" i="8" s="1"/>
  <c r="G381" i="8" s="1"/>
  <c r="H381" i="8" s="1"/>
  <c r="I381" i="8" s="1"/>
  <c r="J381" i="8" s="1"/>
  <c r="K381" i="8" s="1"/>
  <c r="L381" i="8" s="1"/>
  <c r="M381" i="8" s="1"/>
  <c r="N381" i="8" s="1"/>
  <c r="O381" i="8" s="1"/>
  <c r="P381" i="8" s="1"/>
  <c r="Q381" i="8" s="1"/>
  <c r="R381" i="8" s="1"/>
  <c r="S381" i="8" s="1"/>
  <c r="T381" i="8" s="1"/>
  <c r="U381" i="8" s="1"/>
  <c r="V381" i="8" s="1"/>
  <c r="W381" i="8" s="1"/>
  <c r="X381" i="8" s="1"/>
  <c r="Y381" i="8" s="1"/>
  <c r="Z381" i="8" s="1"/>
  <c r="AA381" i="8" s="1"/>
  <c r="AB381" i="8" s="1"/>
  <c r="AC381" i="8" s="1"/>
  <c r="AD381" i="8" s="1"/>
  <c r="AE381" i="8" s="1"/>
  <c r="AF381" i="8" s="1"/>
  <c r="AG381" i="8" s="1"/>
  <c r="D823" i="8"/>
  <c r="E823" i="8" s="1"/>
  <c r="F823" i="8" s="1"/>
  <c r="G823" i="8" s="1"/>
  <c r="H823" i="8" s="1"/>
  <c r="I823" i="8" s="1"/>
  <c r="J823" i="8" s="1"/>
  <c r="K823" i="8" s="1"/>
  <c r="L823" i="8" s="1"/>
  <c r="M823" i="8" s="1"/>
  <c r="N823" i="8" s="1"/>
  <c r="O823" i="8" s="1"/>
  <c r="P823" i="8" s="1"/>
  <c r="Q823" i="8" s="1"/>
  <c r="R823" i="8" s="1"/>
  <c r="S823" i="8" s="1"/>
  <c r="T823" i="8" s="1"/>
  <c r="U823" i="8" s="1"/>
  <c r="V823" i="8" s="1"/>
  <c r="W823" i="8" s="1"/>
  <c r="X823" i="8" s="1"/>
  <c r="Y823" i="8" s="1"/>
  <c r="Z823" i="8" s="1"/>
  <c r="AA823" i="8" s="1"/>
  <c r="AB823" i="8" s="1"/>
  <c r="AC823" i="8" s="1"/>
  <c r="AD823" i="8" s="1"/>
  <c r="AE823" i="8" s="1"/>
  <c r="AF823" i="8" s="1"/>
  <c r="AG823" i="8" s="1"/>
  <c r="D681" i="8"/>
  <c r="E681" i="8" s="1"/>
  <c r="F681" i="8" s="1"/>
  <c r="G681" i="8" s="1"/>
  <c r="H681" i="8" s="1"/>
  <c r="I681" i="8" s="1"/>
  <c r="J681" i="8" s="1"/>
  <c r="K681" i="8" s="1"/>
  <c r="L681" i="8" s="1"/>
  <c r="M681" i="8" s="1"/>
  <c r="N681" i="8" s="1"/>
  <c r="O681" i="8" s="1"/>
  <c r="P681" i="8" s="1"/>
  <c r="Q681" i="8" s="1"/>
  <c r="R681" i="8" s="1"/>
  <c r="S681" i="8" s="1"/>
  <c r="T681" i="8" s="1"/>
  <c r="U681" i="8" s="1"/>
  <c r="V681" i="8" s="1"/>
  <c r="W681" i="8" s="1"/>
  <c r="X681" i="8" s="1"/>
  <c r="Y681" i="8" s="1"/>
  <c r="Z681" i="8" s="1"/>
  <c r="AA681" i="8" s="1"/>
  <c r="AB681" i="8" s="1"/>
  <c r="AC681" i="8" s="1"/>
  <c r="AD681" i="8" s="1"/>
  <c r="AE681" i="8" s="1"/>
  <c r="AF681" i="8" s="1"/>
  <c r="AG681" i="8" s="1"/>
  <c r="D474" i="8"/>
  <c r="E474" i="8" s="1"/>
  <c r="F474" i="8" s="1"/>
  <c r="G474" i="8" s="1"/>
  <c r="H474" i="8" s="1"/>
  <c r="I474" i="8" s="1"/>
  <c r="J474" i="8" s="1"/>
  <c r="K474" i="8" s="1"/>
  <c r="L474" i="8" s="1"/>
  <c r="M474" i="8" s="1"/>
  <c r="N474" i="8" s="1"/>
  <c r="O474" i="8" s="1"/>
  <c r="P474" i="8" s="1"/>
  <c r="Q474" i="8" s="1"/>
  <c r="R474" i="8" s="1"/>
  <c r="S474" i="8" s="1"/>
  <c r="T474" i="8" s="1"/>
  <c r="U474" i="8" s="1"/>
  <c r="V474" i="8" s="1"/>
  <c r="W474" i="8" s="1"/>
  <c r="X474" i="8" s="1"/>
  <c r="Y474" i="8" s="1"/>
  <c r="Z474" i="8" s="1"/>
  <c r="AA474" i="8" s="1"/>
  <c r="AB474" i="8" s="1"/>
  <c r="AC474" i="8" s="1"/>
  <c r="AD474" i="8" s="1"/>
  <c r="AE474" i="8" s="1"/>
  <c r="AF474" i="8" s="1"/>
  <c r="AG474" i="8" s="1"/>
  <c r="D93" i="8"/>
  <c r="E93" i="8" s="1"/>
  <c r="F93" i="8" s="1"/>
  <c r="G93" i="8" s="1"/>
  <c r="H93" i="8" s="1"/>
  <c r="I93" i="8" s="1"/>
  <c r="J93" i="8" s="1"/>
  <c r="K93" i="8" s="1"/>
  <c r="L93" i="8" s="1"/>
  <c r="M93" i="8" s="1"/>
  <c r="N93" i="8" s="1"/>
  <c r="O93" i="8" s="1"/>
  <c r="P93" i="8" s="1"/>
  <c r="Q93" i="8" s="1"/>
  <c r="R93" i="8" s="1"/>
  <c r="S93" i="8" s="1"/>
  <c r="T93" i="8" s="1"/>
  <c r="U93" i="8" s="1"/>
  <c r="V93" i="8" s="1"/>
  <c r="W93" i="8" s="1"/>
  <c r="X93" i="8" s="1"/>
  <c r="Y93" i="8" s="1"/>
  <c r="Z93" i="8" s="1"/>
  <c r="AA93" i="8" s="1"/>
  <c r="AB93" i="8" s="1"/>
  <c r="AC93" i="8" s="1"/>
  <c r="AD93" i="8" s="1"/>
  <c r="AE93" i="8" s="1"/>
  <c r="AF93" i="8" s="1"/>
  <c r="AG93" i="8" s="1"/>
  <c r="D548" i="8"/>
  <c r="E548" i="8" s="1"/>
  <c r="F548" i="8" s="1"/>
  <c r="G548" i="8" s="1"/>
  <c r="H548" i="8" s="1"/>
  <c r="I548" i="8" s="1"/>
  <c r="J548" i="8" s="1"/>
  <c r="K548" i="8" s="1"/>
  <c r="L548" i="8" s="1"/>
  <c r="M548" i="8" s="1"/>
  <c r="N548" i="8" s="1"/>
  <c r="O548" i="8" s="1"/>
  <c r="P548" i="8" s="1"/>
  <c r="Q548" i="8" s="1"/>
  <c r="R548" i="8" s="1"/>
  <c r="S548" i="8" s="1"/>
  <c r="T548" i="8" s="1"/>
  <c r="U548" i="8" s="1"/>
  <c r="V548" i="8" s="1"/>
  <c r="W548" i="8" s="1"/>
  <c r="X548" i="8" s="1"/>
  <c r="Y548" i="8" s="1"/>
  <c r="Z548" i="8" s="1"/>
  <c r="AA548" i="8" s="1"/>
  <c r="AB548" i="8" s="1"/>
  <c r="AC548" i="8" s="1"/>
  <c r="AD548" i="8" s="1"/>
  <c r="AE548" i="8" s="1"/>
  <c r="AF548" i="8" s="1"/>
  <c r="AG548" i="8" s="1"/>
  <c r="D589" i="8"/>
  <c r="E589" i="8" s="1"/>
  <c r="F589" i="8" s="1"/>
  <c r="G589" i="8" s="1"/>
  <c r="H589" i="8" s="1"/>
  <c r="I589" i="8" s="1"/>
  <c r="J589" i="8" s="1"/>
  <c r="K589" i="8" s="1"/>
  <c r="L589" i="8" s="1"/>
  <c r="M589" i="8" s="1"/>
  <c r="N589" i="8" s="1"/>
  <c r="O589" i="8" s="1"/>
  <c r="P589" i="8" s="1"/>
  <c r="Q589" i="8" s="1"/>
  <c r="R589" i="8" s="1"/>
  <c r="S589" i="8" s="1"/>
  <c r="T589" i="8" s="1"/>
  <c r="U589" i="8" s="1"/>
  <c r="V589" i="8" s="1"/>
  <c r="W589" i="8" s="1"/>
  <c r="X589" i="8" s="1"/>
  <c r="Y589" i="8" s="1"/>
  <c r="Z589" i="8" s="1"/>
  <c r="AA589" i="8" s="1"/>
  <c r="AB589" i="8" s="1"/>
  <c r="AC589" i="8" s="1"/>
  <c r="AD589" i="8" s="1"/>
  <c r="AE589" i="8" s="1"/>
  <c r="AF589" i="8" s="1"/>
  <c r="AG589" i="8" s="1"/>
  <c r="D111" i="8"/>
  <c r="E111" i="8" s="1"/>
  <c r="F111" i="8" s="1"/>
  <c r="G111" i="8" s="1"/>
  <c r="H111" i="8" s="1"/>
  <c r="I111" i="8" s="1"/>
  <c r="J111" i="8" s="1"/>
  <c r="K111" i="8" s="1"/>
  <c r="L111" i="8" s="1"/>
  <c r="M111" i="8" s="1"/>
  <c r="N111" i="8" s="1"/>
  <c r="O111" i="8" s="1"/>
  <c r="P111" i="8" s="1"/>
  <c r="Q111" i="8" s="1"/>
  <c r="R111" i="8" s="1"/>
  <c r="S111" i="8" s="1"/>
  <c r="T111" i="8" s="1"/>
  <c r="U111" i="8" s="1"/>
  <c r="V111" i="8" s="1"/>
  <c r="W111" i="8" s="1"/>
  <c r="X111" i="8" s="1"/>
  <c r="Y111" i="8" s="1"/>
  <c r="Z111" i="8" s="1"/>
  <c r="AA111" i="8" s="1"/>
  <c r="AB111" i="8" s="1"/>
  <c r="AC111" i="8" s="1"/>
  <c r="AD111" i="8" s="1"/>
  <c r="AE111" i="8" s="1"/>
  <c r="AF111" i="8" s="1"/>
  <c r="AG111" i="8" s="1"/>
  <c r="D829" i="8"/>
  <c r="E829" i="8" s="1"/>
  <c r="F829" i="8" s="1"/>
  <c r="G829" i="8" s="1"/>
  <c r="H829" i="8" s="1"/>
  <c r="I829" i="8" s="1"/>
  <c r="J829" i="8" s="1"/>
  <c r="K829" i="8" s="1"/>
  <c r="L829" i="8" s="1"/>
  <c r="M829" i="8" s="1"/>
  <c r="N829" i="8" s="1"/>
  <c r="O829" i="8" s="1"/>
  <c r="P829" i="8" s="1"/>
  <c r="Q829" i="8" s="1"/>
  <c r="R829" i="8" s="1"/>
  <c r="S829" i="8" s="1"/>
  <c r="T829" i="8" s="1"/>
  <c r="U829" i="8" s="1"/>
  <c r="V829" i="8" s="1"/>
  <c r="W829" i="8" s="1"/>
  <c r="X829" i="8" s="1"/>
  <c r="Y829" i="8" s="1"/>
  <c r="Z829" i="8" s="1"/>
  <c r="AA829" i="8" s="1"/>
  <c r="AB829" i="8" s="1"/>
  <c r="AC829" i="8" s="1"/>
  <c r="AD829" i="8" s="1"/>
  <c r="AE829" i="8" s="1"/>
  <c r="AF829" i="8" s="1"/>
  <c r="AG829" i="8" s="1"/>
  <c r="D473" i="8"/>
  <c r="E473" i="8" s="1"/>
  <c r="F473" i="8" s="1"/>
  <c r="G473" i="8" s="1"/>
  <c r="H473" i="8" s="1"/>
  <c r="I473" i="8" s="1"/>
  <c r="J473" i="8" s="1"/>
  <c r="K473" i="8" s="1"/>
  <c r="L473" i="8" s="1"/>
  <c r="M473" i="8" s="1"/>
  <c r="N473" i="8" s="1"/>
  <c r="O473" i="8" s="1"/>
  <c r="P473" i="8" s="1"/>
  <c r="Q473" i="8" s="1"/>
  <c r="R473" i="8" s="1"/>
  <c r="S473" i="8" s="1"/>
  <c r="T473" i="8" s="1"/>
  <c r="U473" i="8" s="1"/>
  <c r="V473" i="8" s="1"/>
  <c r="W473" i="8" s="1"/>
  <c r="X473" i="8" s="1"/>
  <c r="Y473" i="8" s="1"/>
  <c r="Z473" i="8" s="1"/>
  <c r="AA473" i="8" s="1"/>
  <c r="AB473" i="8" s="1"/>
  <c r="AC473" i="8" s="1"/>
  <c r="AD473" i="8" s="1"/>
  <c r="AE473" i="8" s="1"/>
  <c r="AF473" i="8" s="1"/>
  <c r="AG473" i="8" s="1"/>
  <c r="D449" i="8"/>
  <c r="E449" i="8" s="1"/>
  <c r="F449" i="8" s="1"/>
  <c r="G449" i="8" s="1"/>
  <c r="H449" i="8" s="1"/>
  <c r="I449" i="8" s="1"/>
  <c r="J449" i="8" s="1"/>
  <c r="K449" i="8" s="1"/>
  <c r="L449" i="8" s="1"/>
  <c r="M449" i="8" s="1"/>
  <c r="N449" i="8" s="1"/>
  <c r="O449" i="8" s="1"/>
  <c r="P449" i="8" s="1"/>
  <c r="Q449" i="8" s="1"/>
  <c r="R449" i="8" s="1"/>
  <c r="S449" i="8" s="1"/>
  <c r="T449" i="8" s="1"/>
  <c r="U449" i="8" s="1"/>
  <c r="V449" i="8" s="1"/>
  <c r="W449" i="8" s="1"/>
  <c r="X449" i="8" s="1"/>
  <c r="Y449" i="8" s="1"/>
  <c r="Z449" i="8" s="1"/>
  <c r="AA449" i="8" s="1"/>
  <c r="AB449" i="8" s="1"/>
  <c r="AC449" i="8" s="1"/>
  <c r="AD449" i="8" s="1"/>
  <c r="AE449" i="8" s="1"/>
  <c r="AF449" i="8" s="1"/>
  <c r="AG449" i="8" s="1"/>
  <c r="D400" i="8"/>
  <c r="E400" i="8" s="1"/>
  <c r="F400" i="8" s="1"/>
  <c r="G400" i="8" s="1"/>
  <c r="H400" i="8" s="1"/>
  <c r="I400" i="8" s="1"/>
  <c r="J400" i="8" s="1"/>
  <c r="K400" i="8" s="1"/>
  <c r="L400" i="8" s="1"/>
  <c r="M400" i="8" s="1"/>
  <c r="N400" i="8" s="1"/>
  <c r="O400" i="8" s="1"/>
  <c r="P400" i="8" s="1"/>
  <c r="Q400" i="8" s="1"/>
  <c r="R400" i="8" s="1"/>
  <c r="S400" i="8" s="1"/>
  <c r="T400" i="8" s="1"/>
  <c r="U400" i="8" s="1"/>
  <c r="V400" i="8" s="1"/>
  <c r="W400" i="8" s="1"/>
  <c r="X400" i="8" s="1"/>
  <c r="Y400" i="8" s="1"/>
  <c r="Z400" i="8" s="1"/>
  <c r="AA400" i="8" s="1"/>
  <c r="AB400" i="8" s="1"/>
  <c r="AC400" i="8" s="1"/>
  <c r="AD400" i="8" s="1"/>
  <c r="AE400" i="8" s="1"/>
  <c r="AF400" i="8" s="1"/>
  <c r="AG400" i="8" s="1"/>
  <c r="D43" i="8"/>
  <c r="E43" i="8" s="1"/>
  <c r="F43" i="8" s="1"/>
  <c r="G43" i="8" s="1"/>
  <c r="H43" i="8" s="1"/>
  <c r="I43" i="8" s="1"/>
  <c r="J43" i="8" s="1"/>
  <c r="K43" i="8" s="1"/>
  <c r="L43" i="8" s="1"/>
  <c r="M43" i="8" s="1"/>
  <c r="N43" i="8" s="1"/>
  <c r="O43" i="8" s="1"/>
  <c r="P43" i="8" s="1"/>
  <c r="Q43" i="8" s="1"/>
  <c r="R43" i="8" s="1"/>
  <c r="S43" i="8" s="1"/>
  <c r="T43" i="8" s="1"/>
  <c r="U43" i="8" s="1"/>
  <c r="V43" i="8" s="1"/>
  <c r="W43" i="8" s="1"/>
  <c r="X43" i="8" s="1"/>
  <c r="Y43" i="8" s="1"/>
  <c r="Z43" i="8" s="1"/>
  <c r="AA43" i="8" s="1"/>
  <c r="AB43" i="8" s="1"/>
  <c r="AC43" i="8" s="1"/>
  <c r="AD43" i="8" s="1"/>
  <c r="AE43" i="8" s="1"/>
  <c r="AF43" i="8" s="1"/>
  <c r="AG43" i="8" s="1"/>
  <c r="D892" i="8"/>
  <c r="E892" i="8" s="1"/>
  <c r="F892" i="8" s="1"/>
  <c r="G892" i="8" s="1"/>
  <c r="H892" i="8" s="1"/>
  <c r="I892" i="8" s="1"/>
  <c r="J892" i="8" s="1"/>
  <c r="K892" i="8" s="1"/>
  <c r="L892" i="8" s="1"/>
  <c r="M892" i="8" s="1"/>
  <c r="N892" i="8" s="1"/>
  <c r="O892" i="8" s="1"/>
  <c r="P892" i="8" s="1"/>
  <c r="Q892" i="8" s="1"/>
  <c r="R892" i="8" s="1"/>
  <c r="S892" i="8" s="1"/>
  <c r="T892" i="8" s="1"/>
  <c r="U892" i="8" s="1"/>
  <c r="V892" i="8" s="1"/>
  <c r="W892" i="8" s="1"/>
  <c r="X892" i="8" s="1"/>
  <c r="Y892" i="8" s="1"/>
  <c r="Z892" i="8" s="1"/>
  <c r="AA892" i="8" s="1"/>
  <c r="AB892" i="8" s="1"/>
  <c r="AC892" i="8" s="1"/>
  <c r="AD892" i="8" s="1"/>
  <c r="AE892" i="8" s="1"/>
  <c r="AF892" i="8" s="1"/>
  <c r="AG892" i="8" s="1"/>
  <c r="D689" i="8"/>
  <c r="E689" i="8" s="1"/>
  <c r="F689" i="8" s="1"/>
  <c r="G689" i="8" s="1"/>
  <c r="H689" i="8" s="1"/>
  <c r="I689" i="8" s="1"/>
  <c r="J689" i="8" s="1"/>
  <c r="K689" i="8" s="1"/>
  <c r="L689" i="8" s="1"/>
  <c r="M689" i="8" s="1"/>
  <c r="N689" i="8" s="1"/>
  <c r="O689" i="8" s="1"/>
  <c r="P689" i="8" s="1"/>
  <c r="Q689" i="8" s="1"/>
  <c r="R689" i="8" s="1"/>
  <c r="S689" i="8" s="1"/>
  <c r="T689" i="8" s="1"/>
  <c r="U689" i="8" s="1"/>
  <c r="V689" i="8" s="1"/>
  <c r="W689" i="8" s="1"/>
  <c r="X689" i="8" s="1"/>
  <c r="Y689" i="8" s="1"/>
  <c r="Z689" i="8" s="1"/>
  <c r="AA689" i="8" s="1"/>
  <c r="AB689" i="8" s="1"/>
  <c r="AC689" i="8" s="1"/>
  <c r="AD689" i="8" s="1"/>
  <c r="AE689" i="8" s="1"/>
  <c r="AF689" i="8" s="1"/>
  <c r="AG689" i="8" s="1"/>
  <c r="D83" i="8"/>
  <c r="E83" i="8" s="1"/>
  <c r="F83" i="8" s="1"/>
  <c r="G83" i="8" s="1"/>
  <c r="H83" i="8" s="1"/>
  <c r="I83" i="8" s="1"/>
  <c r="J83" i="8" s="1"/>
  <c r="K83" i="8" s="1"/>
  <c r="L83" i="8" s="1"/>
  <c r="M83" i="8" s="1"/>
  <c r="N83" i="8" s="1"/>
  <c r="O83" i="8" s="1"/>
  <c r="P83" i="8" s="1"/>
  <c r="Q83" i="8" s="1"/>
  <c r="R83" i="8" s="1"/>
  <c r="S83" i="8" s="1"/>
  <c r="T83" i="8" s="1"/>
  <c r="U83" i="8" s="1"/>
  <c r="V83" i="8" s="1"/>
  <c r="W83" i="8" s="1"/>
  <c r="X83" i="8" s="1"/>
  <c r="Y83" i="8" s="1"/>
  <c r="Z83" i="8" s="1"/>
  <c r="AA83" i="8" s="1"/>
  <c r="AB83" i="8" s="1"/>
  <c r="AC83" i="8" s="1"/>
  <c r="AD83" i="8" s="1"/>
  <c r="AE83" i="8" s="1"/>
  <c r="AF83" i="8" s="1"/>
  <c r="AG83" i="8" s="1"/>
  <c r="D407" i="8"/>
  <c r="E407" i="8" s="1"/>
  <c r="F407" i="8" s="1"/>
  <c r="G407" i="8" s="1"/>
  <c r="H407" i="8" s="1"/>
  <c r="I407" i="8" s="1"/>
  <c r="J407" i="8" s="1"/>
  <c r="K407" i="8" s="1"/>
  <c r="L407" i="8" s="1"/>
  <c r="M407" i="8" s="1"/>
  <c r="N407" i="8" s="1"/>
  <c r="O407" i="8" s="1"/>
  <c r="P407" i="8" s="1"/>
  <c r="Q407" i="8" s="1"/>
  <c r="R407" i="8" s="1"/>
  <c r="S407" i="8" s="1"/>
  <c r="T407" i="8" s="1"/>
  <c r="U407" i="8" s="1"/>
  <c r="V407" i="8" s="1"/>
  <c r="W407" i="8" s="1"/>
  <c r="X407" i="8" s="1"/>
  <c r="Y407" i="8" s="1"/>
  <c r="Z407" i="8" s="1"/>
  <c r="AA407" i="8" s="1"/>
  <c r="AB407" i="8" s="1"/>
  <c r="AC407" i="8" s="1"/>
  <c r="AD407" i="8" s="1"/>
  <c r="AE407" i="8" s="1"/>
  <c r="AF407" i="8" s="1"/>
  <c r="AG407" i="8" s="1"/>
  <c r="D948" i="8"/>
  <c r="E948" i="8" s="1"/>
  <c r="F948" i="8" s="1"/>
  <c r="G948" i="8" s="1"/>
  <c r="H948" i="8" s="1"/>
  <c r="I948" i="8" s="1"/>
  <c r="J948" i="8" s="1"/>
  <c r="K948" i="8" s="1"/>
  <c r="L948" i="8" s="1"/>
  <c r="M948" i="8" s="1"/>
  <c r="N948" i="8" s="1"/>
  <c r="O948" i="8" s="1"/>
  <c r="P948" i="8" s="1"/>
  <c r="Q948" i="8" s="1"/>
  <c r="R948" i="8" s="1"/>
  <c r="S948" i="8" s="1"/>
  <c r="T948" i="8" s="1"/>
  <c r="U948" i="8" s="1"/>
  <c r="V948" i="8" s="1"/>
  <c r="W948" i="8" s="1"/>
  <c r="X948" i="8" s="1"/>
  <c r="Y948" i="8" s="1"/>
  <c r="Z948" i="8" s="1"/>
  <c r="AA948" i="8" s="1"/>
  <c r="AB948" i="8" s="1"/>
  <c r="AC948" i="8" s="1"/>
  <c r="AD948" i="8" s="1"/>
  <c r="AE948" i="8" s="1"/>
  <c r="AF948" i="8" s="1"/>
  <c r="AG948" i="8" s="1"/>
  <c r="D906" i="8"/>
  <c r="E906" i="8" s="1"/>
  <c r="F906" i="8" s="1"/>
  <c r="G906" i="8" s="1"/>
  <c r="H906" i="8" s="1"/>
  <c r="I906" i="8" s="1"/>
  <c r="J906" i="8" s="1"/>
  <c r="K906" i="8" s="1"/>
  <c r="L906" i="8" s="1"/>
  <c r="M906" i="8" s="1"/>
  <c r="N906" i="8" s="1"/>
  <c r="O906" i="8" s="1"/>
  <c r="P906" i="8" s="1"/>
  <c r="Q906" i="8" s="1"/>
  <c r="R906" i="8" s="1"/>
  <c r="S906" i="8" s="1"/>
  <c r="T906" i="8" s="1"/>
  <c r="U906" i="8" s="1"/>
  <c r="V906" i="8" s="1"/>
  <c r="W906" i="8" s="1"/>
  <c r="X906" i="8" s="1"/>
  <c r="Y906" i="8" s="1"/>
  <c r="Z906" i="8" s="1"/>
  <c r="AA906" i="8" s="1"/>
  <c r="AB906" i="8" s="1"/>
  <c r="AC906" i="8" s="1"/>
  <c r="AD906" i="8" s="1"/>
  <c r="AE906" i="8" s="1"/>
  <c r="AF906" i="8" s="1"/>
  <c r="AG906" i="8" s="1"/>
  <c r="D288" i="8"/>
  <c r="E288" i="8" s="1"/>
  <c r="F288" i="8" s="1"/>
  <c r="G288" i="8" s="1"/>
  <c r="H288" i="8" s="1"/>
  <c r="I288" i="8" s="1"/>
  <c r="J288" i="8" s="1"/>
  <c r="K288" i="8" s="1"/>
  <c r="L288" i="8" s="1"/>
  <c r="M288" i="8" s="1"/>
  <c r="N288" i="8" s="1"/>
  <c r="O288" i="8" s="1"/>
  <c r="P288" i="8" s="1"/>
  <c r="Q288" i="8" s="1"/>
  <c r="R288" i="8" s="1"/>
  <c r="S288" i="8" s="1"/>
  <c r="T288" i="8" s="1"/>
  <c r="U288" i="8" s="1"/>
  <c r="V288" i="8" s="1"/>
  <c r="W288" i="8" s="1"/>
  <c r="X288" i="8" s="1"/>
  <c r="Y288" i="8" s="1"/>
  <c r="Z288" i="8" s="1"/>
  <c r="AA288" i="8" s="1"/>
  <c r="AB288" i="8" s="1"/>
  <c r="AC288" i="8" s="1"/>
  <c r="AD288" i="8" s="1"/>
  <c r="AE288" i="8" s="1"/>
  <c r="AF288" i="8" s="1"/>
  <c r="AG288" i="8" s="1"/>
  <c r="D692" i="8"/>
  <c r="E692" i="8" s="1"/>
  <c r="F692" i="8" s="1"/>
  <c r="G692" i="8" s="1"/>
  <c r="H692" i="8" s="1"/>
  <c r="I692" i="8" s="1"/>
  <c r="J692" i="8" s="1"/>
  <c r="K692" i="8" s="1"/>
  <c r="L692" i="8" s="1"/>
  <c r="M692" i="8" s="1"/>
  <c r="N692" i="8" s="1"/>
  <c r="O692" i="8" s="1"/>
  <c r="P692" i="8" s="1"/>
  <c r="Q692" i="8" s="1"/>
  <c r="R692" i="8" s="1"/>
  <c r="S692" i="8" s="1"/>
  <c r="T692" i="8" s="1"/>
  <c r="U692" i="8" s="1"/>
  <c r="V692" i="8" s="1"/>
  <c r="W692" i="8" s="1"/>
  <c r="X692" i="8" s="1"/>
  <c r="Y692" i="8" s="1"/>
  <c r="Z692" i="8" s="1"/>
  <c r="AA692" i="8" s="1"/>
  <c r="AB692" i="8" s="1"/>
  <c r="AC692" i="8" s="1"/>
  <c r="AD692" i="8" s="1"/>
  <c r="AE692" i="8" s="1"/>
  <c r="AF692" i="8" s="1"/>
  <c r="AG692" i="8" s="1"/>
  <c r="D970" i="8"/>
  <c r="E970" i="8" s="1"/>
  <c r="F970" i="8" s="1"/>
  <c r="G970" i="8" s="1"/>
  <c r="H970" i="8" s="1"/>
  <c r="I970" i="8" s="1"/>
  <c r="J970" i="8" s="1"/>
  <c r="K970" i="8" s="1"/>
  <c r="L970" i="8" s="1"/>
  <c r="M970" i="8" s="1"/>
  <c r="N970" i="8" s="1"/>
  <c r="O970" i="8" s="1"/>
  <c r="P970" i="8" s="1"/>
  <c r="Q970" i="8" s="1"/>
  <c r="R970" i="8" s="1"/>
  <c r="S970" i="8" s="1"/>
  <c r="T970" i="8" s="1"/>
  <c r="U970" i="8" s="1"/>
  <c r="V970" i="8" s="1"/>
  <c r="W970" i="8" s="1"/>
  <c r="X970" i="8" s="1"/>
  <c r="Y970" i="8" s="1"/>
  <c r="Z970" i="8" s="1"/>
  <c r="AA970" i="8" s="1"/>
  <c r="AB970" i="8" s="1"/>
  <c r="AC970" i="8" s="1"/>
  <c r="AD970" i="8" s="1"/>
  <c r="AE970" i="8" s="1"/>
  <c r="AF970" i="8" s="1"/>
  <c r="AG970" i="8" s="1"/>
  <c r="D136" i="8"/>
  <c r="E136" i="8" s="1"/>
  <c r="F136" i="8" s="1"/>
  <c r="G136" i="8" s="1"/>
  <c r="H136" i="8" s="1"/>
  <c r="I136" i="8" s="1"/>
  <c r="J136" i="8" s="1"/>
  <c r="K136" i="8" s="1"/>
  <c r="L136" i="8" s="1"/>
  <c r="M136" i="8" s="1"/>
  <c r="N136" i="8" s="1"/>
  <c r="O136" i="8" s="1"/>
  <c r="P136" i="8" s="1"/>
  <c r="Q136" i="8" s="1"/>
  <c r="R136" i="8" s="1"/>
  <c r="S136" i="8" s="1"/>
  <c r="T136" i="8" s="1"/>
  <c r="U136" i="8" s="1"/>
  <c r="V136" i="8" s="1"/>
  <c r="W136" i="8" s="1"/>
  <c r="X136" i="8" s="1"/>
  <c r="Y136" i="8" s="1"/>
  <c r="Z136" i="8" s="1"/>
  <c r="AA136" i="8" s="1"/>
  <c r="AB136" i="8" s="1"/>
  <c r="AC136" i="8" s="1"/>
  <c r="AD136" i="8" s="1"/>
  <c r="AE136" i="8" s="1"/>
  <c r="AF136" i="8" s="1"/>
  <c r="AG136" i="8" s="1"/>
  <c r="D459" i="8"/>
  <c r="E459" i="8" s="1"/>
  <c r="F459" i="8" s="1"/>
  <c r="G459" i="8" s="1"/>
  <c r="H459" i="8" s="1"/>
  <c r="I459" i="8" s="1"/>
  <c r="J459" i="8" s="1"/>
  <c r="K459" i="8" s="1"/>
  <c r="L459" i="8" s="1"/>
  <c r="M459" i="8" s="1"/>
  <c r="N459" i="8" s="1"/>
  <c r="O459" i="8" s="1"/>
  <c r="P459" i="8" s="1"/>
  <c r="Q459" i="8" s="1"/>
  <c r="R459" i="8" s="1"/>
  <c r="S459" i="8" s="1"/>
  <c r="T459" i="8" s="1"/>
  <c r="U459" i="8" s="1"/>
  <c r="V459" i="8" s="1"/>
  <c r="W459" i="8" s="1"/>
  <c r="X459" i="8" s="1"/>
  <c r="Y459" i="8" s="1"/>
  <c r="Z459" i="8" s="1"/>
  <c r="AA459" i="8" s="1"/>
  <c r="AB459" i="8" s="1"/>
  <c r="AC459" i="8" s="1"/>
  <c r="AD459" i="8" s="1"/>
  <c r="AE459" i="8" s="1"/>
  <c r="AF459" i="8" s="1"/>
  <c r="AG459" i="8" s="1"/>
  <c r="D339" i="8"/>
  <c r="E339" i="8" s="1"/>
  <c r="F339" i="8" s="1"/>
  <c r="G339" i="8" s="1"/>
  <c r="H339" i="8" s="1"/>
  <c r="I339" i="8" s="1"/>
  <c r="J339" i="8" s="1"/>
  <c r="K339" i="8" s="1"/>
  <c r="L339" i="8" s="1"/>
  <c r="M339" i="8" s="1"/>
  <c r="N339" i="8" s="1"/>
  <c r="O339" i="8" s="1"/>
  <c r="P339" i="8" s="1"/>
  <c r="Q339" i="8" s="1"/>
  <c r="R339" i="8" s="1"/>
  <c r="S339" i="8" s="1"/>
  <c r="T339" i="8" s="1"/>
  <c r="U339" i="8" s="1"/>
  <c r="V339" i="8" s="1"/>
  <c r="W339" i="8" s="1"/>
  <c r="X339" i="8" s="1"/>
  <c r="Y339" i="8" s="1"/>
  <c r="Z339" i="8" s="1"/>
  <c r="AA339" i="8" s="1"/>
  <c r="AB339" i="8" s="1"/>
  <c r="AC339" i="8" s="1"/>
  <c r="AD339" i="8" s="1"/>
  <c r="AE339" i="8" s="1"/>
  <c r="AF339" i="8" s="1"/>
  <c r="AG339" i="8" s="1"/>
  <c r="D491" i="8"/>
  <c r="E491" i="8" s="1"/>
  <c r="F491" i="8" s="1"/>
  <c r="G491" i="8" s="1"/>
  <c r="H491" i="8" s="1"/>
  <c r="I491" i="8" s="1"/>
  <c r="J491" i="8" s="1"/>
  <c r="K491" i="8" s="1"/>
  <c r="L491" i="8" s="1"/>
  <c r="M491" i="8" s="1"/>
  <c r="N491" i="8" s="1"/>
  <c r="O491" i="8" s="1"/>
  <c r="P491" i="8" s="1"/>
  <c r="Q491" i="8" s="1"/>
  <c r="R491" i="8" s="1"/>
  <c r="S491" i="8" s="1"/>
  <c r="T491" i="8" s="1"/>
  <c r="U491" i="8" s="1"/>
  <c r="V491" i="8" s="1"/>
  <c r="W491" i="8" s="1"/>
  <c r="X491" i="8" s="1"/>
  <c r="Y491" i="8" s="1"/>
  <c r="Z491" i="8" s="1"/>
  <c r="AA491" i="8" s="1"/>
  <c r="AB491" i="8" s="1"/>
  <c r="AC491" i="8" s="1"/>
  <c r="AD491" i="8" s="1"/>
  <c r="AE491" i="8" s="1"/>
  <c r="AF491" i="8" s="1"/>
  <c r="AG491" i="8" s="1"/>
  <c r="D714" i="8"/>
  <c r="E714" i="8" s="1"/>
  <c r="F714" i="8" s="1"/>
  <c r="G714" i="8" s="1"/>
  <c r="H714" i="8" s="1"/>
  <c r="I714" i="8" s="1"/>
  <c r="J714" i="8" s="1"/>
  <c r="K714" i="8" s="1"/>
  <c r="L714" i="8" s="1"/>
  <c r="M714" i="8" s="1"/>
  <c r="N714" i="8" s="1"/>
  <c r="O714" i="8" s="1"/>
  <c r="P714" i="8" s="1"/>
  <c r="Q714" i="8" s="1"/>
  <c r="R714" i="8" s="1"/>
  <c r="S714" i="8" s="1"/>
  <c r="T714" i="8" s="1"/>
  <c r="U714" i="8" s="1"/>
  <c r="V714" i="8" s="1"/>
  <c r="W714" i="8" s="1"/>
  <c r="X714" i="8" s="1"/>
  <c r="Y714" i="8" s="1"/>
  <c r="Z714" i="8" s="1"/>
  <c r="AA714" i="8" s="1"/>
  <c r="AB714" i="8" s="1"/>
  <c r="AC714" i="8" s="1"/>
  <c r="AD714" i="8" s="1"/>
  <c r="AE714" i="8" s="1"/>
  <c r="AF714" i="8" s="1"/>
  <c r="AG714" i="8" s="1"/>
  <c r="D638" i="8"/>
  <c r="E638" i="8" s="1"/>
  <c r="F638" i="8" s="1"/>
  <c r="G638" i="8" s="1"/>
  <c r="H638" i="8" s="1"/>
  <c r="I638" i="8" s="1"/>
  <c r="J638" i="8" s="1"/>
  <c r="K638" i="8" s="1"/>
  <c r="L638" i="8" s="1"/>
  <c r="M638" i="8" s="1"/>
  <c r="N638" i="8" s="1"/>
  <c r="O638" i="8" s="1"/>
  <c r="P638" i="8" s="1"/>
  <c r="Q638" i="8" s="1"/>
  <c r="R638" i="8" s="1"/>
  <c r="S638" i="8" s="1"/>
  <c r="T638" i="8" s="1"/>
  <c r="U638" i="8" s="1"/>
  <c r="V638" i="8" s="1"/>
  <c r="W638" i="8" s="1"/>
  <c r="X638" i="8" s="1"/>
  <c r="Y638" i="8" s="1"/>
  <c r="Z638" i="8" s="1"/>
  <c r="AA638" i="8" s="1"/>
  <c r="AB638" i="8" s="1"/>
  <c r="AC638" i="8" s="1"/>
  <c r="AD638" i="8" s="1"/>
  <c r="AE638" i="8" s="1"/>
  <c r="AF638" i="8" s="1"/>
  <c r="AG638" i="8" s="1"/>
  <c r="D962" i="8"/>
  <c r="E962" i="8" s="1"/>
  <c r="F962" i="8" s="1"/>
  <c r="G962" i="8" s="1"/>
  <c r="H962" i="8" s="1"/>
  <c r="I962" i="8" s="1"/>
  <c r="J962" i="8" s="1"/>
  <c r="K962" i="8" s="1"/>
  <c r="L962" i="8" s="1"/>
  <c r="M962" i="8" s="1"/>
  <c r="N962" i="8" s="1"/>
  <c r="O962" i="8" s="1"/>
  <c r="P962" i="8" s="1"/>
  <c r="Q962" i="8" s="1"/>
  <c r="R962" i="8" s="1"/>
  <c r="S962" i="8" s="1"/>
  <c r="T962" i="8" s="1"/>
  <c r="U962" i="8" s="1"/>
  <c r="V962" i="8" s="1"/>
  <c r="W962" i="8" s="1"/>
  <c r="X962" i="8" s="1"/>
  <c r="Y962" i="8" s="1"/>
  <c r="Z962" i="8" s="1"/>
  <c r="AA962" i="8" s="1"/>
  <c r="AB962" i="8" s="1"/>
  <c r="AC962" i="8" s="1"/>
  <c r="AD962" i="8" s="1"/>
  <c r="AE962" i="8" s="1"/>
  <c r="AF962" i="8" s="1"/>
  <c r="AG962" i="8" s="1"/>
  <c r="D552" i="8"/>
  <c r="E552" i="8" s="1"/>
  <c r="F552" i="8" s="1"/>
  <c r="G552" i="8" s="1"/>
  <c r="H552" i="8" s="1"/>
  <c r="I552" i="8" s="1"/>
  <c r="J552" i="8" s="1"/>
  <c r="K552" i="8" s="1"/>
  <c r="L552" i="8" s="1"/>
  <c r="M552" i="8" s="1"/>
  <c r="N552" i="8" s="1"/>
  <c r="O552" i="8" s="1"/>
  <c r="P552" i="8" s="1"/>
  <c r="Q552" i="8" s="1"/>
  <c r="R552" i="8" s="1"/>
  <c r="S552" i="8" s="1"/>
  <c r="T552" i="8" s="1"/>
  <c r="U552" i="8" s="1"/>
  <c r="V552" i="8" s="1"/>
  <c r="W552" i="8" s="1"/>
  <c r="X552" i="8" s="1"/>
  <c r="Y552" i="8" s="1"/>
  <c r="Z552" i="8" s="1"/>
  <c r="AA552" i="8" s="1"/>
  <c r="AB552" i="8" s="1"/>
  <c r="AC552" i="8" s="1"/>
  <c r="AD552" i="8" s="1"/>
  <c r="AE552" i="8" s="1"/>
  <c r="AF552" i="8" s="1"/>
  <c r="AG552" i="8" s="1"/>
  <c r="D210" i="8"/>
  <c r="E210" i="8" s="1"/>
  <c r="F210" i="8" s="1"/>
  <c r="G210" i="8" s="1"/>
  <c r="H210" i="8" s="1"/>
  <c r="I210" i="8" s="1"/>
  <c r="J210" i="8" s="1"/>
  <c r="K210" i="8" s="1"/>
  <c r="L210" i="8" s="1"/>
  <c r="M210" i="8" s="1"/>
  <c r="N210" i="8" s="1"/>
  <c r="O210" i="8" s="1"/>
  <c r="P210" i="8" s="1"/>
  <c r="Q210" i="8" s="1"/>
  <c r="R210" i="8" s="1"/>
  <c r="S210" i="8" s="1"/>
  <c r="T210" i="8" s="1"/>
  <c r="U210" i="8" s="1"/>
  <c r="V210" i="8" s="1"/>
  <c r="W210" i="8" s="1"/>
  <c r="X210" i="8" s="1"/>
  <c r="Y210" i="8" s="1"/>
  <c r="Z210" i="8" s="1"/>
  <c r="AA210" i="8" s="1"/>
  <c r="AB210" i="8" s="1"/>
  <c r="AC210" i="8" s="1"/>
  <c r="AD210" i="8" s="1"/>
  <c r="AE210" i="8" s="1"/>
  <c r="AF210" i="8" s="1"/>
  <c r="AG210" i="8" s="1"/>
  <c r="D780" i="8"/>
  <c r="E780" i="8" s="1"/>
  <c r="F780" i="8" s="1"/>
  <c r="G780" i="8" s="1"/>
  <c r="H780" i="8" s="1"/>
  <c r="I780" i="8" s="1"/>
  <c r="J780" i="8" s="1"/>
  <c r="K780" i="8" s="1"/>
  <c r="L780" i="8" s="1"/>
  <c r="M780" i="8" s="1"/>
  <c r="N780" i="8" s="1"/>
  <c r="O780" i="8" s="1"/>
  <c r="P780" i="8" s="1"/>
  <c r="Q780" i="8" s="1"/>
  <c r="R780" i="8" s="1"/>
  <c r="S780" i="8" s="1"/>
  <c r="T780" i="8" s="1"/>
  <c r="U780" i="8" s="1"/>
  <c r="V780" i="8" s="1"/>
  <c r="W780" i="8" s="1"/>
  <c r="X780" i="8" s="1"/>
  <c r="Y780" i="8" s="1"/>
  <c r="Z780" i="8" s="1"/>
  <c r="AA780" i="8" s="1"/>
  <c r="AB780" i="8" s="1"/>
  <c r="AC780" i="8" s="1"/>
  <c r="AD780" i="8" s="1"/>
  <c r="AE780" i="8" s="1"/>
  <c r="AF780" i="8" s="1"/>
  <c r="AG780" i="8" s="1"/>
  <c r="D379" i="8"/>
  <c r="E379" i="8" s="1"/>
  <c r="F379" i="8" s="1"/>
  <c r="G379" i="8" s="1"/>
  <c r="H379" i="8" s="1"/>
  <c r="I379" i="8" s="1"/>
  <c r="J379" i="8" s="1"/>
  <c r="K379" i="8" s="1"/>
  <c r="L379" i="8" s="1"/>
  <c r="M379" i="8" s="1"/>
  <c r="N379" i="8" s="1"/>
  <c r="O379" i="8" s="1"/>
  <c r="P379" i="8" s="1"/>
  <c r="Q379" i="8" s="1"/>
  <c r="R379" i="8" s="1"/>
  <c r="S379" i="8" s="1"/>
  <c r="T379" i="8" s="1"/>
  <c r="U379" i="8" s="1"/>
  <c r="V379" i="8" s="1"/>
  <c r="W379" i="8" s="1"/>
  <c r="X379" i="8" s="1"/>
  <c r="Y379" i="8" s="1"/>
  <c r="Z379" i="8" s="1"/>
  <c r="AA379" i="8" s="1"/>
  <c r="AB379" i="8" s="1"/>
  <c r="AC379" i="8" s="1"/>
  <c r="AD379" i="8" s="1"/>
  <c r="AE379" i="8" s="1"/>
  <c r="AF379" i="8" s="1"/>
  <c r="AG379" i="8" s="1"/>
  <c r="D932" i="8"/>
  <c r="E932" i="8" s="1"/>
  <c r="F932" i="8" s="1"/>
  <c r="G932" i="8" s="1"/>
  <c r="H932" i="8" s="1"/>
  <c r="I932" i="8" s="1"/>
  <c r="J932" i="8" s="1"/>
  <c r="K932" i="8" s="1"/>
  <c r="L932" i="8" s="1"/>
  <c r="M932" i="8" s="1"/>
  <c r="N932" i="8" s="1"/>
  <c r="O932" i="8" s="1"/>
  <c r="P932" i="8" s="1"/>
  <c r="Q932" i="8" s="1"/>
  <c r="R932" i="8" s="1"/>
  <c r="S932" i="8" s="1"/>
  <c r="T932" i="8" s="1"/>
  <c r="U932" i="8" s="1"/>
  <c r="V932" i="8" s="1"/>
  <c r="W932" i="8" s="1"/>
  <c r="X932" i="8" s="1"/>
  <c r="Y932" i="8" s="1"/>
  <c r="Z932" i="8" s="1"/>
  <c r="AA932" i="8" s="1"/>
  <c r="AB932" i="8" s="1"/>
  <c r="AC932" i="8" s="1"/>
  <c r="AD932" i="8" s="1"/>
  <c r="AE932" i="8" s="1"/>
  <c r="AF932" i="8" s="1"/>
  <c r="AG932" i="8" s="1"/>
  <c r="D411" i="8"/>
  <c r="E411" i="8" s="1"/>
  <c r="F411" i="8" s="1"/>
  <c r="G411" i="8" s="1"/>
  <c r="H411" i="8" s="1"/>
  <c r="I411" i="8" s="1"/>
  <c r="J411" i="8" s="1"/>
  <c r="K411" i="8" s="1"/>
  <c r="L411" i="8" s="1"/>
  <c r="M411" i="8" s="1"/>
  <c r="N411" i="8" s="1"/>
  <c r="O411" i="8" s="1"/>
  <c r="P411" i="8" s="1"/>
  <c r="Q411" i="8" s="1"/>
  <c r="R411" i="8" s="1"/>
  <c r="S411" i="8" s="1"/>
  <c r="T411" i="8" s="1"/>
  <c r="U411" i="8" s="1"/>
  <c r="V411" i="8" s="1"/>
  <c r="W411" i="8" s="1"/>
  <c r="X411" i="8" s="1"/>
  <c r="Y411" i="8" s="1"/>
  <c r="Z411" i="8" s="1"/>
  <c r="AA411" i="8" s="1"/>
  <c r="AB411" i="8" s="1"/>
  <c r="AC411" i="8" s="1"/>
  <c r="AD411" i="8" s="1"/>
  <c r="AE411" i="8" s="1"/>
  <c r="AF411" i="8" s="1"/>
  <c r="AG411" i="8" s="1"/>
  <c r="D930" i="8"/>
  <c r="E930" i="8" s="1"/>
  <c r="F930" i="8" s="1"/>
  <c r="G930" i="8" s="1"/>
  <c r="H930" i="8" s="1"/>
  <c r="I930" i="8" s="1"/>
  <c r="J930" i="8" s="1"/>
  <c r="K930" i="8" s="1"/>
  <c r="L930" i="8" s="1"/>
  <c r="M930" i="8" s="1"/>
  <c r="N930" i="8" s="1"/>
  <c r="O930" i="8" s="1"/>
  <c r="P930" i="8" s="1"/>
  <c r="Q930" i="8" s="1"/>
  <c r="R930" i="8" s="1"/>
  <c r="S930" i="8" s="1"/>
  <c r="T930" i="8" s="1"/>
  <c r="U930" i="8" s="1"/>
  <c r="V930" i="8" s="1"/>
  <c r="W930" i="8" s="1"/>
  <c r="X930" i="8" s="1"/>
  <c r="Y930" i="8" s="1"/>
  <c r="Z930" i="8" s="1"/>
  <c r="AA930" i="8" s="1"/>
  <c r="AB930" i="8" s="1"/>
  <c r="AC930" i="8" s="1"/>
  <c r="AD930" i="8" s="1"/>
  <c r="AE930" i="8" s="1"/>
  <c r="AF930" i="8" s="1"/>
  <c r="AG930" i="8" s="1"/>
  <c r="D510" i="8"/>
  <c r="E510" i="8" s="1"/>
  <c r="F510" i="8" s="1"/>
  <c r="G510" i="8" s="1"/>
  <c r="H510" i="8" s="1"/>
  <c r="I510" i="8" s="1"/>
  <c r="J510" i="8" s="1"/>
  <c r="K510" i="8" s="1"/>
  <c r="L510" i="8" s="1"/>
  <c r="M510" i="8" s="1"/>
  <c r="N510" i="8" s="1"/>
  <c r="O510" i="8" s="1"/>
  <c r="P510" i="8" s="1"/>
  <c r="Q510" i="8" s="1"/>
  <c r="R510" i="8" s="1"/>
  <c r="S510" i="8" s="1"/>
  <c r="T510" i="8" s="1"/>
  <c r="U510" i="8" s="1"/>
  <c r="V510" i="8" s="1"/>
  <c r="W510" i="8" s="1"/>
  <c r="X510" i="8" s="1"/>
  <c r="Y510" i="8" s="1"/>
  <c r="Z510" i="8" s="1"/>
  <c r="AA510" i="8" s="1"/>
  <c r="AB510" i="8" s="1"/>
  <c r="AC510" i="8" s="1"/>
  <c r="AD510" i="8" s="1"/>
  <c r="AE510" i="8" s="1"/>
  <c r="AF510" i="8" s="1"/>
  <c r="AG510" i="8" s="1"/>
  <c r="D574" i="8"/>
  <c r="E574" i="8" s="1"/>
  <c r="F574" i="8" s="1"/>
  <c r="G574" i="8" s="1"/>
  <c r="H574" i="8" s="1"/>
  <c r="I574" i="8" s="1"/>
  <c r="J574" i="8" s="1"/>
  <c r="K574" i="8" s="1"/>
  <c r="L574" i="8" s="1"/>
  <c r="M574" i="8" s="1"/>
  <c r="N574" i="8" s="1"/>
  <c r="O574" i="8" s="1"/>
  <c r="P574" i="8" s="1"/>
  <c r="Q574" i="8" s="1"/>
  <c r="R574" i="8" s="1"/>
  <c r="S574" i="8" s="1"/>
  <c r="T574" i="8" s="1"/>
  <c r="U574" i="8" s="1"/>
  <c r="V574" i="8" s="1"/>
  <c r="W574" i="8" s="1"/>
  <c r="X574" i="8" s="1"/>
  <c r="Y574" i="8" s="1"/>
  <c r="Z574" i="8" s="1"/>
  <c r="AA574" i="8" s="1"/>
  <c r="AB574" i="8" s="1"/>
  <c r="AC574" i="8" s="1"/>
  <c r="AD574" i="8" s="1"/>
  <c r="AE574" i="8" s="1"/>
  <c r="AF574" i="8" s="1"/>
  <c r="AG574" i="8" s="1"/>
  <c r="D788" i="8"/>
  <c r="E788" i="8" s="1"/>
  <c r="F788" i="8" s="1"/>
  <c r="G788" i="8" s="1"/>
  <c r="H788" i="8" s="1"/>
  <c r="I788" i="8" s="1"/>
  <c r="J788" i="8" s="1"/>
  <c r="K788" i="8" s="1"/>
  <c r="L788" i="8" s="1"/>
  <c r="M788" i="8" s="1"/>
  <c r="N788" i="8" s="1"/>
  <c r="O788" i="8" s="1"/>
  <c r="P788" i="8" s="1"/>
  <c r="Q788" i="8" s="1"/>
  <c r="R788" i="8" s="1"/>
  <c r="S788" i="8" s="1"/>
  <c r="T788" i="8" s="1"/>
  <c r="U788" i="8" s="1"/>
  <c r="V788" i="8" s="1"/>
  <c r="W788" i="8" s="1"/>
  <c r="X788" i="8" s="1"/>
  <c r="Y788" i="8" s="1"/>
  <c r="Z788" i="8" s="1"/>
  <c r="AA788" i="8" s="1"/>
  <c r="AB788" i="8" s="1"/>
  <c r="AC788" i="8" s="1"/>
  <c r="AD788" i="8" s="1"/>
  <c r="AE788" i="8" s="1"/>
  <c r="AF788" i="8" s="1"/>
  <c r="AG788" i="8" s="1"/>
  <c r="D826" i="8"/>
  <c r="E826" i="8" s="1"/>
  <c r="F826" i="8" s="1"/>
  <c r="G826" i="8" s="1"/>
  <c r="H826" i="8" s="1"/>
  <c r="I826" i="8" s="1"/>
  <c r="J826" i="8" s="1"/>
  <c r="K826" i="8" s="1"/>
  <c r="L826" i="8" s="1"/>
  <c r="M826" i="8" s="1"/>
  <c r="N826" i="8" s="1"/>
  <c r="O826" i="8" s="1"/>
  <c r="P826" i="8" s="1"/>
  <c r="Q826" i="8" s="1"/>
  <c r="R826" i="8" s="1"/>
  <c r="S826" i="8" s="1"/>
  <c r="T826" i="8" s="1"/>
  <c r="U826" i="8" s="1"/>
  <c r="V826" i="8" s="1"/>
  <c r="W826" i="8" s="1"/>
  <c r="X826" i="8" s="1"/>
  <c r="Y826" i="8" s="1"/>
  <c r="Z826" i="8" s="1"/>
  <c r="AA826" i="8" s="1"/>
  <c r="AB826" i="8" s="1"/>
  <c r="AC826" i="8" s="1"/>
  <c r="AD826" i="8" s="1"/>
  <c r="AE826" i="8" s="1"/>
  <c r="AF826" i="8" s="1"/>
  <c r="AG826" i="8" s="1"/>
  <c r="D114" i="8"/>
  <c r="E114" i="8" s="1"/>
  <c r="F114" i="8" s="1"/>
  <c r="G114" i="8" s="1"/>
  <c r="H114" i="8" s="1"/>
  <c r="I114" i="8" s="1"/>
  <c r="J114" i="8" s="1"/>
  <c r="K114" i="8" s="1"/>
  <c r="L114" i="8" s="1"/>
  <c r="M114" i="8" s="1"/>
  <c r="N114" i="8" s="1"/>
  <c r="O114" i="8" s="1"/>
  <c r="P114" i="8" s="1"/>
  <c r="Q114" i="8" s="1"/>
  <c r="R114" i="8" s="1"/>
  <c r="S114" i="8" s="1"/>
  <c r="T114" i="8" s="1"/>
  <c r="U114" i="8" s="1"/>
  <c r="V114" i="8" s="1"/>
  <c r="W114" i="8" s="1"/>
  <c r="X114" i="8" s="1"/>
  <c r="Y114" i="8" s="1"/>
  <c r="Z114" i="8" s="1"/>
  <c r="AA114" i="8" s="1"/>
  <c r="AB114" i="8" s="1"/>
  <c r="AC114" i="8" s="1"/>
  <c r="AD114" i="8" s="1"/>
  <c r="AE114" i="8" s="1"/>
  <c r="AF114" i="8" s="1"/>
  <c r="AG114" i="8" s="1"/>
  <c r="D614" i="8"/>
  <c r="E614" i="8" s="1"/>
  <c r="F614" i="8" s="1"/>
  <c r="G614" i="8" s="1"/>
  <c r="H614" i="8" s="1"/>
  <c r="I614" i="8" s="1"/>
  <c r="J614" i="8" s="1"/>
  <c r="K614" i="8" s="1"/>
  <c r="L614" i="8" s="1"/>
  <c r="M614" i="8" s="1"/>
  <c r="N614" i="8" s="1"/>
  <c r="O614" i="8" s="1"/>
  <c r="P614" i="8" s="1"/>
  <c r="Q614" i="8" s="1"/>
  <c r="R614" i="8" s="1"/>
  <c r="S614" i="8" s="1"/>
  <c r="T614" i="8" s="1"/>
  <c r="U614" i="8" s="1"/>
  <c r="V614" i="8" s="1"/>
  <c r="W614" i="8" s="1"/>
  <c r="X614" i="8" s="1"/>
  <c r="Y614" i="8" s="1"/>
  <c r="Z614" i="8" s="1"/>
  <c r="AA614" i="8" s="1"/>
  <c r="AB614" i="8" s="1"/>
  <c r="AC614" i="8" s="1"/>
  <c r="AD614" i="8" s="1"/>
  <c r="AE614" i="8" s="1"/>
  <c r="AF614" i="8" s="1"/>
  <c r="AG614" i="8" s="1"/>
  <c r="D149" i="8"/>
  <c r="E149" i="8" s="1"/>
  <c r="F149" i="8" s="1"/>
  <c r="G149" i="8" s="1"/>
  <c r="H149" i="8" s="1"/>
  <c r="I149" i="8" s="1"/>
  <c r="J149" i="8" s="1"/>
  <c r="K149" i="8" s="1"/>
  <c r="L149" i="8" s="1"/>
  <c r="M149" i="8" s="1"/>
  <c r="N149" i="8" s="1"/>
  <c r="O149" i="8" s="1"/>
  <c r="P149" i="8" s="1"/>
  <c r="Q149" i="8" s="1"/>
  <c r="R149" i="8" s="1"/>
  <c r="S149" i="8" s="1"/>
  <c r="T149" i="8" s="1"/>
  <c r="U149" i="8" s="1"/>
  <c r="V149" i="8" s="1"/>
  <c r="W149" i="8" s="1"/>
  <c r="X149" i="8" s="1"/>
  <c r="Y149" i="8" s="1"/>
  <c r="Z149" i="8" s="1"/>
  <c r="AA149" i="8" s="1"/>
  <c r="AB149" i="8" s="1"/>
  <c r="AC149" i="8" s="1"/>
  <c r="AD149" i="8" s="1"/>
  <c r="AE149" i="8" s="1"/>
  <c r="AF149" i="8" s="1"/>
  <c r="AG149" i="8" s="1"/>
  <c r="D110" i="8"/>
  <c r="E110" i="8" s="1"/>
  <c r="F110" i="8" s="1"/>
  <c r="G110" i="8" s="1"/>
  <c r="H110" i="8" s="1"/>
  <c r="I110" i="8" s="1"/>
  <c r="J110" i="8" s="1"/>
  <c r="K110" i="8" s="1"/>
  <c r="L110" i="8" s="1"/>
  <c r="M110" i="8" s="1"/>
  <c r="N110" i="8" s="1"/>
  <c r="O110" i="8" s="1"/>
  <c r="P110" i="8" s="1"/>
  <c r="Q110" i="8" s="1"/>
  <c r="R110" i="8" s="1"/>
  <c r="S110" i="8" s="1"/>
  <c r="T110" i="8" s="1"/>
  <c r="U110" i="8" s="1"/>
  <c r="V110" i="8" s="1"/>
  <c r="W110" i="8" s="1"/>
  <c r="X110" i="8" s="1"/>
  <c r="Y110" i="8" s="1"/>
  <c r="Z110" i="8" s="1"/>
  <c r="AA110" i="8" s="1"/>
  <c r="AB110" i="8" s="1"/>
  <c r="AC110" i="8" s="1"/>
  <c r="AD110" i="8" s="1"/>
  <c r="AE110" i="8" s="1"/>
  <c r="AF110" i="8" s="1"/>
  <c r="AG110" i="8" s="1"/>
  <c r="D527" i="8"/>
  <c r="E527" i="8" s="1"/>
  <c r="F527" i="8" s="1"/>
  <c r="G527" i="8" s="1"/>
  <c r="H527" i="8" s="1"/>
  <c r="I527" i="8" s="1"/>
  <c r="J527" i="8" s="1"/>
  <c r="K527" i="8" s="1"/>
  <c r="L527" i="8" s="1"/>
  <c r="M527" i="8" s="1"/>
  <c r="N527" i="8" s="1"/>
  <c r="O527" i="8" s="1"/>
  <c r="P527" i="8" s="1"/>
  <c r="Q527" i="8" s="1"/>
  <c r="R527" i="8" s="1"/>
  <c r="S527" i="8" s="1"/>
  <c r="T527" i="8" s="1"/>
  <c r="U527" i="8" s="1"/>
  <c r="V527" i="8" s="1"/>
  <c r="W527" i="8" s="1"/>
  <c r="X527" i="8" s="1"/>
  <c r="Y527" i="8" s="1"/>
  <c r="Z527" i="8" s="1"/>
  <c r="AA527" i="8" s="1"/>
  <c r="AB527" i="8" s="1"/>
  <c r="AC527" i="8" s="1"/>
  <c r="AD527" i="8" s="1"/>
  <c r="AE527" i="8" s="1"/>
  <c r="AF527" i="8" s="1"/>
  <c r="AG527" i="8" s="1"/>
  <c r="D989" i="8"/>
  <c r="E989" i="8" s="1"/>
  <c r="F989" i="8" s="1"/>
  <c r="G989" i="8" s="1"/>
  <c r="H989" i="8" s="1"/>
  <c r="I989" i="8" s="1"/>
  <c r="J989" i="8" s="1"/>
  <c r="K989" i="8" s="1"/>
  <c r="L989" i="8" s="1"/>
  <c r="M989" i="8" s="1"/>
  <c r="N989" i="8" s="1"/>
  <c r="O989" i="8" s="1"/>
  <c r="P989" i="8" s="1"/>
  <c r="Q989" i="8" s="1"/>
  <c r="R989" i="8" s="1"/>
  <c r="S989" i="8" s="1"/>
  <c r="T989" i="8" s="1"/>
  <c r="U989" i="8" s="1"/>
  <c r="V989" i="8" s="1"/>
  <c r="W989" i="8" s="1"/>
  <c r="X989" i="8" s="1"/>
  <c r="Y989" i="8" s="1"/>
  <c r="Z989" i="8" s="1"/>
  <c r="AA989" i="8" s="1"/>
  <c r="AB989" i="8" s="1"/>
  <c r="AC989" i="8" s="1"/>
  <c r="AD989" i="8" s="1"/>
  <c r="AE989" i="8" s="1"/>
  <c r="AF989" i="8" s="1"/>
  <c r="AG989" i="8" s="1"/>
  <c r="D913" i="8"/>
  <c r="E913" i="8" s="1"/>
  <c r="F913" i="8" s="1"/>
  <c r="G913" i="8" s="1"/>
  <c r="H913" i="8" s="1"/>
  <c r="I913" i="8" s="1"/>
  <c r="J913" i="8" s="1"/>
  <c r="K913" i="8" s="1"/>
  <c r="L913" i="8" s="1"/>
  <c r="M913" i="8" s="1"/>
  <c r="N913" i="8" s="1"/>
  <c r="O913" i="8" s="1"/>
  <c r="P913" i="8" s="1"/>
  <c r="Q913" i="8" s="1"/>
  <c r="R913" i="8" s="1"/>
  <c r="S913" i="8" s="1"/>
  <c r="T913" i="8" s="1"/>
  <c r="U913" i="8" s="1"/>
  <c r="V913" i="8" s="1"/>
  <c r="W913" i="8" s="1"/>
  <c r="X913" i="8" s="1"/>
  <c r="Y913" i="8" s="1"/>
  <c r="Z913" i="8" s="1"/>
  <c r="AA913" i="8" s="1"/>
  <c r="AB913" i="8" s="1"/>
  <c r="AC913" i="8" s="1"/>
  <c r="AD913" i="8" s="1"/>
  <c r="AE913" i="8" s="1"/>
  <c r="AF913" i="8" s="1"/>
  <c r="AG913" i="8" s="1"/>
  <c r="D833" i="8"/>
  <c r="E833" i="8" s="1"/>
  <c r="F833" i="8" s="1"/>
  <c r="G833" i="8" s="1"/>
  <c r="H833" i="8" s="1"/>
  <c r="I833" i="8" s="1"/>
  <c r="J833" i="8" s="1"/>
  <c r="K833" i="8" s="1"/>
  <c r="L833" i="8" s="1"/>
  <c r="M833" i="8" s="1"/>
  <c r="N833" i="8" s="1"/>
  <c r="O833" i="8" s="1"/>
  <c r="P833" i="8" s="1"/>
  <c r="Q833" i="8" s="1"/>
  <c r="R833" i="8" s="1"/>
  <c r="S833" i="8" s="1"/>
  <c r="T833" i="8" s="1"/>
  <c r="U833" i="8" s="1"/>
  <c r="V833" i="8" s="1"/>
  <c r="W833" i="8" s="1"/>
  <c r="X833" i="8" s="1"/>
  <c r="Y833" i="8" s="1"/>
  <c r="Z833" i="8" s="1"/>
  <c r="AA833" i="8" s="1"/>
  <c r="AB833" i="8" s="1"/>
  <c r="AC833" i="8" s="1"/>
  <c r="AD833" i="8" s="1"/>
  <c r="AE833" i="8" s="1"/>
  <c r="AF833" i="8" s="1"/>
  <c r="AG833" i="8" s="1"/>
  <c r="D848" i="8"/>
  <c r="E848" i="8" s="1"/>
  <c r="F848" i="8" s="1"/>
  <c r="G848" i="8" s="1"/>
  <c r="H848" i="8" s="1"/>
  <c r="I848" i="8" s="1"/>
  <c r="J848" i="8" s="1"/>
  <c r="K848" i="8" s="1"/>
  <c r="L848" i="8" s="1"/>
  <c r="M848" i="8" s="1"/>
  <c r="N848" i="8" s="1"/>
  <c r="O848" i="8" s="1"/>
  <c r="P848" i="8" s="1"/>
  <c r="Q848" i="8" s="1"/>
  <c r="R848" i="8" s="1"/>
  <c r="S848" i="8" s="1"/>
  <c r="T848" i="8" s="1"/>
  <c r="U848" i="8" s="1"/>
  <c r="V848" i="8" s="1"/>
  <c r="W848" i="8" s="1"/>
  <c r="X848" i="8" s="1"/>
  <c r="Y848" i="8" s="1"/>
  <c r="Z848" i="8" s="1"/>
  <c r="AA848" i="8" s="1"/>
  <c r="AB848" i="8" s="1"/>
  <c r="AC848" i="8" s="1"/>
  <c r="AD848" i="8" s="1"/>
  <c r="AE848" i="8" s="1"/>
  <c r="AF848" i="8" s="1"/>
  <c r="AG848" i="8" s="1"/>
  <c r="D812" i="8"/>
  <c r="E812" i="8" s="1"/>
  <c r="F812" i="8" s="1"/>
  <c r="G812" i="8" s="1"/>
  <c r="H812" i="8" s="1"/>
  <c r="I812" i="8" s="1"/>
  <c r="J812" i="8" s="1"/>
  <c r="K812" i="8" s="1"/>
  <c r="L812" i="8" s="1"/>
  <c r="M812" i="8" s="1"/>
  <c r="N812" i="8" s="1"/>
  <c r="O812" i="8" s="1"/>
  <c r="P812" i="8" s="1"/>
  <c r="Q812" i="8" s="1"/>
  <c r="R812" i="8" s="1"/>
  <c r="S812" i="8" s="1"/>
  <c r="T812" i="8" s="1"/>
  <c r="U812" i="8" s="1"/>
  <c r="V812" i="8" s="1"/>
  <c r="W812" i="8" s="1"/>
  <c r="X812" i="8" s="1"/>
  <c r="Y812" i="8" s="1"/>
  <c r="Z812" i="8" s="1"/>
  <c r="AA812" i="8" s="1"/>
  <c r="AB812" i="8" s="1"/>
  <c r="AC812" i="8" s="1"/>
  <c r="AD812" i="8" s="1"/>
  <c r="AE812" i="8" s="1"/>
  <c r="AF812" i="8" s="1"/>
  <c r="AG812" i="8" s="1"/>
  <c r="D444" i="8"/>
  <c r="E444" i="8" s="1"/>
  <c r="F444" i="8" s="1"/>
  <c r="G444" i="8" s="1"/>
  <c r="H444" i="8" s="1"/>
  <c r="I444" i="8" s="1"/>
  <c r="J444" i="8" s="1"/>
  <c r="K444" i="8" s="1"/>
  <c r="L444" i="8" s="1"/>
  <c r="M444" i="8" s="1"/>
  <c r="N444" i="8" s="1"/>
  <c r="O444" i="8" s="1"/>
  <c r="P444" i="8" s="1"/>
  <c r="Q444" i="8" s="1"/>
  <c r="R444" i="8" s="1"/>
  <c r="S444" i="8" s="1"/>
  <c r="T444" i="8" s="1"/>
  <c r="U444" i="8" s="1"/>
  <c r="V444" i="8" s="1"/>
  <c r="W444" i="8" s="1"/>
  <c r="X444" i="8" s="1"/>
  <c r="Y444" i="8" s="1"/>
  <c r="Z444" i="8" s="1"/>
  <c r="AA444" i="8" s="1"/>
  <c r="AB444" i="8" s="1"/>
  <c r="AC444" i="8" s="1"/>
  <c r="AD444" i="8" s="1"/>
  <c r="AE444" i="8" s="1"/>
  <c r="AF444" i="8" s="1"/>
  <c r="AG444" i="8" s="1"/>
  <c r="D509" i="8"/>
  <c r="E509" i="8" s="1"/>
  <c r="F509" i="8" s="1"/>
  <c r="G509" i="8" s="1"/>
  <c r="H509" i="8" s="1"/>
  <c r="I509" i="8" s="1"/>
  <c r="J509" i="8" s="1"/>
  <c r="K509" i="8" s="1"/>
  <c r="L509" i="8" s="1"/>
  <c r="M509" i="8" s="1"/>
  <c r="N509" i="8" s="1"/>
  <c r="O509" i="8" s="1"/>
  <c r="P509" i="8" s="1"/>
  <c r="Q509" i="8" s="1"/>
  <c r="R509" i="8" s="1"/>
  <c r="S509" i="8" s="1"/>
  <c r="T509" i="8" s="1"/>
  <c r="U509" i="8" s="1"/>
  <c r="V509" i="8" s="1"/>
  <c r="W509" i="8" s="1"/>
  <c r="X509" i="8" s="1"/>
  <c r="Y509" i="8" s="1"/>
  <c r="Z509" i="8" s="1"/>
  <c r="AA509" i="8" s="1"/>
  <c r="AB509" i="8" s="1"/>
  <c r="AC509" i="8" s="1"/>
  <c r="AD509" i="8" s="1"/>
  <c r="AE509" i="8" s="1"/>
  <c r="AF509" i="8" s="1"/>
  <c r="AG509" i="8" s="1"/>
  <c r="D709" i="8"/>
  <c r="E709" i="8" s="1"/>
  <c r="F709" i="8" s="1"/>
  <c r="G709" i="8" s="1"/>
  <c r="H709" i="8" s="1"/>
  <c r="I709" i="8" s="1"/>
  <c r="J709" i="8" s="1"/>
  <c r="K709" i="8" s="1"/>
  <c r="L709" i="8" s="1"/>
  <c r="M709" i="8" s="1"/>
  <c r="N709" i="8" s="1"/>
  <c r="O709" i="8" s="1"/>
  <c r="P709" i="8" s="1"/>
  <c r="Q709" i="8" s="1"/>
  <c r="R709" i="8" s="1"/>
  <c r="S709" i="8" s="1"/>
  <c r="T709" i="8" s="1"/>
  <c r="U709" i="8" s="1"/>
  <c r="V709" i="8" s="1"/>
  <c r="W709" i="8" s="1"/>
  <c r="X709" i="8" s="1"/>
  <c r="Y709" i="8" s="1"/>
  <c r="Z709" i="8" s="1"/>
  <c r="AA709" i="8" s="1"/>
  <c r="AB709" i="8" s="1"/>
  <c r="AC709" i="8" s="1"/>
  <c r="AD709" i="8" s="1"/>
  <c r="AE709" i="8" s="1"/>
  <c r="AF709" i="8" s="1"/>
  <c r="AG709" i="8" s="1"/>
  <c r="D969" i="8"/>
  <c r="E969" i="8" s="1"/>
  <c r="F969" i="8" s="1"/>
  <c r="G969" i="8" s="1"/>
  <c r="H969" i="8" s="1"/>
  <c r="I969" i="8" s="1"/>
  <c r="J969" i="8" s="1"/>
  <c r="K969" i="8" s="1"/>
  <c r="L969" i="8" s="1"/>
  <c r="M969" i="8" s="1"/>
  <c r="N969" i="8" s="1"/>
  <c r="O969" i="8" s="1"/>
  <c r="P969" i="8" s="1"/>
  <c r="Q969" i="8" s="1"/>
  <c r="R969" i="8" s="1"/>
  <c r="S969" i="8" s="1"/>
  <c r="T969" i="8" s="1"/>
  <c r="U969" i="8" s="1"/>
  <c r="V969" i="8" s="1"/>
  <c r="W969" i="8" s="1"/>
  <c r="X969" i="8" s="1"/>
  <c r="Y969" i="8" s="1"/>
  <c r="Z969" i="8" s="1"/>
  <c r="AA969" i="8" s="1"/>
  <c r="AB969" i="8" s="1"/>
  <c r="AC969" i="8" s="1"/>
  <c r="AD969" i="8" s="1"/>
  <c r="AE969" i="8" s="1"/>
  <c r="AF969" i="8" s="1"/>
  <c r="AG969" i="8" s="1"/>
  <c r="D602" i="8"/>
  <c r="E602" i="8" s="1"/>
  <c r="F602" i="8" s="1"/>
  <c r="G602" i="8" s="1"/>
  <c r="H602" i="8" s="1"/>
  <c r="I602" i="8" s="1"/>
  <c r="J602" i="8" s="1"/>
  <c r="K602" i="8" s="1"/>
  <c r="L602" i="8" s="1"/>
  <c r="M602" i="8" s="1"/>
  <c r="N602" i="8" s="1"/>
  <c r="O602" i="8" s="1"/>
  <c r="P602" i="8" s="1"/>
  <c r="Q602" i="8" s="1"/>
  <c r="R602" i="8" s="1"/>
  <c r="S602" i="8" s="1"/>
  <c r="T602" i="8" s="1"/>
  <c r="U602" i="8" s="1"/>
  <c r="V602" i="8" s="1"/>
  <c r="W602" i="8" s="1"/>
  <c r="X602" i="8" s="1"/>
  <c r="Y602" i="8" s="1"/>
  <c r="Z602" i="8" s="1"/>
  <c r="AA602" i="8" s="1"/>
  <c r="AB602" i="8" s="1"/>
  <c r="AC602" i="8" s="1"/>
  <c r="AD602" i="8" s="1"/>
  <c r="AE602" i="8" s="1"/>
  <c r="AF602" i="8" s="1"/>
  <c r="AG602" i="8" s="1"/>
  <c r="D293" i="8"/>
  <c r="E293" i="8" s="1"/>
  <c r="F293" i="8" s="1"/>
  <c r="G293" i="8" s="1"/>
  <c r="H293" i="8" s="1"/>
  <c r="I293" i="8" s="1"/>
  <c r="J293" i="8" s="1"/>
  <c r="K293" i="8" s="1"/>
  <c r="L293" i="8" s="1"/>
  <c r="M293" i="8" s="1"/>
  <c r="N293" i="8" s="1"/>
  <c r="O293" i="8" s="1"/>
  <c r="P293" i="8" s="1"/>
  <c r="Q293" i="8" s="1"/>
  <c r="R293" i="8" s="1"/>
  <c r="S293" i="8" s="1"/>
  <c r="T293" i="8" s="1"/>
  <c r="U293" i="8" s="1"/>
  <c r="V293" i="8" s="1"/>
  <c r="W293" i="8" s="1"/>
  <c r="X293" i="8" s="1"/>
  <c r="Y293" i="8" s="1"/>
  <c r="Z293" i="8" s="1"/>
  <c r="AA293" i="8" s="1"/>
  <c r="AB293" i="8" s="1"/>
  <c r="AC293" i="8" s="1"/>
  <c r="AD293" i="8" s="1"/>
  <c r="AE293" i="8" s="1"/>
  <c r="AF293" i="8" s="1"/>
  <c r="AG293" i="8" s="1"/>
  <c r="D37" i="8"/>
  <c r="E37" i="8" s="1"/>
  <c r="F37" i="8" s="1"/>
  <c r="G37" i="8" s="1"/>
  <c r="H37" i="8" s="1"/>
  <c r="I37" i="8" s="1"/>
  <c r="J37" i="8" s="1"/>
  <c r="K37" i="8" s="1"/>
  <c r="L37" i="8" s="1"/>
  <c r="M37" i="8" s="1"/>
  <c r="N37" i="8" s="1"/>
  <c r="O37" i="8" s="1"/>
  <c r="P37" i="8" s="1"/>
  <c r="Q37" i="8" s="1"/>
  <c r="R37" i="8" s="1"/>
  <c r="S37" i="8" s="1"/>
  <c r="T37" i="8" s="1"/>
  <c r="U37" i="8" s="1"/>
  <c r="V37" i="8" s="1"/>
  <c r="W37" i="8" s="1"/>
  <c r="X37" i="8" s="1"/>
  <c r="Y37" i="8" s="1"/>
  <c r="Z37" i="8" s="1"/>
  <c r="AA37" i="8" s="1"/>
  <c r="AB37" i="8" s="1"/>
  <c r="AC37" i="8" s="1"/>
  <c r="AD37" i="8" s="1"/>
  <c r="AE37" i="8" s="1"/>
  <c r="AF37" i="8" s="1"/>
  <c r="AG37" i="8" s="1"/>
  <c r="D653" i="8"/>
  <c r="E653" i="8" s="1"/>
  <c r="F653" i="8" s="1"/>
  <c r="G653" i="8" s="1"/>
  <c r="H653" i="8" s="1"/>
  <c r="I653" i="8" s="1"/>
  <c r="J653" i="8" s="1"/>
  <c r="K653" i="8" s="1"/>
  <c r="L653" i="8" s="1"/>
  <c r="M653" i="8" s="1"/>
  <c r="N653" i="8" s="1"/>
  <c r="O653" i="8" s="1"/>
  <c r="P653" i="8" s="1"/>
  <c r="Q653" i="8" s="1"/>
  <c r="R653" i="8" s="1"/>
  <c r="S653" i="8" s="1"/>
  <c r="T653" i="8" s="1"/>
  <c r="U653" i="8" s="1"/>
  <c r="V653" i="8" s="1"/>
  <c r="W653" i="8" s="1"/>
  <c r="X653" i="8" s="1"/>
  <c r="Y653" i="8" s="1"/>
  <c r="Z653" i="8" s="1"/>
  <c r="AA653" i="8" s="1"/>
  <c r="AB653" i="8" s="1"/>
  <c r="AC653" i="8" s="1"/>
  <c r="AD653" i="8" s="1"/>
  <c r="AE653" i="8" s="1"/>
  <c r="AF653" i="8" s="1"/>
  <c r="AG653" i="8" s="1"/>
  <c r="D367" i="8"/>
  <c r="E367" i="8" s="1"/>
  <c r="F367" i="8" s="1"/>
  <c r="G367" i="8" s="1"/>
  <c r="H367" i="8" s="1"/>
  <c r="I367" i="8" s="1"/>
  <c r="J367" i="8" s="1"/>
  <c r="K367" i="8" s="1"/>
  <c r="L367" i="8" s="1"/>
  <c r="M367" i="8" s="1"/>
  <c r="N367" i="8" s="1"/>
  <c r="O367" i="8" s="1"/>
  <c r="P367" i="8" s="1"/>
  <c r="Q367" i="8" s="1"/>
  <c r="R367" i="8" s="1"/>
  <c r="S367" i="8" s="1"/>
  <c r="T367" i="8" s="1"/>
  <c r="U367" i="8" s="1"/>
  <c r="V367" i="8" s="1"/>
  <c r="W367" i="8" s="1"/>
  <c r="X367" i="8" s="1"/>
  <c r="Y367" i="8" s="1"/>
  <c r="Z367" i="8" s="1"/>
  <c r="AA367" i="8" s="1"/>
  <c r="AB367" i="8" s="1"/>
  <c r="AC367" i="8" s="1"/>
  <c r="AD367" i="8" s="1"/>
  <c r="AE367" i="8" s="1"/>
  <c r="AF367" i="8" s="1"/>
  <c r="AG367" i="8" s="1"/>
  <c r="D933" i="8"/>
  <c r="E933" i="8" s="1"/>
  <c r="F933" i="8" s="1"/>
  <c r="G933" i="8" s="1"/>
  <c r="H933" i="8" s="1"/>
  <c r="I933" i="8" s="1"/>
  <c r="J933" i="8" s="1"/>
  <c r="K933" i="8" s="1"/>
  <c r="L933" i="8" s="1"/>
  <c r="M933" i="8" s="1"/>
  <c r="N933" i="8" s="1"/>
  <c r="O933" i="8" s="1"/>
  <c r="P933" i="8" s="1"/>
  <c r="Q933" i="8" s="1"/>
  <c r="R933" i="8" s="1"/>
  <c r="S933" i="8" s="1"/>
  <c r="T933" i="8" s="1"/>
  <c r="U933" i="8" s="1"/>
  <c r="V933" i="8" s="1"/>
  <c r="W933" i="8" s="1"/>
  <c r="X933" i="8" s="1"/>
  <c r="Y933" i="8" s="1"/>
  <c r="Z933" i="8" s="1"/>
  <c r="AA933" i="8" s="1"/>
  <c r="AB933" i="8" s="1"/>
  <c r="AC933" i="8" s="1"/>
  <c r="AD933" i="8" s="1"/>
  <c r="AE933" i="8" s="1"/>
  <c r="AF933" i="8" s="1"/>
  <c r="AG933" i="8" s="1"/>
  <c r="D729" i="8"/>
  <c r="E729" i="8" s="1"/>
  <c r="F729" i="8" s="1"/>
  <c r="G729" i="8" s="1"/>
  <c r="H729" i="8" s="1"/>
  <c r="I729" i="8" s="1"/>
  <c r="J729" i="8" s="1"/>
  <c r="K729" i="8" s="1"/>
  <c r="L729" i="8" s="1"/>
  <c r="M729" i="8" s="1"/>
  <c r="N729" i="8" s="1"/>
  <c r="O729" i="8" s="1"/>
  <c r="P729" i="8" s="1"/>
  <c r="Q729" i="8" s="1"/>
  <c r="R729" i="8" s="1"/>
  <c r="S729" i="8" s="1"/>
  <c r="T729" i="8" s="1"/>
  <c r="U729" i="8" s="1"/>
  <c r="V729" i="8" s="1"/>
  <c r="W729" i="8" s="1"/>
  <c r="X729" i="8" s="1"/>
  <c r="Y729" i="8" s="1"/>
  <c r="Z729" i="8" s="1"/>
  <c r="AA729" i="8" s="1"/>
  <c r="AB729" i="8" s="1"/>
  <c r="AC729" i="8" s="1"/>
  <c r="AD729" i="8" s="1"/>
  <c r="AE729" i="8" s="1"/>
  <c r="AF729" i="8" s="1"/>
  <c r="AG729" i="8" s="1"/>
  <c r="D673" i="8"/>
  <c r="E673" i="8" s="1"/>
  <c r="F673" i="8" s="1"/>
  <c r="G673" i="8" s="1"/>
  <c r="H673" i="8" s="1"/>
  <c r="I673" i="8" s="1"/>
  <c r="J673" i="8" s="1"/>
  <c r="K673" i="8" s="1"/>
  <c r="L673" i="8" s="1"/>
  <c r="M673" i="8" s="1"/>
  <c r="N673" i="8" s="1"/>
  <c r="O673" i="8" s="1"/>
  <c r="P673" i="8" s="1"/>
  <c r="Q673" i="8" s="1"/>
  <c r="R673" i="8" s="1"/>
  <c r="S673" i="8" s="1"/>
  <c r="T673" i="8" s="1"/>
  <c r="U673" i="8" s="1"/>
  <c r="V673" i="8" s="1"/>
  <c r="W673" i="8" s="1"/>
  <c r="X673" i="8" s="1"/>
  <c r="Y673" i="8" s="1"/>
  <c r="Z673" i="8" s="1"/>
  <c r="AA673" i="8" s="1"/>
  <c r="AB673" i="8" s="1"/>
  <c r="AC673" i="8" s="1"/>
  <c r="AD673" i="8" s="1"/>
  <c r="AE673" i="8" s="1"/>
  <c r="AF673" i="8" s="1"/>
  <c r="AG673" i="8" s="1"/>
  <c r="D728" i="8"/>
  <c r="E728" i="8" s="1"/>
  <c r="F728" i="8" s="1"/>
  <c r="G728" i="8" s="1"/>
  <c r="H728" i="8" s="1"/>
  <c r="I728" i="8" s="1"/>
  <c r="J728" i="8" s="1"/>
  <c r="K728" i="8" s="1"/>
  <c r="L728" i="8" s="1"/>
  <c r="M728" i="8" s="1"/>
  <c r="N728" i="8" s="1"/>
  <c r="O728" i="8" s="1"/>
  <c r="P728" i="8" s="1"/>
  <c r="Q728" i="8" s="1"/>
  <c r="R728" i="8" s="1"/>
  <c r="S728" i="8" s="1"/>
  <c r="T728" i="8" s="1"/>
  <c r="U728" i="8" s="1"/>
  <c r="V728" i="8" s="1"/>
  <c r="W728" i="8" s="1"/>
  <c r="X728" i="8" s="1"/>
  <c r="Y728" i="8" s="1"/>
  <c r="Z728" i="8" s="1"/>
  <c r="AA728" i="8" s="1"/>
  <c r="AB728" i="8" s="1"/>
  <c r="AC728" i="8" s="1"/>
  <c r="AD728" i="8" s="1"/>
  <c r="AE728" i="8" s="1"/>
  <c r="AF728" i="8" s="1"/>
  <c r="AG728" i="8" s="1"/>
  <c r="D835" i="8"/>
  <c r="E835" i="8" s="1"/>
  <c r="F835" i="8" s="1"/>
  <c r="G835" i="8" s="1"/>
  <c r="H835" i="8" s="1"/>
  <c r="I835" i="8" s="1"/>
  <c r="J835" i="8" s="1"/>
  <c r="K835" i="8" s="1"/>
  <c r="L835" i="8" s="1"/>
  <c r="M835" i="8" s="1"/>
  <c r="N835" i="8" s="1"/>
  <c r="O835" i="8" s="1"/>
  <c r="P835" i="8" s="1"/>
  <c r="Q835" i="8" s="1"/>
  <c r="R835" i="8" s="1"/>
  <c r="S835" i="8" s="1"/>
  <c r="T835" i="8" s="1"/>
  <c r="U835" i="8" s="1"/>
  <c r="V835" i="8" s="1"/>
  <c r="W835" i="8" s="1"/>
  <c r="X835" i="8" s="1"/>
  <c r="Y835" i="8" s="1"/>
  <c r="Z835" i="8" s="1"/>
  <c r="AA835" i="8" s="1"/>
  <c r="AB835" i="8" s="1"/>
  <c r="AC835" i="8" s="1"/>
  <c r="AD835" i="8" s="1"/>
  <c r="AE835" i="8" s="1"/>
  <c r="AF835" i="8" s="1"/>
  <c r="AG835" i="8" s="1"/>
  <c r="D530" i="8"/>
  <c r="E530" i="8" s="1"/>
  <c r="F530" i="8" s="1"/>
  <c r="G530" i="8" s="1"/>
  <c r="H530" i="8" s="1"/>
  <c r="I530" i="8" s="1"/>
  <c r="J530" i="8" s="1"/>
  <c r="K530" i="8" s="1"/>
  <c r="L530" i="8" s="1"/>
  <c r="M530" i="8" s="1"/>
  <c r="N530" i="8" s="1"/>
  <c r="O530" i="8" s="1"/>
  <c r="P530" i="8" s="1"/>
  <c r="Q530" i="8" s="1"/>
  <c r="R530" i="8" s="1"/>
  <c r="S530" i="8" s="1"/>
  <c r="T530" i="8" s="1"/>
  <c r="U530" i="8" s="1"/>
  <c r="V530" i="8" s="1"/>
  <c r="W530" i="8" s="1"/>
  <c r="X530" i="8" s="1"/>
  <c r="Y530" i="8" s="1"/>
  <c r="Z530" i="8" s="1"/>
  <c r="AA530" i="8" s="1"/>
  <c r="AB530" i="8" s="1"/>
  <c r="AC530" i="8" s="1"/>
  <c r="AD530" i="8" s="1"/>
  <c r="AE530" i="8" s="1"/>
  <c r="AF530" i="8" s="1"/>
  <c r="AG530" i="8" s="1"/>
  <c r="D971" i="8"/>
  <c r="E971" i="8" s="1"/>
  <c r="F971" i="8" s="1"/>
  <c r="G971" i="8" s="1"/>
  <c r="H971" i="8" s="1"/>
  <c r="I971" i="8" s="1"/>
  <c r="J971" i="8" s="1"/>
  <c r="K971" i="8" s="1"/>
  <c r="L971" i="8" s="1"/>
  <c r="M971" i="8" s="1"/>
  <c r="N971" i="8" s="1"/>
  <c r="O971" i="8" s="1"/>
  <c r="P971" i="8" s="1"/>
  <c r="Q971" i="8" s="1"/>
  <c r="R971" i="8" s="1"/>
  <c r="S971" i="8" s="1"/>
  <c r="T971" i="8" s="1"/>
  <c r="U971" i="8" s="1"/>
  <c r="V971" i="8" s="1"/>
  <c r="W971" i="8" s="1"/>
  <c r="X971" i="8" s="1"/>
  <c r="Y971" i="8" s="1"/>
  <c r="Z971" i="8" s="1"/>
  <c r="AA971" i="8" s="1"/>
  <c r="AB971" i="8" s="1"/>
  <c r="AC971" i="8" s="1"/>
  <c r="AD971" i="8" s="1"/>
  <c r="AE971" i="8" s="1"/>
  <c r="AF971" i="8" s="1"/>
  <c r="AG971" i="8" s="1"/>
  <c r="D11" i="8"/>
  <c r="E11" i="8" s="1"/>
  <c r="F11" i="8" s="1"/>
  <c r="G11" i="8" s="1"/>
  <c r="H11" i="8" s="1"/>
  <c r="I11" i="8" s="1"/>
  <c r="J11" i="8" s="1"/>
  <c r="K11" i="8" s="1"/>
  <c r="L11" i="8" s="1"/>
  <c r="M11" i="8" s="1"/>
  <c r="N11" i="8" s="1"/>
  <c r="O11" i="8" s="1"/>
  <c r="P11" i="8" s="1"/>
  <c r="Q11" i="8" s="1"/>
  <c r="R11" i="8" s="1"/>
  <c r="S11" i="8" s="1"/>
  <c r="T11" i="8" s="1"/>
  <c r="U11" i="8" s="1"/>
  <c r="V11" i="8" s="1"/>
  <c r="W11" i="8" s="1"/>
  <c r="X11" i="8" s="1"/>
  <c r="Y11" i="8" s="1"/>
  <c r="Z11" i="8" s="1"/>
  <c r="AA11" i="8" s="1"/>
  <c r="AB11" i="8" s="1"/>
  <c r="AC11" i="8" s="1"/>
  <c r="AD11" i="8" s="1"/>
  <c r="AE11" i="8" s="1"/>
  <c r="AF11" i="8" s="1"/>
  <c r="AG11" i="8" s="1"/>
  <c r="D255" i="8"/>
  <c r="E255" i="8" s="1"/>
  <c r="F255" i="8" s="1"/>
  <c r="G255" i="8" s="1"/>
  <c r="H255" i="8" s="1"/>
  <c r="I255" i="8" s="1"/>
  <c r="J255" i="8" s="1"/>
  <c r="K255" i="8" s="1"/>
  <c r="L255" i="8" s="1"/>
  <c r="M255" i="8" s="1"/>
  <c r="N255" i="8" s="1"/>
  <c r="O255" i="8" s="1"/>
  <c r="P255" i="8" s="1"/>
  <c r="Q255" i="8" s="1"/>
  <c r="R255" i="8" s="1"/>
  <c r="S255" i="8" s="1"/>
  <c r="T255" i="8" s="1"/>
  <c r="U255" i="8" s="1"/>
  <c r="V255" i="8" s="1"/>
  <c r="W255" i="8" s="1"/>
  <c r="X255" i="8" s="1"/>
  <c r="Y255" i="8" s="1"/>
  <c r="Z255" i="8" s="1"/>
  <c r="AA255" i="8" s="1"/>
  <c r="AB255" i="8" s="1"/>
  <c r="AC255" i="8" s="1"/>
  <c r="AD255" i="8" s="1"/>
  <c r="AE255" i="8" s="1"/>
  <c r="AF255" i="8" s="1"/>
  <c r="AG255" i="8" s="1"/>
  <c r="D828" i="8"/>
  <c r="E828" i="8" s="1"/>
  <c r="F828" i="8" s="1"/>
  <c r="G828" i="8" s="1"/>
  <c r="H828" i="8" s="1"/>
  <c r="I828" i="8" s="1"/>
  <c r="J828" i="8" s="1"/>
  <c r="K828" i="8" s="1"/>
  <c r="L828" i="8" s="1"/>
  <c r="M828" i="8" s="1"/>
  <c r="N828" i="8" s="1"/>
  <c r="O828" i="8" s="1"/>
  <c r="P828" i="8" s="1"/>
  <c r="Q828" i="8" s="1"/>
  <c r="R828" i="8" s="1"/>
  <c r="S828" i="8" s="1"/>
  <c r="T828" i="8" s="1"/>
  <c r="U828" i="8" s="1"/>
  <c r="V828" i="8" s="1"/>
  <c r="W828" i="8" s="1"/>
  <c r="X828" i="8" s="1"/>
  <c r="Y828" i="8" s="1"/>
  <c r="Z828" i="8" s="1"/>
  <c r="AA828" i="8" s="1"/>
  <c r="AB828" i="8" s="1"/>
  <c r="AC828" i="8" s="1"/>
  <c r="AD828" i="8" s="1"/>
  <c r="AE828" i="8" s="1"/>
  <c r="AF828" i="8" s="1"/>
  <c r="AG828" i="8" s="1"/>
  <c r="D868" i="8"/>
  <c r="E868" i="8" s="1"/>
  <c r="F868" i="8" s="1"/>
  <c r="G868" i="8" s="1"/>
  <c r="H868" i="8" s="1"/>
  <c r="I868" i="8" s="1"/>
  <c r="J868" i="8" s="1"/>
  <c r="K868" i="8" s="1"/>
  <c r="L868" i="8" s="1"/>
  <c r="M868" i="8" s="1"/>
  <c r="N868" i="8" s="1"/>
  <c r="O868" i="8" s="1"/>
  <c r="P868" i="8" s="1"/>
  <c r="Q868" i="8" s="1"/>
  <c r="R868" i="8" s="1"/>
  <c r="S868" i="8" s="1"/>
  <c r="T868" i="8" s="1"/>
  <c r="U868" i="8" s="1"/>
  <c r="V868" i="8" s="1"/>
  <c r="W868" i="8" s="1"/>
  <c r="X868" i="8" s="1"/>
  <c r="Y868" i="8" s="1"/>
  <c r="Z868" i="8" s="1"/>
  <c r="AA868" i="8" s="1"/>
  <c r="AB868" i="8" s="1"/>
  <c r="AC868" i="8" s="1"/>
  <c r="AD868" i="8" s="1"/>
  <c r="AE868" i="8" s="1"/>
  <c r="AF868" i="8" s="1"/>
  <c r="AG868" i="8" s="1"/>
  <c r="D224" i="8"/>
  <c r="E224" i="8" s="1"/>
  <c r="F224" i="8" s="1"/>
  <c r="G224" i="8" s="1"/>
  <c r="H224" i="8" s="1"/>
  <c r="I224" i="8" s="1"/>
  <c r="J224" i="8" s="1"/>
  <c r="K224" i="8" s="1"/>
  <c r="L224" i="8" s="1"/>
  <c r="M224" i="8" s="1"/>
  <c r="N224" i="8" s="1"/>
  <c r="O224" i="8" s="1"/>
  <c r="P224" i="8" s="1"/>
  <c r="Q224" i="8" s="1"/>
  <c r="R224" i="8" s="1"/>
  <c r="S224" i="8" s="1"/>
  <c r="T224" i="8" s="1"/>
  <c r="U224" i="8" s="1"/>
  <c r="V224" i="8" s="1"/>
  <c r="W224" i="8" s="1"/>
  <c r="X224" i="8" s="1"/>
  <c r="Y224" i="8" s="1"/>
  <c r="Z224" i="8" s="1"/>
  <c r="AA224" i="8" s="1"/>
  <c r="AB224" i="8" s="1"/>
  <c r="AC224" i="8" s="1"/>
  <c r="AD224" i="8" s="1"/>
  <c r="AE224" i="8" s="1"/>
  <c r="AF224" i="8" s="1"/>
  <c r="AG224" i="8" s="1"/>
  <c r="D599" i="8"/>
  <c r="E599" i="8" s="1"/>
  <c r="F599" i="8" s="1"/>
  <c r="G599" i="8" s="1"/>
  <c r="H599" i="8" s="1"/>
  <c r="I599" i="8" s="1"/>
  <c r="J599" i="8" s="1"/>
  <c r="K599" i="8" s="1"/>
  <c r="L599" i="8" s="1"/>
  <c r="M599" i="8" s="1"/>
  <c r="N599" i="8" s="1"/>
  <c r="O599" i="8" s="1"/>
  <c r="P599" i="8" s="1"/>
  <c r="Q599" i="8" s="1"/>
  <c r="R599" i="8" s="1"/>
  <c r="S599" i="8" s="1"/>
  <c r="T599" i="8" s="1"/>
  <c r="U599" i="8" s="1"/>
  <c r="V599" i="8" s="1"/>
  <c r="W599" i="8" s="1"/>
  <c r="X599" i="8" s="1"/>
  <c r="Y599" i="8" s="1"/>
  <c r="Z599" i="8" s="1"/>
  <c r="AA599" i="8" s="1"/>
  <c r="AB599" i="8" s="1"/>
  <c r="AC599" i="8" s="1"/>
  <c r="AD599" i="8" s="1"/>
  <c r="AE599" i="8" s="1"/>
  <c r="AF599" i="8" s="1"/>
  <c r="AG599" i="8" s="1"/>
  <c r="D881" i="8"/>
  <c r="E881" i="8" s="1"/>
  <c r="F881" i="8" s="1"/>
  <c r="G881" i="8" s="1"/>
  <c r="H881" i="8" s="1"/>
  <c r="I881" i="8" s="1"/>
  <c r="J881" i="8" s="1"/>
  <c r="K881" i="8" s="1"/>
  <c r="L881" i="8" s="1"/>
  <c r="M881" i="8" s="1"/>
  <c r="N881" i="8" s="1"/>
  <c r="O881" i="8" s="1"/>
  <c r="P881" i="8" s="1"/>
  <c r="Q881" i="8" s="1"/>
  <c r="R881" i="8" s="1"/>
  <c r="S881" i="8" s="1"/>
  <c r="T881" i="8" s="1"/>
  <c r="U881" i="8" s="1"/>
  <c r="V881" i="8" s="1"/>
  <c r="W881" i="8" s="1"/>
  <c r="X881" i="8" s="1"/>
  <c r="Y881" i="8" s="1"/>
  <c r="Z881" i="8" s="1"/>
  <c r="AA881" i="8" s="1"/>
  <c r="AB881" i="8" s="1"/>
  <c r="AC881" i="8" s="1"/>
  <c r="AD881" i="8" s="1"/>
  <c r="AE881" i="8" s="1"/>
  <c r="AF881" i="8" s="1"/>
  <c r="AG881" i="8" s="1"/>
  <c r="D82" i="8"/>
  <c r="E82" i="8" s="1"/>
  <c r="F82" i="8" s="1"/>
  <c r="G82" i="8" s="1"/>
  <c r="H82" i="8" s="1"/>
  <c r="I82" i="8" s="1"/>
  <c r="J82" i="8" s="1"/>
  <c r="K82" i="8" s="1"/>
  <c r="L82" i="8" s="1"/>
  <c r="M82" i="8" s="1"/>
  <c r="N82" i="8" s="1"/>
  <c r="O82" i="8" s="1"/>
  <c r="P82" i="8" s="1"/>
  <c r="Q82" i="8" s="1"/>
  <c r="R82" i="8" s="1"/>
  <c r="S82" i="8" s="1"/>
  <c r="T82" i="8" s="1"/>
  <c r="U82" i="8" s="1"/>
  <c r="V82" i="8" s="1"/>
  <c r="W82" i="8" s="1"/>
  <c r="X82" i="8" s="1"/>
  <c r="Y82" i="8" s="1"/>
  <c r="Z82" i="8" s="1"/>
  <c r="AA82" i="8" s="1"/>
  <c r="AB82" i="8" s="1"/>
  <c r="AC82" i="8" s="1"/>
  <c r="AD82" i="8" s="1"/>
  <c r="AE82" i="8" s="1"/>
  <c r="AF82" i="8" s="1"/>
  <c r="AG82" i="8" s="1"/>
  <c r="D359" i="8"/>
  <c r="E359" i="8" s="1"/>
  <c r="F359" i="8" s="1"/>
  <c r="G359" i="8" s="1"/>
  <c r="H359" i="8" s="1"/>
  <c r="I359" i="8" s="1"/>
  <c r="J359" i="8" s="1"/>
  <c r="K359" i="8" s="1"/>
  <c r="L359" i="8" s="1"/>
  <c r="M359" i="8" s="1"/>
  <c r="N359" i="8" s="1"/>
  <c r="O359" i="8" s="1"/>
  <c r="P359" i="8" s="1"/>
  <c r="Q359" i="8" s="1"/>
  <c r="R359" i="8" s="1"/>
  <c r="S359" i="8" s="1"/>
  <c r="T359" i="8" s="1"/>
  <c r="U359" i="8" s="1"/>
  <c r="V359" i="8" s="1"/>
  <c r="W359" i="8" s="1"/>
  <c r="X359" i="8" s="1"/>
  <c r="Y359" i="8" s="1"/>
  <c r="Z359" i="8" s="1"/>
  <c r="AA359" i="8" s="1"/>
  <c r="AB359" i="8" s="1"/>
  <c r="AC359" i="8" s="1"/>
  <c r="AD359" i="8" s="1"/>
  <c r="AE359" i="8" s="1"/>
  <c r="AF359" i="8" s="1"/>
  <c r="AG359" i="8" s="1"/>
  <c r="D853" i="8"/>
  <c r="E853" i="8" s="1"/>
  <c r="F853" i="8" s="1"/>
  <c r="G853" i="8" s="1"/>
  <c r="H853" i="8" s="1"/>
  <c r="I853" i="8" s="1"/>
  <c r="J853" i="8" s="1"/>
  <c r="K853" i="8" s="1"/>
  <c r="L853" i="8" s="1"/>
  <c r="M853" i="8" s="1"/>
  <c r="N853" i="8" s="1"/>
  <c r="O853" i="8" s="1"/>
  <c r="P853" i="8" s="1"/>
  <c r="Q853" i="8" s="1"/>
  <c r="R853" i="8" s="1"/>
  <c r="S853" i="8" s="1"/>
  <c r="T853" i="8" s="1"/>
  <c r="U853" i="8" s="1"/>
  <c r="V853" i="8" s="1"/>
  <c r="W853" i="8" s="1"/>
  <c r="X853" i="8" s="1"/>
  <c r="Y853" i="8" s="1"/>
  <c r="Z853" i="8" s="1"/>
  <c r="AA853" i="8" s="1"/>
  <c r="AB853" i="8" s="1"/>
  <c r="AC853" i="8" s="1"/>
  <c r="AD853" i="8" s="1"/>
  <c r="AE853" i="8" s="1"/>
  <c r="AF853" i="8" s="1"/>
  <c r="AG853" i="8" s="1"/>
  <c r="D427" i="8"/>
  <c r="E427" i="8" s="1"/>
  <c r="F427" i="8" s="1"/>
  <c r="G427" i="8" s="1"/>
  <c r="H427" i="8" s="1"/>
  <c r="I427" i="8" s="1"/>
  <c r="J427" i="8" s="1"/>
  <c r="K427" i="8" s="1"/>
  <c r="L427" i="8" s="1"/>
  <c r="M427" i="8" s="1"/>
  <c r="N427" i="8" s="1"/>
  <c r="O427" i="8" s="1"/>
  <c r="P427" i="8" s="1"/>
  <c r="Q427" i="8" s="1"/>
  <c r="R427" i="8" s="1"/>
  <c r="S427" i="8" s="1"/>
  <c r="T427" i="8" s="1"/>
  <c r="U427" i="8" s="1"/>
  <c r="V427" i="8" s="1"/>
  <c r="W427" i="8" s="1"/>
  <c r="X427" i="8" s="1"/>
  <c r="Y427" i="8" s="1"/>
  <c r="Z427" i="8" s="1"/>
  <c r="AA427" i="8" s="1"/>
  <c r="AB427" i="8" s="1"/>
  <c r="AC427" i="8" s="1"/>
  <c r="AD427" i="8" s="1"/>
  <c r="AE427" i="8" s="1"/>
  <c r="AF427" i="8" s="1"/>
  <c r="AG427" i="8" s="1"/>
  <c r="D563" i="8"/>
  <c r="E563" i="8" s="1"/>
  <c r="F563" i="8" s="1"/>
  <c r="G563" i="8" s="1"/>
  <c r="H563" i="8" s="1"/>
  <c r="I563" i="8" s="1"/>
  <c r="J563" i="8" s="1"/>
  <c r="K563" i="8" s="1"/>
  <c r="L563" i="8" s="1"/>
  <c r="M563" i="8" s="1"/>
  <c r="N563" i="8" s="1"/>
  <c r="O563" i="8" s="1"/>
  <c r="P563" i="8" s="1"/>
  <c r="Q563" i="8" s="1"/>
  <c r="R563" i="8" s="1"/>
  <c r="S563" i="8" s="1"/>
  <c r="T563" i="8" s="1"/>
  <c r="U563" i="8" s="1"/>
  <c r="V563" i="8" s="1"/>
  <c r="W563" i="8" s="1"/>
  <c r="X563" i="8" s="1"/>
  <c r="Y563" i="8" s="1"/>
  <c r="Z563" i="8" s="1"/>
  <c r="AA563" i="8" s="1"/>
  <c r="AB563" i="8" s="1"/>
  <c r="AC563" i="8" s="1"/>
  <c r="AD563" i="8" s="1"/>
  <c r="AE563" i="8" s="1"/>
  <c r="AF563" i="8" s="1"/>
  <c r="AG563" i="8" s="1"/>
  <c r="D531" i="8"/>
  <c r="E531" i="8" s="1"/>
  <c r="F531" i="8" s="1"/>
  <c r="G531" i="8" s="1"/>
  <c r="H531" i="8" s="1"/>
  <c r="I531" i="8" s="1"/>
  <c r="J531" i="8" s="1"/>
  <c r="K531" i="8" s="1"/>
  <c r="L531" i="8" s="1"/>
  <c r="M531" i="8" s="1"/>
  <c r="N531" i="8" s="1"/>
  <c r="O531" i="8" s="1"/>
  <c r="P531" i="8" s="1"/>
  <c r="Q531" i="8" s="1"/>
  <c r="R531" i="8" s="1"/>
  <c r="S531" i="8" s="1"/>
  <c r="T531" i="8" s="1"/>
  <c r="U531" i="8" s="1"/>
  <c r="V531" i="8" s="1"/>
  <c r="W531" i="8" s="1"/>
  <c r="X531" i="8" s="1"/>
  <c r="Y531" i="8" s="1"/>
  <c r="Z531" i="8" s="1"/>
  <c r="AA531" i="8" s="1"/>
  <c r="AB531" i="8" s="1"/>
  <c r="AC531" i="8" s="1"/>
  <c r="AD531" i="8" s="1"/>
  <c r="AE531" i="8" s="1"/>
  <c r="AF531" i="8" s="1"/>
  <c r="AG531" i="8" s="1"/>
  <c r="D884" i="8"/>
  <c r="E884" i="8" s="1"/>
  <c r="F884" i="8" s="1"/>
  <c r="G884" i="8" s="1"/>
  <c r="H884" i="8" s="1"/>
  <c r="I884" i="8" s="1"/>
  <c r="J884" i="8" s="1"/>
  <c r="K884" i="8" s="1"/>
  <c r="L884" i="8" s="1"/>
  <c r="M884" i="8" s="1"/>
  <c r="N884" i="8" s="1"/>
  <c r="O884" i="8" s="1"/>
  <c r="P884" i="8" s="1"/>
  <c r="Q884" i="8" s="1"/>
  <c r="R884" i="8" s="1"/>
  <c r="S884" i="8" s="1"/>
  <c r="T884" i="8" s="1"/>
  <c r="U884" i="8" s="1"/>
  <c r="V884" i="8" s="1"/>
  <c r="W884" i="8" s="1"/>
  <c r="X884" i="8" s="1"/>
  <c r="Y884" i="8" s="1"/>
  <c r="Z884" i="8" s="1"/>
  <c r="AA884" i="8" s="1"/>
  <c r="AB884" i="8" s="1"/>
  <c r="AC884" i="8" s="1"/>
  <c r="AD884" i="8" s="1"/>
  <c r="AE884" i="8" s="1"/>
  <c r="AF884" i="8" s="1"/>
  <c r="AG884" i="8" s="1"/>
  <c r="D519" i="8"/>
  <c r="E519" i="8" s="1"/>
  <c r="F519" i="8" s="1"/>
  <c r="G519" i="8" s="1"/>
  <c r="H519" i="8" s="1"/>
  <c r="I519" i="8" s="1"/>
  <c r="J519" i="8" s="1"/>
  <c r="K519" i="8" s="1"/>
  <c r="L519" i="8" s="1"/>
  <c r="M519" i="8" s="1"/>
  <c r="N519" i="8" s="1"/>
  <c r="O519" i="8" s="1"/>
  <c r="P519" i="8" s="1"/>
  <c r="Q519" i="8" s="1"/>
  <c r="R519" i="8" s="1"/>
  <c r="S519" i="8" s="1"/>
  <c r="T519" i="8" s="1"/>
  <c r="U519" i="8" s="1"/>
  <c r="V519" i="8" s="1"/>
  <c r="W519" i="8" s="1"/>
  <c r="X519" i="8" s="1"/>
  <c r="Y519" i="8" s="1"/>
  <c r="Z519" i="8" s="1"/>
  <c r="AA519" i="8" s="1"/>
  <c r="AB519" i="8" s="1"/>
  <c r="AC519" i="8" s="1"/>
  <c r="AD519" i="8" s="1"/>
  <c r="AE519" i="8" s="1"/>
  <c r="AF519" i="8" s="1"/>
  <c r="AG519" i="8" s="1"/>
  <c r="D139" i="8"/>
  <c r="E139" i="8" s="1"/>
  <c r="F139" i="8" s="1"/>
  <c r="G139" i="8" s="1"/>
  <c r="H139" i="8" s="1"/>
  <c r="I139" i="8" s="1"/>
  <c r="J139" i="8" s="1"/>
  <c r="K139" i="8" s="1"/>
  <c r="L139" i="8" s="1"/>
  <c r="M139" i="8" s="1"/>
  <c r="N139" i="8" s="1"/>
  <c r="O139" i="8" s="1"/>
  <c r="P139" i="8" s="1"/>
  <c r="Q139" i="8" s="1"/>
  <c r="R139" i="8" s="1"/>
  <c r="S139" i="8" s="1"/>
  <c r="T139" i="8" s="1"/>
  <c r="U139" i="8" s="1"/>
  <c r="V139" i="8" s="1"/>
  <c r="W139" i="8" s="1"/>
  <c r="X139" i="8" s="1"/>
  <c r="Y139" i="8" s="1"/>
  <c r="Z139" i="8" s="1"/>
  <c r="AA139" i="8" s="1"/>
  <c r="AB139" i="8" s="1"/>
  <c r="AC139" i="8" s="1"/>
  <c r="AD139" i="8" s="1"/>
  <c r="AE139" i="8" s="1"/>
  <c r="AF139" i="8" s="1"/>
  <c r="AG139" i="8" s="1"/>
  <c r="D755" i="8"/>
  <c r="E755" i="8" s="1"/>
  <c r="F755" i="8" s="1"/>
  <c r="G755" i="8" s="1"/>
  <c r="H755" i="8" s="1"/>
  <c r="I755" i="8" s="1"/>
  <c r="J755" i="8" s="1"/>
  <c r="K755" i="8" s="1"/>
  <c r="L755" i="8" s="1"/>
  <c r="M755" i="8" s="1"/>
  <c r="N755" i="8" s="1"/>
  <c r="O755" i="8" s="1"/>
  <c r="P755" i="8" s="1"/>
  <c r="Q755" i="8" s="1"/>
  <c r="R755" i="8" s="1"/>
  <c r="S755" i="8" s="1"/>
  <c r="T755" i="8" s="1"/>
  <c r="U755" i="8" s="1"/>
  <c r="V755" i="8" s="1"/>
  <c r="W755" i="8" s="1"/>
  <c r="X755" i="8" s="1"/>
  <c r="Y755" i="8" s="1"/>
  <c r="Z755" i="8" s="1"/>
  <c r="AA755" i="8" s="1"/>
  <c r="AB755" i="8" s="1"/>
  <c r="AC755" i="8" s="1"/>
  <c r="AD755" i="8" s="1"/>
  <c r="AE755" i="8" s="1"/>
  <c r="AF755" i="8" s="1"/>
  <c r="AG755" i="8" s="1"/>
  <c r="D343" i="8"/>
  <c r="E343" i="8" s="1"/>
  <c r="F343" i="8" s="1"/>
  <c r="G343" i="8" s="1"/>
  <c r="H343" i="8" s="1"/>
  <c r="I343" i="8" s="1"/>
  <c r="J343" i="8" s="1"/>
  <c r="K343" i="8" s="1"/>
  <c r="L343" i="8" s="1"/>
  <c r="M343" i="8" s="1"/>
  <c r="N343" i="8" s="1"/>
  <c r="O343" i="8" s="1"/>
  <c r="P343" i="8" s="1"/>
  <c r="Q343" i="8" s="1"/>
  <c r="R343" i="8" s="1"/>
  <c r="S343" i="8" s="1"/>
  <c r="T343" i="8" s="1"/>
  <c r="U343" i="8" s="1"/>
  <c r="V343" i="8" s="1"/>
  <c r="W343" i="8" s="1"/>
  <c r="X343" i="8" s="1"/>
  <c r="Y343" i="8" s="1"/>
  <c r="Z343" i="8" s="1"/>
  <c r="AA343" i="8" s="1"/>
  <c r="AB343" i="8" s="1"/>
  <c r="AC343" i="8" s="1"/>
  <c r="AD343" i="8" s="1"/>
  <c r="AE343" i="8" s="1"/>
  <c r="AF343" i="8" s="1"/>
  <c r="AG343" i="8" s="1"/>
  <c r="D907" i="8"/>
  <c r="E907" i="8" s="1"/>
  <c r="F907" i="8" s="1"/>
  <c r="G907" i="8" s="1"/>
  <c r="H907" i="8" s="1"/>
  <c r="I907" i="8" s="1"/>
  <c r="J907" i="8" s="1"/>
  <c r="K907" i="8" s="1"/>
  <c r="L907" i="8" s="1"/>
  <c r="M907" i="8" s="1"/>
  <c r="N907" i="8" s="1"/>
  <c r="O907" i="8" s="1"/>
  <c r="P907" i="8" s="1"/>
  <c r="Q907" i="8" s="1"/>
  <c r="R907" i="8" s="1"/>
  <c r="S907" i="8" s="1"/>
  <c r="T907" i="8" s="1"/>
  <c r="U907" i="8" s="1"/>
  <c r="V907" i="8" s="1"/>
  <c r="W907" i="8" s="1"/>
  <c r="X907" i="8" s="1"/>
  <c r="Y907" i="8" s="1"/>
  <c r="Z907" i="8" s="1"/>
  <c r="AA907" i="8" s="1"/>
  <c r="AB907" i="8" s="1"/>
  <c r="AC907" i="8" s="1"/>
  <c r="AD907" i="8" s="1"/>
  <c r="AE907" i="8" s="1"/>
  <c r="AF907" i="8" s="1"/>
  <c r="AG907" i="8" s="1"/>
  <c r="D375" i="8"/>
  <c r="E375" i="8" s="1"/>
  <c r="F375" i="8" s="1"/>
  <c r="G375" i="8" s="1"/>
  <c r="H375" i="8" s="1"/>
  <c r="I375" i="8" s="1"/>
  <c r="J375" i="8" s="1"/>
  <c r="K375" i="8" s="1"/>
  <c r="L375" i="8" s="1"/>
  <c r="M375" i="8" s="1"/>
  <c r="N375" i="8" s="1"/>
  <c r="O375" i="8" s="1"/>
  <c r="P375" i="8" s="1"/>
  <c r="Q375" i="8" s="1"/>
  <c r="R375" i="8" s="1"/>
  <c r="S375" i="8" s="1"/>
  <c r="T375" i="8" s="1"/>
  <c r="U375" i="8" s="1"/>
  <c r="V375" i="8" s="1"/>
  <c r="W375" i="8" s="1"/>
  <c r="X375" i="8" s="1"/>
  <c r="Y375" i="8" s="1"/>
  <c r="Z375" i="8" s="1"/>
  <c r="AA375" i="8" s="1"/>
  <c r="AB375" i="8" s="1"/>
  <c r="AC375" i="8" s="1"/>
  <c r="AD375" i="8" s="1"/>
  <c r="AE375" i="8" s="1"/>
  <c r="AF375" i="8" s="1"/>
  <c r="AG375" i="8" s="1"/>
  <c r="D916" i="8"/>
  <c r="E916" i="8" s="1"/>
  <c r="F916" i="8" s="1"/>
  <c r="G916" i="8" s="1"/>
  <c r="H916" i="8" s="1"/>
  <c r="I916" i="8" s="1"/>
  <c r="J916" i="8" s="1"/>
  <c r="K916" i="8" s="1"/>
  <c r="L916" i="8" s="1"/>
  <c r="M916" i="8" s="1"/>
  <c r="N916" i="8" s="1"/>
  <c r="O916" i="8" s="1"/>
  <c r="P916" i="8" s="1"/>
  <c r="Q916" i="8" s="1"/>
  <c r="R916" i="8" s="1"/>
  <c r="S916" i="8" s="1"/>
  <c r="T916" i="8" s="1"/>
  <c r="U916" i="8" s="1"/>
  <c r="V916" i="8" s="1"/>
  <c r="W916" i="8" s="1"/>
  <c r="X916" i="8" s="1"/>
  <c r="Y916" i="8" s="1"/>
  <c r="Z916" i="8" s="1"/>
  <c r="AA916" i="8" s="1"/>
  <c r="AB916" i="8" s="1"/>
  <c r="AC916" i="8" s="1"/>
  <c r="AD916" i="8" s="1"/>
  <c r="AE916" i="8" s="1"/>
  <c r="AF916" i="8" s="1"/>
  <c r="AG916" i="8" s="1"/>
  <c r="D475" i="8"/>
  <c r="E475" i="8" s="1"/>
  <c r="F475" i="8" s="1"/>
  <c r="G475" i="8" s="1"/>
  <c r="H475" i="8" s="1"/>
  <c r="I475" i="8" s="1"/>
  <c r="J475" i="8" s="1"/>
  <c r="K475" i="8" s="1"/>
  <c r="L475" i="8" s="1"/>
  <c r="M475" i="8" s="1"/>
  <c r="N475" i="8" s="1"/>
  <c r="O475" i="8" s="1"/>
  <c r="P475" i="8" s="1"/>
  <c r="Q475" i="8" s="1"/>
  <c r="R475" i="8" s="1"/>
  <c r="S475" i="8" s="1"/>
  <c r="T475" i="8" s="1"/>
  <c r="U475" i="8" s="1"/>
  <c r="V475" i="8" s="1"/>
  <c r="W475" i="8" s="1"/>
  <c r="X475" i="8" s="1"/>
  <c r="Y475" i="8" s="1"/>
  <c r="Z475" i="8" s="1"/>
  <c r="AA475" i="8" s="1"/>
  <c r="AB475" i="8" s="1"/>
  <c r="AC475" i="8" s="1"/>
  <c r="AD475" i="8" s="1"/>
  <c r="AE475" i="8" s="1"/>
  <c r="AF475" i="8" s="1"/>
  <c r="AG475" i="8" s="1"/>
  <c r="D488" i="8"/>
  <c r="E488" i="8" s="1"/>
  <c r="F488" i="8" s="1"/>
  <c r="G488" i="8" s="1"/>
  <c r="H488" i="8" s="1"/>
  <c r="I488" i="8" s="1"/>
  <c r="J488" i="8" s="1"/>
  <c r="K488" i="8" s="1"/>
  <c r="L488" i="8" s="1"/>
  <c r="M488" i="8" s="1"/>
  <c r="N488" i="8" s="1"/>
  <c r="O488" i="8" s="1"/>
  <c r="P488" i="8" s="1"/>
  <c r="Q488" i="8" s="1"/>
  <c r="R488" i="8" s="1"/>
  <c r="S488" i="8" s="1"/>
  <c r="T488" i="8" s="1"/>
  <c r="U488" i="8" s="1"/>
  <c r="V488" i="8" s="1"/>
  <c r="W488" i="8" s="1"/>
  <c r="X488" i="8" s="1"/>
  <c r="Y488" i="8" s="1"/>
  <c r="Z488" i="8" s="1"/>
  <c r="AA488" i="8" s="1"/>
  <c r="AB488" i="8" s="1"/>
  <c r="AC488" i="8" s="1"/>
  <c r="AD488" i="8" s="1"/>
  <c r="AE488" i="8" s="1"/>
  <c r="AF488" i="8" s="1"/>
  <c r="AG488" i="8" s="1"/>
  <c r="D660" i="8"/>
  <c r="E660" i="8" s="1"/>
  <c r="F660" i="8" s="1"/>
  <c r="G660" i="8" s="1"/>
  <c r="H660" i="8" s="1"/>
  <c r="I660" i="8" s="1"/>
  <c r="J660" i="8" s="1"/>
  <c r="K660" i="8" s="1"/>
  <c r="L660" i="8" s="1"/>
  <c r="M660" i="8" s="1"/>
  <c r="N660" i="8" s="1"/>
  <c r="O660" i="8" s="1"/>
  <c r="P660" i="8" s="1"/>
  <c r="Q660" i="8" s="1"/>
  <c r="R660" i="8" s="1"/>
  <c r="S660" i="8" s="1"/>
  <c r="T660" i="8" s="1"/>
  <c r="U660" i="8" s="1"/>
  <c r="V660" i="8" s="1"/>
  <c r="W660" i="8" s="1"/>
  <c r="X660" i="8" s="1"/>
  <c r="Y660" i="8" s="1"/>
  <c r="Z660" i="8" s="1"/>
  <c r="AA660" i="8" s="1"/>
  <c r="AB660" i="8" s="1"/>
  <c r="AC660" i="8" s="1"/>
  <c r="AD660" i="8" s="1"/>
  <c r="AE660" i="8" s="1"/>
  <c r="AF660" i="8" s="1"/>
  <c r="AG660" i="8" s="1"/>
  <c r="D723" i="8"/>
  <c r="E723" i="8" s="1"/>
  <c r="F723" i="8" s="1"/>
  <c r="G723" i="8" s="1"/>
  <c r="H723" i="8" s="1"/>
  <c r="I723" i="8" s="1"/>
  <c r="J723" i="8" s="1"/>
  <c r="K723" i="8" s="1"/>
  <c r="L723" i="8" s="1"/>
  <c r="M723" i="8" s="1"/>
  <c r="N723" i="8" s="1"/>
  <c r="O723" i="8" s="1"/>
  <c r="P723" i="8" s="1"/>
  <c r="Q723" i="8" s="1"/>
  <c r="R723" i="8" s="1"/>
  <c r="S723" i="8" s="1"/>
  <c r="T723" i="8" s="1"/>
  <c r="U723" i="8" s="1"/>
  <c r="V723" i="8" s="1"/>
  <c r="W723" i="8" s="1"/>
  <c r="X723" i="8" s="1"/>
  <c r="Y723" i="8" s="1"/>
  <c r="Z723" i="8" s="1"/>
  <c r="AA723" i="8" s="1"/>
  <c r="AB723" i="8" s="1"/>
  <c r="AC723" i="8" s="1"/>
  <c r="AD723" i="8" s="1"/>
  <c r="AE723" i="8" s="1"/>
  <c r="AF723" i="8" s="1"/>
  <c r="AG723" i="8" s="1"/>
  <c r="D95" i="8"/>
  <c r="E95" i="8" s="1"/>
  <c r="F95" i="8" s="1"/>
  <c r="G95" i="8" s="1"/>
  <c r="H95" i="8" s="1"/>
  <c r="I95" i="8" s="1"/>
  <c r="J95" i="8" s="1"/>
  <c r="K95" i="8" s="1"/>
  <c r="L95" i="8" s="1"/>
  <c r="M95" i="8" s="1"/>
  <c r="N95" i="8" s="1"/>
  <c r="O95" i="8" s="1"/>
  <c r="P95" i="8" s="1"/>
  <c r="Q95" i="8" s="1"/>
  <c r="R95" i="8" s="1"/>
  <c r="S95" i="8" s="1"/>
  <c r="T95" i="8" s="1"/>
  <c r="U95" i="8" s="1"/>
  <c r="V95" i="8" s="1"/>
  <c r="W95" i="8" s="1"/>
  <c r="X95" i="8" s="1"/>
  <c r="Y95" i="8" s="1"/>
  <c r="Z95" i="8" s="1"/>
  <c r="AA95" i="8" s="1"/>
  <c r="AB95" i="8" s="1"/>
  <c r="AC95" i="8" s="1"/>
  <c r="AD95" i="8" s="1"/>
  <c r="AE95" i="8" s="1"/>
  <c r="AF95" i="8" s="1"/>
  <c r="AG95" i="8" s="1"/>
  <c r="D676" i="8"/>
  <c r="E676" i="8" s="1"/>
  <c r="F676" i="8" s="1"/>
  <c r="G676" i="8" s="1"/>
  <c r="H676" i="8" s="1"/>
  <c r="I676" i="8" s="1"/>
  <c r="J676" i="8" s="1"/>
  <c r="K676" i="8" s="1"/>
  <c r="L676" i="8" s="1"/>
  <c r="M676" i="8" s="1"/>
  <c r="N676" i="8" s="1"/>
  <c r="O676" i="8" s="1"/>
  <c r="P676" i="8" s="1"/>
  <c r="Q676" i="8" s="1"/>
  <c r="R676" i="8" s="1"/>
  <c r="S676" i="8" s="1"/>
  <c r="T676" i="8" s="1"/>
  <c r="U676" i="8" s="1"/>
  <c r="V676" i="8" s="1"/>
  <c r="W676" i="8" s="1"/>
  <c r="X676" i="8" s="1"/>
  <c r="Y676" i="8" s="1"/>
  <c r="Z676" i="8" s="1"/>
  <c r="AA676" i="8" s="1"/>
  <c r="AB676" i="8" s="1"/>
  <c r="AC676" i="8" s="1"/>
  <c r="AD676" i="8" s="1"/>
  <c r="AE676" i="8" s="1"/>
  <c r="AF676" i="8" s="1"/>
  <c r="AG676" i="8" s="1"/>
  <c r="D307" i="8"/>
  <c r="E307" i="8" s="1"/>
  <c r="F307" i="8" s="1"/>
  <c r="G307" i="8" s="1"/>
  <c r="H307" i="8" s="1"/>
  <c r="I307" i="8" s="1"/>
  <c r="J307" i="8" s="1"/>
  <c r="K307" i="8" s="1"/>
  <c r="L307" i="8" s="1"/>
  <c r="M307" i="8" s="1"/>
  <c r="N307" i="8" s="1"/>
  <c r="O307" i="8" s="1"/>
  <c r="P307" i="8" s="1"/>
  <c r="Q307" i="8" s="1"/>
  <c r="R307" i="8" s="1"/>
  <c r="S307" i="8" s="1"/>
  <c r="T307" i="8" s="1"/>
  <c r="U307" i="8" s="1"/>
  <c r="V307" i="8" s="1"/>
  <c r="W307" i="8" s="1"/>
  <c r="X307" i="8" s="1"/>
  <c r="Y307" i="8" s="1"/>
  <c r="Z307" i="8" s="1"/>
  <c r="AA307" i="8" s="1"/>
  <c r="AB307" i="8" s="1"/>
  <c r="AC307" i="8" s="1"/>
  <c r="AD307" i="8" s="1"/>
  <c r="AE307" i="8" s="1"/>
  <c r="AF307" i="8" s="1"/>
  <c r="AG307" i="8" s="1"/>
  <c r="D96" i="8"/>
  <c r="E96" i="8" s="1"/>
  <c r="F96" i="8" s="1"/>
  <c r="G96" i="8" s="1"/>
  <c r="H96" i="8" s="1"/>
  <c r="I96" i="8" s="1"/>
  <c r="J96" i="8" s="1"/>
  <c r="K96" i="8" s="1"/>
  <c r="L96" i="8" s="1"/>
  <c r="M96" i="8" s="1"/>
  <c r="N96" i="8" s="1"/>
  <c r="O96" i="8" s="1"/>
  <c r="P96" i="8" s="1"/>
  <c r="Q96" i="8" s="1"/>
  <c r="R96" i="8" s="1"/>
  <c r="S96" i="8" s="1"/>
  <c r="T96" i="8" s="1"/>
  <c r="U96" i="8" s="1"/>
  <c r="V96" i="8" s="1"/>
  <c r="W96" i="8" s="1"/>
  <c r="X96" i="8" s="1"/>
  <c r="Y96" i="8" s="1"/>
  <c r="Z96" i="8" s="1"/>
  <c r="AA96" i="8" s="1"/>
  <c r="AB96" i="8" s="1"/>
  <c r="AC96" i="8" s="1"/>
  <c r="AD96" i="8" s="1"/>
  <c r="AE96" i="8" s="1"/>
  <c r="AF96" i="8" s="1"/>
  <c r="AG96" i="8" s="1"/>
  <c r="D699" i="8"/>
  <c r="E699" i="8" s="1"/>
  <c r="F699" i="8" s="1"/>
  <c r="G699" i="8" s="1"/>
  <c r="H699" i="8" s="1"/>
  <c r="I699" i="8" s="1"/>
  <c r="J699" i="8" s="1"/>
  <c r="K699" i="8" s="1"/>
  <c r="L699" i="8" s="1"/>
  <c r="M699" i="8" s="1"/>
  <c r="N699" i="8" s="1"/>
  <c r="O699" i="8" s="1"/>
  <c r="P699" i="8" s="1"/>
  <c r="Q699" i="8" s="1"/>
  <c r="R699" i="8" s="1"/>
  <c r="S699" i="8" s="1"/>
  <c r="T699" i="8" s="1"/>
  <c r="U699" i="8" s="1"/>
  <c r="V699" i="8" s="1"/>
  <c r="W699" i="8" s="1"/>
  <c r="X699" i="8" s="1"/>
  <c r="Y699" i="8" s="1"/>
  <c r="Z699" i="8" s="1"/>
  <c r="AA699" i="8" s="1"/>
  <c r="AB699" i="8" s="1"/>
  <c r="AC699" i="8" s="1"/>
  <c r="AD699" i="8" s="1"/>
  <c r="AE699" i="8" s="1"/>
  <c r="AF699" i="8" s="1"/>
  <c r="AG699" i="8" s="1"/>
  <c r="D219" i="8"/>
  <c r="E219" i="8" s="1"/>
  <c r="F219" i="8" s="1"/>
  <c r="G219" i="8" s="1"/>
  <c r="H219" i="8" s="1"/>
  <c r="I219" i="8" s="1"/>
  <c r="J219" i="8" s="1"/>
  <c r="K219" i="8" s="1"/>
  <c r="L219" i="8" s="1"/>
  <c r="M219" i="8" s="1"/>
  <c r="N219" i="8" s="1"/>
  <c r="O219" i="8" s="1"/>
  <c r="P219" i="8" s="1"/>
  <c r="Q219" i="8" s="1"/>
  <c r="R219" i="8" s="1"/>
  <c r="S219" i="8" s="1"/>
  <c r="T219" i="8" s="1"/>
  <c r="U219" i="8" s="1"/>
  <c r="V219" i="8" s="1"/>
  <c r="W219" i="8" s="1"/>
  <c r="X219" i="8" s="1"/>
  <c r="Y219" i="8" s="1"/>
  <c r="Z219" i="8" s="1"/>
  <c r="AA219" i="8" s="1"/>
  <c r="AB219" i="8" s="1"/>
  <c r="AC219" i="8" s="1"/>
  <c r="AD219" i="8" s="1"/>
  <c r="AE219" i="8" s="1"/>
  <c r="AF219" i="8" s="1"/>
  <c r="AG219" i="8" s="1"/>
  <c r="D455" i="8"/>
  <c r="E455" i="8" s="1"/>
  <c r="F455" i="8" s="1"/>
  <c r="G455" i="8" s="1"/>
  <c r="H455" i="8" s="1"/>
  <c r="I455" i="8" s="1"/>
  <c r="J455" i="8" s="1"/>
  <c r="K455" i="8" s="1"/>
  <c r="L455" i="8" s="1"/>
  <c r="M455" i="8" s="1"/>
  <c r="N455" i="8" s="1"/>
  <c r="O455" i="8" s="1"/>
  <c r="P455" i="8" s="1"/>
  <c r="Q455" i="8" s="1"/>
  <c r="R455" i="8" s="1"/>
  <c r="S455" i="8" s="1"/>
  <c r="T455" i="8" s="1"/>
  <c r="U455" i="8" s="1"/>
  <c r="V455" i="8" s="1"/>
  <c r="W455" i="8" s="1"/>
  <c r="X455" i="8" s="1"/>
  <c r="Y455" i="8" s="1"/>
  <c r="Z455" i="8" s="1"/>
  <c r="AA455" i="8" s="1"/>
  <c r="AB455" i="8" s="1"/>
  <c r="AC455" i="8" s="1"/>
  <c r="AD455" i="8" s="1"/>
  <c r="AE455" i="8" s="1"/>
  <c r="AF455" i="8" s="1"/>
  <c r="AG455" i="8" s="1"/>
  <c r="D763" i="8"/>
  <c r="E763" i="8" s="1"/>
  <c r="F763" i="8" s="1"/>
  <c r="G763" i="8" s="1"/>
  <c r="H763" i="8" s="1"/>
  <c r="I763" i="8" s="1"/>
  <c r="J763" i="8" s="1"/>
  <c r="K763" i="8" s="1"/>
  <c r="L763" i="8" s="1"/>
  <c r="M763" i="8" s="1"/>
  <c r="N763" i="8" s="1"/>
  <c r="O763" i="8" s="1"/>
  <c r="P763" i="8" s="1"/>
  <c r="Q763" i="8" s="1"/>
  <c r="R763" i="8" s="1"/>
  <c r="S763" i="8" s="1"/>
  <c r="T763" i="8" s="1"/>
  <c r="U763" i="8" s="1"/>
  <c r="V763" i="8" s="1"/>
  <c r="W763" i="8" s="1"/>
  <c r="X763" i="8" s="1"/>
  <c r="Y763" i="8" s="1"/>
  <c r="Z763" i="8" s="1"/>
  <c r="AA763" i="8" s="1"/>
  <c r="AB763" i="8" s="1"/>
  <c r="AC763" i="8" s="1"/>
  <c r="AD763" i="8" s="1"/>
  <c r="AE763" i="8" s="1"/>
  <c r="AF763" i="8" s="1"/>
  <c r="AG763" i="8" s="1"/>
  <c r="D32" i="8"/>
  <c r="E32" i="8" s="1"/>
  <c r="F32" i="8" s="1"/>
  <c r="G32" i="8" s="1"/>
  <c r="H32" i="8" s="1"/>
  <c r="I32" i="8" s="1"/>
  <c r="J32" i="8" s="1"/>
  <c r="K32" i="8" s="1"/>
  <c r="L32" i="8" s="1"/>
  <c r="M32" i="8" s="1"/>
  <c r="N32" i="8" s="1"/>
  <c r="O32" i="8" s="1"/>
  <c r="P32" i="8" s="1"/>
  <c r="Q32" i="8" s="1"/>
  <c r="R32" i="8" s="1"/>
  <c r="S32" i="8" s="1"/>
  <c r="T32" i="8" s="1"/>
  <c r="U32" i="8" s="1"/>
  <c r="V32" i="8" s="1"/>
  <c r="W32" i="8" s="1"/>
  <c r="X32" i="8" s="1"/>
  <c r="Y32" i="8" s="1"/>
  <c r="Z32" i="8" s="1"/>
  <c r="AA32" i="8" s="1"/>
  <c r="AB32" i="8" s="1"/>
  <c r="AC32" i="8" s="1"/>
  <c r="AD32" i="8" s="1"/>
  <c r="AE32" i="8" s="1"/>
  <c r="AF32" i="8" s="1"/>
  <c r="AG32" i="8" s="1"/>
  <c r="D423" i="8"/>
  <c r="E423" i="8" s="1"/>
  <c r="F423" i="8" s="1"/>
  <c r="G423" i="8" s="1"/>
  <c r="H423" i="8" s="1"/>
  <c r="I423" i="8" s="1"/>
  <c r="J423" i="8" s="1"/>
  <c r="K423" i="8" s="1"/>
  <c r="L423" i="8" s="1"/>
  <c r="M423" i="8" s="1"/>
  <c r="N423" i="8" s="1"/>
  <c r="O423" i="8" s="1"/>
  <c r="P423" i="8" s="1"/>
  <c r="Q423" i="8" s="1"/>
  <c r="R423" i="8" s="1"/>
  <c r="S423" i="8" s="1"/>
  <c r="T423" i="8" s="1"/>
  <c r="U423" i="8" s="1"/>
  <c r="V423" i="8" s="1"/>
  <c r="W423" i="8" s="1"/>
  <c r="X423" i="8" s="1"/>
  <c r="Y423" i="8" s="1"/>
  <c r="Z423" i="8" s="1"/>
  <c r="AA423" i="8" s="1"/>
  <c r="AB423" i="8" s="1"/>
  <c r="AC423" i="8" s="1"/>
  <c r="AD423" i="8" s="1"/>
  <c r="AE423" i="8" s="1"/>
  <c r="AF423" i="8" s="1"/>
  <c r="AG423" i="8" s="1"/>
  <c r="D487" i="8"/>
  <c r="E487" i="8" s="1"/>
  <c r="F487" i="8" s="1"/>
  <c r="G487" i="8" s="1"/>
  <c r="H487" i="8" s="1"/>
  <c r="I487" i="8" s="1"/>
  <c r="J487" i="8" s="1"/>
  <c r="K487" i="8" s="1"/>
  <c r="L487" i="8" s="1"/>
  <c r="M487" i="8" s="1"/>
  <c r="N487" i="8" s="1"/>
  <c r="O487" i="8" s="1"/>
  <c r="P487" i="8" s="1"/>
  <c r="Q487" i="8" s="1"/>
  <c r="R487" i="8" s="1"/>
  <c r="S487" i="8" s="1"/>
  <c r="T487" i="8" s="1"/>
  <c r="U487" i="8" s="1"/>
  <c r="V487" i="8" s="1"/>
  <c r="W487" i="8" s="1"/>
  <c r="X487" i="8" s="1"/>
  <c r="Y487" i="8" s="1"/>
  <c r="Z487" i="8" s="1"/>
  <c r="AA487" i="8" s="1"/>
  <c r="AB487" i="8" s="1"/>
  <c r="AC487" i="8" s="1"/>
  <c r="AD487" i="8" s="1"/>
  <c r="AE487" i="8" s="1"/>
  <c r="AF487" i="8" s="1"/>
  <c r="AG487" i="8" s="1"/>
  <c r="D326" i="8"/>
  <c r="E326" i="8" s="1"/>
  <c r="F326" i="8" s="1"/>
  <c r="G326" i="8" s="1"/>
  <c r="H326" i="8" s="1"/>
  <c r="I326" i="8" s="1"/>
  <c r="J326" i="8" s="1"/>
  <c r="K326" i="8" s="1"/>
  <c r="L326" i="8" s="1"/>
  <c r="M326" i="8" s="1"/>
  <c r="N326" i="8" s="1"/>
  <c r="O326" i="8" s="1"/>
  <c r="P326" i="8" s="1"/>
  <c r="Q326" i="8" s="1"/>
  <c r="R326" i="8" s="1"/>
  <c r="S326" i="8" s="1"/>
  <c r="T326" i="8" s="1"/>
  <c r="U326" i="8" s="1"/>
  <c r="V326" i="8" s="1"/>
  <c r="W326" i="8" s="1"/>
  <c r="X326" i="8" s="1"/>
  <c r="Y326" i="8" s="1"/>
  <c r="Z326" i="8" s="1"/>
  <c r="AA326" i="8" s="1"/>
  <c r="AB326" i="8" s="1"/>
  <c r="AC326" i="8" s="1"/>
  <c r="AD326" i="8" s="1"/>
  <c r="AE326" i="8" s="1"/>
  <c r="AF326" i="8" s="1"/>
  <c r="AG326" i="8" s="1"/>
  <c r="D616" i="8"/>
  <c r="E616" i="8" s="1"/>
  <c r="F616" i="8" s="1"/>
  <c r="G616" i="8" s="1"/>
  <c r="H616" i="8" s="1"/>
  <c r="I616" i="8" s="1"/>
  <c r="J616" i="8" s="1"/>
  <c r="K616" i="8" s="1"/>
  <c r="L616" i="8" s="1"/>
  <c r="M616" i="8" s="1"/>
  <c r="N616" i="8" s="1"/>
  <c r="O616" i="8" s="1"/>
  <c r="P616" i="8" s="1"/>
  <c r="Q616" i="8" s="1"/>
  <c r="R616" i="8" s="1"/>
  <c r="S616" i="8" s="1"/>
  <c r="T616" i="8" s="1"/>
  <c r="U616" i="8" s="1"/>
  <c r="V616" i="8" s="1"/>
  <c r="W616" i="8" s="1"/>
  <c r="X616" i="8" s="1"/>
  <c r="Y616" i="8" s="1"/>
  <c r="Z616" i="8" s="1"/>
  <c r="AA616" i="8" s="1"/>
  <c r="AB616" i="8" s="1"/>
  <c r="AC616" i="8" s="1"/>
  <c r="AD616" i="8" s="1"/>
  <c r="AE616" i="8" s="1"/>
  <c r="AF616" i="8" s="1"/>
  <c r="AG616" i="8" s="1"/>
  <c r="D274" i="8"/>
  <c r="E274" i="8" s="1"/>
  <c r="F274" i="8" s="1"/>
  <c r="G274" i="8" s="1"/>
  <c r="H274" i="8" s="1"/>
  <c r="I274" i="8" s="1"/>
  <c r="J274" i="8" s="1"/>
  <c r="K274" i="8" s="1"/>
  <c r="L274" i="8" s="1"/>
  <c r="M274" i="8" s="1"/>
  <c r="N274" i="8" s="1"/>
  <c r="O274" i="8" s="1"/>
  <c r="P274" i="8" s="1"/>
  <c r="Q274" i="8" s="1"/>
  <c r="R274" i="8" s="1"/>
  <c r="S274" i="8" s="1"/>
  <c r="T274" i="8" s="1"/>
  <c r="U274" i="8" s="1"/>
  <c r="V274" i="8" s="1"/>
  <c r="W274" i="8" s="1"/>
  <c r="X274" i="8" s="1"/>
  <c r="Y274" i="8" s="1"/>
  <c r="Z274" i="8" s="1"/>
  <c r="AA274" i="8" s="1"/>
  <c r="AB274" i="8" s="1"/>
  <c r="AC274" i="8" s="1"/>
  <c r="AD274" i="8" s="1"/>
  <c r="AE274" i="8" s="1"/>
  <c r="AF274" i="8" s="1"/>
  <c r="AG274" i="8" s="1"/>
  <c r="D994" i="8"/>
  <c r="E994" i="8" s="1"/>
  <c r="F994" i="8" s="1"/>
  <c r="G994" i="8" s="1"/>
  <c r="H994" i="8" s="1"/>
  <c r="I994" i="8" s="1"/>
  <c r="J994" i="8" s="1"/>
  <c r="K994" i="8" s="1"/>
  <c r="L994" i="8" s="1"/>
  <c r="M994" i="8" s="1"/>
  <c r="N994" i="8" s="1"/>
  <c r="O994" i="8" s="1"/>
  <c r="P994" i="8" s="1"/>
  <c r="Q994" i="8" s="1"/>
  <c r="R994" i="8" s="1"/>
  <c r="S994" i="8" s="1"/>
  <c r="T994" i="8" s="1"/>
  <c r="U994" i="8" s="1"/>
  <c r="V994" i="8" s="1"/>
  <c r="W994" i="8" s="1"/>
  <c r="X994" i="8" s="1"/>
  <c r="Y994" i="8" s="1"/>
  <c r="Z994" i="8" s="1"/>
  <c r="AA994" i="8" s="1"/>
  <c r="AB994" i="8" s="1"/>
  <c r="AC994" i="8" s="1"/>
  <c r="AD994" i="8" s="1"/>
  <c r="AE994" i="8" s="1"/>
  <c r="AF994" i="8" s="1"/>
  <c r="AG994" i="8" s="1"/>
  <c r="D647" i="8"/>
  <c r="E647" i="8" s="1"/>
  <c r="F647" i="8" s="1"/>
  <c r="G647" i="8" s="1"/>
  <c r="H647" i="8" s="1"/>
  <c r="I647" i="8" s="1"/>
  <c r="J647" i="8" s="1"/>
  <c r="K647" i="8" s="1"/>
  <c r="L647" i="8" s="1"/>
  <c r="M647" i="8" s="1"/>
  <c r="N647" i="8" s="1"/>
  <c r="O647" i="8" s="1"/>
  <c r="P647" i="8" s="1"/>
  <c r="Q647" i="8" s="1"/>
  <c r="R647" i="8" s="1"/>
  <c r="S647" i="8" s="1"/>
  <c r="T647" i="8" s="1"/>
  <c r="U647" i="8" s="1"/>
  <c r="V647" i="8" s="1"/>
  <c r="W647" i="8" s="1"/>
  <c r="X647" i="8" s="1"/>
  <c r="Y647" i="8" s="1"/>
  <c r="Z647" i="8" s="1"/>
  <c r="AA647" i="8" s="1"/>
  <c r="AB647" i="8" s="1"/>
  <c r="AC647" i="8" s="1"/>
  <c r="AD647" i="8" s="1"/>
  <c r="AE647" i="8" s="1"/>
  <c r="AF647" i="8" s="1"/>
  <c r="AG647" i="8" s="1"/>
  <c r="D183" i="8"/>
  <c r="E183" i="8" s="1"/>
  <c r="F183" i="8" s="1"/>
  <c r="G183" i="8" s="1"/>
  <c r="H183" i="8" s="1"/>
  <c r="I183" i="8" s="1"/>
  <c r="J183" i="8" s="1"/>
  <c r="K183" i="8" s="1"/>
  <c r="L183" i="8" s="1"/>
  <c r="M183" i="8" s="1"/>
  <c r="N183" i="8" s="1"/>
  <c r="O183" i="8" s="1"/>
  <c r="P183" i="8" s="1"/>
  <c r="Q183" i="8" s="1"/>
  <c r="R183" i="8" s="1"/>
  <c r="S183" i="8" s="1"/>
  <c r="T183" i="8" s="1"/>
  <c r="U183" i="8" s="1"/>
  <c r="V183" i="8" s="1"/>
  <c r="W183" i="8" s="1"/>
  <c r="X183" i="8" s="1"/>
  <c r="Y183" i="8" s="1"/>
  <c r="Z183" i="8" s="1"/>
  <c r="AA183" i="8" s="1"/>
  <c r="AB183" i="8" s="1"/>
  <c r="AC183" i="8" s="1"/>
  <c r="AD183" i="8" s="1"/>
  <c r="AE183" i="8" s="1"/>
  <c r="AF183" i="8" s="1"/>
  <c r="AG183" i="8" s="1"/>
  <c r="D247" i="8"/>
  <c r="E247" i="8" s="1"/>
  <c r="F247" i="8" s="1"/>
  <c r="G247" i="8" s="1"/>
  <c r="H247" i="8" s="1"/>
  <c r="I247" i="8" s="1"/>
  <c r="J247" i="8" s="1"/>
  <c r="K247" i="8" s="1"/>
  <c r="L247" i="8" s="1"/>
  <c r="M247" i="8" s="1"/>
  <c r="N247" i="8" s="1"/>
  <c r="O247" i="8" s="1"/>
  <c r="P247" i="8" s="1"/>
  <c r="Q247" i="8" s="1"/>
  <c r="R247" i="8" s="1"/>
  <c r="S247" i="8" s="1"/>
  <c r="T247" i="8" s="1"/>
  <c r="U247" i="8" s="1"/>
  <c r="V247" i="8" s="1"/>
  <c r="W247" i="8" s="1"/>
  <c r="X247" i="8" s="1"/>
  <c r="Y247" i="8" s="1"/>
  <c r="Z247" i="8" s="1"/>
  <c r="AA247" i="8" s="1"/>
  <c r="AB247" i="8" s="1"/>
  <c r="AC247" i="8" s="1"/>
  <c r="AD247" i="8" s="1"/>
  <c r="AE247" i="8" s="1"/>
  <c r="AF247" i="8" s="1"/>
  <c r="AG247" i="8" s="1"/>
  <c r="D724" i="8"/>
  <c r="E724" i="8" s="1"/>
  <c r="F724" i="8" s="1"/>
  <c r="G724" i="8" s="1"/>
  <c r="H724" i="8" s="1"/>
  <c r="I724" i="8" s="1"/>
  <c r="J724" i="8" s="1"/>
  <c r="K724" i="8" s="1"/>
  <c r="L724" i="8" s="1"/>
  <c r="M724" i="8" s="1"/>
  <c r="N724" i="8" s="1"/>
  <c r="O724" i="8" s="1"/>
  <c r="P724" i="8" s="1"/>
  <c r="Q724" i="8" s="1"/>
  <c r="R724" i="8" s="1"/>
  <c r="S724" i="8" s="1"/>
  <c r="T724" i="8" s="1"/>
  <c r="U724" i="8" s="1"/>
  <c r="V724" i="8" s="1"/>
  <c r="W724" i="8" s="1"/>
  <c r="X724" i="8" s="1"/>
  <c r="Y724" i="8" s="1"/>
  <c r="Z724" i="8" s="1"/>
  <c r="AA724" i="8" s="1"/>
  <c r="AB724" i="8" s="1"/>
  <c r="AC724" i="8" s="1"/>
  <c r="AD724" i="8" s="1"/>
  <c r="AE724" i="8" s="1"/>
  <c r="AF724" i="8" s="1"/>
  <c r="AG724" i="8" s="1"/>
  <c r="D890" i="8"/>
  <c r="E890" i="8" s="1"/>
  <c r="F890" i="8" s="1"/>
  <c r="G890" i="8" s="1"/>
  <c r="H890" i="8" s="1"/>
  <c r="I890" i="8" s="1"/>
  <c r="J890" i="8" s="1"/>
  <c r="K890" i="8" s="1"/>
  <c r="L890" i="8" s="1"/>
  <c r="M890" i="8" s="1"/>
  <c r="N890" i="8" s="1"/>
  <c r="O890" i="8" s="1"/>
  <c r="P890" i="8" s="1"/>
  <c r="Q890" i="8" s="1"/>
  <c r="R890" i="8" s="1"/>
  <c r="S890" i="8" s="1"/>
  <c r="T890" i="8" s="1"/>
  <c r="U890" i="8" s="1"/>
  <c r="V890" i="8" s="1"/>
  <c r="W890" i="8" s="1"/>
  <c r="X890" i="8" s="1"/>
  <c r="Y890" i="8" s="1"/>
  <c r="Z890" i="8" s="1"/>
  <c r="AA890" i="8" s="1"/>
  <c r="AB890" i="8" s="1"/>
  <c r="AC890" i="8" s="1"/>
  <c r="AD890" i="8" s="1"/>
  <c r="AE890" i="8" s="1"/>
  <c r="AF890" i="8" s="1"/>
  <c r="AG890" i="8" s="1"/>
  <c r="D403" i="8"/>
  <c r="E403" i="8" s="1"/>
  <c r="F403" i="8" s="1"/>
  <c r="G403" i="8" s="1"/>
  <c r="H403" i="8" s="1"/>
  <c r="I403" i="8" s="1"/>
  <c r="J403" i="8" s="1"/>
  <c r="K403" i="8" s="1"/>
  <c r="L403" i="8" s="1"/>
  <c r="M403" i="8" s="1"/>
  <c r="N403" i="8" s="1"/>
  <c r="O403" i="8" s="1"/>
  <c r="P403" i="8" s="1"/>
  <c r="Q403" i="8" s="1"/>
  <c r="R403" i="8" s="1"/>
  <c r="S403" i="8" s="1"/>
  <c r="T403" i="8" s="1"/>
  <c r="U403" i="8" s="1"/>
  <c r="V403" i="8" s="1"/>
  <c r="W403" i="8" s="1"/>
  <c r="X403" i="8" s="1"/>
  <c r="Y403" i="8" s="1"/>
  <c r="Z403" i="8" s="1"/>
  <c r="AA403" i="8" s="1"/>
  <c r="AB403" i="8" s="1"/>
  <c r="AC403" i="8" s="1"/>
  <c r="AD403" i="8" s="1"/>
  <c r="AE403" i="8" s="1"/>
  <c r="AF403" i="8" s="1"/>
  <c r="AG403" i="8" s="1"/>
  <c r="D416" i="8"/>
  <c r="E416" i="8" s="1"/>
  <c r="F416" i="8" s="1"/>
  <c r="G416" i="8" s="1"/>
  <c r="H416" i="8" s="1"/>
  <c r="I416" i="8" s="1"/>
  <c r="J416" i="8" s="1"/>
  <c r="K416" i="8" s="1"/>
  <c r="L416" i="8" s="1"/>
  <c r="M416" i="8" s="1"/>
  <c r="N416" i="8" s="1"/>
  <c r="O416" i="8" s="1"/>
  <c r="P416" i="8" s="1"/>
  <c r="Q416" i="8" s="1"/>
  <c r="R416" i="8" s="1"/>
  <c r="S416" i="8" s="1"/>
  <c r="T416" i="8" s="1"/>
  <c r="U416" i="8" s="1"/>
  <c r="V416" i="8" s="1"/>
  <c r="W416" i="8" s="1"/>
  <c r="X416" i="8" s="1"/>
  <c r="Y416" i="8" s="1"/>
  <c r="Z416" i="8" s="1"/>
  <c r="AA416" i="8" s="1"/>
  <c r="AB416" i="8" s="1"/>
  <c r="AC416" i="8" s="1"/>
  <c r="AD416" i="8" s="1"/>
  <c r="AE416" i="8" s="1"/>
  <c r="AF416" i="8" s="1"/>
  <c r="AG416" i="8" s="1"/>
  <c r="D182" i="8"/>
  <c r="E182" i="8" s="1"/>
  <c r="F182" i="8" s="1"/>
  <c r="G182" i="8" s="1"/>
  <c r="H182" i="8" s="1"/>
  <c r="I182" i="8" s="1"/>
  <c r="J182" i="8" s="1"/>
  <c r="K182" i="8" s="1"/>
  <c r="L182" i="8" s="1"/>
  <c r="M182" i="8" s="1"/>
  <c r="N182" i="8" s="1"/>
  <c r="O182" i="8" s="1"/>
  <c r="P182" i="8" s="1"/>
  <c r="Q182" i="8" s="1"/>
  <c r="R182" i="8" s="1"/>
  <c r="S182" i="8" s="1"/>
  <c r="T182" i="8" s="1"/>
  <c r="U182" i="8" s="1"/>
  <c r="V182" i="8" s="1"/>
  <c r="W182" i="8" s="1"/>
  <c r="X182" i="8" s="1"/>
  <c r="Y182" i="8" s="1"/>
  <c r="Z182" i="8" s="1"/>
  <c r="AA182" i="8" s="1"/>
  <c r="AB182" i="8" s="1"/>
  <c r="AC182" i="8" s="1"/>
  <c r="AD182" i="8" s="1"/>
  <c r="AE182" i="8" s="1"/>
  <c r="AF182" i="8" s="1"/>
  <c r="AG182" i="8" s="1"/>
  <c r="D231" i="8"/>
  <c r="E231" i="8" s="1"/>
  <c r="F231" i="8" s="1"/>
  <c r="G231" i="8" s="1"/>
  <c r="H231" i="8" s="1"/>
  <c r="I231" i="8" s="1"/>
  <c r="J231" i="8" s="1"/>
  <c r="K231" i="8" s="1"/>
  <c r="L231" i="8" s="1"/>
  <c r="M231" i="8" s="1"/>
  <c r="N231" i="8" s="1"/>
  <c r="O231" i="8" s="1"/>
  <c r="P231" i="8" s="1"/>
  <c r="Q231" i="8" s="1"/>
  <c r="R231" i="8" s="1"/>
  <c r="S231" i="8" s="1"/>
  <c r="T231" i="8" s="1"/>
  <c r="U231" i="8" s="1"/>
  <c r="V231" i="8" s="1"/>
  <c r="W231" i="8" s="1"/>
  <c r="X231" i="8" s="1"/>
  <c r="Y231" i="8" s="1"/>
  <c r="Z231" i="8" s="1"/>
  <c r="AA231" i="8" s="1"/>
  <c r="AB231" i="8" s="1"/>
  <c r="AC231" i="8" s="1"/>
  <c r="AD231" i="8" s="1"/>
  <c r="AE231" i="8" s="1"/>
  <c r="AF231" i="8" s="1"/>
  <c r="AG231" i="8" s="1"/>
  <c r="D262" i="8"/>
  <c r="E262" i="8" s="1"/>
  <c r="F262" i="8" s="1"/>
  <c r="G262" i="8" s="1"/>
  <c r="H262" i="8" s="1"/>
  <c r="I262" i="8" s="1"/>
  <c r="J262" i="8" s="1"/>
  <c r="K262" i="8" s="1"/>
  <c r="L262" i="8" s="1"/>
  <c r="M262" i="8" s="1"/>
  <c r="N262" i="8" s="1"/>
  <c r="O262" i="8" s="1"/>
  <c r="P262" i="8" s="1"/>
  <c r="Q262" i="8" s="1"/>
  <c r="R262" i="8" s="1"/>
  <c r="S262" i="8" s="1"/>
  <c r="T262" i="8" s="1"/>
  <c r="U262" i="8" s="1"/>
  <c r="V262" i="8" s="1"/>
  <c r="W262" i="8" s="1"/>
  <c r="X262" i="8" s="1"/>
  <c r="Y262" i="8" s="1"/>
  <c r="Z262" i="8" s="1"/>
  <c r="AA262" i="8" s="1"/>
  <c r="AB262" i="8" s="1"/>
  <c r="AC262" i="8" s="1"/>
  <c r="AD262" i="8" s="1"/>
  <c r="AE262" i="8" s="1"/>
  <c r="AF262" i="8" s="1"/>
  <c r="AG262" i="8" s="1"/>
  <c r="D542" i="8"/>
  <c r="E542" i="8" s="1"/>
  <c r="F542" i="8" s="1"/>
  <c r="G542" i="8" s="1"/>
  <c r="H542" i="8" s="1"/>
  <c r="I542" i="8" s="1"/>
  <c r="J542" i="8" s="1"/>
  <c r="K542" i="8" s="1"/>
  <c r="L542" i="8" s="1"/>
  <c r="M542" i="8" s="1"/>
  <c r="N542" i="8" s="1"/>
  <c r="O542" i="8" s="1"/>
  <c r="P542" i="8" s="1"/>
  <c r="Q542" i="8" s="1"/>
  <c r="R542" i="8" s="1"/>
  <c r="S542" i="8" s="1"/>
  <c r="T542" i="8" s="1"/>
  <c r="U542" i="8" s="1"/>
  <c r="V542" i="8" s="1"/>
  <c r="W542" i="8" s="1"/>
  <c r="X542" i="8" s="1"/>
  <c r="Y542" i="8" s="1"/>
  <c r="Z542" i="8" s="1"/>
  <c r="AA542" i="8" s="1"/>
  <c r="AB542" i="8" s="1"/>
  <c r="AC542" i="8" s="1"/>
  <c r="AD542" i="8" s="1"/>
  <c r="AE542" i="8" s="1"/>
  <c r="AF542" i="8" s="1"/>
  <c r="AG542" i="8" s="1"/>
  <c r="D147" i="8"/>
  <c r="E147" i="8" s="1"/>
  <c r="F147" i="8" s="1"/>
  <c r="G147" i="8" s="1"/>
  <c r="H147" i="8" s="1"/>
  <c r="I147" i="8" s="1"/>
  <c r="J147" i="8" s="1"/>
  <c r="K147" i="8" s="1"/>
  <c r="L147" i="8" s="1"/>
  <c r="M147" i="8" s="1"/>
  <c r="N147" i="8" s="1"/>
  <c r="O147" i="8" s="1"/>
  <c r="P147" i="8" s="1"/>
  <c r="Q147" i="8" s="1"/>
  <c r="R147" i="8" s="1"/>
  <c r="S147" i="8" s="1"/>
  <c r="T147" i="8" s="1"/>
  <c r="U147" i="8" s="1"/>
  <c r="V147" i="8" s="1"/>
  <c r="W147" i="8" s="1"/>
  <c r="X147" i="8" s="1"/>
  <c r="Y147" i="8" s="1"/>
  <c r="Z147" i="8" s="1"/>
  <c r="AA147" i="8" s="1"/>
  <c r="AB147" i="8" s="1"/>
  <c r="AC147" i="8" s="1"/>
  <c r="AD147" i="8" s="1"/>
  <c r="AE147" i="8" s="1"/>
  <c r="AF147" i="8" s="1"/>
  <c r="AG147" i="8" s="1"/>
  <c r="D127" i="8"/>
  <c r="E127" i="8" s="1"/>
  <c r="F127" i="8" s="1"/>
  <c r="G127" i="8" s="1"/>
  <c r="H127" i="8" s="1"/>
  <c r="I127" i="8" s="1"/>
  <c r="J127" i="8" s="1"/>
  <c r="K127" i="8" s="1"/>
  <c r="L127" i="8" s="1"/>
  <c r="M127" i="8" s="1"/>
  <c r="N127" i="8" s="1"/>
  <c r="O127" i="8" s="1"/>
  <c r="P127" i="8" s="1"/>
  <c r="Q127" i="8" s="1"/>
  <c r="R127" i="8" s="1"/>
  <c r="S127" i="8" s="1"/>
  <c r="T127" i="8" s="1"/>
  <c r="U127" i="8" s="1"/>
  <c r="V127" i="8" s="1"/>
  <c r="W127" i="8" s="1"/>
  <c r="X127" i="8" s="1"/>
  <c r="Y127" i="8" s="1"/>
  <c r="Z127" i="8" s="1"/>
  <c r="AA127" i="8" s="1"/>
  <c r="AB127" i="8" s="1"/>
  <c r="AC127" i="8" s="1"/>
  <c r="AD127" i="8" s="1"/>
  <c r="AE127" i="8" s="1"/>
  <c r="AF127" i="8" s="1"/>
  <c r="AG127" i="8" s="1"/>
  <c r="D627" i="8"/>
  <c r="E627" i="8" s="1"/>
  <c r="F627" i="8" s="1"/>
  <c r="G627" i="8" s="1"/>
  <c r="H627" i="8" s="1"/>
  <c r="I627" i="8" s="1"/>
  <c r="J627" i="8" s="1"/>
  <c r="K627" i="8" s="1"/>
  <c r="L627" i="8" s="1"/>
  <c r="M627" i="8" s="1"/>
  <c r="N627" i="8" s="1"/>
  <c r="O627" i="8" s="1"/>
  <c r="P627" i="8" s="1"/>
  <c r="Q627" i="8" s="1"/>
  <c r="R627" i="8" s="1"/>
  <c r="S627" i="8" s="1"/>
  <c r="T627" i="8" s="1"/>
  <c r="U627" i="8" s="1"/>
  <c r="V627" i="8" s="1"/>
  <c r="W627" i="8" s="1"/>
  <c r="X627" i="8" s="1"/>
  <c r="Y627" i="8" s="1"/>
  <c r="Z627" i="8" s="1"/>
  <c r="AA627" i="8" s="1"/>
  <c r="AB627" i="8" s="1"/>
  <c r="AC627" i="8" s="1"/>
  <c r="AD627" i="8" s="1"/>
  <c r="AE627" i="8" s="1"/>
  <c r="AF627" i="8" s="1"/>
  <c r="AG627" i="8" s="1"/>
  <c r="D10" i="8"/>
  <c r="E10" i="8" s="1"/>
  <c r="F10" i="8" s="1"/>
  <c r="G10" i="8" s="1"/>
  <c r="H10" i="8" s="1"/>
  <c r="I10" i="8" s="1"/>
  <c r="J10" i="8" s="1"/>
  <c r="K10" i="8" s="1"/>
  <c r="L10" i="8" s="1"/>
  <c r="M10" i="8" s="1"/>
  <c r="N10" i="8" s="1"/>
  <c r="O10" i="8" s="1"/>
  <c r="P10" i="8" s="1"/>
  <c r="Q10" i="8" s="1"/>
  <c r="R10" i="8" s="1"/>
  <c r="S10" i="8" s="1"/>
  <c r="T10" i="8" s="1"/>
  <c r="U10" i="8" s="1"/>
  <c r="V10" i="8" s="1"/>
  <c r="W10" i="8" s="1"/>
  <c r="X10" i="8" s="1"/>
  <c r="Y10" i="8" s="1"/>
  <c r="Z10" i="8" s="1"/>
  <c r="AA10" i="8" s="1"/>
  <c r="AB10" i="8" s="1"/>
  <c r="AC10" i="8" s="1"/>
  <c r="AD10" i="8" s="1"/>
  <c r="AE10" i="8" s="1"/>
  <c r="AF10" i="8" s="1"/>
  <c r="AG10" i="8" s="1"/>
  <c r="D575" i="8"/>
  <c r="E575" i="8" s="1"/>
  <c r="F575" i="8" s="1"/>
  <c r="G575" i="8" s="1"/>
  <c r="H575" i="8" s="1"/>
  <c r="I575" i="8" s="1"/>
  <c r="J575" i="8" s="1"/>
  <c r="K575" i="8" s="1"/>
  <c r="L575" i="8" s="1"/>
  <c r="M575" i="8" s="1"/>
  <c r="N575" i="8" s="1"/>
  <c r="O575" i="8" s="1"/>
  <c r="P575" i="8" s="1"/>
  <c r="Q575" i="8" s="1"/>
  <c r="R575" i="8" s="1"/>
  <c r="S575" i="8" s="1"/>
  <c r="T575" i="8" s="1"/>
  <c r="U575" i="8" s="1"/>
  <c r="V575" i="8" s="1"/>
  <c r="W575" i="8" s="1"/>
  <c r="X575" i="8" s="1"/>
  <c r="Y575" i="8" s="1"/>
  <c r="Z575" i="8" s="1"/>
  <c r="AA575" i="8" s="1"/>
  <c r="AB575" i="8" s="1"/>
  <c r="AC575" i="8" s="1"/>
  <c r="AD575" i="8" s="1"/>
  <c r="AE575" i="8" s="1"/>
  <c r="AF575" i="8" s="1"/>
  <c r="AG575" i="8" s="1"/>
  <c r="D299" i="8"/>
  <c r="E299" i="8" s="1"/>
  <c r="F299" i="8" s="1"/>
  <c r="G299" i="8" s="1"/>
  <c r="H299" i="8" s="1"/>
  <c r="I299" i="8" s="1"/>
  <c r="J299" i="8" s="1"/>
  <c r="K299" i="8" s="1"/>
  <c r="L299" i="8" s="1"/>
  <c r="M299" i="8" s="1"/>
  <c r="N299" i="8" s="1"/>
  <c r="O299" i="8" s="1"/>
  <c r="P299" i="8" s="1"/>
  <c r="Q299" i="8" s="1"/>
  <c r="R299" i="8" s="1"/>
  <c r="S299" i="8" s="1"/>
  <c r="T299" i="8" s="1"/>
  <c r="U299" i="8" s="1"/>
  <c r="V299" i="8" s="1"/>
  <c r="W299" i="8" s="1"/>
  <c r="X299" i="8" s="1"/>
  <c r="Y299" i="8" s="1"/>
  <c r="Z299" i="8" s="1"/>
  <c r="AA299" i="8" s="1"/>
  <c r="AB299" i="8" s="1"/>
  <c r="AC299" i="8" s="1"/>
  <c r="AD299" i="8" s="1"/>
  <c r="AE299" i="8" s="1"/>
  <c r="AF299" i="8" s="1"/>
  <c r="AG299" i="8" s="1"/>
  <c r="D520" i="8"/>
  <c r="E520" i="8" s="1"/>
  <c r="F520" i="8" s="1"/>
  <c r="G520" i="8" s="1"/>
  <c r="H520" i="8" s="1"/>
  <c r="I520" i="8" s="1"/>
  <c r="J520" i="8" s="1"/>
  <c r="K520" i="8" s="1"/>
  <c r="L520" i="8" s="1"/>
  <c r="M520" i="8" s="1"/>
  <c r="N520" i="8" s="1"/>
  <c r="O520" i="8" s="1"/>
  <c r="P520" i="8" s="1"/>
  <c r="Q520" i="8" s="1"/>
  <c r="R520" i="8" s="1"/>
  <c r="S520" i="8" s="1"/>
  <c r="T520" i="8" s="1"/>
  <c r="U520" i="8" s="1"/>
  <c r="V520" i="8" s="1"/>
  <c r="W520" i="8" s="1"/>
  <c r="X520" i="8" s="1"/>
  <c r="Y520" i="8" s="1"/>
  <c r="Z520" i="8" s="1"/>
  <c r="AA520" i="8" s="1"/>
  <c r="AB520" i="8" s="1"/>
  <c r="AC520" i="8" s="1"/>
  <c r="AD520" i="8" s="1"/>
  <c r="AE520" i="8" s="1"/>
  <c r="AF520" i="8" s="1"/>
  <c r="AG520" i="8" s="1"/>
  <c r="D103" i="8"/>
  <c r="E103" i="8" s="1"/>
  <c r="F103" i="8" s="1"/>
  <c r="G103" i="8" s="1"/>
  <c r="H103" i="8" s="1"/>
  <c r="I103" i="8" s="1"/>
  <c r="J103" i="8" s="1"/>
  <c r="K103" i="8" s="1"/>
  <c r="L103" i="8" s="1"/>
  <c r="M103" i="8" s="1"/>
  <c r="N103" i="8" s="1"/>
  <c r="O103" i="8" s="1"/>
  <c r="P103" i="8" s="1"/>
  <c r="Q103" i="8" s="1"/>
  <c r="R103" i="8" s="1"/>
  <c r="S103" i="8" s="1"/>
  <c r="T103" i="8" s="1"/>
  <c r="U103" i="8" s="1"/>
  <c r="V103" i="8" s="1"/>
  <c r="W103" i="8" s="1"/>
  <c r="X103" i="8" s="1"/>
  <c r="Y103" i="8" s="1"/>
  <c r="Z103" i="8" s="1"/>
  <c r="AA103" i="8" s="1"/>
  <c r="AB103" i="8" s="1"/>
  <c r="AC103" i="8" s="1"/>
  <c r="AD103" i="8" s="1"/>
  <c r="AE103" i="8" s="1"/>
  <c r="AF103" i="8" s="1"/>
  <c r="AG103" i="8" s="1"/>
  <c r="D198" i="8"/>
  <c r="E198" i="8" s="1"/>
  <c r="F198" i="8" s="1"/>
  <c r="G198" i="8" s="1"/>
  <c r="H198" i="8" s="1"/>
  <c r="I198" i="8" s="1"/>
  <c r="J198" i="8" s="1"/>
  <c r="K198" i="8" s="1"/>
  <c r="L198" i="8" s="1"/>
  <c r="M198" i="8" s="1"/>
  <c r="N198" i="8" s="1"/>
  <c r="O198" i="8" s="1"/>
  <c r="P198" i="8" s="1"/>
  <c r="Q198" i="8" s="1"/>
  <c r="R198" i="8" s="1"/>
  <c r="S198" i="8" s="1"/>
  <c r="T198" i="8" s="1"/>
  <c r="U198" i="8" s="1"/>
  <c r="V198" i="8" s="1"/>
  <c r="W198" i="8" s="1"/>
  <c r="X198" i="8" s="1"/>
  <c r="Y198" i="8" s="1"/>
  <c r="Z198" i="8" s="1"/>
  <c r="AA198" i="8" s="1"/>
  <c r="AB198" i="8" s="1"/>
  <c r="AC198" i="8" s="1"/>
  <c r="AD198" i="8" s="1"/>
  <c r="AE198" i="8" s="1"/>
  <c r="AF198" i="8" s="1"/>
  <c r="AG198" i="8" s="1"/>
  <c r="D371" i="8"/>
  <c r="E371" i="8" s="1"/>
  <c r="F371" i="8" s="1"/>
  <c r="G371" i="8" s="1"/>
  <c r="H371" i="8" s="1"/>
  <c r="I371" i="8" s="1"/>
  <c r="J371" i="8" s="1"/>
  <c r="K371" i="8" s="1"/>
  <c r="L371" i="8" s="1"/>
  <c r="M371" i="8" s="1"/>
  <c r="N371" i="8" s="1"/>
  <c r="O371" i="8" s="1"/>
  <c r="P371" i="8" s="1"/>
  <c r="Q371" i="8" s="1"/>
  <c r="R371" i="8" s="1"/>
  <c r="S371" i="8" s="1"/>
  <c r="T371" i="8" s="1"/>
  <c r="U371" i="8" s="1"/>
  <c r="V371" i="8" s="1"/>
  <c r="W371" i="8" s="1"/>
  <c r="X371" i="8" s="1"/>
  <c r="Y371" i="8" s="1"/>
  <c r="Z371" i="8" s="1"/>
  <c r="AA371" i="8" s="1"/>
  <c r="AB371" i="8" s="1"/>
  <c r="AC371" i="8" s="1"/>
  <c r="AD371" i="8" s="1"/>
  <c r="AE371" i="8" s="1"/>
  <c r="AF371" i="8" s="1"/>
  <c r="AG371" i="8" s="1"/>
  <c r="D503" i="8"/>
  <c r="E503" i="8" s="1"/>
  <c r="F503" i="8" s="1"/>
  <c r="G503" i="8" s="1"/>
  <c r="H503" i="8" s="1"/>
  <c r="I503" i="8" s="1"/>
  <c r="J503" i="8" s="1"/>
  <c r="K503" i="8" s="1"/>
  <c r="L503" i="8" s="1"/>
  <c r="M503" i="8" s="1"/>
  <c r="N503" i="8" s="1"/>
  <c r="O503" i="8" s="1"/>
  <c r="P503" i="8" s="1"/>
  <c r="Q503" i="8" s="1"/>
  <c r="R503" i="8" s="1"/>
  <c r="S503" i="8" s="1"/>
  <c r="T503" i="8" s="1"/>
  <c r="U503" i="8" s="1"/>
  <c r="V503" i="8" s="1"/>
  <c r="W503" i="8" s="1"/>
  <c r="X503" i="8" s="1"/>
  <c r="Y503" i="8" s="1"/>
  <c r="Z503" i="8" s="1"/>
  <c r="AA503" i="8" s="1"/>
  <c r="AB503" i="8" s="1"/>
  <c r="AC503" i="8" s="1"/>
  <c r="AD503" i="8" s="1"/>
  <c r="AE503" i="8" s="1"/>
  <c r="AF503" i="8" s="1"/>
  <c r="AG503" i="8" s="1"/>
  <c r="D128" i="8"/>
  <c r="E128" i="8" s="1"/>
  <c r="F128" i="8" s="1"/>
  <c r="G128" i="8" s="1"/>
  <c r="H128" i="8" s="1"/>
  <c r="I128" i="8" s="1"/>
  <c r="J128" i="8" s="1"/>
  <c r="K128" i="8" s="1"/>
  <c r="L128" i="8" s="1"/>
  <c r="M128" i="8" s="1"/>
  <c r="N128" i="8" s="1"/>
  <c r="O128" i="8" s="1"/>
  <c r="P128" i="8" s="1"/>
  <c r="Q128" i="8" s="1"/>
  <c r="R128" i="8" s="1"/>
  <c r="S128" i="8" s="1"/>
  <c r="T128" i="8" s="1"/>
  <c r="U128" i="8" s="1"/>
  <c r="V128" i="8" s="1"/>
  <c r="W128" i="8" s="1"/>
  <c r="X128" i="8" s="1"/>
  <c r="Y128" i="8" s="1"/>
  <c r="Z128" i="8" s="1"/>
  <c r="AA128" i="8" s="1"/>
  <c r="AB128" i="8" s="1"/>
  <c r="AC128" i="8" s="1"/>
  <c r="AD128" i="8" s="1"/>
  <c r="AE128" i="8" s="1"/>
  <c r="AF128" i="8" s="1"/>
  <c r="AG128" i="8" s="1"/>
  <c r="D490" i="8"/>
  <c r="E490" i="8" s="1"/>
  <c r="F490" i="8" s="1"/>
  <c r="G490" i="8" s="1"/>
  <c r="H490" i="8" s="1"/>
  <c r="I490" i="8" s="1"/>
  <c r="J490" i="8" s="1"/>
  <c r="K490" i="8" s="1"/>
  <c r="L490" i="8" s="1"/>
  <c r="M490" i="8" s="1"/>
  <c r="N490" i="8" s="1"/>
  <c r="O490" i="8" s="1"/>
  <c r="P490" i="8" s="1"/>
  <c r="Q490" i="8" s="1"/>
  <c r="R490" i="8" s="1"/>
  <c r="S490" i="8" s="1"/>
  <c r="T490" i="8" s="1"/>
  <c r="U490" i="8" s="1"/>
  <c r="V490" i="8" s="1"/>
  <c r="W490" i="8" s="1"/>
  <c r="X490" i="8" s="1"/>
  <c r="Y490" i="8" s="1"/>
  <c r="Z490" i="8" s="1"/>
  <c r="AA490" i="8" s="1"/>
  <c r="AB490" i="8" s="1"/>
  <c r="AC490" i="8" s="1"/>
  <c r="AD490" i="8" s="1"/>
  <c r="AE490" i="8" s="1"/>
  <c r="AF490" i="8" s="1"/>
  <c r="AG490" i="8" s="1"/>
  <c r="D915" i="8"/>
  <c r="E915" i="8" s="1"/>
  <c r="F915" i="8" s="1"/>
  <c r="G915" i="8" s="1"/>
  <c r="H915" i="8" s="1"/>
  <c r="I915" i="8" s="1"/>
  <c r="J915" i="8" s="1"/>
  <c r="K915" i="8" s="1"/>
  <c r="L915" i="8" s="1"/>
  <c r="M915" i="8" s="1"/>
  <c r="N915" i="8" s="1"/>
  <c r="O915" i="8" s="1"/>
  <c r="P915" i="8" s="1"/>
  <c r="Q915" i="8" s="1"/>
  <c r="R915" i="8" s="1"/>
  <c r="S915" i="8" s="1"/>
  <c r="T915" i="8" s="1"/>
  <c r="U915" i="8" s="1"/>
  <c r="V915" i="8" s="1"/>
  <c r="W915" i="8" s="1"/>
  <c r="X915" i="8" s="1"/>
  <c r="Y915" i="8" s="1"/>
  <c r="Z915" i="8" s="1"/>
  <c r="AA915" i="8" s="1"/>
  <c r="AB915" i="8" s="1"/>
  <c r="AC915" i="8" s="1"/>
  <c r="AD915" i="8" s="1"/>
  <c r="AE915" i="8" s="1"/>
  <c r="AF915" i="8" s="1"/>
  <c r="AG915" i="8" s="1"/>
  <c r="D555" i="8"/>
  <c r="E555" i="8" s="1"/>
  <c r="F555" i="8" s="1"/>
  <c r="G555" i="8" s="1"/>
  <c r="H555" i="8" s="1"/>
  <c r="I555" i="8" s="1"/>
  <c r="J555" i="8" s="1"/>
  <c r="K555" i="8" s="1"/>
  <c r="L555" i="8" s="1"/>
  <c r="M555" i="8" s="1"/>
  <c r="N555" i="8" s="1"/>
  <c r="O555" i="8" s="1"/>
  <c r="P555" i="8" s="1"/>
  <c r="Q555" i="8" s="1"/>
  <c r="R555" i="8" s="1"/>
  <c r="S555" i="8" s="1"/>
  <c r="T555" i="8" s="1"/>
  <c r="U555" i="8" s="1"/>
  <c r="V555" i="8" s="1"/>
  <c r="W555" i="8" s="1"/>
  <c r="X555" i="8" s="1"/>
  <c r="Y555" i="8" s="1"/>
  <c r="Z555" i="8" s="1"/>
  <c r="AA555" i="8" s="1"/>
  <c r="AB555" i="8" s="1"/>
  <c r="AC555" i="8" s="1"/>
  <c r="AD555" i="8" s="1"/>
  <c r="AE555" i="8" s="1"/>
  <c r="AF555" i="8" s="1"/>
  <c r="AG555" i="8" s="1"/>
  <c r="D215" i="8"/>
  <c r="E215" i="8" s="1"/>
  <c r="F215" i="8" s="1"/>
  <c r="G215" i="8" s="1"/>
  <c r="H215" i="8" s="1"/>
  <c r="I215" i="8" s="1"/>
  <c r="J215" i="8" s="1"/>
  <c r="K215" i="8" s="1"/>
  <c r="L215" i="8" s="1"/>
  <c r="M215" i="8" s="1"/>
  <c r="N215" i="8" s="1"/>
  <c r="O215" i="8" s="1"/>
  <c r="P215" i="8" s="1"/>
  <c r="Q215" i="8" s="1"/>
  <c r="R215" i="8" s="1"/>
  <c r="S215" i="8" s="1"/>
  <c r="T215" i="8" s="1"/>
  <c r="U215" i="8" s="1"/>
  <c r="V215" i="8" s="1"/>
  <c r="W215" i="8" s="1"/>
  <c r="X215" i="8" s="1"/>
  <c r="Y215" i="8" s="1"/>
  <c r="Z215" i="8" s="1"/>
  <c r="AA215" i="8" s="1"/>
  <c r="AB215" i="8" s="1"/>
  <c r="AC215" i="8" s="1"/>
  <c r="AD215" i="8" s="1"/>
  <c r="AE215" i="8" s="1"/>
  <c r="AF215" i="8" s="1"/>
  <c r="AG215" i="8" s="1"/>
  <c r="D502" i="8"/>
  <c r="E502" i="8" s="1"/>
  <c r="F502" i="8" s="1"/>
  <c r="G502" i="8" s="1"/>
  <c r="H502" i="8" s="1"/>
  <c r="I502" i="8" s="1"/>
  <c r="J502" i="8" s="1"/>
  <c r="K502" i="8" s="1"/>
  <c r="L502" i="8" s="1"/>
  <c r="M502" i="8" s="1"/>
  <c r="N502" i="8" s="1"/>
  <c r="O502" i="8" s="1"/>
  <c r="P502" i="8" s="1"/>
  <c r="Q502" i="8" s="1"/>
  <c r="R502" i="8" s="1"/>
  <c r="S502" i="8" s="1"/>
  <c r="T502" i="8" s="1"/>
  <c r="U502" i="8" s="1"/>
  <c r="V502" i="8" s="1"/>
  <c r="W502" i="8" s="1"/>
  <c r="X502" i="8" s="1"/>
  <c r="Y502" i="8" s="1"/>
  <c r="Z502" i="8" s="1"/>
  <c r="AA502" i="8" s="1"/>
  <c r="AB502" i="8" s="1"/>
  <c r="AC502" i="8" s="1"/>
  <c r="AD502" i="8" s="1"/>
  <c r="AE502" i="8" s="1"/>
  <c r="AF502" i="8" s="1"/>
  <c r="AG502" i="8" s="1"/>
  <c r="D582" i="8"/>
  <c r="E582" i="8" s="1"/>
  <c r="F582" i="8" s="1"/>
  <c r="G582" i="8" s="1"/>
  <c r="H582" i="8" s="1"/>
  <c r="I582" i="8" s="1"/>
  <c r="J582" i="8" s="1"/>
  <c r="K582" i="8" s="1"/>
  <c r="L582" i="8" s="1"/>
  <c r="M582" i="8" s="1"/>
  <c r="N582" i="8" s="1"/>
  <c r="O582" i="8" s="1"/>
  <c r="P582" i="8" s="1"/>
  <c r="Q582" i="8" s="1"/>
  <c r="R582" i="8" s="1"/>
  <c r="S582" i="8" s="1"/>
  <c r="T582" i="8" s="1"/>
  <c r="U582" i="8" s="1"/>
  <c r="V582" i="8" s="1"/>
  <c r="W582" i="8" s="1"/>
  <c r="X582" i="8" s="1"/>
  <c r="Y582" i="8" s="1"/>
  <c r="Z582" i="8" s="1"/>
  <c r="AA582" i="8" s="1"/>
  <c r="AB582" i="8" s="1"/>
  <c r="AC582" i="8" s="1"/>
  <c r="AD582" i="8" s="1"/>
  <c r="AE582" i="8" s="1"/>
  <c r="AF582" i="8" s="1"/>
  <c r="AG582" i="8" s="1"/>
  <c r="D384" i="8"/>
  <c r="E384" i="8" s="1"/>
  <c r="F384" i="8" s="1"/>
  <c r="G384" i="8" s="1"/>
  <c r="H384" i="8" s="1"/>
  <c r="I384" i="8" s="1"/>
  <c r="J384" i="8" s="1"/>
  <c r="K384" i="8" s="1"/>
  <c r="L384" i="8" s="1"/>
  <c r="M384" i="8" s="1"/>
  <c r="N384" i="8" s="1"/>
  <c r="O384" i="8" s="1"/>
  <c r="P384" i="8" s="1"/>
  <c r="Q384" i="8" s="1"/>
  <c r="R384" i="8" s="1"/>
  <c r="S384" i="8" s="1"/>
  <c r="T384" i="8" s="1"/>
  <c r="U384" i="8" s="1"/>
  <c r="V384" i="8" s="1"/>
  <c r="W384" i="8" s="1"/>
  <c r="X384" i="8" s="1"/>
  <c r="Y384" i="8" s="1"/>
  <c r="Z384" i="8" s="1"/>
  <c r="AA384" i="8" s="1"/>
  <c r="AB384" i="8" s="1"/>
  <c r="AC384" i="8" s="1"/>
  <c r="AD384" i="8" s="1"/>
  <c r="AE384" i="8" s="1"/>
  <c r="AF384" i="8" s="1"/>
  <c r="AG384" i="8" s="1"/>
  <c r="D72" i="8"/>
  <c r="E72" i="8" s="1"/>
  <c r="F72" i="8" s="1"/>
  <c r="G72" i="8" s="1"/>
  <c r="H72" i="8" s="1"/>
  <c r="I72" i="8" s="1"/>
  <c r="J72" i="8" s="1"/>
  <c r="K72" i="8" s="1"/>
  <c r="L72" i="8" s="1"/>
  <c r="M72" i="8" s="1"/>
  <c r="N72" i="8" s="1"/>
  <c r="O72" i="8" s="1"/>
  <c r="P72" i="8" s="1"/>
  <c r="Q72" i="8" s="1"/>
  <c r="R72" i="8" s="1"/>
  <c r="S72" i="8" s="1"/>
  <c r="T72" i="8" s="1"/>
  <c r="U72" i="8" s="1"/>
  <c r="V72" i="8" s="1"/>
  <c r="W72" i="8" s="1"/>
  <c r="X72" i="8" s="1"/>
  <c r="Y72" i="8" s="1"/>
  <c r="Z72" i="8" s="1"/>
  <c r="AA72" i="8" s="1"/>
  <c r="AB72" i="8" s="1"/>
  <c r="AC72" i="8" s="1"/>
  <c r="AD72" i="8" s="1"/>
  <c r="AE72" i="8" s="1"/>
  <c r="AF72" i="8" s="1"/>
  <c r="AG72" i="8" s="1"/>
  <c r="D543" i="8"/>
  <c r="E543" i="8" s="1"/>
  <c r="F543" i="8" s="1"/>
  <c r="G543" i="8" s="1"/>
  <c r="H543" i="8" s="1"/>
  <c r="I543" i="8" s="1"/>
  <c r="J543" i="8" s="1"/>
  <c r="K543" i="8" s="1"/>
  <c r="L543" i="8" s="1"/>
  <c r="M543" i="8" s="1"/>
  <c r="N543" i="8" s="1"/>
  <c r="O543" i="8" s="1"/>
  <c r="P543" i="8" s="1"/>
  <c r="Q543" i="8" s="1"/>
  <c r="R543" i="8" s="1"/>
  <c r="S543" i="8" s="1"/>
  <c r="T543" i="8" s="1"/>
  <c r="U543" i="8" s="1"/>
  <c r="V543" i="8" s="1"/>
  <c r="W543" i="8" s="1"/>
  <c r="X543" i="8" s="1"/>
  <c r="Y543" i="8" s="1"/>
  <c r="Z543" i="8" s="1"/>
  <c r="AA543" i="8" s="1"/>
  <c r="AB543" i="8" s="1"/>
  <c r="AC543" i="8" s="1"/>
  <c r="AD543" i="8" s="1"/>
  <c r="AE543" i="8" s="1"/>
  <c r="AF543" i="8" s="1"/>
  <c r="AG543" i="8" s="1"/>
  <c r="D135" i="8"/>
  <c r="E135" i="8" s="1"/>
  <c r="F135" i="8" s="1"/>
  <c r="G135" i="8" s="1"/>
  <c r="H135" i="8" s="1"/>
  <c r="I135" i="8" s="1"/>
  <c r="J135" i="8" s="1"/>
  <c r="K135" i="8" s="1"/>
  <c r="L135" i="8" s="1"/>
  <c r="M135" i="8" s="1"/>
  <c r="N135" i="8" s="1"/>
  <c r="O135" i="8" s="1"/>
  <c r="P135" i="8" s="1"/>
  <c r="Q135" i="8" s="1"/>
  <c r="R135" i="8" s="1"/>
  <c r="S135" i="8" s="1"/>
  <c r="T135" i="8" s="1"/>
  <c r="U135" i="8" s="1"/>
  <c r="V135" i="8" s="1"/>
  <c r="W135" i="8" s="1"/>
  <c r="X135" i="8" s="1"/>
  <c r="Y135" i="8" s="1"/>
  <c r="Z135" i="8" s="1"/>
  <c r="AA135" i="8" s="1"/>
  <c r="AB135" i="8" s="1"/>
  <c r="AC135" i="8" s="1"/>
  <c r="AD135" i="8" s="1"/>
  <c r="AE135" i="8" s="1"/>
  <c r="AF135" i="8" s="1"/>
  <c r="AG135" i="8" s="1"/>
  <c r="D787" i="8"/>
  <c r="E787" i="8" s="1"/>
  <c r="F787" i="8" s="1"/>
  <c r="G787" i="8" s="1"/>
  <c r="H787" i="8" s="1"/>
  <c r="I787" i="8" s="1"/>
  <c r="J787" i="8" s="1"/>
  <c r="K787" i="8" s="1"/>
  <c r="L787" i="8" s="1"/>
  <c r="M787" i="8" s="1"/>
  <c r="N787" i="8" s="1"/>
  <c r="O787" i="8" s="1"/>
  <c r="P787" i="8" s="1"/>
  <c r="Q787" i="8" s="1"/>
  <c r="R787" i="8" s="1"/>
  <c r="S787" i="8" s="1"/>
  <c r="T787" i="8" s="1"/>
  <c r="U787" i="8" s="1"/>
  <c r="V787" i="8" s="1"/>
  <c r="W787" i="8" s="1"/>
  <c r="X787" i="8" s="1"/>
  <c r="Y787" i="8" s="1"/>
  <c r="Z787" i="8" s="1"/>
  <c r="AA787" i="8" s="1"/>
  <c r="AB787" i="8" s="1"/>
  <c r="AC787" i="8" s="1"/>
  <c r="AD787" i="8" s="1"/>
  <c r="AE787" i="8" s="1"/>
  <c r="AF787" i="8" s="1"/>
  <c r="AG787" i="8" s="1"/>
  <c r="D522" i="8"/>
  <c r="E522" i="8" s="1"/>
  <c r="F522" i="8" s="1"/>
  <c r="G522" i="8" s="1"/>
  <c r="H522" i="8" s="1"/>
  <c r="I522" i="8" s="1"/>
  <c r="J522" i="8" s="1"/>
  <c r="K522" i="8" s="1"/>
  <c r="L522" i="8" s="1"/>
  <c r="M522" i="8" s="1"/>
  <c r="N522" i="8" s="1"/>
  <c r="O522" i="8" s="1"/>
  <c r="P522" i="8" s="1"/>
  <c r="Q522" i="8" s="1"/>
  <c r="R522" i="8" s="1"/>
  <c r="S522" i="8" s="1"/>
  <c r="T522" i="8" s="1"/>
  <c r="U522" i="8" s="1"/>
  <c r="V522" i="8" s="1"/>
  <c r="W522" i="8" s="1"/>
  <c r="X522" i="8" s="1"/>
  <c r="Y522" i="8" s="1"/>
  <c r="Z522" i="8" s="1"/>
  <c r="AA522" i="8" s="1"/>
  <c r="AB522" i="8" s="1"/>
  <c r="AC522" i="8" s="1"/>
  <c r="AD522" i="8" s="1"/>
  <c r="AE522" i="8" s="1"/>
  <c r="AF522" i="8" s="1"/>
  <c r="AG522" i="8" s="1"/>
  <c r="D286" i="8"/>
  <c r="E286" i="8" s="1"/>
  <c r="F286" i="8" s="1"/>
  <c r="G286" i="8" s="1"/>
  <c r="H286" i="8" s="1"/>
  <c r="I286" i="8" s="1"/>
  <c r="J286" i="8" s="1"/>
  <c r="K286" i="8" s="1"/>
  <c r="L286" i="8" s="1"/>
  <c r="M286" i="8" s="1"/>
  <c r="N286" i="8" s="1"/>
  <c r="O286" i="8" s="1"/>
  <c r="P286" i="8" s="1"/>
  <c r="Q286" i="8" s="1"/>
  <c r="R286" i="8" s="1"/>
  <c r="S286" i="8" s="1"/>
  <c r="T286" i="8" s="1"/>
  <c r="U286" i="8" s="1"/>
  <c r="V286" i="8" s="1"/>
  <c r="W286" i="8" s="1"/>
  <c r="X286" i="8" s="1"/>
  <c r="Y286" i="8" s="1"/>
  <c r="Z286" i="8" s="1"/>
  <c r="AA286" i="8" s="1"/>
  <c r="AB286" i="8" s="1"/>
  <c r="AC286" i="8" s="1"/>
  <c r="AD286" i="8" s="1"/>
  <c r="AE286" i="8" s="1"/>
  <c r="AF286" i="8" s="1"/>
  <c r="AG286" i="8" s="1"/>
  <c r="D31" i="8"/>
  <c r="E31" i="8" s="1"/>
  <c r="F31" i="8" s="1"/>
  <c r="G31" i="8" s="1"/>
  <c r="H31" i="8" s="1"/>
  <c r="I31" i="8" s="1"/>
  <c r="J31" i="8" s="1"/>
  <c r="K31" i="8" s="1"/>
  <c r="L31" i="8" s="1"/>
  <c r="M31" i="8" s="1"/>
  <c r="N31" i="8" s="1"/>
  <c r="O31" i="8" s="1"/>
  <c r="P31" i="8" s="1"/>
  <c r="Q31" i="8" s="1"/>
  <c r="R31" i="8" s="1"/>
  <c r="S31" i="8" s="1"/>
  <c r="T31" i="8" s="1"/>
  <c r="U31" i="8" s="1"/>
  <c r="V31" i="8" s="1"/>
  <c r="W31" i="8" s="1"/>
  <c r="X31" i="8" s="1"/>
  <c r="Y31" i="8" s="1"/>
  <c r="Z31" i="8" s="1"/>
  <c r="AA31" i="8" s="1"/>
  <c r="AB31" i="8" s="1"/>
  <c r="AC31" i="8" s="1"/>
  <c r="AD31" i="8" s="1"/>
  <c r="AE31" i="8" s="1"/>
  <c r="AF31" i="8" s="1"/>
  <c r="AG31" i="8" s="1"/>
  <c r="D279" i="8"/>
  <c r="E279" i="8" s="1"/>
  <c r="F279" i="8" s="1"/>
  <c r="G279" i="8" s="1"/>
  <c r="H279" i="8" s="1"/>
  <c r="I279" i="8" s="1"/>
  <c r="J279" i="8" s="1"/>
  <c r="K279" i="8" s="1"/>
  <c r="L279" i="8" s="1"/>
  <c r="M279" i="8" s="1"/>
  <c r="N279" i="8" s="1"/>
  <c r="O279" i="8" s="1"/>
  <c r="P279" i="8" s="1"/>
  <c r="Q279" i="8" s="1"/>
  <c r="R279" i="8" s="1"/>
  <c r="S279" i="8" s="1"/>
  <c r="T279" i="8" s="1"/>
  <c r="U279" i="8" s="1"/>
  <c r="V279" i="8" s="1"/>
  <c r="W279" i="8" s="1"/>
  <c r="X279" i="8" s="1"/>
  <c r="Y279" i="8" s="1"/>
  <c r="Z279" i="8" s="1"/>
  <c r="AA279" i="8" s="1"/>
  <c r="AB279" i="8" s="1"/>
  <c r="AC279" i="8" s="1"/>
  <c r="AD279" i="8" s="1"/>
  <c r="AE279" i="8" s="1"/>
  <c r="AF279" i="8" s="1"/>
  <c r="AG279" i="8" s="1"/>
  <c r="D486" i="8"/>
  <c r="E486" i="8" s="1"/>
  <c r="F486" i="8" s="1"/>
  <c r="G486" i="8" s="1"/>
  <c r="H486" i="8" s="1"/>
  <c r="I486" i="8" s="1"/>
  <c r="J486" i="8" s="1"/>
  <c r="K486" i="8" s="1"/>
  <c r="L486" i="8" s="1"/>
  <c r="M486" i="8" s="1"/>
  <c r="N486" i="8" s="1"/>
  <c r="O486" i="8" s="1"/>
  <c r="P486" i="8" s="1"/>
  <c r="Q486" i="8" s="1"/>
  <c r="R486" i="8" s="1"/>
  <c r="S486" i="8" s="1"/>
  <c r="T486" i="8" s="1"/>
  <c r="U486" i="8" s="1"/>
  <c r="V486" i="8" s="1"/>
  <c r="W486" i="8" s="1"/>
  <c r="X486" i="8" s="1"/>
  <c r="Y486" i="8" s="1"/>
  <c r="Z486" i="8" s="1"/>
  <c r="AA486" i="8" s="1"/>
  <c r="AB486" i="8" s="1"/>
  <c r="AC486" i="8" s="1"/>
  <c r="AD486" i="8" s="1"/>
  <c r="AE486" i="8" s="1"/>
  <c r="AF486" i="8" s="1"/>
  <c r="AG486" i="8" s="1"/>
  <c r="D166" i="8"/>
  <c r="E166" i="8" s="1"/>
  <c r="F166" i="8" s="1"/>
  <c r="G166" i="8" s="1"/>
  <c r="H166" i="8" s="1"/>
  <c r="I166" i="8" s="1"/>
  <c r="J166" i="8" s="1"/>
  <c r="K166" i="8" s="1"/>
  <c r="L166" i="8" s="1"/>
  <c r="M166" i="8" s="1"/>
  <c r="N166" i="8" s="1"/>
  <c r="O166" i="8" s="1"/>
  <c r="P166" i="8" s="1"/>
  <c r="Q166" i="8" s="1"/>
  <c r="R166" i="8" s="1"/>
  <c r="S166" i="8" s="1"/>
  <c r="T166" i="8" s="1"/>
  <c r="U166" i="8" s="1"/>
  <c r="V166" i="8" s="1"/>
  <c r="W166" i="8" s="1"/>
  <c r="X166" i="8" s="1"/>
  <c r="Y166" i="8" s="1"/>
  <c r="Z166" i="8" s="1"/>
  <c r="AA166" i="8" s="1"/>
  <c r="AB166" i="8" s="1"/>
  <c r="AC166" i="8" s="1"/>
  <c r="AD166" i="8" s="1"/>
  <c r="AE166" i="8" s="1"/>
  <c r="AF166" i="8" s="1"/>
  <c r="AG166" i="8" s="1"/>
  <c r="D54" i="8"/>
  <c r="E54" i="8" s="1"/>
  <c r="F54" i="8" s="1"/>
  <c r="G54" i="8" s="1"/>
  <c r="H54" i="8" s="1"/>
  <c r="I54" i="8" s="1"/>
  <c r="J54" i="8" s="1"/>
  <c r="K54" i="8" s="1"/>
  <c r="L54" i="8" s="1"/>
  <c r="M54" i="8" s="1"/>
  <c r="N54" i="8" s="1"/>
  <c r="O54" i="8" s="1"/>
  <c r="P54" i="8" s="1"/>
  <c r="Q54" i="8" s="1"/>
  <c r="R54" i="8" s="1"/>
  <c r="S54" i="8" s="1"/>
  <c r="T54" i="8" s="1"/>
  <c r="U54" i="8" s="1"/>
  <c r="V54" i="8" s="1"/>
  <c r="W54" i="8" s="1"/>
  <c r="X54" i="8" s="1"/>
  <c r="Y54" i="8" s="1"/>
  <c r="Z54" i="8" s="1"/>
  <c r="AA54" i="8" s="1"/>
  <c r="AB54" i="8" s="1"/>
  <c r="AC54" i="8" s="1"/>
  <c r="AD54" i="8" s="1"/>
  <c r="AE54" i="8" s="1"/>
  <c r="AF54" i="8" s="1"/>
  <c r="AG54" i="8" s="1"/>
  <c r="D351" i="8"/>
  <c r="E351" i="8" s="1"/>
  <c r="F351" i="8" s="1"/>
  <c r="G351" i="8" s="1"/>
  <c r="H351" i="8" s="1"/>
  <c r="I351" i="8" s="1"/>
  <c r="J351" i="8" s="1"/>
  <c r="K351" i="8" s="1"/>
  <c r="L351" i="8" s="1"/>
  <c r="M351" i="8" s="1"/>
  <c r="N351" i="8" s="1"/>
  <c r="O351" i="8" s="1"/>
  <c r="P351" i="8" s="1"/>
  <c r="Q351" i="8" s="1"/>
  <c r="R351" i="8" s="1"/>
  <c r="S351" i="8" s="1"/>
  <c r="T351" i="8" s="1"/>
  <c r="U351" i="8" s="1"/>
  <c r="V351" i="8" s="1"/>
  <c r="W351" i="8" s="1"/>
  <c r="X351" i="8" s="1"/>
  <c r="Y351" i="8" s="1"/>
  <c r="Z351" i="8" s="1"/>
  <c r="AA351" i="8" s="1"/>
  <c r="AB351" i="8" s="1"/>
  <c r="AC351" i="8" s="1"/>
  <c r="AD351" i="8" s="1"/>
  <c r="AE351" i="8" s="1"/>
  <c r="AF351" i="8" s="1"/>
  <c r="AG351" i="8" s="1"/>
  <c r="D8" i="8"/>
  <c r="E8" i="8" s="1"/>
  <c r="D523" i="8"/>
  <c r="E523" i="8" s="1"/>
  <c r="F523" i="8" s="1"/>
  <c r="G523" i="8" s="1"/>
  <c r="H523" i="8" s="1"/>
  <c r="I523" i="8" s="1"/>
  <c r="J523" i="8" s="1"/>
  <c r="K523" i="8" s="1"/>
  <c r="L523" i="8" s="1"/>
  <c r="M523" i="8" s="1"/>
  <c r="N523" i="8" s="1"/>
  <c r="O523" i="8" s="1"/>
  <c r="P523" i="8" s="1"/>
  <c r="Q523" i="8" s="1"/>
  <c r="R523" i="8" s="1"/>
  <c r="S523" i="8" s="1"/>
  <c r="T523" i="8" s="1"/>
  <c r="U523" i="8" s="1"/>
  <c r="V523" i="8" s="1"/>
  <c r="W523" i="8" s="1"/>
  <c r="X523" i="8" s="1"/>
  <c r="Y523" i="8" s="1"/>
  <c r="Z523" i="8" s="1"/>
  <c r="AA523" i="8" s="1"/>
  <c r="AB523" i="8" s="1"/>
  <c r="AC523" i="8" s="1"/>
  <c r="AD523" i="8" s="1"/>
  <c r="AE523" i="8" s="1"/>
  <c r="AF523" i="8" s="1"/>
  <c r="AG523" i="8" s="1"/>
  <c r="D74" i="8"/>
  <c r="E74" i="8" s="1"/>
  <c r="F74" i="8" s="1"/>
  <c r="G74" i="8" s="1"/>
  <c r="H74" i="8" s="1"/>
  <c r="I74" i="8" s="1"/>
  <c r="J74" i="8" s="1"/>
  <c r="K74" i="8" s="1"/>
  <c r="L74" i="8" s="1"/>
  <c r="M74" i="8" s="1"/>
  <c r="N74" i="8" s="1"/>
  <c r="O74" i="8" s="1"/>
  <c r="P74" i="8" s="1"/>
  <c r="Q74" i="8" s="1"/>
  <c r="R74" i="8" s="1"/>
  <c r="S74" i="8" s="1"/>
  <c r="T74" i="8" s="1"/>
  <c r="U74" i="8" s="1"/>
  <c r="V74" i="8" s="1"/>
  <c r="W74" i="8" s="1"/>
  <c r="X74" i="8" s="1"/>
  <c r="Y74" i="8" s="1"/>
  <c r="Z74" i="8" s="1"/>
  <c r="AA74" i="8" s="1"/>
  <c r="AB74" i="8" s="1"/>
  <c r="AC74" i="8" s="1"/>
  <c r="AD74" i="8" s="1"/>
  <c r="AE74" i="8" s="1"/>
  <c r="AF74" i="8" s="1"/>
  <c r="AG74" i="8" s="1"/>
  <c r="D762" i="8"/>
  <c r="E762" i="8" s="1"/>
  <c r="F762" i="8" s="1"/>
  <c r="G762" i="8" s="1"/>
  <c r="H762" i="8" s="1"/>
  <c r="I762" i="8" s="1"/>
  <c r="J762" i="8" s="1"/>
  <c r="K762" i="8" s="1"/>
  <c r="L762" i="8" s="1"/>
  <c r="M762" i="8" s="1"/>
  <c r="N762" i="8" s="1"/>
  <c r="O762" i="8" s="1"/>
  <c r="P762" i="8" s="1"/>
  <c r="Q762" i="8" s="1"/>
  <c r="R762" i="8" s="1"/>
  <c r="S762" i="8" s="1"/>
  <c r="T762" i="8" s="1"/>
  <c r="U762" i="8" s="1"/>
  <c r="V762" i="8" s="1"/>
  <c r="W762" i="8" s="1"/>
  <c r="X762" i="8" s="1"/>
  <c r="Y762" i="8" s="1"/>
  <c r="Z762" i="8" s="1"/>
  <c r="AA762" i="8" s="1"/>
  <c r="AB762" i="8" s="1"/>
  <c r="AC762" i="8" s="1"/>
  <c r="AD762" i="8" s="1"/>
  <c r="AE762" i="8" s="1"/>
  <c r="AF762" i="8" s="1"/>
  <c r="AG762" i="8" s="1"/>
  <c r="D471" i="8"/>
  <c r="E471" i="8" s="1"/>
  <c r="F471" i="8" s="1"/>
  <c r="G471" i="8" s="1"/>
  <c r="H471" i="8" s="1"/>
  <c r="I471" i="8" s="1"/>
  <c r="J471" i="8" s="1"/>
  <c r="K471" i="8" s="1"/>
  <c r="L471" i="8" s="1"/>
  <c r="M471" i="8" s="1"/>
  <c r="N471" i="8" s="1"/>
  <c r="O471" i="8" s="1"/>
  <c r="P471" i="8" s="1"/>
  <c r="Q471" i="8" s="1"/>
  <c r="R471" i="8" s="1"/>
  <c r="S471" i="8" s="1"/>
  <c r="T471" i="8" s="1"/>
  <c r="U471" i="8" s="1"/>
  <c r="V471" i="8" s="1"/>
  <c r="W471" i="8" s="1"/>
  <c r="X471" i="8" s="1"/>
  <c r="Y471" i="8" s="1"/>
  <c r="Z471" i="8" s="1"/>
  <c r="AA471" i="8" s="1"/>
  <c r="AB471" i="8" s="1"/>
  <c r="AC471" i="8" s="1"/>
  <c r="AD471" i="8" s="1"/>
  <c r="AE471" i="8" s="1"/>
  <c r="AF471" i="8" s="1"/>
  <c r="AG471" i="8" s="1"/>
  <c r="D251" i="8"/>
  <c r="E251" i="8" s="1"/>
  <c r="F251" i="8" s="1"/>
  <c r="G251" i="8" s="1"/>
  <c r="H251" i="8" s="1"/>
  <c r="I251" i="8" s="1"/>
  <c r="J251" i="8" s="1"/>
  <c r="K251" i="8" s="1"/>
  <c r="L251" i="8" s="1"/>
  <c r="M251" i="8" s="1"/>
  <c r="N251" i="8" s="1"/>
  <c r="O251" i="8" s="1"/>
  <c r="P251" i="8" s="1"/>
  <c r="Q251" i="8" s="1"/>
  <c r="R251" i="8" s="1"/>
  <c r="S251" i="8" s="1"/>
  <c r="T251" i="8" s="1"/>
  <c r="U251" i="8" s="1"/>
  <c r="V251" i="8" s="1"/>
  <c r="W251" i="8" s="1"/>
  <c r="X251" i="8" s="1"/>
  <c r="Y251" i="8" s="1"/>
  <c r="Z251" i="8" s="1"/>
  <c r="AA251" i="8" s="1"/>
  <c r="AB251" i="8" s="1"/>
  <c r="AC251" i="8" s="1"/>
  <c r="AD251" i="8" s="1"/>
  <c r="AE251" i="8" s="1"/>
  <c r="AF251" i="8" s="1"/>
  <c r="AG251" i="8" s="1"/>
  <c r="D639" i="8"/>
  <c r="E639" i="8" s="1"/>
  <c r="F639" i="8" s="1"/>
  <c r="G639" i="8" s="1"/>
  <c r="H639" i="8" s="1"/>
  <c r="I639" i="8" s="1"/>
  <c r="J639" i="8" s="1"/>
  <c r="K639" i="8" s="1"/>
  <c r="L639" i="8" s="1"/>
  <c r="M639" i="8" s="1"/>
  <c r="N639" i="8" s="1"/>
  <c r="O639" i="8" s="1"/>
  <c r="P639" i="8" s="1"/>
  <c r="Q639" i="8" s="1"/>
  <c r="R639" i="8" s="1"/>
  <c r="S639" i="8" s="1"/>
  <c r="T639" i="8" s="1"/>
  <c r="U639" i="8" s="1"/>
  <c r="V639" i="8" s="1"/>
  <c r="W639" i="8" s="1"/>
  <c r="X639" i="8" s="1"/>
  <c r="Y639" i="8" s="1"/>
  <c r="Z639" i="8" s="1"/>
  <c r="AA639" i="8" s="1"/>
  <c r="AB639" i="8" s="1"/>
  <c r="AC639" i="8" s="1"/>
  <c r="AD639" i="8" s="1"/>
  <c r="AE639" i="8" s="1"/>
  <c r="AF639" i="8" s="1"/>
  <c r="AG639" i="8" s="1"/>
  <c r="D246" i="8"/>
  <c r="E246" i="8" s="1"/>
  <c r="F246" i="8" s="1"/>
  <c r="G246" i="8" s="1"/>
  <c r="H246" i="8" s="1"/>
  <c r="I246" i="8" s="1"/>
  <c r="J246" i="8" s="1"/>
  <c r="K246" i="8" s="1"/>
  <c r="L246" i="8" s="1"/>
  <c r="M246" i="8" s="1"/>
  <c r="N246" i="8" s="1"/>
  <c r="O246" i="8" s="1"/>
  <c r="P246" i="8" s="1"/>
  <c r="Q246" i="8" s="1"/>
  <c r="R246" i="8" s="1"/>
  <c r="S246" i="8" s="1"/>
  <c r="T246" i="8" s="1"/>
  <c r="U246" i="8" s="1"/>
  <c r="V246" i="8" s="1"/>
  <c r="W246" i="8" s="1"/>
  <c r="X246" i="8" s="1"/>
  <c r="Y246" i="8" s="1"/>
  <c r="Z246" i="8" s="1"/>
  <c r="AA246" i="8" s="1"/>
  <c r="AB246" i="8" s="1"/>
  <c r="AC246" i="8" s="1"/>
  <c r="AD246" i="8" s="1"/>
  <c r="AE246" i="8" s="1"/>
  <c r="AF246" i="8" s="1"/>
  <c r="AG246" i="8" s="1"/>
  <c r="D390" i="8"/>
  <c r="E390" i="8" s="1"/>
  <c r="F390" i="8" s="1"/>
  <c r="G390" i="8" s="1"/>
  <c r="H390" i="8" s="1"/>
  <c r="I390" i="8" s="1"/>
  <c r="J390" i="8" s="1"/>
  <c r="K390" i="8" s="1"/>
  <c r="L390" i="8" s="1"/>
  <c r="M390" i="8" s="1"/>
  <c r="N390" i="8" s="1"/>
  <c r="O390" i="8" s="1"/>
  <c r="P390" i="8" s="1"/>
  <c r="Q390" i="8" s="1"/>
  <c r="R390" i="8" s="1"/>
  <c r="S390" i="8" s="1"/>
  <c r="T390" i="8" s="1"/>
  <c r="U390" i="8" s="1"/>
  <c r="V390" i="8" s="1"/>
  <c r="W390" i="8" s="1"/>
  <c r="X390" i="8" s="1"/>
  <c r="Y390" i="8" s="1"/>
  <c r="Z390" i="8" s="1"/>
  <c r="AA390" i="8" s="1"/>
  <c r="AB390" i="8" s="1"/>
  <c r="AC390" i="8" s="1"/>
  <c r="AD390" i="8" s="1"/>
  <c r="AE390" i="8" s="1"/>
  <c r="AF390" i="8" s="1"/>
  <c r="AG390" i="8" s="1"/>
  <c r="D230" i="8"/>
  <c r="E230" i="8" s="1"/>
  <c r="F230" i="8" s="1"/>
  <c r="G230" i="8" s="1"/>
  <c r="H230" i="8" s="1"/>
  <c r="I230" i="8" s="1"/>
  <c r="J230" i="8" s="1"/>
  <c r="K230" i="8" s="1"/>
  <c r="L230" i="8" s="1"/>
  <c r="M230" i="8" s="1"/>
  <c r="N230" i="8" s="1"/>
  <c r="O230" i="8" s="1"/>
  <c r="P230" i="8" s="1"/>
  <c r="Q230" i="8" s="1"/>
  <c r="R230" i="8" s="1"/>
  <c r="S230" i="8" s="1"/>
  <c r="T230" i="8" s="1"/>
  <c r="U230" i="8" s="1"/>
  <c r="V230" i="8" s="1"/>
  <c r="W230" i="8" s="1"/>
  <c r="X230" i="8" s="1"/>
  <c r="Y230" i="8" s="1"/>
  <c r="Z230" i="8" s="1"/>
  <c r="AA230" i="8" s="1"/>
  <c r="AB230" i="8" s="1"/>
  <c r="AC230" i="8" s="1"/>
  <c r="AD230" i="8" s="1"/>
  <c r="AE230" i="8" s="1"/>
  <c r="AF230" i="8" s="1"/>
  <c r="AG230" i="8" s="1"/>
  <c r="BR7" i="5"/>
  <c r="D134" i="8"/>
  <c r="E134" i="8" s="1"/>
  <c r="F134" i="8" s="1"/>
  <c r="G134" i="8" s="1"/>
  <c r="H134" i="8" s="1"/>
  <c r="I134" i="8" s="1"/>
  <c r="J134" i="8" s="1"/>
  <c r="K134" i="8" s="1"/>
  <c r="L134" i="8" s="1"/>
  <c r="M134" i="8" s="1"/>
  <c r="N134" i="8" s="1"/>
  <c r="O134" i="8" s="1"/>
  <c r="P134" i="8" s="1"/>
  <c r="Q134" i="8" s="1"/>
  <c r="R134" i="8" s="1"/>
  <c r="S134" i="8" s="1"/>
  <c r="T134" i="8" s="1"/>
  <c r="U134" i="8" s="1"/>
  <c r="V134" i="8" s="1"/>
  <c r="W134" i="8" s="1"/>
  <c r="X134" i="8" s="1"/>
  <c r="Y134" i="8" s="1"/>
  <c r="Z134" i="8" s="1"/>
  <c r="AA134" i="8" s="1"/>
  <c r="AB134" i="8" s="1"/>
  <c r="AC134" i="8" s="1"/>
  <c r="AD134" i="8" s="1"/>
  <c r="AE134" i="8" s="1"/>
  <c r="AF134" i="8" s="1"/>
  <c r="AG134" i="8" s="1"/>
  <c r="D39" i="8"/>
  <c r="E39" i="8" s="1"/>
  <c r="F39" i="8" s="1"/>
  <c r="G39" i="8" s="1"/>
  <c r="H39" i="8" s="1"/>
  <c r="I39" i="8" s="1"/>
  <c r="J39" i="8" s="1"/>
  <c r="K39" i="8" s="1"/>
  <c r="L39" i="8" s="1"/>
  <c r="M39" i="8" s="1"/>
  <c r="N39" i="8" s="1"/>
  <c r="O39" i="8" s="1"/>
  <c r="P39" i="8" s="1"/>
  <c r="Q39" i="8" s="1"/>
  <c r="R39" i="8" s="1"/>
  <c r="S39" i="8" s="1"/>
  <c r="T39" i="8" s="1"/>
  <c r="U39" i="8" s="1"/>
  <c r="V39" i="8" s="1"/>
  <c r="W39" i="8" s="1"/>
  <c r="X39" i="8" s="1"/>
  <c r="Y39" i="8" s="1"/>
  <c r="Z39" i="8" s="1"/>
  <c r="AA39" i="8" s="1"/>
  <c r="AB39" i="8" s="1"/>
  <c r="AC39" i="8" s="1"/>
  <c r="AD39" i="8" s="1"/>
  <c r="AE39" i="8" s="1"/>
  <c r="AF39" i="8" s="1"/>
  <c r="AG39" i="8" s="1"/>
  <c r="D70" i="8"/>
  <c r="E70" i="8" s="1"/>
  <c r="F70" i="8" s="1"/>
  <c r="G70" i="8" s="1"/>
  <c r="H70" i="8" s="1"/>
  <c r="I70" i="8" s="1"/>
  <c r="J70" i="8" s="1"/>
  <c r="K70" i="8" s="1"/>
  <c r="L70" i="8" s="1"/>
  <c r="M70" i="8" s="1"/>
  <c r="N70" i="8" s="1"/>
  <c r="O70" i="8" s="1"/>
  <c r="P70" i="8" s="1"/>
  <c r="Q70" i="8" s="1"/>
  <c r="R70" i="8" s="1"/>
  <c r="S70" i="8" s="1"/>
  <c r="T70" i="8" s="1"/>
  <c r="U70" i="8" s="1"/>
  <c r="V70" i="8" s="1"/>
  <c r="W70" i="8" s="1"/>
  <c r="X70" i="8" s="1"/>
  <c r="Y70" i="8" s="1"/>
  <c r="Z70" i="8" s="1"/>
  <c r="AA70" i="8" s="1"/>
  <c r="AB70" i="8" s="1"/>
  <c r="AC70" i="8" s="1"/>
  <c r="AD70" i="8" s="1"/>
  <c r="AE70" i="8" s="1"/>
  <c r="AF70" i="8" s="1"/>
  <c r="AG70" i="8" s="1"/>
  <c r="D518" i="8"/>
  <c r="E518" i="8" s="1"/>
  <c r="F518" i="8" s="1"/>
  <c r="G518" i="8" s="1"/>
  <c r="H518" i="8" s="1"/>
  <c r="I518" i="8" s="1"/>
  <c r="J518" i="8" s="1"/>
  <c r="K518" i="8" s="1"/>
  <c r="L518" i="8" s="1"/>
  <c r="M518" i="8" s="1"/>
  <c r="N518" i="8" s="1"/>
  <c r="O518" i="8" s="1"/>
  <c r="P518" i="8" s="1"/>
  <c r="Q518" i="8" s="1"/>
  <c r="R518" i="8" s="1"/>
  <c r="S518" i="8" s="1"/>
  <c r="T518" i="8" s="1"/>
  <c r="U518" i="8" s="1"/>
  <c r="V518" i="8" s="1"/>
  <c r="W518" i="8" s="1"/>
  <c r="X518" i="8" s="1"/>
  <c r="Y518" i="8" s="1"/>
  <c r="Z518" i="8" s="1"/>
  <c r="AA518" i="8" s="1"/>
  <c r="AB518" i="8" s="1"/>
  <c r="AC518" i="8" s="1"/>
  <c r="AD518" i="8" s="1"/>
  <c r="AE518" i="8" s="1"/>
  <c r="AF518" i="8" s="1"/>
  <c r="AG518" i="8" s="1"/>
  <c r="H4" i="3"/>
  <c r="BR9" i="5" s="1"/>
  <c r="D160" i="8"/>
  <c r="E160" i="8" s="1"/>
  <c r="F160" i="8" s="1"/>
  <c r="G160" i="8" s="1"/>
  <c r="H160" i="8" s="1"/>
  <c r="I160" i="8" s="1"/>
  <c r="J160" i="8" s="1"/>
  <c r="K160" i="8" s="1"/>
  <c r="L160" i="8" s="1"/>
  <c r="M160" i="8" s="1"/>
  <c r="N160" i="8" s="1"/>
  <c r="O160" i="8" s="1"/>
  <c r="P160" i="8" s="1"/>
  <c r="Q160" i="8" s="1"/>
  <c r="R160" i="8" s="1"/>
  <c r="S160" i="8" s="1"/>
  <c r="T160" i="8" s="1"/>
  <c r="U160" i="8" s="1"/>
  <c r="V160" i="8" s="1"/>
  <c r="W160" i="8" s="1"/>
  <c r="X160" i="8" s="1"/>
  <c r="Y160" i="8" s="1"/>
  <c r="Z160" i="8" s="1"/>
  <c r="AA160" i="8" s="1"/>
  <c r="AB160" i="8" s="1"/>
  <c r="AC160" i="8" s="1"/>
  <c r="AD160" i="8" s="1"/>
  <c r="AE160" i="8" s="1"/>
  <c r="AF160" i="8" s="1"/>
  <c r="AG160" i="8" s="1"/>
  <c r="D294" i="8"/>
  <c r="E294" i="8" s="1"/>
  <c r="F294" i="8" s="1"/>
  <c r="G294" i="8" s="1"/>
  <c r="H294" i="8" s="1"/>
  <c r="I294" i="8" s="1"/>
  <c r="J294" i="8" s="1"/>
  <c r="K294" i="8" s="1"/>
  <c r="L294" i="8" s="1"/>
  <c r="M294" i="8" s="1"/>
  <c r="N294" i="8" s="1"/>
  <c r="O294" i="8" s="1"/>
  <c r="P294" i="8" s="1"/>
  <c r="Q294" i="8" s="1"/>
  <c r="R294" i="8" s="1"/>
  <c r="S294" i="8" s="1"/>
  <c r="T294" i="8" s="1"/>
  <c r="U294" i="8" s="1"/>
  <c r="V294" i="8" s="1"/>
  <c r="W294" i="8" s="1"/>
  <c r="X294" i="8" s="1"/>
  <c r="Y294" i="8" s="1"/>
  <c r="Z294" i="8" s="1"/>
  <c r="AA294" i="8" s="1"/>
  <c r="AB294" i="8" s="1"/>
  <c r="AC294" i="8" s="1"/>
  <c r="AD294" i="8" s="1"/>
  <c r="AE294" i="8" s="1"/>
  <c r="AF294" i="8" s="1"/>
  <c r="AG294" i="8" s="1"/>
  <c r="D454" i="8"/>
  <c r="E454" i="8" s="1"/>
  <c r="F454" i="8" s="1"/>
  <c r="G454" i="8" s="1"/>
  <c r="H454" i="8" s="1"/>
  <c r="I454" i="8" s="1"/>
  <c r="J454" i="8" s="1"/>
  <c r="K454" i="8" s="1"/>
  <c r="L454" i="8" s="1"/>
  <c r="M454" i="8" s="1"/>
  <c r="N454" i="8" s="1"/>
  <c r="O454" i="8" s="1"/>
  <c r="P454" i="8" s="1"/>
  <c r="Q454" i="8" s="1"/>
  <c r="R454" i="8" s="1"/>
  <c r="S454" i="8" s="1"/>
  <c r="T454" i="8" s="1"/>
  <c r="U454" i="8" s="1"/>
  <c r="V454" i="8" s="1"/>
  <c r="W454" i="8" s="1"/>
  <c r="X454" i="8" s="1"/>
  <c r="Y454" i="8" s="1"/>
  <c r="Z454" i="8" s="1"/>
  <c r="AA454" i="8" s="1"/>
  <c r="AB454" i="8" s="1"/>
  <c r="AC454" i="8" s="1"/>
  <c r="AD454" i="8" s="1"/>
  <c r="AE454" i="8" s="1"/>
  <c r="AF454" i="8" s="1"/>
  <c r="AG454" i="8" s="1"/>
  <c r="D320" i="8"/>
  <c r="E320" i="8" s="1"/>
  <c r="F320" i="8" s="1"/>
  <c r="G320" i="8" s="1"/>
  <c r="H320" i="8" s="1"/>
  <c r="I320" i="8" s="1"/>
  <c r="J320" i="8" s="1"/>
  <c r="K320" i="8" s="1"/>
  <c r="L320" i="8" s="1"/>
  <c r="M320" i="8" s="1"/>
  <c r="N320" i="8" s="1"/>
  <c r="O320" i="8" s="1"/>
  <c r="P320" i="8" s="1"/>
  <c r="Q320" i="8" s="1"/>
  <c r="R320" i="8" s="1"/>
  <c r="S320" i="8" s="1"/>
  <c r="T320" i="8" s="1"/>
  <c r="U320" i="8" s="1"/>
  <c r="V320" i="8" s="1"/>
  <c r="W320" i="8" s="1"/>
  <c r="X320" i="8" s="1"/>
  <c r="Y320" i="8" s="1"/>
  <c r="Z320" i="8" s="1"/>
  <c r="AA320" i="8" s="1"/>
  <c r="AB320" i="8" s="1"/>
  <c r="AC320" i="8" s="1"/>
  <c r="AD320" i="8" s="1"/>
  <c r="AE320" i="8" s="1"/>
  <c r="AF320" i="8" s="1"/>
  <c r="AG320" i="8" s="1"/>
  <c r="D979" i="8"/>
  <c r="E979" i="8" s="1"/>
  <c r="F979" i="8" s="1"/>
  <c r="G979" i="8" s="1"/>
  <c r="H979" i="8" s="1"/>
  <c r="I979" i="8" s="1"/>
  <c r="J979" i="8" s="1"/>
  <c r="K979" i="8" s="1"/>
  <c r="L979" i="8" s="1"/>
  <c r="M979" i="8" s="1"/>
  <c r="N979" i="8" s="1"/>
  <c r="O979" i="8" s="1"/>
  <c r="P979" i="8" s="1"/>
  <c r="Q979" i="8" s="1"/>
  <c r="R979" i="8" s="1"/>
  <c r="S979" i="8" s="1"/>
  <c r="T979" i="8" s="1"/>
  <c r="U979" i="8" s="1"/>
  <c r="V979" i="8" s="1"/>
  <c r="W979" i="8" s="1"/>
  <c r="X979" i="8" s="1"/>
  <c r="Y979" i="8" s="1"/>
  <c r="Z979" i="8" s="1"/>
  <c r="AA979" i="8" s="1"/>
  <c r="AB979" i="8" s="1"/>
  <c r="AC979" i="8" s="1"/>
  <c r="AD979" i="8" s="1"/>
  <c r="AE979" i="8" s="1"/>
  <c r="AF979" i="8" s="1"/>
  <c r="AG979" i="8" s="1"/>
  <c r="D659" i="8"/>
  <c r="E659" i="8" s="1"/>
  <c r="F659" i="8" s="1"/>
  <c r="G659" i="8" s="1"/>
  <c r="H659" i="8" s="1"/>
  <c r="I659" i="8" s="1"/>
  <c r="J659" i="8" s="1"/>
  <c r="K659" i="8" s="1"/>
  <c r="L659" i="8" s="1"/>
  <c r="M659" i="8" s="1"/>
  <c r="N659" i="8" s="1"/>
  <c r="O659" i="8" s="1"/>
  <c r="P659" i="8" s="1"/>
  <c r="Q659" i="8" s="1"/>
  <c r="R659" i="8" s="1"/>
  <c r="S659" i="8" s="1"/>
  <c r="T659" i="8" s="1"/>
  <c r="U659" i="8" s="1"/>
  <c r="V659" i="8" s="1"/>
  <c r="W659" i="8" s="1"/>
  <c r="X659" i="8" s="1"/>
  <c r="Y659" i="8" s="1"/>
  <c r="Z659" i="8" s="1"/>
  <c r="AA659" i="8" s="1"/>
  <c r="AB659" i="8" s="1"/>
  <c r="AC659" i="8" s="1"/>
  <c r="AD659" i="8" s="1"/>
  <c r="AE659" i="8" s="1"/>
  <c r="AF659" i="8" s="1"/>
  <c r="AG659" i="8" s="1"/>
  <c r="D456" i="8"/>
  <c r="E456" i="8" s="1"/>
  <c r="F456" i="8" s="1"/>
  <c r="G456" i="8" s="1"/>
  <c r="H456" i="8" s="1"/>
  <c r="I456" i="8" s="1"/>
  <c r="J456" i="8" s="1"/>
  <c r="K456" i="8" s="1"/>
  <c r="L456" i="8" s="1"/>
  <c r="M456" i="8" s="1"/>
  <c r="N456" i="8" s="1"/>
  <c r="O456" i="8" s="1"/>
  <c r="P456" i="8" s="1"/>
  <c r="Q456" i="8" s="1"/>
  <c r="R456" i="8" s="1"/>
  <c r="S456" i="8" s="1"/>
  <c r="T456" i="8" s="1"/>
  <c r="U456" i="8" s="1"/>
  <c r="V456" i="8" s="1"/>
  <c r="W456" i="8" s="1"/>
  <c r="X456" i="8" s="1"/>
  <c r="Y456" i="8" s="1"/>
  <c r="Z456" i="8" s="1"/>
  <c r="AA456" i="8" s="1"/>
  <c r="AB456" i="8" s="1"/>
  <c r="AC456" i="8" s="1"/>
  <c r="AD456" i="8" s="1"/>
  <c r="AE456" i="8" s="1"/>
  <c r="AF456" i="8" s="1"/>
  <c r="AG456" i="8" s="1"/>
  <c r="D266" i="8"/>
  <c r="E266" i="8" s="1"/>
  <c r="F266" i="8" s="1"/>
  <c r="G266" i="8" s="1"/>
  <c r="H266" i="8" s="1"/>
  <c r="I266" i="8" s="1"/>
  <c r="J266" i="8" s="1"/>
  <c r="K266" i="8" s="1"/>
  <c r="L266" i="8" s="1"/>
  <c r="M266" i="8" s="1"/>
  <c r="N266" i="8" s="1"/>
  <c r="O266" i="8" s="1"/>
  <c r="P266" i="8" s="1"/>
  <c r="Q266" i="8" s="1"/>
  <c r="R266" i="8" s="1"/>
  <c r="S266" i="8" s="1"/>
  <c r="T266" i="8" s="1"/>
  <c r="U266" i="8" s="1"/>
  <c r="V266" i="8" s="1"/>
  <c r="W266" i="8" s="1"/>
  <c r="X266" i="8" s="1"/>
  <c r="Y266" i="8" s="1"/>
  <c r="Z266" i="8" s="1"/>
  <c r="AA266" i="8" s="1"/>
  <c r="AB266" i="8" s="1"/>
  <c r="AC266" i="8" s="1"/>
  <c r="AD266" i="8" s="1"/>
  <c r="AE266" i="8" s="1"/>
  <c r="AF266" i="8" s="1"/>
  <c r="AG266" i="8" s="1"/>
  <c r="D51" i="8"/>
  <c r="E51" i="8" s="1"/>
  <c r="F51" i="8" s="1"/>
  <c r="G51" i="8" s="1"/>
  <c r="H51" i="8" s="1"/>
  <c r="I51" i="8" s="1"/>
  <c r="J51" i="8" s="1"/>
  <c r="K51" i="8" s="1"/>
  <c r="L51" i="8" s="1"/>
  <c r="M51" i="8" s="1"/>
  <c r="N51" i="8" s="1"/>
  <c r="O51" i="8" s="1"/>
  <c r="P51" i="8" s="1"/>
  <c r="Q51" i="8" s="1"/>
  <c r="R51" i="8" s="1"/>
  <c r="S51" i="8" s="1"/>
  <c r="T51" i="8" s="1"/>
  <c r="U51" i="8" s="1"/>
  <c r="V51" i="8" s="1"/>
  <c r="W51" i="8" s="1"/>
  <c r="X51" i="8" s="1"/>
  <c r="Y51" i="8" s="1"/>
  <c r="Z51" i="8" s="1"/>
  <c r="AA51" i="8" s="1"/>
  <c r="AB51" i="8" s="1"/>
  <c r="AC51" i="8" s="1"/>
  <c r="AD51" i="8" s="1"/>
  <c r="AE51" i="8" s="1"/>
  <c r="AF51" i="8" s="1"/>
  <c r="AG51" i="8" s="1"/>
  <c r="D383" i="8"/>
  <c r="E383" i="8" s="1"/>
  <c r="F383" i="8" s="1"/>
  <c r="G383" i="8" s="1"/>
  <c r="H383" i="8" s="1"/>
  <c r="I383" i="8" s="1"/>
  <c r="J383" i="8" s="1"/>
  <c r="K383" i="8" s="1"/>
  <c r="L383" i="8" s="1"/>
  <c r="M383" i="8" s="1"/>
  <c r="N383" i="8" s="1"/>
  <c r="O383" i="8" s="1"/>
  <c r="P383" i="8" s="1"/>
  <c r="Q383" i="8" s="1"/>
  <c r="R383" i="8" s="1"/>
  <c r="S383" i="8" s="1"/>
  <c r="T383" i="8" s="1"/>
  <c r="U383" i="8" s="1"/>
  <c r="V383" i="8" s="1"/>
  <c r="W383" i="8" s="1"/>
  <c r="X383" i="8" s="1"/>
  <c r="Y383" i="8" s="1"/>
  <c r="Z383" i="8" s="1"/>
  <c r="AA383" i="8" s="1"/>
  <c r="AB383" i="8" s="1"/>
  <c r="AC383" i="8" s="1"/>
  <c r="AD383" i="8" s="1"/>
  <c r="AE383" i="8" s="1"/>
  <c r="AF383" i="8" s="1"/>
  <c r="AG383" i="8" s="1"/>
  <c r="D23" i="8"/>
  <c r="E23" i="8" s="1"/>
  <c r="F23" i="8" s="1"/>
  <c r="G23" i="8" s="1"/>
  <c r="H23" i="8" s="1"/>
  <c r="I23" i="8" s="1"/>
  <c r="J23" i="8" s="1"/>
  <c r="K23" i="8" s="1"/>
  <c r="L23" i="8" s="1"/>
  <c r="M23" i="8" s="1"/>
  <c r="N23" i="8" s="1"/>
  <c r="O23" i="8" s="1"/>
  <c r="P23" i="8" s="1"/>
  <c r="Q23" i="8" s="1"/>
  <c r="R23" i="8" s="1"/>
  <c r="S23" i="8" s="1"/>
  <c r="T23" i="8" s="1"/>
  <c r="U23" i="8" s="1"/>
  <c r="V23" i="8" s="1"/>
  <c r="W23" i="8" s="1"/>
  <c r="X23" i="8" s="1"/>
  <c r="Y23" i="8" s="1"/>
  <c r="Z23" i="8" s="1"/>
  <c r="AA23" i="8" s="1"/>
  <c r="AB23" i="8" s="1"/>
  <c r="AC23" i="8" s="1"/>
  <c r="AD23" i="8" s="1"/>
  <c r="AE23" i="8" s="1"/>
  <c r="AF23" i="8" s="1"/>
  <c r="AG23" i="8" s="1"/>
  <c r="D102" i="8"/>
  <c r="E102" i="8" s="1"/>
  <c r="F102" i="8" s="1"/>
  <c r="G102" i="8" s="1"/>
  <c r="H102" i="8" s="1"/>
  <c r="I102" i="8" s="1"/>
  <c r="J102" i="8" s="1"/>
  <c r="K102" i="8" s="1"/>
  <c r="L102" i="8" s="1"/>
  <c r="M102" i="8" s="1"/>
  <c r="N102" i="8" s="1"/>
  <c r="O102" i="8" s="1"/>
  <c r="P102" i="8" s="1"/>
  <c r="Q102" i="8" s="1"/>
  <c r="R102" i="8" s="1"/>
  <c r="S102" i="8" s="1"/>
  <c r="T102" i="8" s="1"/>
  <c r="U102" i="8" s="1"/>
  <c r="V102" i="8" s="1"/>
  <c r="W102" i="8" s="1"/>
  <c r="X102" i="8" s="1"/>
  <c r="Y102" i="8" s="1"/>
  <c r="Z102" i="8" s="1"/>
  <c r="AA102" i="8" s="1"/>
  <c r="AB102" i="8" s="1"/>
  <c r="AC102" i="8" s="1"/>
  <c r="AD102" i="8" s="1"/>
  <c r="AE102" i="8" s="1"/>
  <c r="AF102" i="8" s="1"/>
  <c r="AG102" i="8" s="1"/>
  <c r="D358" i="8"/>
  <c r="E358" i="8" s="1"/>
  <c r="F358" i="8" s="1"/>
  <c r="G358" i="8" s="1"/>
  <c r="H358" i="8" s="1"/>
  <c r="I358" i="8" s="1"/>
  <c r="J358" i="8" s="1"/>
  <c r="K358" i="8" s="1"/>
  <c r="L358" i="8" s="1"/>
  <c r="M358" i="8" s="1"/>
  <c r="N358" i="8" s="1"/>
  <c r="O358" i="8" s="1"/>
  <c r="P358" i="8" s="1"/>
  <c r="Q358" i="8" s="1"/>
  <c r="R358" i="8" s="1"/>
  <c r="S358" i="8" s="1"/>
  <c r="T358" i="8" s="1"/>
  <c r="U358" i="8" s="1"/>
  <c r="V358" i="8" s="1"/>
  <c r="W358" i="8" s="1"/>
  <c r="X358" i="8" s="1"/>
  <c r="Y358" i="8" s="1"/>
  <c r="Z358" i="8" s="1"/>
  <c r="AA358" i="8" s="1"/>
  <c r="AB358" i="8" s="1"/>
  <c r="AC358" i="8" s="1"/>
  <c r="AD358" i="8" s="1"/>
  <c r="AE358" i="8" s="1"/>
  <c r="AF358" i="8" s="1"/>
  <c r="AG358" i="8" s="1"/>
  <c r="D192" i="8"/>
  <c r="E192" i="8" s="1"/>
  <c r="F192" i="8" s="1"/>
  <c r="G192" i="8" s="1"/>
  <c r="H192" i="8" s="1"/>
  <c r="I192" i="8" s="1"/>
  <c r="J192" i="8" s="1"/>
  <c r="K192" i="8" s="1"/>
  <c r="L192" i="8" s="1"/>
  <c r="M192" i="8" s="1"/>
  <c r="N192" i="8" s="1"/>
  <c r="O192" i="8" s="1"/>
  <c r="P192" i="8" s="1"/>
  <c r="Q192" i="8" s="1"/>
  <c r="R192" i="8" s="1"/>
  <c r="S192" i="8" s="1"/>
  <c r="T192" i="8" s="1"/>
  <c r="U192" i="8" s="1"/>
  <c r="V192" i="8" s="1"/>
  <c r="W192" i="8" s="1"/>
  <c r="X192" i="8" s="1"/>
  <c r="Y192" i="8" s="1"/>
  <c r="Z192" i="8" s="1"/>
  <c r="AA192" i="8" s="1"/>
  <c r="AB192" i="8" s="1"/>
  <c r="AC192" i="8" s="1"/>
  <c r="AD192" i="8" s="1"/>
  <c r="AE192" i="8" s="1"/>
  <c r="AF192" i="8" s="1"/>
  <c r="AG192" i="8" s="1"/>
  <c r="D675" i="8"/>
  <c r="E675" i="8" s="1"/>
  <c r="F675" i="8" s="1"/>
  <c r="G675" i="8" s="1"/>
  <c r="H675" i="8" s="1"/>
  <c r="I675" i="8" s="1"/>
  <c r="J675" i="8" s="1"/>
  <c r="K675" i="8" s="1"/>
  <c r="L675" i="8" s="1"/>
  <c r="M675" i="8" s="1"/>
  <c r="N675" i="8" s="1"/>
  <c r="O675" i="8" s="1"/>
  <c r="P675" i="8" s="1"/>
  <c r="Q675" i="8" s="1"/>
  <c r="R675" i="8" s="1"/>
  <c r="S675" i="8" s="1"/>
  <c r="T675" i="8" s="1"/>
  <c r="U675" i="8" s="1"/>
  <c r="V675" i="8" s="1"/>
  <c r="W675" i="8" s="1"/>
  <c r="X675" i="8" s="1"/>
  <c r="Y675" i="8" s="1"/>
  <c r="Z675" i="8" s="1"/>
  <c r="AA675" i="8" s="1"/>
  <c r="AB675" i="8" s="1"/>
  <c r="AC675" i="8" s="1"/>
  <c r="AD675" i="8" s="1"/>
  <c r="AE675" i="8" s="1"/>
  <c r="AF675" i="8" s="1"/>
  <c r="AG675" i="8" s="1"/>
  <c r="D630" i="8"/>
  <c r="E630" i="8" s="1"/>
  <c r="F630" i="8" s="1"/>
  <c r="G630" i="8" s="1"/>
  <c r="H630" i="8" s="1"/>
  <c r="I630" i="8" s="1"/>
  <c r="J630" i="8" s="1"/>
  <c r="K630" i="8" s="1"/>
  <c r="L630" i="8" s="1"/>
  <c r="M630" i="8" s="1"/>
  <c r="N630" i="8" s="1"/>
  <c r="O630" i="8" s="1"/>
  <c r="P630" i="8" s="1"/>
  <c r="Q630" i="8" s="1"/>
  <c r="R630" i="8" s="1"/>
  <c r="S630" i="8" s="1"/>
  <c r="T630" i="8" s="1"/>
  <c r="U630" i="8" s="1"/>
  <c r="V630" i="8" s="1"/>
  <c r="W630" i="8" s="1"/>
  <c r="X630" i="8" s="1"/>
  <c r="Y630" i="8" s="1"/>
  <c r="Z630" i="8" s="1"/>
  <c r="AA630" i="8" s="1"/>
  <c r="AB630" i="8" s="1"/>
  <c r="AC630" i="8" s="1"/>
  <c r="AD630" i="8" s="1"/>
  <c r="AE630" i="8" s="1"/>
  <c r="AF630" i="8" s="1"/>
  <c r="AG630" i="8" s="1"/>
  <c r="D458" i="8"/>
  <c r="E458" i="8" s="1"/>
  <c r="F458" i="8" s="1"/>
  <c r="G458" i="8" s="1"/>
  <c r="H458" i="8" s="1"/>
  <c r="I458" i="8" s="1"/>
  <c r="J458" i="8" s="1"/>
  <c r="K458" i="8" s="1"/>
  <c r="L458" i="8" s="1"/>
  <c r="M458" i="8" s="1"/>
  <c r="N458" i="8" s="1"/>
  <c r="O458" i="8" s="1"/>
  <c r="P458" i="8" s="1"/>
  <c r="Q458" i="8" s="1"/>
  <c r="R458" i="8" s="1"/>
  <c r="S458" i="8" s="1"/>
  <c r="T458" i="8" s="1"/>
  <c r="U458" i="8" s="1"/>
  <c r="V458" i="8" s="1"/>
  <c r="W458" i="8" s="1"/>
  <c r="X458" i="8" s="1"/>
  <c r="Y458" i="8" s="1"/>
  <c r="Z458" i="8" s="1"/>
  <c r="AA458" i="8" s="1"/>
  <c r="AB458" i="8" s="1"/>
  <c r="AC458" i="8" s="1"/>
  <c r="AD458" i="8" s="1"/>
  <c r="AE458" i="8" s="1"/>
  <c r="AF458" i="8" s="1"/>
  <c r="AG458" i="8" s="1"/>
  <c r="D741" i="8"/>
  <c r="E741" i="8" s="1"/>
  <c r="F741" i="8" s="1"/>
  <c r="G741" i="8" s="1"/>
  <c r="H741" i="8" s="1"/>
  <c r="I741" i="8" s="1"/>
  <c r="J741" i="8" s="1"/>
  <c r="K741" i="8" s="1"/>
  <c r="L741" i="8" s="1"/>
  <c r="M741" i="8" s="1"/>
  <c r="N741" i="8" s="1"/>
  <c r="O741" i="8" s="1"/>
  <c r="P741" i="8" s="1"/>
  <c r="Q741" i="8" s="1"/>
  <c r="R741" i="8" s="1"/>
  <c r="S741" i="8" s="1"/>
  <c r="T741" i="8" s="1"/>
  <c r="U741" i="8" s="1"/>
  <c r="V741" i="8" s="1"/>
  <c r="W741" i="8" s="1"/>
  <c r="X741" i="8" s="1"/>
  <c r="Y741" i="8" s="1"/>
  <c r="Z741" i="8" s="1"/>
  <c r="AA741" i="8" s="1"/>
  <c r="AB741" i="8" s="1"/>
  <c r="AC741" i="8" s="1"/>
  <c r="AD741" i="8" s="1"/>
  <c r="AE741" i="8" s="1"/>
  <c r="AF741" i="8" s="1"/>
  <c r="AG741" i="8" s="1"/>
  <c r="D119" i="8"/>
  <c r="E119" i="8" s="1"/>
  <c r="F119" i="8" s="1"/>
  <c r="G119" i="8" s="1"/>
  <c r="H119" i="8" s="1"/>
  <c r="I119" i="8" s="1"/>
  <c r="J119" i="8" s="1"/>
  <c r="K119" i="8" s="1"/>
  <c r="L119" i="8" s="1"/>
  <c r="M119" i="8" s="1"/>
  <c r="N119" i="8" s="1"/>
  <c r="O119" i="8" s="1"/>
  <c r="P119" i="8" s="1"/>
  <c r="Q119" i="8" s="1"/>
  <c r="R119" i="8" s="1"/>
  <c r="S119" i="8" s="1"/>
  <c r="T119" i="8" s="1"/>
  <c r="U119" i="8" s="1"/>
  <c r="V119" i="8" s="1"/>
  <c r="W119" i="8" s="1"/>
  <c r="X119" i="8" s="1"/>
  <c r="Y119" i="8" s="1"/>
  <c r="Z119" i="8" s="1"/>
  <c r="AA119" i="8" s="1"/>
  <c r="AB119" i="8" s="1"/>
  <c r="AC119" i="8" s="1"/>
  <c r="AD119" i="8" s="1"/>
  <c r="AE119" i="8" s="1"/>
  <c r="AF119" i="8" s="1"/>
  <c r="AG119" i="8" s="1"/>
  <c r="D661" i="8"/>
  <c r="E661" i="8" s="1"/>
  <c r="F661" i="8" s="1"/>
  <c r="G661" i="8" s="1"/>
  <c r="H661" i="8" s="1"/>
  <c r="I661" i="8" s="1"/>
  <c r="J661" i="8" s="1"/>
  <c r="K661" i="8" s="1"/>
  <c r="L661" i="8" s="1"/>
  <c r="M661" i="8" s="1"/>
  <c r="N661" i="8" s="1"/>
  <c r="O661" i="8" s="1"/>
  <c r="P661" i="8" s="1"/>
  <c r="Q661" i="8" s="1"/>
  <c r="R661" i="8" s="1"/>
  <c r="S661" i="8" s="1"/>
  <c r="T661" i="8" s="1"/>
  <c r="U661" i="8" s="1"/>
  <c r="V661" i="8" s="1"/>
  <c r="W661" i="8" s="1"/>
  <c r="X661" i="8" s="1"/>
  <c r="Y661" i="8" s="1"/>
  <c r="Z661" i="8" s="1"/>
  <c r="AA661" i="8" s="1"/>
  <c r="AB661" i="8" s="1"/>
  <c r="AC661" i="8" s="1"/>
  <c r="AD661" i="8" s="1"/>
  <c r="AE661" i="8" s="1"/>
  <c r="AF661" i="8" s="1"/>
  <c r="AG661" i="8" s="1"/>
  <c r="D425" i="8"/>
  <c r="E425" i="8" s="1"/>
  <c r="F425" i="8" s="1"/>
  <c r="G425" i="8" s="1"/>
  <c r="H425" i="8" s="1"/>
  <c r="I425" i="8" s="1"/>
  <c r="J425" i="8" s="1"/>
  <c r="K425" i="8" s="1"/>
  <c r="L425" i="8" s="1"/>
  <c r="M425" i="8" s="1"/>
  <c r="N425" i="8" s="1"/>
  <c r="O425" i="8" s="1"/>
  <c r="P425" i="8" s="1"/>
  <c r="Q425" i="8" s="1"/>
  <c r="R425" i="8" s="1"/>
  <c r="S425" i="8" s="1"/>
  <c r="T425" i="8" s="1"/>
  <c r="U425" i="8" s="1"/>
  <c r="V425" i="8" s="1"/>
  <c r="W425" i="8" s="1"/>
  <c r="X425" i="8" s="1"/>
  <c r="Y425" i="8" s="1"/>
  <c r="Z425" i="8" s="1"/>
  <c r="AA425" i="8" s="1"/>
  <c r="AB425" i="8" s="1"/>
  <c r="AC425" i="8" s="1"/>
  <c r="AD425" i="8" s="1"/>
  <c r="AE425" i="8" s="1"/>
  <c r="AF425" i="8" s="1"/>
  <c r="AG425" i="8" s="1"/>
  <c r="D296" i="8"/>
  <c r="E296" i="8" s="1"/>
  <c r="F296" i="8" s="1"/>
  <c r="G296" i="8" s="1"/>
  <c r="H296" i="8" s="1"/>
  <c r="I296" i="8" s="1"/>
  <c r="J296" i="8" s="1"/>
  <c r="K296" i="8" s="1"/>
  <c r="L296" i="8" s="1"/>
  <c r="M296" i="8" s="1"/>
  <c r="N296" i="8" s="1"/>
  <c r="O296" i="8" s="1"/>
  <c r="P296" i="8" s="1"/>
  <c r="Q296" i="8" s="1"/>
  <c r="R296" i="8" s="1"/>
  <c r="S296" i="8" s="1"/>
  <c r="T296" i="8" s="1"/>
  <c r="U296" i="8" s="1"/>
  <c r="V296" i="8" s="1"/>
  <c r="W296" i="8" s="1"/>
  <c r="X296" i="8" s="1"/>
  <c r="Y296" i="8" s="1"/>
  <c r="Z296" i="8" s="1"/>
  <c r="AA296" i="8" s="1"/>
  <c r="AB296" i="8" s="1"/>
  <c r="AC296" i="8" s="1"/>
  <c r="AD296" i="8" s="1"/>
  <c r="AE296" i="8" s="1"/>
  <c r="AF296" i="8" s="1"/>
  <c r="AG296" i="8" s="1"/>
  <c r="D715" i="8"/>
  <c r="E715" i="8" s="1"/>
  <c r="F715" i="8" s="1"/>
  <c r="G715" i="8" s="1"/>
  <c r="H715" i="8" s="1"/>
  <c r="I715" i="8" s="1"/>
  <c r="J715" i="8" s="1"/>
  <c r="K715" i="8" s="1"/>
  <c r="L715" i="8" s="1"/>
  <c r="M715" i="8" s="1"/>
  <c r="N715" i="8" s="1"/>
  <c r="O715" i="8" s="1"/>
  <c r="P715" i="8" s="1"/>
  <c r="Q715" i="8" s="1"/>
  <c r="R715" i="8" s="1"/>
  <c r="S715" i="8" s="1"/>
  <c r="T715" i="8" s="1"/>
  <c r="U715" i="8" s="1"/>
  <c r="V715" i="8" s="1"/>
  <c r="W715" i="8" s="1"/>
  <c r="X715" i="8" s="1"/>
  <c r="Y715" i="8" s="1"/>
  <c r="Z715" i="8" s="1"/>
  <c r="AA715" i="8" s="1"/>
  <c r="AB715" i="8" s="1"/>
  <c r="AC715" i="8" s="1"/>
  <c r="AD715" i="8" s="1"/>
  <c r="AE715" i="8" s="1"/>
  <c r="AF715" i="8" s="1"/>
  <c r="AG715" i="8" s="1"/>
  <c r="D75" i="8"/>
  <c r="E75" i="8" s="1"/>
  <c r="F75" i="8" s="1"/>
  <c r="G75" i="8" s="1"/>
  <c r="H75" i="8" s="1"/>
  <c r="I75" i="8" s="1"/>
  <c r="J75" i="8" s="1"/>
  <c r="K75" i="8" s="1"/>
  <c r="L75" i="8" s="1"/>
  <c r="M75" i="8" s="1"/>
  <c r="N75" i="8" s="1"/>
  <c r="O75" i="8" s="1"/>
  <c r="P75" i="8" s="1"/>
  <c r="Q75" i="8" s="1"/>
  <c r="R75" i="8" s="1"/>
  <c r="S75" i="8" s="1"/>
  <c r="T75" i="8" s="1"/>
  <c r="U75" i="8" s="1"/>
  <c r="V75" i="8" s="1"/>
  <c r="W75" i="8" s="1"/>
  <c r="X75" i="8" s="1"/>
  <c r="Y75" i="8" s="1"/>
  <c r="Z75" i="8" s="1"/>
  <c r="AA75" i="8" s="1"/>
  <c r="AB75" i="8" s="1"/>
  <c r="AC75" i="8" s="1"/>
  <c r="AD75" i="8" s="1"/>
  <c r="AE75" i="8" s="1"/>
  <c r="AF75" i="8" s="1"/>
  <c r="AG75" i="8" s="1"/>
  <c r="D739" i="8"/>
  <c r="E739" i="8" s="1"/>
  <c r="F739" i="8" s="1"/>
  <c r="G739" i="8" s="1"/>
  <c r="H739" i="8" s="1"/>
  <c r="I739" i="8" s="1"/>
  <c r="J739" i="8" s="1"/>
  <c r="K739" i="8" s="1"/>
  <c r="L739" i="8" s="1"/>
  <c r="M739" i="8" s="1"/>
  <c r="N739" i="8" s="1"/>
  <c r="O739" i="8" s="1"/>
  <c r="P739" i="8" s="1"/>
  <c r="Q739" i="8" s="1"/>
  <c r="R739" i="8" s="1"/>
  <c r="S739" i="8" s="1"/>
  <c r="T739" i="8" s="1"/>
  <c r="U739" i="8" s="1"/>
  <c r="V739" i="8" s="1"/>
  <c r="W739" i="8" s="1"/>
  <c r="X739" i="8" s="1"/>
  <c r="Y739" i="8" s="1"/>
  <c r="Z739" i="8" s="1"/>
  <c r="AA739" i="8" s="1"/>
  <c r="AB739" i="8" s="1"/>
  <c r="AC739" i="8" s="1"/>
  <c r="AD739" i="8" s="1"/>
  <c r="AE739" i="8" s="1"/>
  <c r="AF739" i="8" s="1"/>
  <c r="AG739" i="8" s="1"/>
  <c r="D327" i="8"/>
  <c r="E327" i="8" s="1"/>
  <c r="F327" i="8" s="1"/>
  <c r="G327" i="8" s="1"/>
  <c r="H327" i="8" s="1"/>
  <c r="I327" i="8" s="1"/>
  <c r="J327" i="8" s="1"/>
  <c r="K327" i="8" s="1"/>
  <c r="L327" i="8" s="1"/>
  <c r="M327" i="8" s="1"/>
  <c r="N327" i="8" s="1"/>
  <c r="O327" i="8" s="1"/>
  <c r="P327" i="8" s="1"/>
  <c r="Q327" i="8" s="1"/>
  <c r="R327" i="8" s="1"/>
  <c r="S327" i="8" s="1"/>
  <c r="T327" i="8" s="1"/>
  <c r="U327" i="8" s="1"/>
  <c r="V327" i="8" s="1"/>
  <c r="W327" i="8" s="1"/>
  <c r="X327" i="8" s="1"/>
  <c r="Y327" i="8" s="1"/>
  <c r="Z327" i="8" s="1"/>
  <c r="AA327" i="8" s="1"/>
  <c r="AB327" i="8" s="1"/>
  <c r="AC327" i="8" s="1"/>
  <c r="AD327" i="8" s="1"/>
  <c r="AE327" i="8" s="1"/>
  <c r="AF327" i="8" s="1"/>
  <c r="AG327" i="8" s="1"/>
  <c r="D394" i="8"/>
  <c r="E394" i="8" s="1"/>
  <c r="F394" i="8" s="1"/>
  <c r="G394" i="8" s="1"/>
  <c r="H394" i="8" s="1"/>
  <c r="I394" i="8" s="1"/>
  <c r="J394" i="8" s="1"/>
  <c r="K394" i="8" s="1"/>
  <c r="L394" i="8" s="1"/>
  <c r="M394" i="8" s="1"/>
  <c r="N394" i="8" s="1"/>
  <c r="O394" i="8" s="1"/>
  <c r="P394" i="8" s="1"/>
  <c r="Q394" i="8" s="1"/>
  <c r="R394" i="8" s="1"/>
  <c r="S394" i="8" s="1"/>
  <c r="T394" i="8" s="1"/>
  <c r="U394" i="8" s="1"/>
  <c r="V394" i="8" s="1"/>
  <c r="W394" i="8" s="1"/>
  <c r="X394" i="8" s="1"/>
  <c r="Y394" i="8" s="1"/>
  <c r="Z394" i="8" s="1"/>
  <c r="AA394" i="8" s="1"/>
  <c r="AB394" i="8" s="1"/>
  <c r="AC394" i="8" s="1"/>
  <c r="AD394" i="8" s="1"/>
  <c r="AE394" i="8" s="1"/>
  <c r="AF394" i="8" s="1"/>
  <c r="AG394" i="8" s="1"/>
  <c r="D595" i="8"/>
  <c r="E595" i="8" s="1"/>
  <c r="F595" i="8" s="1"/>
  <c r="G595" i="8" s="1"/>
  <c r="H595" i="8" s="1"/>
  <c r="I595" i="8" s="1"/>
  <c r="J595" i="8" s="1"/>
  <c r="K595" i="8" s="1"/>
  <c r="L595" i="8" s="1"/>
  <c r="M595" i="8" s="1"/>
  <c r="N595" i="8" s="1"/>
  <c r="O595" i="8" s="1"/>
  <c r="P595" i="8" s="1"/>
  <c r="Q595" i="8" s="1"/>
  <c r="R595" i="8" s="1"/>
  <c r="S595" i="8" s="1"/>
  <c r="T595" i="8" s="1"/>
  <c r="U595" i="8" s="1"/>
  <c r="V595" i="8" s="1"/>
  <c r="W595" i="8" s="1"/>
  <c r="X595" i="8" s="1"/>
  <c r="Y595" i="8" s="1"/>
  <c r="Z595" i="8" s="1"/>
  <c r="AA595" i="8" s="1"/>
  <c r="AB595" i="8" s="1"/>
  <c r="AC595" i="8" s="1"/>
  <c r="AD595" i="8" s="1"/>
  <c r="AE595" i="8" s="1"/>
  <c r="AF595" i="8" s="1"/>
  <c r="AG595" i="8" s="1"/>
  <c r="D987" i="8"/>
  <c r="E987" i="8" s="1"/>
  <c r="F987" i="8" s="1"/>
  <c r="G987" i="8" s="1"/>
  <c r="H987" i="8" s="1"/>
  <c r="I987" i="8" s="1"/>
  <c r="J987" i="8" s="1"/>
  <c r="K987" i="8" s="1"/>
  <c r="L987" i="8" s="1"/>
  <c r="M987" i="8" s="1"/>
  <c r="N987" i="8" s="1"/>
  <c r="O987" i="8" s="1"/>
  <c r="P987" i="8" s="1"/>
  <c r="Q987" i="8" s="1"/>
  <c r="R987" i="8" s="1"/>
  <c r="S987" i="8" s="1"/>
  <c r="T987" i="8" s="1"/>
  <c r="U987" i="8" s="1"/>
  <c r="V987" i="8" s="1"/>
  <c r="W987" i="8" s="1"/>
  <c r="X987" i="8" s="1"/>
  <c r="Y987" i="8" s="1"/>
  <c r="Z987" i="8" s="1"/>
  <c r="AA987" i="8" s="1"/>
  <c r="AB987" i="8" s="1"/>
  <c r="AC987" i="8" s="1"/>
  <c r="AD987" i="8" s="1"/>
  <c r="AE987" i="8" s="1"/>
  <c r="AF987" i="8" s="1"/>
  <c r="AG987" i="8" s="1"/>
  <c r="D651" i="8"/>
  <c r="E651" i="8" s="1"/>
  <c r="F651" i="8" s="1"/>
  <c r="G651" i="8" s="1"/>
  <c r="H651" i="8" s="1"/>
  <c r="I651" i="8" s="1"/>
  <c r="J651" i="8" s="1"/>
  <c r="K651" i="8" s="1"/>
  <c r="L651" i="8" s="1"/>
  <c r="M651" i="8" s="1"/>
  <c r="N651" i="8" s="1"/>
  <c r="O651" i="8" s="1"/>
  <c r="P651" i="8" s="1"/>
  <c r="Q651" i="8" s="1"/>
  <c r="R651" i="8" s="1"/>
  <c r="S651" i="8" s="1"/>
  <c r="T651" i="8" s="1"/>
  <c r="U651" i="8" s="1"/>
  <c r="V651" i="8" s="1"/>
  <c r="W651" i="8" s="1"/>
  <c r="X651" i="8" s="1"/>
  <c r="Y651" i="8" s="1"/>
  <c r="Z651" i="8" s="1"/>
  <c r="AA651" i="8" s="1"/>
  <c r="AB651" i="8" s="1"/>
  <c r="AC651" i="8" s="1"/>
  <c r="AD651" i="8" s="1"/>
  <c r="AE651" i="8" s="1"/>
  <c r="AF651" i="8" s="1"/>
  <c r="AG651" i="8" s="1"/>
  <c r="D311" i="8"/>
  <c r="E311" i="8" s="1"/>
  <c r="F311" i="8" s="1"/>
  <c r="G311" i="8" s="1"/>
  <c r="H311" i="8" s="1"/>
  <c r="I311" i="8" s="1"/>
  <c r="J311" i="8" s="1"/>
  <c r="K311" i="8" s="1"/>
  <c r="L311" i="8" s="1"/>
  <c r="M311" i="8" s="1"/>
  <c r="N311" i="8" s="1"/>
  <c r="O311" i="8" s="1"/>
  <c r="P311" i="8" s="1"/>
  <c r="Q311" i="8" s="1"/>
  <c r="R311" i="8" s="1"/>
  <c r="S311" i="8" s="1"/>
  <c r="T311" i="8" s="1"/>
  <c r="U311" i="8" s="1"/>
  <c r="V311" i="8" s="1"/>
  <c r="W311" i="8" s="1"/>
  <c r="X311" i="8" s="1"/>
  <c r="Y311" i="8" s="1"/>
  <c r="Z311" i="8" s="1"/>
  <c r="AA311" i="8" s="1"/>
  <c r="AB311" i="8" s="1"/>
  <c r="AC311" i="8" s="1"/>
  <c r="AD311" i="8" s="1"/>
  <c r="AE311" i="8" s="1"/>
  <c r="AF311" i="8" s="1"/>
  <c r="AG311" i="8" s="1"/>
  <c r="D986" i="8"/>
  <c r="E986" i="8" s="1"/>
  <c r="F986" i="8" s="1"/>
  <c r="G986" i="8" s="1"/>
  <c r="H986" i="8" s="1"/>
  <c r="I986" i="8" s="1"/>
  <c r="J986" i="8" s="1"/>
  <c r="K986" i="8" s="1"/>
  <c r="L986" i="8" s="1"/>
  <c r="M986" i="8" s="1"/>
  <c r="N986" i="8" s="1"/>
  <c r="O986" i="8" s="1"/>
  <c r="P986" i="8" s="1"/>
  <c r="Q986" i="8" s="1"/>
  <c r="R986" i="8" s="1"/>
  <c r="S986" i="8" s="1"/>
  <c r="T986" i="8" s="1"/>
  <c r="U986" i="8" s="1"/>
  <c r="V986" i="8" s="1"/>
  <c r="W986" i="8" s="1"/>
  <c r="X986" i="8" s="1"/>
  <c r="Y986" i="8" s="1"/>
  <c r="Z986" i="8" s="1"/>
  <c r="AA986" i="8" s="1"/>
  <c r="AB986" i="8" s="1"/>
  <c r="AC986" i="8" s="1"/>
  <c r="AD986" i="8" s="1"/>
  <c r="AE986" i="8" s="1"/>
  <c r="AF986" i="8" s="1"/>
  <c r="AG986" i="8" s="1"/>
  <c r="D584" i="8"/>
  <c r="E584" i="8" s="1"/>
  <c r="F584" i="8" s="1"/>
  <c r="G584" i="8" s="1"/>
  <c r="H584" i="8" s="1"/>
  <c r="I584" i="8" s="1"/>
  <c r="J584" i="8" s="1"/>
  <c r="K584" i="8" s="1"/>
  <c r="L584" i="8" s="1"/>
  <c r="M584" i="8" s="1"/>
  <c r="N584" i="8" s="1"/>
  <c r="O584" i="8" s="1"/>
  <c r="P584" i="8" s="1"/>
  <c r="Q584" i="8" s="1"/>
  <c r="R584" i="8" s="1"/>
  <c r="S584" i="8" s="1"/>
  <c r="T584" i="8" s="1"/>
  <c r="U584" i="8" s="1"/>
  <c r="V584" i="8" s="1"/>
  <c r="W584" i="8" s="1"/>
  <c r="X584" i="8" s="1"/>
  <c r="Y584" i="8" s="1"/>
  <c r="Z584" i="8" s="1"/>
  <c r="AA584" i="8" s="1"/>
  <c r="AB584" i="8" s="1"/>
  <c r="AC584" i="8" s="1"/>
  <c r="AD584" i="8" s="1"/>
  <c r="AE584" i="8" s="1"/>
  <c r="AF584" i="8" s="1"/>
  <c r="AG584" i="8" s="1"/>
  <c r="D275" i="8"/>
  <c r="E275" i="8" s="1"/>
  <c r="F275" i="8" s="1"/>
  <c r="G275" i="8" s="1"/>
  <c r="H275" i="8" s="1"/>
  <c r="I275" i="8" s="1"/>
  <c r="J275" i="8" s="1"/>
  <c r="K275" i="8" s="1"/>
  <c r="L275" i="8" s="1"/>
  <c r="M275" i="8" s="1"/>
  <c r="N275" i="8" s="1"/>
  <c r="O275" i="8" s="1"/>
  <c r="P275" i="8" s="1"/>
  <c r="Q275" i="8" s="1"/>
  <c r="R275" i="8" s="1"/>
  <c r="S275" i="8" s="1"/>
  <c r="T275" i="8" s="1"/>
  <c r="U275" i="8" s="1"/>
  <c r="V275" i="8" s="1"/>
  <c r="W275" i="8" s="1"/>
  <c r="X275" i="8" s="1"/>
  <c r="Y275" i="8" s="1"/>
  <c r="Z275" i="8" s="1"/>
  <c r="AA275" i="8" s="1"/>
  <c r="AB275" i="8" s="1"/>
  <c r="AC275" i="8" s="1"/>
  <c r="AD275" i="8" s="1"/>
  <c r="AE275" i="8" s="1"/>
  <c r="AF275" i="8" s="1"/>
  <c r="AG275" i="8" s="1"/>
  <c r="D882" i="8"/>
  <c r="E882" i="8" s="1"/>
  <c r="F882" i="8" s="1"/>
  <c r="G882" i="8" s="1"/>
  <c r="H882" i="8" s="1"/>
  <c r="I882" i="8" s="1"/>
  <c r="J882" i="8" s="1"/>
  <c r="K882" i="8" s="1"/>
  <c r="L882" i="8" s="1"/>
  <c r="M882" i="8" s="1"/>
  <c r="N882" i="8" s="1"/>
  <c r="O882" i="8" s="1"/>
  <c r="P882" i="8" s="1"/>
  <c r="Q882" i="8" s="1"/>
  <c r="R882" i="8" s="1"/>
  <c r="S882" i="8" s="1"/>
  <c r="T882" i="8" s="1"/>
  <c r="U882" i="8" s="1"/>
  <c r="V882" i="8" s="1"/>
  <c r="W882" i="8" s="1"/>
  <c r="X882" i="8" s="1"/>
  <c r="Y882" i="8" s="1"/>
  <c r="Z882" i="8" s="1"/>
  <c r="AA882" i="8" s="1"/>
  <c r="AB882" i="8" s="1"/>
  <c r="AC882" i="8" s="1"/>
  <c r="AD882" i="8" s="1"/>
  <c r="AE882" i="8" s="1"/>
  <c r="AF882" i="8" s="1"/>
  <c r="AG882" i="8" s="1"/>
  <c r="D479" i="8"/>
  <c r="E479" i="8" s="1"/>
  <c r="F479" i="8" s="1"/>
  <c r="G479" i="8" s="1"/>
  <c r="H479" i="8" s="1"/>
  <c r="I479" i="8" s="1"/>
  <c r="J479" i="8" s="1"/>
  <c r="K479" i="8" s="1"/>
  <c r="L479" i="8" s="1"/>
  <c r="M479" i="8" s="1"/>
  <c r="N479" i="8" s="1"/>
  <c r="O479" i="8" s="1"/>
  <c r="P479" i="8" s="1"/>
  <c r="Q479" i="8" s="1"/>
  <c r="R479" i="8" s="1"/>
  <c r="S479" i="8" s="1"/>
  <c r="T479" i="8" s="1"/>
  <c r="U479" i="8" s="1"/>
  <c r="V479" i="8" s="1"/>
  <c r="W479" i="8" s="1"/>
  <c r="X479" i="8" s="1"/>
  <c r="Y479" i="8" s="1"/>
  <c r="Z479" i="8" s="1"/>
  <c r="AA479" i="8" s="1"/>
  <c r="AB479" i="8" s="1"/>
  <c r="AC479" i="8" s="1"/>
  <c r="AD479" i="8" s="1"/>
  <c r="AE479" i="8" s="1"/>
  <c r="AF479" i="8" s="1"/>
  <c r="AG479" i="8" s="1"/>
  <c r="D170" i="8"/>
  <c r="E170" i="8" s="1"/>
  <c r="F170" i="8" s="1"/>
  <c r="G170" i="8" s="1"/>
  <c r="H170" i="8" s="1"/>
  <c r="I170" i="8" s="1"/>
  <c r="J170" i="8" s="1"/>
  <c r="K170" i="8" s="1"/>
  <c r="L170" i="8" s="1"/>
  <c r="M170" i="8" s="1"/>
  <c r="N170" i="8" s="1"/>
  <c r="O170" i="8" s="1"/>
  <c r="P170" i="8" s="1"/>
  <c r="Q170" i="8" s="1"/>
  <c r="R170" i="8" s="1"/>
  <c r="S170" i="8" s="1"/>
  <c r="T170" i="8" s="1"/>
  <c r="U170" i="8" s="1"/>
  <c r="V170" i="8" s="1"/>
  <c r="W170" i="8" s="1"/>
  <c r="X170" i="8" s="1"/>
  <c r="Y170" i="8" s="1"/>
  <c r="Z170" i="8" s="1"/>
  <c r="AA170" i="8" s="1"/>
  <c r="AB170" i="8" s="1"/>
  <c r="AC170" i="8" s="1"/>
  <c r="AD170" i="8" s="1"/>
  <c r="AE170" i="8" s="1"/>
  <c r="AF170" i="8" s="1"/>
  <c r="AG170" i="8" s="1"/>
  <c r="D955" i="8"/>
  <c r="E955" i="8" s="1"/>
  <c r="F955" i="8" s="1"/>
  <c r="G955" i="8" s="1"/>
  <c r="H955" i="8" s="1"/>
  <c r="I955" i="8" s="1"/>
  <c r="J955" i="8" s="1"/>
  <c r="K955" i="8" s="1"/>
  <c r="L955" i="8" s="1"/>
  <c r="M955" i="8" s="1"/>
  <c r="N955" i="8" s="1"/>
  <c r="O955" i="8" s="1"/>
  <c r="P955" i="8" s="1"/>
  <c r="Q955" i="8" s="1"/>
  <c r="R955" i="8" s="1"/>
  <c r="S955" i="8" s="1"/>
  <c r="T955" i="8" s="1"/>
  <c r="U955" i="8" s="1"/>
  <c r="V955" i="8" s="1"/>
  <c r="W955" i="8" s="1"/>
  <c r="X955" i="8" s="1"/>
  <c r="Y955" i="8" s="1"/>
  <c r="Z955" i="8" s="1"/>
  <c r="AA955" i="8" s="1"/>
  <c r="AB955" i="8" s="1"/>
  <c r="AC955" i="8" s="1"/>
  <c r="AD955" i="8" s="1"/>
  <c r="AE955" i="8" s="1"/>
  <c r="AF955" i="8" s="1"/>
  <c r="AG955" i="8" s="1"/>
  <c r="D674" i="8"/>
  <c r="E674" i="8" s="1"/>
  <c r="F674" i="8" s="1"/>
  <c r="G674" i="8" s="1"/>
  <c r="H674" i="8" s="1"/>
  <c r="I674" i="8" s="1"/>
  <c r="J674" i="8" s="1"/>
  <c r="K674" i="8" s="1"/>
  <c r="L674" i="8" s="1"/>
  <c r="M674" i="8" s="1"/>
  <c r="N674" i="8" s="1"/>
  <c r="O674" i="8" s="1"/>
  <c r="P674" i="8" s="1"/>
  <c r="Q674" i="8" s="1"/>
  <c r="R674" i="8" s="1"/>
  <c r="S674" i="8" s="1"/>
  <c r="T674" i="8" s="1"/>
  <c r="U674" i="8" s="1"/>
  <c r="V674" i="8" s="1"/>
  <c r="W674" i="8" s="1"/>
  <c r="X674" i="8" s="1"/>
  <c r="Y674" i="8" s="1"/>
  <c r="Z674" i="8" s="1"/>
  <c r="AA674" i="8" s="1"/>
  <c r="AB674" i="8" s="1"/>
  <c r="AC674" i="8" s="1"/>
  <c r="AD674" i="8" s="1"/>
  <c r="AE674" i="8" s="1"/>
  <c r="AF674" i="8" s="1"/>
  <c r="AG674" i="8" s="1"/>
  <c r="D338" i="8"/>
  <c r="E338" i="8" s="1"/>
  <c r="F338" i="8" s="1"/>
  <c r="G338" i="8" s="1"/>
  <c r="H338" i="8" s="1"/>
  <c r="I338" i="8" s="1"/>
  <c r="J338" i="8" s="1"/>
  <c r="K338" i="8" s="1"/>
  <c r="L338" i="8" s="1"/>
  <c r="M338" i="8" s="1"/>
  <c r="N338" i="8" s="1"/>
  <c r="O338" i="8" s="1"/>
  <c r="P338" i="8" s="1"/>
  <c r="Q338" i="8" s="1"/>
  <c r="R338" i="8" s="1"/>
  <c r="S338" i="8" s="1"/>
  <c r="T338" i="8" s="1"/>
  <c r="U338" i="8" s="1"/>
  <c r="V338" i="8" s="1"/>
  <c r="W338" i="8" s="1"/>
  <c r="X338" i="8" s="1"/>
  <c r="Y338" i="8" s="1"/>
  <c r="Z338" i="8" s="1"/>
  <c r="AA338" i="8" s="1"/>
  <c r="AB338" i="8" s="1"/>
  <c r="AC338" i="8" s="1"/>
  <c r="AD338" i="8" s="1"/>
  <c r="AE338" i="8" s="1"/>
  <c r="AF338" i="8" s="1"/>
  <c r="AG338" i="8" s="1"/>
  <c r="D607" i="8"/>
  <c r="E607" i="8" s="1"/>
  <c r="F607" i="8" s="1"/>
  <c r="G607" i="8" s="1"/>
  <c r="H607" i="8" s="1"/>
  <c r="I607" i="8" s="1"/>
  <c r="J607" i="8" s="1"/>
  <c r="K607" i="8" s="1"/>
  <c r="L607" i="8" s="1"/>
  <c r="M607" i="8" s="1"/>
  <c r="N607" i="8" s="1"/>
  <c r="O607" i="8" s="1"/>
  <c r="P607" i="8" s="1"/>
  <c r="Q607" i="8" s="1"/>
  <c r="R607" i="8" s="1"/>
  <c r="S607" i="8" s="1"/>
  <c r="T607" i="8" s="1"/>
  <c r="U607" i="8" s="1"/>
  <c r="V607" i="8" s="1"/>
  <c r="W607" i="8" s="1"/>
  <c r="X607" i="8" s="1"/>
  <c r="Y607" i="8" s="1"/>
  <c r="Z607" i="8" s="1"/>
  <c r="AA607" i="8" s="1"/>
  <c r="AB607" i="8" s="1"/>
  <c r="AC607" i="8" s="1"/>
  <c r="AD607" i="8" s="1"/>
  <c r="AE607" i="8" s="1"/>
  <c r="AF607" i="8" s="1"/>
  <c r="AG607" i="8" s="1"/>
  <c r="D318" i="8"/>
  <c r="E318" i="8" s="1"/>
  <c r="F318" i="8" s="1"/>
  <c r="G318" i="8" s="1"/>
  <c r="H318" i="8" s="1"/>
  <c r="I318" i="8" s="1"/>
  <c r="J318" i="8" s="1"/>
  <c r="K318" i="8" s="1"/>
  <c r="L318" i="8" s="1"/>
  <c r="M318" i="8" s="1"/>
  <c r="N318" i="8" s="1"/>
  <c r="O318" i="8" s="1"/>
  <c r="P318" i="8" s="1"/>
  <c r="Q318" i="8" s="1"/>
  <c r="R318" i="8" s="1"/>
  <c r="S318" i="8" s="1"/>
  <c r="T318" i="8" s="1"/>
  <c r="U318" i="8" s="1"/>
  <c r="V318" i="8" s="1"/>
  <c r="W318" i="8" s="1"/>
  <c r="X318" i="8" s="1"/>
  <c r="Y318" i="8" s="1"/>
  <c r="Z318" i="8" s="1"/>
  <c r="AA318" i="8" s="1"/>
  <c r="AB318" i="8" s="1"/>
  <c r="AC318" i="8" s="1"/>
  <c r="AD318" i="8" s="1"/>
  <c r="AE318" i="8" s="1"/>
  <c r="AF318" i="8" s="1"/>
  <c r="AG318" i="8" s="1"/>
  <c r="D30" i="8"/>
  <c r="E30" i="8" s="1"/>
  <c r="F30" i="8" s="1"/>
  <c r="G30" i="8" s="1"/>
  <c r="H30" i="8" s="1"/>
  <c r="I30" i="8" s="1"/>
  <c r="J30" i="8" s="1"/>
  <c r="K30" i="8" s="1"/>
  <c r="L30" i="8" s="1"/>
  <c r="M30" i="8" s="1"/>
  <c r="N30" i="8" s="1"/>
  <c r="O30" i="8" s="1"/>
  <c r="P30" i="8" s="1"/>
  <c r="Q30" i="8" s="1"/>
  <c r="R30" i="8" s="1"/>
  <c r="S30" i="8" s="1"/>
  <c r="T30" i="8" s="1"/>
  <c r="U30" i="8" s="1"/>
  <c r="V30" i="8" s="1"/>
  <c r="W30" i="8" s="1"/>
  <c r="X30" i="8" s="1"/>
  <c r="Y30" i="8" s="1"/>
  <c r="Z30" i="8" s="1"/>
  <c r="AA30" i="8" s="1"/>
  <c r="AB30" i="8" s="1"/>
  <c r="AC30" i="8" s="1"/>
  <c r="AD30" i="8" s="1"/>
  <c r="AE30" i="8" s="1"/>
  <c r="AF30" i="8" s="1"/>
  <c r="AG30" i="8" s="1"/>
  <c r="D594" i="8"/>
  <c r="E594" i="8" s="1"/>
  <c r="F594" i="8" s="1"/>
  <c r="G594" i="8" s="1"/>
  <c r="H594" i="8" s="1"/>
  <c r="I594" i="8" s="1"/>
  <c r="J594" i="8" s="1"/>
  <c r="K594" i="8" s="1"/>
  <c r="L594" i="8" s="1"/>
  <c r="M594" i="8" s="1"/>
  <c r="N594" i="8" s="1"/>
  <c r="O594" i="8" s="1"/>
  <c r="P594" i="8" s="1"/>
  <c r="Q594" i="8" s="1"/>
  <c r="R594" i="8" s="1"/>
  <c r="S594" i="8" s="1"/>
  <c r="T594" i="8" s="1"/>
  <c r="U594" i="8" s="1"/>
  <c r="V594" i="8" s="1"/>
  <c r="W594" i="8" s="1"/>
  <c r="X594" i="8" s="1"/>
  <c r="Y594" i="8" s="1"/>
  <c r="Z594" i="8" s="1"/>
  <c r="AA594" i="8" s="1"/>
  <c r="AB594" i="8" s="1"/>
  <c r="AC594" i="8" s="1"/>
  <c r="AD594" i="8" s="1"/>
  <c r="AE594" i="8" s="1"/>
  <c r="AF594" i="8" s="1"/>
  <c r="AG594" i="8" s="1"/>
  <c r="D254" i="8"/>
  <c r="E254" i="8" s="1"/>
  <c r="F254" i="8" s="1"/>
  <c r="G254" i="8" s="1"/>
  <c r="H254" i="8" s="1"/>
  <c r="I254" i="8" s="1"/>
  <c r="J254" i="8" s="1"/>
  <c r="K254" i="8" s="1"/>
  <c r="L254" i="8" s="1"/>
  <c r="M254" i="8" s="1"/>
  <c r="N254" i="8" s="1"/>
  <c r="O254" i="8" s="1"/>
  <c r="P254" i="8" s="1"/>
  <c r="Q254" i="8" s="1"/>
  <c r="R254" i="8" s="1"/>
  <c r="S254" i="8" s="1"/>
  <c r="T254" i="8" s="1"/>
  <c r="U254" i="8" s="1"/>
  <c r="V254" i="8" s="1"/>
  <c r="W254" i="8" s="1"/>
  <c r="X254" i="8" s="1"/>
  <c r="Y254" i="8" s="1"/>
  <c r="Z254" i="8" s="1"/>
  <c r="AA254" i="8" s="1"/>
  <c r="AB254" i="8" s="1"/>
  <c r="AC254" i="8" s="1"/>
  <c r="AD254" i="8" s="1"/>
  <c r="AE254" i="8" s="1"/>
  <c r="AF254" i="8" s="1"/>
  <c r="AG254" i="8" s="1"/>
  <c r="D954" i="8"/>
  <c r="E954" i="8" s="1"/>
  <c r="F954" i="8" s="1"/>
  <c r="G954" i="8" s="1"/>
  <c r="H954" i="8" s="1"/>
  <c r="I954" i="8" s="1"/>
  <c r="J954" i="8" s="1"/>
  <c r="K954" i="8" s="1"/>
  <c r="L954" i="8" s="1"/>
  <c r="M954" i="8" s="1"/>
  <c r="N954" i="8" s="1"/>
  <c r="O954" i="8" s="1"/>
  <c r="P954" i="8" s="1"/>
  <c r="Q954" i="8" s="1"/>
  <c r="R954" i="8" s="1"/>
  <c r="S954" i="8" s="1"/>
  <c r="T954" i="8" s="1"/>
  <c r="U954" i="8" s="1"/>
  <c r="V954" i="8" s="1"/>
  <c r="W954" i="8" s="1"/>
  <c r="X954" i="8" s="1"/>
  <c r="Y954" i="8" s="1"/>
  <c r="Z954" i="8" s="1"/>
  <c r="AA954" i="8" s="1"/>
  <c r="AB954" i="8" s="1"/>
  <c r="AC954" i="8" s="1"/>
  <c r="AD954" i="8" s="1"/>
  <c r="AE954" i="8" s="1"/>
  <c r="AF954" i="8" s="1"/>
  <c r="AG954" i="8" s="1"/>
  <c r="D698" i="8"/>
  <c r="E698" i="8" s="1"/>
  <c r="F698" i="8" s="1"/>
  <c r="G698" i="8" s="1"/>
  <c r="H698" i="8" s="1"/>
  <c r="I698" i="8" s="1"/>
  <c r="J698" i="8" s="1"/>
  <c r="K698" i="8" s="1"/>
  <c r="L698" i="8" s="1"/>
  <c r="M698" i="8" s="1"/>
  <c r="N698" i="8" s="1"/>
  <c r="O698" i="8" s="1"/>
  <c r="P698" i="8" s="1"/>
  <c r="Q698" i="8" s="1"/>
  <c r="R698" i="8" s="1"/>
  <c r="S698" i="8" s="1"/>
  <c r="T698" i="8" s="1"/>
  <c r="U698" i="8" s="1"/>
  <c r="V698" i="8" s="1"/>
  <c r="W698" i="8" s="1"/>
  <c r="X698" i="8" s="1"/>
  <c r="Y698" i="8" s="1"/>
  <c r="Z698" i="8" s="1"/>
  <c r="AA698" i="8" s="1"/>
  <c r="AB698" i="8" s="1"/>
  <c r="AC698" i="8" s="1"/>
  <c r="AD698" i="8" s="1"/>
  <c r="AE698" i="8" s="1"/>
  <c r="AF698" i="8" s="1"/>
  <c r="AG698" i="8" s="1"/>
  <c r="D507" i="8"/>
  <c r="E507" i="8" s="1"/>
  <c r="F507" i="8" s="1"/>
  <c r="G507" i="8" s="1"/>
  <c r="H507" i="8" s="1"/>
  <c r="I507" i="8" s="1"/>
  <c r="J507" i="8" s="1"/>
  <c r="K507" i="8" s="1"/>
  <c r="L507" i="8" s="1"/>
  <c r="M507" i="8" s="1"/>
  <c r="N507" i="8" s="1"/>
  <c r="O507" i="8" s="1"/>
  <c r="P507" i="8" s="1"/>
  <c r="Q507" i="8" s="1"/>
  <c r="R507" i="8" s="1"/>
  <c r="S507" i="8" s="1"/>
  <c r="T507" i="8" s="1"/>
  <c r="U507" i="8" s="1"/>
  <c r="V507" i="8" s="1"/>
  <c r="W507" i="8" s="1"/>
  <c r="X507" i="8" s="1"/>
  <c r="Y507" i="8" s="1"/>
  <c r="Z507" i="8" s="1"/>
  <c r="AA507" i="8" s="1"/>
  <c r="AB507" i="8" s="1"/>
  <c r="AC507" i="8" s="1"/>
  <c r="AD507" i="8" s="1"/>
  <c r="AE507" i="8" s="1"/>
  <c r="AF507" i="8" s="1"/>
  <c r="AG507" i="8" s="1"/>
  <c r="D319" i="8"/>
  <c r="E319" i="8" s="1"/>
  <c r="F319" i="8" s="1"/>
  <c r="G319" i="8" s="1"/>
  <c r="H319" i="8" s="1"/>
  <c r="I319" i="8" s="1"/>
  <c r="J319" i="8" s="1"/>
  <c r="K319" i="8" s="1"/>
  <c r="L319" i="8" s="1"/>
  <c r="M319" i="8" s="1"/>
  <c r="N319" i="8" s="1"/>
  <c r="O319" i="8" s="1"/>
  <c r="P319" i="8" s="1"/>
  <c r="Q319" i="8" s="1"/>
  <c r="R319" i="8" s="1"/>
  <c r="S319" i="8" s="1"/>
  <c r="T319" i="8" s="1"/>
  <c r="U319" i="8" s="1"/>
  <c r="V319" i="8" s="1"/>
  <c r="W319" i="8" s="1"/>
  <c r="X319" i="8" s="1"/>
  <c r="Y319" i="8" s="1"/>
  <c r="Z319" i="8" s="1"/>
  <c r="AA319" i="8" s="1"/>
  <c r="AB319" i="8" s="1"/>
  <c r="AC319" i="8" s="1"/>
  <c r="AD319" i="8" s="1"/>
  <c r="AE319" i="8" s="1"/>
  <c r="AF319" i="8" s="1"/>
  <c r="AG319" i="8" s="1"/>
  <c r="D167" i="8"/>
  <c r="E167" i="8" s="1"/>
  <c r="F167" i="8" s="1"/>
  <c r="G167" i="8" s="1"/>
  <c r="H167" i="8" s="1"/>
  <c r="I167" i="8" s="1"/>
  <c r="J167" i="8" s="1"/>
  <c r="K167" i="8" s="1"/>
  <c r="L167" i="8" s="1"/>
  <c r="M167" i="8" s="1"/>
  <c r="N167" i="8" s="1"/>
  <c r="O167" i="8" s="1"/>
  <c r="P167" i="8" s="1"/>
  <c r="Q167" i="8" s="1"/>
  <c r="R167" i="8" s="1"/>
  <c r="S167" i="8" s="1"/>
  <c r="T167" i="8" s="1"/>
  <c r="U167" i="8" s="1"/>
  <c r="V167" i="8" s="1"/>
  <c r="W167" i="8" s="1"/>
  <c r="X167" i="8" s="1"/>
  <c r="Y167" i="8" s="1"/>
  <c r="Z167" i="8" s="1"/>
  <c r="AA167" i="8" s="1"/>
  <c r="AB167" i="8" s="1"/>
  <c r="AC167" i="8" s="1"/>
  <c r="AD167" i="8" s="1"/>
  <c r="AE167" i="8" s="1"/>
  <c r="AF167" i="8" s="1"/>
  <c r="AG167" i="8" s="1"/>
  <c r="D535" i="8"/>
  <c r="E535" i="8" s="1"/>
  <c r="F535" i="8" s="1"/>
  <c r="G535" i="8" s="1"/>
  <c r="H535" i="8" s="1"/>
  <c r="I535" i="8" s="1"/>
  <c r="J535" i="8" s="1"/>
  <c r="K535" i="8" s="1"/>
  <c r="L535" i="8" s="1"/>
  <c r="M535" i="8" s="1"/>
  <c r="N535" i="8" s="1"/>
  <c r="O535" i="8" s="1"/>
  <c r="P535" i="8" s="1"/>
  <c r="Q535" i="8" s="1"/>
  <c r="R535" i="8" s="1"/>
  <c r="S535" i="8" s="1"/>
  <c r="T535" i="8" s="1"/>
  <c r="U535" i="8" s="1"/>
  <c r="V535" i="8" s="1"/>
  <c r="W535" i="8" s="1"/>
  <c r="X535" i="8" s="1"/>
  <c r="Y535" i="8" s="1"/>
  <c r="Z535" i="8" s="1"/>
  <c r="AA535" i="8" s="1"/>
  <c r="AB535" i="8" s="1"/>
  <c r="AC535" i="8" s="1"/>
  <c r="AD535" i="8" s="1"/>
  <c r="AE535" i="8" s="1"/>
  <c r="AF535" i="8" s="1"/>
  <c r="AG535" i="8" s="1"/>
  <c r="D264" i="8"/>
  <c r="E264" i="8" s="1"/>
  <c r="F264" i="8" s="1"/>
  <c r="G264" i="8" s="1"/>
  <c r="H264" i="8" s="1"/>
  <c r="I264" i="8" s="1"/>
  <c r="J264" i="8" s="1"/>
  <c r="K264" i="8" s="1"/>
  <c r="L264" i="8" s="1"/>
  <c r="M264" i="8" s="1"/>
  <c r="N264" i="8" s="1"/>
  <c r="O264" i="8" s="1"/>
  <c r="P264" i="8" s="1"/>
  <c r="Q264" i="8" s="1"/>
  <c r="R264" i="8" s="1"/>
  <c r="S264" i="8" s="1"/>
  <c r="T264" i="8" s="1"/>
  <c r="U264" i="8" s="1"/>
  <c r="V264" i="8" s="1"/>
  <c r="W264" i="8" s="1"/>
  <c r="X264" i="8" s="1"/>
  <c r="Y264" i="8" s="1"/>
  <c r="Z264" i="8" s="1"/>
  <c r="AA264" i="8" s="1"/>
  <c r="AB264" i="8" s="1"/>
  <c r="AC264" i="8" s="1"/>
  <c r="AD264" i="8" s="1"/>
  <c r="AE264" i="8" s="1"/>
  <c r="AF264" i="8" s="1"/>
  <c r="AG264" i="8" s="1"/>
  <c r="D646" i="8"/>
  <c r="E646" i="8" s="1"/>
  <c r="F646" i="8" s="1"/>
  <c r="G646" i="8" s="1"/>
  <c r="H646" i="8" s="1"/>
  <c r="I646" i="8" s="1"/>
  <c r="J646" i="8" s="1"/>
  <c r="K646" i="8" s="1"/>
  <c r="L646" i="8" s="1"/>
  <c r="M646" i="8" s="1"/>
  <c r="N646" i="8" s="1"/>
  <c r="O646" i="8" s="1"/>
  <c r="P646" i="8" s="1"/>
  <c r="Q646" i="8" s="1"/>
  <c r="R646" i="8" s="1"/>
  <c r="S646" i="8" s="1"/>
  <c r="T646" i="8" s="1"/>
  <c r="U646" i="8" s="1"/>
  <c r="V646" i="8" s="1"/>
  <c r="W646" i="8" s="1"/>
  <c r="X646" i="8" s="1"/>
  <c r="Y646" i="8" s="1"/>
  <c r="Z646" i="8" s="1"/>
  <c r="AA646" i="8" s="1"/>
  <c r="AB646" i="8" s="1"/>
  <c r="AC646" i="8" s="1"/>
  <c r="AD646" i="8" s="1"/>
  <c r="AE646" i="8" s="1"/>
  <c r="AF646" i="8" s="1"/>
  <c r="AG646" i="8" s="1"/>
  <c r="D38" i="8"/>
  <c r="E38" i="8" s="1"/>
  <c r="F38" i="8" s="1"/>
  <c r="G38" i="8" s="1"/>
  <c r="H38" i="8" s="1"/>
  <c r="I38" i="8" s="1"/>
  <c r="J38" i="8" s="1"/>
  <c r="K38" i="8" s="1"/>
  <c r="L38" i="8" s="1"/>
  <c r="M38" i="8" s="1"/>
  <c r="N38" i="8" s="1"/>
  <c r="O38" i="8" s="1"/>
  <c r="P38" i="8" s="1"/>
  <c r="Q38" i="8" s="1"/>
  <c r="R38" i="8" s="1"/>
  <c r="S38" i="8" s="1"/>
  <c r="T38" i="8" s="1"/>
  <c r="U38" i="8" s="1"/>
  <c r="V38" i="8" s="1"/>
  <c r="W38" i="8" s="1"/>
  <c r="X38" i="8" s="1"/>
  <c r="Y38" i="8" s="1"/>
  <c r="Z38" i="8" s="1"/>
  <c r="AA38" i="8" s="1"/>
  <c r="AB38" i="8" s="1"/>
  <c r="AC38" i="8" s="1"/>
  <c r="AD38" i="8" s="1"/>
  <c r="AE38" i="8" s="1"/>
  <c r="AF38" i="8" s="1"/>
  <c r="AG38" i="8" s="1"/>
  <c r="D422" i="8"/>
  <c r="E422" i="8" s="1"/>
  <c r="F422" i="8" s="1"/>
  <c r="G422" i="8" s="1"/>
  <c r="H422" i="8" s="1"/>
  <c r="I422" i="8" s="1"/>
  <c r="J422" i="8" s="1"/>
  <c r="K422" i="8" s="1"/>
  <c r="L422" i="8" s="1"/>
  <c r="M422" i="8" s="1"/>
  <c r="N422" i="8" s="1"/>
  <c r="O422" i="8" s="1"/>
  <c r="P422" i="8" s="1"/>
  <c r="Q422" i="8" s="1"/>
  <c r="R422" i="8" s="1"/>
  <c r="S422" i="8" s="1"/>
  <c r="T422" i="8" s="1"/>
  <c r="U422" i="8" s="1"/>
  <c r="V422" i="8" s="1"/>
  <c r="W422" i="8" s="1"/>
  <c r="X422" i="8" s="1"/>
  <c r="Y422" i="8" s="1"/>
  <c r="Z422" i="8" s="1"/>
  <c r="AA422" i="8" s="1"/>
  <c r="AB422" i="8" s="1"/>
  <c r="AC422" i="8" s="1"/>
  <c r="AD422" i="8" s="1"/>
  <c r="AE422" i="8" s="1"/>
  <c r="AF422" i="8" s="1"/>
  <c r="AG422" i="8" s="1"/>
  <c r="AJ26" i="5" a="1"/>
  <c r="AJ26" i="5" s="1"/>
  <c r="G11" i="4"/>
  <c r="G12" i="4" s="1"/>
  <c r="G13" i="4" s="1"/>
  <c r="G14" i="4" s="1"/>
  <c r="G15" i="4" s="1"/>
  <c r="G16" i="4" s="1"/>
  <c r="G17" i="4" s="1"/>
  <c r="G18" i="4" s="1"/>
  <c r="G19" i="4" s="1"/>
  <c r="E3" i="8"/>
  <c r="F6" i="3"/>
  <c r="F7" i="3" s="1"/>
  <c r="F8" i="3" s="1"/>
  <c r="F9" i="3" s="1"/>
  <c r="F10" i="3" s="1"/>
  <c r="F11" i="3" s="1"/>
  <c r="F12" i="3" s="1"/>
  <c r="F13" i="3" s="1"/>
  <c r="F14" i="3" s="1"/>
  <c r="J5" i="3" l="1"/>
  <c r="F8" i="8"/>
  <c r="D1008" i="8"/>
  <c r="D1009" i="8"/>
  <c r="D1010" i="8"/>
  <c r="J6" i="3"/>
  <c r="J7" i="3" s="1"/>
  <c r="J8" i="3" s="1"/>
  <c r="J9" i="3" s="1"/>
  <c r="J10" i="3" s="1"/>
  <c r="J11" i="3" s="1"/>
  <c r="J12" i="3" s="1"/>
  <c r="J13" i="3" s="1"/>
  <c r="J14" i="3" s="1"/>
  <c r="D26" i="5" a="1"/>
  <c r="D26" i="5" s="1"/>
  <c r="C26" i="5" s="1"/>
  <c r="F3" i="8"/>
  <c r="E1008" i="8"/>
  <c r="E1010" i="8"/>
  <c r="E1009" i="8"/>
  <c r="AK26" i="5" a="1"/>
  <c r="AK26" i="5" s="1"/>
  <c r="AI26" i="5" s="1"/>
  <c r="G8" i="8" l="1"/>
  <c r="S26" i="5" a="1"/>
  <c r="S26" i="5" s="1"/>
  <c r="R26" i="5" s="1"/>
  <c r="G3" i="8"/>
  <c r="F1009" i="8"/>
  <c r="F1008" i="8"/>
  <c r="F1010" i="8"/>
  <c r="H8" i="8" l="1"/>
  <c r="H3" i="8"/>
  <c r="G1010" i="8"/>
  <c r="G1009" i="8"/>
  <c r="G1008" i="8"/>
  <c r="I8" i="8" l="1"/>
  <c r="I3" i="8"/>
  <c r="H1010" i="8"/>
  <c r="H1009" i="8"/>
  <c r="H1008" i="8"/>
  <c r="J8" i="8" l="1"/>
  <c r="J3" i="8"/>
  <c r="I1009" i="8"/>
  <c r="I1010" i="8"/>
  <c r="I1008" i="8"/>
  <c r="K8" i="8" l="1"/>
  <c r="K3" i="8"/>
  <c r="J1009" i="8"/>
  <c r="J1010" i="8"/>
  <c r="J1008" i="8"/>
  <c r="L8" i="8" l="1"/>
  <c r="L3" i="8"/>
  <c r="K1008" i="8"/>
  <c r="K1009" i="8"/>
  <c r="K1010" i="8"/>
  <c r="M8" i="8" l="1"/>
  <c r="M3" i="8"/>
  <c r="L1010" i="8"/>
  <c r="L1009" i="8"/>
  <c r="L1008" i="8"/>
  <c r="N8" i="8" l="1"/>
  <c r="O8" i="8" s="1"/>
  <c r="P8" i="8" s="1"/>
  <c r="Q8" i="8" s="1"/>
  <c r="R8" i="8" s="1"/>
  <c r="S8" i="8" s="1"/>
  <c r="T8" i="8" s="1"/>
  <c r="U8" i="8" s="1"/>
  <c r="V8" i="8" s="1"/>
  <c r="W8" i="8" s="1"/>
  <c r="X8" i="8" s="1"/>
  <c r="Y8" i="8" s="1"/>
  <c r="Z8" i="8" s="1"/>
  <c r="AA8" i="8" s="1"/>
  <c r="AB8" i="8" s="1"/>
  <c r="AC8" i="8" s="1"/>
  <c r="AD8" i="8" s="1"/>
  <c r="AE8" i="8" s="1"/>
  <c r="AF8" i="8" s="1"/>
  <c r="AG8" i="8" s="1"/>
  <c r="N3" i="8"/>
  <c r="O3" i="8" s="1"/>
  <c r="P3" i="8" s="1"/>
  <c r="Q3" i="8" s="1"/>
  <c r="R3" i="8" s="1"/>
  <c r="S3" i="8" s="1"/>
  <c r="T3" i="8" s="1"/>
  <c r="U3" i="8" s="1"/>
  <c r="V3" i="8" s="1"/>
  <c r="W3" i="8" s="1"/>
  <c r="X3" i="8" s="1"/>
  <c r="Y3" i="8" s="1"/>
  <c r="Z3" i="8" s="1"/>
  <c r="AA3" i="8" s="1"/>
  <c r="AB3" i="8" s="1"/>
  <c r="AC3" i="8" s="1"/>
  <c r="AD3" i="8" s="1"/>
  <c r="AE3" i="8" s="1"/>
  <c r="AF3" i="8" s="1"/>
  <c r="AG3" i="8" s="1"/>
  <c r="M1010" i="8"/>
  <c r="M1009" i="8"/>
  <c r="M1008" i="8"/>
  <c r="C1006" i="8" l="1"/>
  <c r="C1005" i="8"/>
  <c r="C1004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<sst xmlns="http://schemas.openxmlformats.org/spreadsheetml/2006/main" count="2173" uniqueCount="1114">
  <si>
    <t>Dividend Yield</t>
  </si>
  <si>
    <t>Volatility</t>
  </si>
  <si>
    <t>Date</t>
  </si>
  <si>
    <t>Inflation</t>
  </si>
  <si>
    <t>Current Forward PE</t>
  </si>
  <si>
    <t>Historical Average PE</t>
  </si>
  <si>
    <t>Projection Years</t>
  </si>
  <si>
    <t>Expected Volatility</t>
  </si>
  <si>
    <t>Working Name</t>
  </si>
  <si>
    <t>Div_Yield</t>
  </si>
  <si>
    <t>Current_PE</t>
  </si>
  <si>
    <t>Avg_PE</t>
  </si>
  <si>
    <t>Years</t>
  </si>
  <si>
    <t>Monthly Return</t>
  </si>
  <si>
    <t>Annualized Return</t>
  </si>
  <si>
    <t>reference</t>
  </si>
  <si>
    <t>Annualized Volatility</t>
  </si>
  <si>
    <t>Current PE</t>
  </si>
  <si>
    <t>Target PE</t>
  </si>
  <si>
    <t>Valuation Drag</t>
  </si>
  <si>
    <t>Expected Return</t>
  </si>
  <si>
    <t>Valuation Effect</t>
  </si>
  <si>
    <t>Total Expected Return</t>
  </si>
  <si>
    <t>Forward Projection</t>
  </si>
  <si>
    <t>Year</t>
  </si>
  <si>
    <t>Inflation Adjusted</t>
  </si>
  <si>
    <t>Real Return</t>
  </si>
  <si>
    <t>Inflation Adjusted Index Level</t>
  </si>
  <si>
    <t>Scenario</t>
  </si>
  <si>
    <t>Growth</t>
  </si>
  <si>
    <t>Yield</t>
  </si>
  <si>
    <t>Valuation</t>
  </si>
  <si>
    <t>Total Return</t>
  </si>
  <si>
    <t>Bear</t>
  </si>
  <si>
    <t>Base</t>
  </si>
  <si>
    <t>Bull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</si>
  <si>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</si>
  <si>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</si>
  <si>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</si>
  <si>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</si>
  <si>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</si>
  <si>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</si>
  <si>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</si>
  <si>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</si>
  <si>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</si>
  <si>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</si>
  <si>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</si>
  <si>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</si>
  <si>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</si>
  <si>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</si>
  <si>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</si>
  <si>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</si>
  <si>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</si>
  <si>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</si>
  <si>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</si>
  <si>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</si>
  <si>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Year 20</t>
  </si>
  <si>
    <t>Year 21</t>
  </si>
  <si>
    <t>Year 22</t>
  </si>
  <si>
    <t>Year 23</t>
  </si>
  <si>
    <t>Year 24</t>
  </si>
  <si>
    <t>Year 25</t>
  </si>
  <si>
    <t>Year 26</t>
  </si>
  <si>
    <t>Year 27</t>
  </si>
  <si>
    <t>Year 28</t>
  </si>
  <si>
    <t>Year 29</t>
  </si>
  <si>
    <t>Year 30</t>
  </si>
  <si>
    <t>Simulation 2</t>
  </si>
  <si>
    <t>Simulation 3</t>
  </si>
  <si>
    <t>Simulation 4</t>
  </si>
  <si>
    <t>Simulation 5</t>
  </si>
  <si>
    <t>Simulation 6</t>
  </si>
  <si>
    <t>Simulation 7</t>
  </si>
  <si>
    <t>Simulation 8</t>
  </si>
  <si>
    <t>Simulation 9</t>
  </si>
  <si>
    <t>Simulation 10</t>
  </si>
  <si>
    <t>Simulation 11</t>
  </si>
  <si>
    <t>Simulation 12</t>
  </si>
  <si>
    <t>Simulation 13</t>
  </si>
  <si>
    <t>Simulation 14</t>
  </si>
  <si>
    <t>Simulation 15</t>
  </si>
  <si>
    <t>Simulation 16</t>
  </si>
  <si>
    <t>Simulation 17</t>
  </si>
  <si>
    <t>Simulation 18</t>
  </si>
  <si>
    <t>Simulation 19</t>
  </si>
  <si>
    <t>Simulation 20</t>
  </si>
  <si>
    <t>Simulation 21</t>
  </si>
  <si>
    <t>Simulation 22</t>
  </si>
  <si>
    <t>Simulation 23</t>
  </si>
  <si>
    <t>Simulation 24</t>
  </si>
  <si>
    <t>Simulation 25</t>
  </si>
  <si>
    <t>Simulation 26</t>
  </si>
  <si>
    <t>Simulation 27</t>
  </si>
  <si>
    <t>Simulation 28</t>
  </si>
  <si>
    <t>Simulation 29</t>
  </si>
  <si>
    <t>Simulation 30</t>
  </si>
  <si>
    <t>Simulation 31</t>
  </si>
  <si>
    <t>Simulation 32</t>
  </si>
  <si>
    <t>Simulation 33</t>
  </si>
  <si>
    <t>Simulation 34</t>
  </si>
  <si>
    <t>Simulation 35</t>
  </si>
  <si>
    <t>Simulation 36</t>
  </si>
  <si>
    <t>Simulation 37</t>
  </si>
  <si>
    <t>Simulation 38</t>
  </si>
  <si>
    <t>Simulation 39</t>
  </si>
  <si>
    <t>Simulation 40</t>
  </si>
  <si>
    <t>Simulation 41</t>
  </si>
  <si>
    <t>Simulation 42</t>
  </si>
  <si>
    <t>Simulation 43</t>
  </si>
  <si>
    <t>Simulation 44</t>
  </si>
  <si>
    <t>Simulation 45</t>
  </si>
  <si>
    <t>Simulation 46</t>
  </si>
  <si>
    <t>Simulation 47</t>
  </si>
  <si>
    <t>Simulation 48</t>
  </si>
  <si>
    <t>Simulation 49</t>
  </si>
  <si>
    <t>Simulation 50</t>
  </si>
  <si>
    <t>Simulation 51</t>
  </si>
  <si>
    <t>Simulation 52</t>
  </si>
  <si>
    <t>Simulation 53</t>
  </si>
  <si>
    <t>Simulation 54</t>
  </si>
  <si>
    <t>Simulation 55</t>
  </si>
  <si>
    <t>Simulation 56</t>
  </si>
  <si>
    <t>Simulation 57</t>
  </si>
  <si>
    <t>Simulation 58</t>
  </si>
  <si>
    <t>Simulation 59</t>
  </si>
  <si>
    <t>Simulation 60</t>
  </si>
  <si>
    <t>Simulation 61</t>
  </si>
  <si>
    <t>Simulation 62</t>
  </si>
  <si>
    <t>Simulation 63</t>
  </si>
  <si>
    <t>Simulation 64</t>
  </si>
  <si>
    <t>Simulation 65</t>
  </si>
  <si>
    <t>Simulation 66</t>
  </si>
  <si>
    <t>Simulation 67</t>
  </si>
  <si>
    <t>Simulation 68</t>
  </si>
  <si>
    <t>Simulation 69</t>
  </si>
  <si>
    <t>Simulation 70</t>
  </si>
  <si>
    <t>Simulation 71</t>
  </si>
  <si>
    <t>Simulation 72</t>
  </si>
  <si>
    <t>Simulation 73</t>
  </si>
  <si>
    <t>Simulation 74</t>
  </si>
  <si>
    <t>Simulation 75</t>
  </si>
  <si>
    <t>Simulation 76</t>
  </si>
  <si>
    <t>Simulation 77</t>
  </si>
  <si>
    <t>Simulation 78</t>
  </si>
  <si>
    <t>Simulation 79</t>
  </si>
  <si>
    <t>Simulation 80</t>
  </si>
  <si>
    <t>Simulation 81</t>
  </si>
  <si>
    <t>Simulation 82</t>
  </si>
  <si>
    <t>Simulation 83</t>
  </si>
  <si>
    <t>Simulation 84</t>
  </si>
  <si>
    <t>Simulation 85</t>
  </si>
  <si>
    <t>Simulation 86</t>
  </si>
  <si>
    <t>Simulation 87</t>
  </si>
  <si>
    <t>Simulation 88</t>
  </si>
  <si>
    <t>Simulation 89</t>
  </si>
  <si>
    <t>Simulation 90</t>
  </si>
  <si>
    <t>Simulation 91</t>
  </si>
  <si>
    <t>Simulation 92</t>
  </si>
  <si>
    <t>Simulation 93</t>
  </si>
  <si>
    <t>Simulation 94</t>
  </si>
  <si>
    <t>Simulation 95</t>
  </si>
  <si>
    <t>Simulation 96</t>
  </si>
  <si>
    <t>Simulation 97</t>
  </si>
  <si>
    <t>Simulation 98</t>
  </si>
  <si>
    <t>Simulation 99</t>
  </si>
  <si>
    <t>Simulation 100</t>
  </si>
  <si>
    <t>Simulation 101</t>
  </si>
  <si>
    <t>Simulation 102</t>
  </si>
  <si>
    <t>Simulation 103</t>
  </si>
  <si>
    <t>Simulation 104</t>
  </si>
  <si>
    <t>Simulation 105</t>
  </si>
  <si>
    <t>Simulation 106</t>
  </si>
  <si>
    <t>Simulation 107</t>
  </si>
  <si>
    <t>Simulation 108</t>
  </si>
  <si>
    <t>Simulation 109</t>
  </si>
  <si>
    <t>Simulation 110</t>
  </si>
  <si>
    <t>Simulation 111</t>
  </si>
  <si>
    <t>Simulation 112</t>
  </si>
  <si>
    <t>Simulation 113</t>
  </si>
  <si>
    <t>Simulation 114</t>
  </si>
  <si>
    <t>Simulation 115</t>
  </si>
  <si>
    <t>Simulation 116</t>
  </si>
  <si>
    <t>Simulation 117</t>
  </si>
  <si>
    <t>Simulation 118</t>
  </si>
  <si>
    <t>Simulation 119</t>
  </si>
  <si>
    <t>Simulation 120</t>
  </si>
  <si>
    <t>Simulation 121</t>
  </si>
  <si>
    <t>Simulation 122</t>
  </si>
  <si>
    <t>Simulation 123</t>
  </si>
  <si>
    <t>Simulation 124</t>
  </si>
  <si>
    <t>Simulation 125</t>
  </si>
  <si>
    <t>Simulation 126</t>
  </si>
  <si>
    <t>Simulation 127</t>
  </si>
  <si>
    <t>Simulation 128</t>
  </si>
  <si>
    <t>Simulation 129</t>
  </si>
  <si>
    <t>Simulation 130</t>
  </si>
  <si>
    <t>Simulation 131</t>
  </si>
  <si>
    <t>Simulation 132</t>
  </si>
  <si>
    <t>Simulation 133</t>
  </si>
  <si>
    <t>Simulation 134</t>
  </si>
  <si>
    <t>Simulation 135</t>
  </si>
  <si>
    <t>Simulation 136</t>
  </si>
  <si>
    <t>Simulation 137</t>
  </si>
  <si>
    <t>Simulation 138</t>
  </si>
  <si>
    <t>Simulation 139</t>
  </si>
  <si>
    <t>Simulation 140</t>
  </si>
  <si>
    <t>Simulation 141</t>
  </si>
  <si>
    <t>Simulation 142</t>
  </si>
  <si>
    <t>Simulation 143</t>
  </si>
  <si>
    <t>Simulation 144</t>
  </si>
  <si>
    <t>Simulation 145</t>
  </si>
  <si>
    <t>Simulation 146</t>
  </si>
  <si>
    <t>Simulation 147</t>
  </si>
  <si>
    <t>Simulation 148</t>
  </si>
  <si>
    <t>Simulation 149</t>
  </si>
  <si>
    <t>Simulation 150</t>
  </si>
  <si>
    <t>Simulation 151</t>
  </si>
  <si>
    <t>Simulation 152</t>
  </si>
  <si>
    <t>Simulation 153</t>
  </si>
  <si>
    <t>Simulation 154</t>
  </si>
  <si>
    <t>Simulation 155</t>
  </si>
  <si>
    <t>Simulation 156</t>
  </si>
  <si>
    <t>Simulation 157</t>
  </si>
  <si>
    <t>Simulation 158</t>
  </si>
  <si>
    <t>Simulation 159</t>
  </si>
  <si>
    <t>Simulation 160</t>
  </si>
  <si>
    <t>Simulation 161</t>
  </si>
  <si>
    <t>Simulation 162</t>
  </si>
  <si>
    <t>Simulation 163</t>
  </si>
  <si>
    <t>Simulation 164</t>
  </si>
  <si>
    <t>Simulation 165</t>
  </si>
  <si>
    <t>Simulation 166</t>
  </si>
  <si>
    <t>Simulation 167</t>
  </si>
  <si>
    <t>Simulation 168</t>
  </si>
  <si>
    <t>Simulation 169</t>
  </si>
  <si>
    <t>Simulation 170</t>
  </si>
  <si>
    <t>Simulation 171</t>
  </si>
  <si>
    <t>Simulation 172</t>
  </si>
  <si>
    <t>Simulation 173</t>
  </si>
  <si>
    <t>Simulation 174</t>
  </si>
  <si>
    <t>Simulation 175</t>
  </si>
  <si>
    <t>Simulation 176</t>
  </si>
  <si>
    <t>Simulation 177</t>
  </si>
  <si>
    <t>Simulation 178</t>
  </si>
  <si>
    <t>Simulation 179</t>
  </si>
  <si>
    <t>Simulation 180</t>
  </si>
  <si>
    <t>Simulation 181</t>
  </si>
  <si>
    <t>Simulation 182</t>
  </si>
  <si>
    <t>Simulation 183</t>
  </si>
  <si>
    <t>Simulation 184</t>
  </si>
  <si>
    <t>Simulation 185</t>
  </si>
  <si>
    <t>Simulation 186</t>
  </si>
  <si>
    <t>Simulation 187</t>
  </si>
  <si>
    <t>Simulation 188</t>
  </si>
  <si>
    <t>Simulation 189</t>
  </si>
  <si>
    <t>Simulation 190</t>
  </si>
  <si>
    <t>Simulation 191</t>
  </si>
  <si>
    <t>Simulation 192</t>
  </si>
  <si>
    <t>Simulation 193</t>
  </si>
  <si>
    <t>Simulation 194</t>
  </si>
  <si>
    <t>Simulation 195</t>
  </si>
  <si>
    <t>Simulation 196</t>
  </si>
  <si>
    <t>Simulation 197</t>
  </si>
  <si>
    <t>Simulation 198</t>
  </si>
  <si>
    <t>Simulation 199</t>
  </si>
  <si>
    <t>Simulation 200</t>
  </si>
  <si>
    <t>Simulation 201</t>
  </si>
  <si>
    <t>Simulation 202</t>
  </si>
  <si>
    <t>Simulation 203</t>
  </si>
  <si>
    <t>Simulation 204</t>
  </si>
  <si>
    <t>Simulation 205</t>
  </si>
  <si>
    <t>Simulation 206</t>
  </si>
  <si>
    <t>Simulation 207</t>
  </si>
  <si>
    <t>Simulation 208</t>
  </si>
  <si>
    <t>Simulation 209</t>
  </si>
  <si>
    <t>Simulation 210</t>
  </si>
  <si>
    <t>Simulation 211</t>
  </si>
  <si>
    <t>Simulation 212</t>
  </si>
  <si>
    <t>Simulation 213</t>
  </si>
  <si>
    <t>Simulation 214</t>
  </si>
  <si>
    <t>Simulation 215</t>
  </si>
  <si>
    <t>Simulation 216</t>
  </si>
  <si>
    <t>Simulation 217</t>
  </si>
  <si>
    <t>Simulation 218</t>
  </si>
  <si>
    <t>Simulation 219</t>
  </si>
  <si>
    <t>Simulation 220</t>
  </si>
  <si>
    <t>Simulation 221</t>
  </si>
  <si>
    <t>Simulation 222</t>
  </si>
  <si>
    <t>Simulation 223</t>
  </si>
  <si>
    <t>Simulation 224</t>
  </si>
  <si>
    <t>Simulation 225</t>
  </si>
  <si>
    <t>Simulation 226</t>
  </si>
  <si>
    <t>Simulation 227</t>
  </si>
  <si>
    <t>Simulation 228</t>
  </si>
  <si>
    <t>Simulation 229</t>
  </si>
  <si>
    <t>Simulation 230</t>
  </si>
  <si>
    <t>Simulation 231</t>
  </si>
  <si>
    <t>Simulation 232</t>
  </si>
  <si>
    <t>Simulation 233</t>
  </si>
  <si>
    <t>Simulation 234</t>
  </si>
  <si>
    <t>Simulation 235</t>
  </si>
  <si>
    <t>Simulation 236</t>
  </si>
  <si>
    <t>Simulation 237</t>
  </si>
  <si>
    <t>Simulation 238</t>
  </si>
  <si>
    <t>Simulation 239</t>
  </si>
  <si>
    <t>Simulation 240</t>
  </si>
  <si>
    <t>Simulation 241</t>
  </si>
  <si>
    <t>Simulation 242</t>
  </si>
  <si>
    <t>Simulation 243</t>
  </si>
  <si>
    <t>Simulation 244</t>
  </si>
  <si>
    <t>Simulation 245</t>
  </si>
  <si>
    <t>Simulation 246</t>
  </si>
  <si>
    <t>Simulation 247</t>
  </si>
  <si>
    <t>Simulation 248</t>
  </si>
  <si>
    <t>Simulation 249</t>
  </si>
  <si>
    <t>Simulation 250</t>
  </si>
  <si>
    <t>Simulation 251</t>
  </si>
  <si>
    <t>Simulation 252</t>
  </si>
  <si>
    <t>Simulation 253</t>
  </si>
  <si>
    <t>Simulation 254</t>
  </si>
  <si>
    <t>Simulation 255</t>
  </si>
  <si>
    <t>Simulation 256</t>
  </si>
  <si>
    <t>Simulation 257</t>
  </si>
  <si>
    <t>Simulation 258</t>
  </si>
  <si>
    <t>Simulation 259</t>
  </si>
  <si>
    <t>Simulation 260</t>
  </si>
  <si>
    <t>Simulation 261</t>
  </si>
  <si>
    <t>Simulation 262</t>
  </si>
  <si>
    <t>Simulation 263</t>
  </si>
  <si>
    <t>Simulation 264</t>
  </si>
  <si>
    <t>Simulation 265</t>
  </si>
  <si>
    <t>Simulation 266</t>
  </si>
  <si>
    <t>Simulation 267</t>
  </si>
  <si>
    <t>Simulation 268</t>
  </si>
  <si>
    <t>Simulation 269</t>
  </si>
  <si>
    <t>Simulation 270</t>
  </si>
  <si>
    <t>Simulation 271</t>
  </si>
  <si>
    <t>Simulation 272</t>
  </si>
  <si>
    <t>Simulation 273</t>
  </si>
  <si>
    <t>Simulation 274</t>
  </si>
  <si>
    <t>Simulation 275</t>
  </si>
  <si>
    <t>Simulation 276</t>
  </si>
  <si>
    <t>Simulation 277</t>
  </si>
  <si>
    <t>Simulation 278</t>
  </si>
  <si>
    <t>Simulation 279</t>
  </si>
  <si>
    <t>Simulation 280</t>
  </si>
  <si>
    <t>Simulation 281</t>
  </si>
  <si>
    <t>Simulation 282</t>
  </si>
  <si>
    <t>Simulation 283</t>
  </si>
  <si>
    <t>Simulation 284</t>
  </si>
  <si>
    <t>Simulation 285</t>
  </si>
  <si>
    <t>Simulation 286</t>
  </si>
  <si>
    <t>Simulation 287</t>
  </si>
  <si>
    <t>Simulation 288</t>
  </si>
  <si>
    <t>Simulation 289</t>
  </si>
  <si>
    <t>Simulation 290</t>
  </si>
  <si>
    <t>Simulation 291</t>
  </si>
  <si>
    <t>Simulation 292</t>
  </si>
  <si>
    <t>Simulation 293</t>
  </si>
  <si>
    <t>Simulation 294</t>
  </si>
  <si>
    <t>Simulation 295</t>
  </si>
  <si>
    <t>Simulation 296</t>
  </si>
  <si>
    <t>Simulation 297</t>
  </si>
  <si>
    <t>Simulation 298</t>
  </si>
  <si>
    <t>Simulation 299</t>
  </si>
  <si>
    <t>Simulation 300</t>
  </si>
  <si>
    <t>Simulation 301</t>
  </si>
  <si>
    <t>Simulation 302</t>
  </si>
  <si>
    <t>Simulation 303</t>
  </si>
  <si>
    <t>Simulation 304</t>
  </si>
  <si>
    <t>Simulation 305</t>
  </si>
  <si>
    <t>Simulation 306</t>
  </si>
  <si>
    <t>Simulation 307</t>
  </si>
  <si>
    <t>Simulation 308</t>
  </si>
  <si>
    <t>Simulation 309</t>
  </si>
  <si>
    <t>Simulation 310</t>
  </si>
  <si>
    <t>Simulation 311</t>
  </si>
  <si>
    <t>Simulation 312</t>
  </si>
  <si>
    <t>Simulation 313</t>
  </si>
  <si>
    <t>Simulation 314</t>
  </si>
  <si>
    <t>Simulation 315</t>
  </si>
  <si>
    <t>Simulation 316</t>
  </si>
  <si>
    <t>Simulation 317</t>
  </si>
  <si>
    <t>Simulation 318</t>
  </si>
  <si>
    <t>Simulation 319</t>
  </si>
  <si>
    <t>Simulation 320</t>
  </si>
  <si>
    <t>Simulation 321</t>
  </si>
  <si>
    <t>Simulation 322</t>
  </si>
  <si>
    <t>Simulation 323</t>
  </si>
  <si>
    <t>Simulation 324</t>
  </si>
  <si>
    <t>Simulation 325</t>
  </si>
  <si>
    <t>Simulation 326</t>
  </si>
  <si>
    <t>Simulation 327</t>
  </si>
  <si>
    <t>Simulation 328</t>
  </si>
  <si>
    <t>Simulation 329</t>
  </si>
  <si>
    <t>Simulation 330</t>
  </si>
  <si>
    <t>Simulation 331</t>
  </si>
  <si>
    <t>Simulation 332</t>
  </si>
  <si>
    <t>Simulation 333</t>
  </si>
  <si>
    <t>Simulation 334</t>
  </si>
  <si>
    <t>Simulation 335</t>
  </si>
  <si>
    <t>Simulation 336</t>
  </si>
  <si>
    <t>Simulation 337</t>
  </si>
  <si>
    <t>Simulation 338</t>
  </si>
  <si>
    <t>Simulation 339</t>
  </si>
  <si>
    <t>Simulation 340</t>
  </si>
  <si>
    <t>Simulation 341</t>
  </si>
  <si>
    <t>Simulation 342</t>
  </si>
  <si>
    <t>Simulation 343</t>
  </si>
  <si>
    <t>Simulation 344</t>
  </si>
  <si>
    <t>Simulation 345</t>
  </si>
  <si>
    <t>Simulation 346</t>
  </si>
  <si>
    <t>Simulation 347</t>
  </si>
  <si>
    <t>Simulation 348</t>
  </si>
  <si>
    <t>Simulation 349</t>
  </si>
  <si>
    <t>Simulation 350</t>
  </si>
  <si>
    <t>Simulation 351</t>
  </si>
  <si>
    <t>Simulation 352</t>
  </si>
  <si>
    <t>Simulation 353</t>
  </si>
  <si>
    <t>Simulation 354</t>
  </si>
  <si>
    <t>Simulation 355</t>
  </si>
  <si>
    <t>Simulation 356</t>
  </si>
  <si>
    <t>Simulation 357</t>
  </si>
  <si>
    <t>Simulation 358</t>
  </si>
  <si>
    <t>Simulation 359</t>
  </si>
  <si>
    <t>Simulation 360</t>
  </si>
  <si>
    <t>Simulation 361</t>
  </si>
  <si>
    <t>Simulation 362</t>
  </si>
  <si>
    <t>Simulation 363</t>
  </si>
  <si>
    <t>Simulation 364</t>
  </si>
  <si>
    <t>Simulation 365</t>
  </si>
  <si>
    <t>Simulation 366</t>
  </si>
  <si>
    <t>Simulation 367</t>
  </si>
  <si>
    <t>Simulation 368</t>
  </si>
  <si>
    <t>Simulation 369</t>
  </si>
  <si>
    <t>Simulation 370</t>
  </si>
  <si>
    <t>Simulation 371</t>
  </si>
  <si>
    <t>Simulation 372</t>
  </si>
  <si>
    <t>Simulation 373</t>
  </si>
  <si>
    <t>Simulation 374</t>
  </si>
  <si>
    <t>Simulation 375</t>
  </si>
  <si>
    <t>Simulation 376</t>
  </si>
  <si>
    <t>Simulation 377</t>
  </si>
  <si>
    <t>Simulation 378</t>
  </si>
  <si>
    <t>Simulation 379</t>
  </si>
  <si>
    <t>Simulation 380</t>
  </si>
  <si>
    <t>Simulation 381</t>
  </si>
  <si>
    <t>Simulation 382</t>
  </si>
  <si>
    <t>Simulation 383</t>
  </si>
  <si>
    <t>Simulation 384</t>
  </si>
  <si>
    <t>Simulation 385</t>
  </si>
  <si>
    <t>Simulation 386</t>
  </si>
  <si>
    <t>Simulation 387</t>
  </si>
  <si>
    <t>Simulation 388</t>
  </si>
  <si>
    <t>Simulation 389</t>
  </si>
  <si>
    <t>Simulation 390</t>
  </si>
  <si>
    <t>Simulation 391</t>
  </si>
  <si>
    <t>Simulation 392</t>
  </si>
  <si>
    <t>Simulation 393</t>
  </si>
  <si>
    <t>Simulation 394</t>
  </si>
  <si>
    <t>Simulation 395</t>
  </si>
  <si>
    <t>Simulation 396</t>
  </si>
  <si>
    <t>Simulation 397</t>
  </si>
  <si>
    <t>Simulation 398</t>
  </si>
  <si>
    <t>Simulation 399</t>
  </si>
  <si>
    <t>Simulation 400</t>
  </si>
  <si>
    <t>Simulation 401</t>
  </si>
  <si>
    <t>Simulation 402</t>
  </si>
  <si>
    <t>Simulation 403</t>
  </si>
  <si>
    <t>Simulation 404</t>
  </si>
  <si>
    <t>Simulation 405</t>
  </si>
  <si>
    <t>Simulation 406</t>
  </si>
  <si>
    <t>Simulation 407</t>
  </si>
  <si>
    <t>Simulation 408</t>
  </si>
  <si>
    <t>Simulation 409</t>
  </si>
  <si>
    <t>Simulation 410</t>
  </si>
  <si>
    <t>Simulation 411</t>
  </si>
  <si>
    <t>Simulation 412</t>
  </si>
  <si>
    <t>Simulation 413</t>
  </si>
  <si>
    <t>Simulation 414</t>
  </si>
  <si>
    <t>Simulation 415</t>
  </si>
  <si>
    <t>Simulation 416</t>
  </si>
  <si>
    <t>Simulation 417</t>
  </si>
  <si>
    <t>Simulation 418</t>
  </si>
  <si>
    <t>Simulation 419</t>
  </si>
  <si>
    <t>Simulation 420</t>
  </si>
  <si>
    <t>Simulation 421</t>
  </si>
  <si>
    <t>Simulation 422</t>
  </si>
  <si>
    <t>Simulation 423</t>
  </si>
  <si>
    <t>Simulation 424</t>
  </si>
  <si>
    <t>Simulation 425</t>
  </si>
  <si>
    <t>Simulation 426</t>
  </si>
  <si>
    <t>Simulation 427</t>
  </si>
  <si>
    <t>Simulation 428</t>
  </si>
  <si>
    <t>Simulation 429</t>
  </si>
  <si>
    <t>Simulation 430</t>
  </si>
  <si>
    <t>Simulation 431</t>
  </si>
  <si>
    <t>Simulation 432</t>
  </si>
  <si>
    <t>Simulation 433</t>
  </si>
  <si>
    <t>Simulation 434</t>
  </si>
  <si>
    <t>Simulation 435</t>
  </si>
  <si>
    <t>Simulation 436</t>
  </si>
  <si>
    <t>Simulation 437</t>
  </si>
  <si>
    <t>Simulation 438</t>
  </si>
  <si>
    <t>Simulation 439</t>
  </si>
  <si>
    <t>Simulation 440</t>
  </si>
  <si>
    <t>Simulation 441</t>
  </si>
  <si>
    <t>Simulation 442</t>
  </si>
  <si>
    <t>Simulation 443</t>
  </si>
  <si>
    <t>Simulation 444</t>
  </si>
  <si>
    <t>Simulation 445</t>
  </si>
  <si>
    <t>Simulation 446</t>
  </si>
  <si>
    <t>Simulation 447</t>
  </si>
  <si>
    <t>Simulation 448</t>
  </si>
  <si>
    <t>Simulation 449</t>
  </si>
  <si>
    <t>Simulation 450</t>
  </si>
  <si>
    <t>Simulation 451</t>
  </si>
  <si>
    <t>Simulation 452</t>
  </si>
  <si>
    <t>Simulation 453</t>
  </si>
  <si>
    <t>Simulation 454</t>
  </si>
  <si>
    <t>Simulation 455</t>
  </si>
  <si>
    <t>Simulation 456</t>
  </si>
  <si>
    <t>Simulation 457</t>
  </si>
  <si>
    <t>Simulation 458</t>
  </si>
  <si>
    <t>Simulation 459</t>
  </si>
  <si>
    <t>Simulation 460</t>
  </si>
  <si>
    <t>Simulation 461</t>
  </si>
  <si>
    <t>Simulation 462</t>
  </si>
  <si>
    <t>Simulation 463</t>
  </si>
  <si>
    <t>Simulation 464</t>
  </si>
  <si>
    <t>Simulation 465</t>
  </si>
  <si>
    <t>Simulation 466</t>
  </si>
  <si>
    <t>Simulation 467</t>
  </si>
  <si>
    <t>Simulation 468</t>
  </si>
  <si>
    <t>Simulation 469</t>
  </si>
  <si>
    <t>Simulation 470</t>
  </si>
  <si>
    <t>Simulation 471</t>
  </si>
  <si>
    <t>Simulation 472</t>
  </si>
  <si>
    <t>Simulation 473</t>
  </si>
  <si>
    <t>Simulation 474</t>
  </si>
  <si>
    <t>Simulation 475</t>
  </si>
  <si>
    <t>Simulation 476</t>
  </si>
  <si>
    <t>Simulation 477</t>
  </si>
  <si>
    <t>Simulation 478</t>
  </si>
  <si>
    <t>Simulation 479</t>
  </si>
  <si>
    <t>Simulation 480</t>
  </si>
  <si>
    <t>Simulation 481</t>
  </si>
  <si>
    <t>Simulation 482</t>
  </si>
  <si>
    <t>Simulation 483</t>
  </si>
  <si>
    <t>Simulation 484</t>
  </si>
  <si>
    <t>Simulation 485</t>
  </si>
  <si>
    <t>Simulation 486</t>
  </si>
  <si>
    <t>Simulation 487</t>
  </si>
  <si>
    <t>Simulation 488</t>
  </si>
  <si>
    <t>Simulation 489</t>
  </si>
  <si>
    <t>Simulation 490</t>
  </si>
  <si>
    <t>Simulation 491</t>
  </si>
  <si>
    <t>Simulation 492</t>
  </si>
  <si>
    <t>Simulation 493</t>
  </si>
  <si>
    <t>Simulation 494</t>
  </si>
  <si>
    <t>Simulation 495</t>
  </si>
  <si>
    <t>Simulation 496</t>
  </si>
  <si>
    <t>Simulation 497</t>
  </si>
  <si>
    <t>Simulation 498</t>
  </si>
  <si>
    <t>Simulation 499</t>
  </si>
  <si>
    <t>Simulation 500</t>
  </si>
  <si>
    <t>Simulation 501</t>
  </si>
  <si>
    <t>Simulation 502</t>
  </si>
  <si>
    <t>Simulation 503</t>
  </si>
  <si>
    <t>Simulation 504</t>
  </si>
  <si>
    <t>Simulation 505</t>
  </si>
  <si>
    <t>Simulation 506</t>
  </si>
  <si>
    <t>Simulation 507</t>
  </si>
  <si>
    <t>Simulation 508</t>
  </si>
  <si>
    <t>Simulation 509</t>
  </si>
  <si>
    <t>Simulation 510</t>
  </si>
  <si>
    <t>Simulation 511</t>
  </si>
  <si>
    <t>Simulation 512</t>
  </si>
  <si>
    <t>Simulation 513</t>
  </si>
  <si>
    <t>Simulation 514</t>
  </si>
  <si>
    <t>Simulation 515</t>
  </si>
  <si>
    <t>Simulation 516</t>
  </si>
  <si>
    <t>Simulation 517</t>
  </si>
  <si>
    <t>Simulation 518</t>
  </si>
  <si>
    <t>Simulation 519</t>
  </si>
  <si>
    <t>Simulation 520</t>
  </si>
  <si>
    <t>Simulation 521</t>
  </si>
  <si>
    <t>Simulation 522</t>
  </si>
  <si>
    <t>Simulation 523</t>
  </si>
  <si>
    <t>Simulation 524</t>
  </si>
  <si>
    <t>Simulation 525</t>
  </si>
  <si>
    <t>Simulation 526</t>
  </si>
  <si>
    <t>Simulation 527</t>
  </si>
  <si>
    <t>Simulation 528</t>
  </si>
  <si>
    <t>Simulation 529</t>
  </si>
  <si>
    <t>Simulation 530</t>
  </si>
  <si>
    <t>Simulation 531</t>
  </si>
  <si>
    <t>Simulation 532</t>
  </si>
  <si>
    <t>Simulation 533</t>
  </si>
  <si>
    <t>Simulation 534</t>
  </si>
  <si>
    <t>Simulation 535</t>
  </si>
  <si>
    <t>Simulation 536</t>
  </si>
  <si>
    <t>Simulation 537</t>
  </si>
  <si>
    <t>Simulation 538</t>
  </si>
  <si>
    <t>Simulation 539</t>
  </si>
  <si>
    <t>Simulation 540</t>
  </si>
  <si>
    <t>Simulation 541</t>
  </si>
  <si>
    <t>Simulation 542</t>
  </si>
  <si>
    <t>Simulation 543</t>
  </si>
  <si>
    <t>Simulation 544</t>
  </si>
  <si>
    <t>Simulation 545</t>
  </si>
  <si>
    <t>Simulation 546</t>
  </si>
  <si>
    <t>Simulation 547</t>
  </si>
  <si>
    <t>Simulation 548</t>
  </si>
  <si>
    <t>Simulation 549</t>
  </si>
  <si>
    <t>Simulation 550</t>
  </si>
  <si>
    <t>Simulation 551</t>
  </si>
  <si>
    <t>Simulation 552</t>
  </si>
  <si>
    <t>Simulation 553</t>
  </si>
  <si>
    <t>Simulation 554</t>
  </si>
  <si>
    <t>Simulation 555</t>
  </si>
  <si>
    <t>Simulation 556</t>
  </si>
  <si>
    <t>Simulation 557</t>
  </si>
  <si>
    <t>Simulation 558</t>
  </si>
  <si>
    <t>Simulation 559</t>
  </si>
  <si>
    <t>Simulation 560</t>
  </si>
  <si>
    <t>Simulation 561</t>
  </si>
  <si>
    <t>Simulation 562</t>
  </si>
  <si>
    <t>Simulation 563</t>
  </si>
  <si>
    <t>Simulation 564</t>
  </si>
  <si>
    <t>Simulation 565</t>
  </si>
  <si>
    <t>Simulation 566</t>
  </si>
  <si>
    <t>Simulation 567</t>
  </si>
  <si>
    <t>Simulation 568</t>
  </si>
  <si>
    <t>Simulation 569</t>
  </si>
  <si>
    <t>Simulation 570</t>
  </si>
  <si>
    <t>Simulation 571</t>
  </si>
  <si>
    <t>Simulation 572</t>
  </si>
  <si>
    <t>Simulation 573</t>
  </si>
  <si>
    <t>Simulation 574</t>
  </si>
  <si>
    <t>Simulation 575</t>
  </si>
  <si>
    <t>Simulation 576</t>
  </si>
  <si>
    <t>Simulation 577</t>
  </si>
  <si>
    <t>Simulation 578</t>
  </si>
  <si>
    <t>Simulation 579</t>
  </si>
  <si>
    <t>Simulation 580</t>
  </si>
  <si>
    <t>Simulation 581</t>
  </si>
  <si>
    <t>Simulation 582</t>
  </si>
  <si>
    <t>Simulation 583</t>
  </si>
  <si>
    <t>Simulation 584</t>
  </si>
  <si>
    <t>Simulation 585</t>
  </si>
  <si>
    <t>Simulation 586</t>
  </si>
  <si>
    <t>Simulation 587</t>
  </si>
  <si>
    <t>Simulation 588</t>
  </si>
  <si>
    <t>Simulation 589</t>
  </si>
  <si>
    <t>Simulation 590</t>
  </si>
  <si>
    <t>Simulation 591</t>
  </si>
  <si>
    <t>Simulation 592</t>
  </si>
  <si>
    <t>Simulation 593</t>
  </si>
  <si>
    <t>Simulation 594</t>
  </si>
  <si>
    <t>Simulation 595</t>
  </si>
  <si>
    <t>Simulation 596</t>
  </si>
  <si>
    <t>Simulation 597</t>
  </si>
  <si>
    <t>Simulation 598</t>
  </si>
  <si>
    <t>Simulation 599</t>
  </si>
  <si>
    <t>Simulation 600</t>
  </si>
  <si>
    <t>Simulation 601</t>
  </si>
  <si>
    <t>Simulation 602</t>
  </si>
  <si>
    <t>Simulation 603</t>
  </si>
  <si>
    <t>Simulation 604</t>
  </si>
  <si>
    <t>Simulation 605</t>
  </si>
  <si>
    <t>Simulation 606</t>
  </si>
  <si>
    <t>Simulation 607</t>
  </si>
  <si>
    <t>Simulation 608</t>
  </si>
  <si>
    <t>Simulation 609</t>
  </si>
  <si>
    <t>Simulation 610</t>
  </si>
  <si>
    <t>Simulation 611</t>
  </si>
  <si>
    <t>Simulation 612</t>
  </si>
  <si>
    <t>Simulation 613</t>
  </si>
  <si>
    <t>Simulation 614</t>
  </si>
  <si>
    <t>Simulation 615</t>
  </si>
  <si>
    <t>Simulation 616</t>
  </si>
  <si>
    <t>Simulation 617</t>
  </si>
  <si>
    <t>Simulation 618</t>
  </si>
  <si>
    <t>Simulation 619</t>
  </si>
  <si>
    <t>Simulation 620</t>
  </si>
  <si>
    <t>Simulation 621</t>
  </si>
  <si>
    <t>Simulation 622</t>
  </si>
  <si>
    <t>Simulation 623</t>
  </si>
  <si>
    <t>Simulation 624</t>
  </si>
  <si>
    <t>Simulation 625</t>
  </si>
  <si>
    <t>Simulation 626</t>
  </si>
  <si>
    <t>Simulation 627</t>
  </si>
  <si>
    <t>Simulation 628</t>
  </si>
  <si>
    <t>Simulation 629</t>
  </si>
  <si>
    <t>Simulation 630</t>
  </si>
  <si>
    <t>Simulation 631</t>
  </si>
  <si>
    <t>Simulation 632</t>
  </si>
  <si>
    <t>Simulation 633</t>
  </si>
  <si>
    <t>Simulation 634</t>
  </si>
  <si>
    <t>Simulation 635</t>
  </si>
  <si>
    <t>Simulation 636</t>
  </si>
  <si>
    <t>Simulation 637</t>
  </si>
  <si>
    <t>Simulation 638</t>
  </si>
  <si>
    <t>Simulation 639</t>
  </si>
  <si>
    <t>Simulation 640</t>
  </si>
  <si>
    <t>Simulation 641</t>
  </si>
  <si>
    <t>Simulation 642</t>
  </si>
  <si>
    <t>Simulation 643</t>
  </si>
  <si>
    <t>Simulation 644</t>
  </si>
  <si>
    <t>Simulation 645</t>
  </si>
  <si>
    <t>Simulation 646</t>
  </si>
  <si>
    <t>Simulation 647</t>
  </si>
  <si>
    <t>Simulation 648</t>
  </si>
  <si>
    <t>Simulation 649</t>
  </si>
  <si>
    <t>Simulation 650</t>
  </si>
  <si>
    <t>Simulation 651</t>
  </si>
  <si>
    <t>Simulation 652</t>
  </si>
  <si>
    <t>Simulation 653</t>
  </si>
  <si>
    <t>Simulation 654</t>
  </si>
  <si>
    <t>Simulation 655</t>
  </si>
  <si>
    <t>Simulation 656</t>
  </si>
  <si>
    <t>Simulation 657</t>
  </si>
  <si>
    <t>Simulation 658</t>
  </si>
  <si>
    <t>Simulation 659</t>
  </si>
  <si>
    <t>Simulation 660</t>
  </si>
  <si>
    <t>Simulation 661</t>
  </si>
  <si>
    <t>Simulation 662</t>
  </si>
  <si>
    <t>Simulation 663</t>
  </si>
  <si>
    <t>Simulation 664</t>
  </si>
  <si>
    <t>Simulation 665</t>
  </si>
  <si>
    <t>Simulation 666</t>
  </si>
  <si>
    <t>Simulation 667</t>
  </si>
  <si>
    <t>Simulation 668</t>
  </si>
  <si>
    <t>Simulation 669</t>
  </si>
  <si>
    <t>Simulation 670</t>
  </si>
  <si>
    <t>Simulation 671</t>
  </si>
  <si>
    <t>Simulation 672</t>
  </si>
  <si>
    <t>Simulation 673</t>
  </si>
  <si>
    <t>Simulation 674</t>
  </si>
  <si>
    <t>Simulation 675</t>
  </si>
  <si>
    <t>Simulation 676</t>
  </si>
  <si>
    <t>Simulation 677</t>
  </si>
  <si>
    <t>Simulation 678</t>
  </si>
  <si>
    <t>Simulation 679</t>
  </si>
  <si>
    <t>Simulation 680</t>
  </si>
  <si>
    <t>Simulation 681</t>
  </si>
  <si>
    <t>Simulation 682</t>
  </si>
  <si>
    <t>Simulation 683</t>
  </si>
  <si>
    <t>Simulation 684</t>
  </si>
  <si>
    <t>Simulation 685</t>
  </si>
  <si>
    <t>Simulation 686</t>
  </si>
  <si>
    <t>Simulation 687</t>
  </si>
  <si>
    <t>Simulation 688</t>
  </si>
  <si>
    <t>Simulation 689</t>
  </si>
  <si>
    <t>Simulation 690</t>
  </si>
  <si>
    <t>Simulation 691</t>
  </si>
  <si>
    <t>Simulation 692</t>
  </si>
  <si>
    <t>Simulation 693</t>
  </si>
  <si>
    <t>Simulation 694</t>
  </si>
  <si>
    <t>Simulation 695</t>
  </si>
  <si>
    <t>Simulation 696</t>
  </si>
  <si>
    <t>Simulation 697</t>
  </si>
  <si>
    <t>Simulation 698</t>
  </si>
  <si>
    <t>Simulation 699</t>
  </si>
  <si>
    <t>Simulation 700</t>
  </si>
  <si>
    <t>Simulation 701</t>
  </si>
  <si>
    <t>Simulation 702</t>
  </si>
  <si>
    <t>Simulation 703</t>
  </si>
  <si>
    <t>Simulation 704</t>
  </si>
  <si>
    <t>Simulation 705</t>
  </si>
  <si>
    <t>Simulation 706</t>
  </si>
  <si>
    <t>Simulation 707</t>
  </si>
  <si>
    <t>Simulation 708</t>
  </si>
  <si>
    <t>Simulation 709</t>
  </si>
  <si>
    <t>Simulation 710</t>
  </si>
  <si>
    <t>Simulation 711</t>
  </si>
  <si>
    <t>Simulation 712</t>
  </si>
  <si>
    <t>Simulation 713</t>
  </si>
  <si>
    <t>Simulation 714</t>
  </si>
  <si>
    <t>Simulation 715</t>
  </si>
  <si>
    <t>Simulation 716</t>
  </si>
  <si>
    <t>Simulation 717</t>
  </si>
  <si>
    <t>Simulation 718</t>
  </si>
  <si>
    <t>Simulation 719</t>
  </si>
  <si>
    <t>Simulation 720</t>
  </si>
  <si>
    <t>Simulation 721</t>
  </si>
  <si>
    <t>Simulation 722</t>
  </si>
  <si>
    <t>Simulation 723</t>
  </si>
  <si>
    <t>Simulation 724</t>
  </si>
  <si>
    <t>Simulation 725</t>
  </si>
  <si>
    <t>Simulation 726</t>
  </si>
  <si>
    <t>Simulation 727</t>
  </si>
  <si>
    <t>Simulation 728</t>
  </si>
  <si>
    <t>Simulation 729</t>
  </si>
  <si>
    <t>Simulation 730</t>
  </si>
  <si>
    <t>Simulation 731</t>
  </si>
  <si>
    <t>Simulation 732</t>
  </si>
  <si>
    <t>Simulation 733</t>
  </si>
  <si>
    <t>Simulation 734</t>
  </si>
  <si>
    <t>Simulation 735</t>
  </si>
  <si>
    <t>Simulation 736</t>
  </si>
  <si>
    <t>Simulation 737</t>
  </si>
  <si>
    <t>Simulation 738</t>
  </si>
  <si>
    <t>Simulation 739</t>
  </si>
  <si>
    <t>Simulation 740</t>
  </si>
  <si>
    <t>Simulation 741</t>
  </si>
  <si>
    <t>Simulation 742</t>
  </si>
  <si>
    <t>Simulation 743</t>
  </si>
  <si>
    <t>Simulation 744</t>
  </si>
  <si>
    <t>Simulation 745</t>
  </si>
  <si>
    <t>Simulation 746</t>
  </si>
  <si>
    <t>Simulation 747</t>
  </si>
  <si>
    <t>Simulation 748</t>
  </si>
  <si>
    <t>Simulation 749</t>
  </si>
  <si>
    <t>Simulation 750</t>
  </si>
  <si>
    <t>Simulation 751</t>
  </si>
  <si>
    <t>Simulation 752</t>
  </si>
  <si>
    <t>Simulation 753</t>
  </si>
  <si>
    <t>Simulation 754</t>
  </si>
  <si>
    <t>Simulation 755</t>
  </si>
  <si>
    <t>Simulation 756</t>
  </si>
  <si>
    <t>Simulation 757</t>
  </si>
  <si>
    <t>Simulation 758</t>
  </si>
  <si>
    <t>Simulation 759</t>
  </si>
  <si>
    <t>Simulation 760</t>
  </si>
  <si>
    <t>Simulation 761</t>
  </si>
  <si>
    <t>Simulation 762</t>
  </si>
  <si>
    <t>Simulation 763</t>
  </si>
  <si>
    <t>Simulation 764</t>
  </si>
  <si>
    <t>Simulation 765</t>
  </si>
  <si>
    <t>Simulation 766</t>
  </si>
  <si>
    <t>Simulation 767</t>
  </si>
  <si>
    <t>Simulation 768</t>
  </si>
  <si>
    <t>Simulation 769</t>
  </si>
  <si>
    <t>Simulation 770</t>
  </si>
  <si>
    <t>Simulation 771</t>
  </si>
  <si>
    <t>Simulation 772</t>
  </si>
  <si>
    <t>Simulation 773</t>
  </si>
  <si>
    <t>Simulation 774</t>
  </si>
  <si>
    <t>Simulation 775</t>
  </si>
  <si>
    <t>Simulation 776</t>
  </si>
  <si>
    <t>Simulation 777</t>
  </si>
  <si>
    <t>Simulation 778</t>
  </si>
  <si>
    <t>Simulation 779</t>
  </si>
  <si>
    <t>Simulation 780</t>
  </si>
  <si>
    <t>Simulation 781</t>
  </si>
  <si>
    <t>Simulation 782</t>
  </si>
  <si>
    <t>Simulation 783</t>
  </si>
  <si>
    <t>Simulation 784</t>
  </si>
  <si>
    <t>Simulation 785</t>
  </si>
  <si>
    <t>Simulation 786</t>
  </si>
  <si>
    <t>Simulation 787</t>
  </si>
  <si>
    <t>Simulation 788</t>
  </si>
  <si>
    <t>Simulation 789</t>
  </si>
  <si>
    <t>Simulation 790</t>
  </si>
  <si>
    <t>Simulation 791</t>
  </si>
  <si>
    <t>Simulation 792</t>
  </si>
  <si>
    <t>Simulation 793</t>
  </si>
  <si>
    <t>Simulation 794</t>
  </si>
  <si>
    <t>Simulation 795</t>
  </si>
  <si>
    <t>Simulation 796</t>
  </si>
  <si>
    <t>Simulation 797</t>
  </si>
  <si>
    <t>Simulation 798</t>
  </si>
  <si>
    <t>Simulation 799</t>
  </si>
  <si>
    <t>Simulation 800</t>
  </si>
  <si>
    <t>Simulation 801</t>
  </si>
  <si>
    <t>Simulation 802</t>
  </si>
  <si>
    <t>Simulation 803</t>
  </si>
  <si>
    <t>Simulation 804</t>
  </si>
  <si>
    <t>Simulation 805</t>
  </si>
  <si>
    <t>Simulation 806</t>
  </si>
  <si>
    <t>Simulation 807</t>
  </si>
  <si>
    <t>Simulation 808</t>
  </si>
  <si>
    <t>Simulation 809</t>
  </si>
  <si>
    <t>Simulation 810</t>
  </si>
  <si>
    <t>Simulation 811</t>
  </si>
  <si>
    <t>Simulation 812</t>
  </si>
  <si>
    <t>Simulation 813</t>
  </si>
  <si>
    <t>Simulation 814</t>
  </si>
  <si>
    <t>Simulation 815</t>
  </si>
  <si>
    <t>Simulation 816</t>
  </si>
  <si>
    <t>Simulation 817</t>
  </si>
  <si>
    <t>Simulation 818</t>
  </si>
  <si>
    <t>Simulation 819</t>
  </si>
  <si>
    <t>Simulation 820</t>
  </si>
  <si>
    <t>Simulation 821</t>
  </si>
  <si>
    <t>Simulation 822</t>
  </si>
  <si>
    <t>Simulation 823</t>
  </si>
  <si>
    <t>Simulation 824</t>
  </si>
  <si>
    <t>Simulation 825</t>
  </si>
  <si>
    <t>Simulation 826</t>
  </si>
  <si>
    <t>Simulation 827</t>
  </si>
  <si>
    <t>Simulation 828</t>
  </si>
  <si>
    <t>Simulation 829</t>
  </si>
  <si>
    <t>Simulation 830</t>
  </si>
  <si>
    <t>Simulation 831</t>
  </si>
  <si>
    <t>Simulation 832</t>
  </si>
  <si>
    <t>Simulation 833</t>
  </si>
  <si>
    <t>Simulation 834</t>
  </si>
  <si>
    <t>Simulation 835</t>
  </si>
  <si>
    <t>Simulation 836</t>
  </si>
  <si>
    <t>Simulation 837</t>
  </si>
  <si>
    <t>Simulation 838</t>
  </si>
  <si>
    <t>Simulation 839</t>
  </si>
  <si>
    <t>Simulation 840</t>
  </si>
  <si>
    <t>Simulation 841</t>
  </si>
  <si>
    <t>Simulation 842</t>
  </si>
  <si>
    <t>Simulation 843</t>
  </si>
  <si>
    <t>Simulation 844</t>
  </si>
  <si>
    <t>Simulation 845</t>
  </si>
  <si>
    <t>Simulation 846</t>
  </si>
  <si>
    <t>Simulation 847</t>
  </si>
  <si>
    <t>Simulation 848</t>
  </si>
  <si>
    <t>Simulation 849</t>
  </si>
  <si>
    <t>Simulation 850</t>
  </si>
  <si>
    <t>Simulation 851</t>
  </si>
  <si>
    <t>Simulation 852</t>
  </si>
  <si>
    <t>Simulation 853</t>
  </si>
  <si>
    <t>Simulation 854</t>
  </si>
  <si>
    <t>Simulation 855</t>
  </si>
  <si>
    <t>Simulation 856</t>
  </si>
  <si>
    <t>Simulation 857</t>
  </si>
  <si>
    <t>Simulation 858</t>
  </si>
  <si>
    <t>Simulation 859</t>
  </si>
  <si>
    <t>Simulation 860</t>
  </si>
  <si>
    <t>Simulation 861</t>
  </si>
  <si>
    <t>Simulation 862</t>
  </si>
  <si>
    <t>Simulation 863</t>
  </si>
  <si>
    <t>Simulation 864</t>
  </si>
  <si>
    <t>Simulation 865</t>
  </si>
  <si>
    <t>Simulation 866</t>
  </si>
  <si>
    <t>Simulation 867</t>
  </si>
  <si>
    <t>Simulation 868</t>
  </si>
  <si>
    <t>Simulation 869</t>
  </si>
  <si>
    <t>Simulation 870</t>
  </si>
  <si>
    <t>Simulation 871</t>
  </si>
  <si>
    <t>Simulation 872</t>
  </si>
  <si>
    <t>Simulation 873</t>
  </si>
  <si>
    <t>Simulation 1</t>
  </si>
  <si>
    <t>Simulation 874</t>
  </si>
  <si>
    <t>Simulation 875</t>
  </si>
  <si>
    <t>Simulation 876</t>
  </si>
  <si>
    <t>Simulation 877</t>
  </si>
  <si>
    <t>Simulation 878</t>
  </si>
  <si>
    <t>Simulation 879</t>
  </si>
  <si>
    <t>Simulation 880</t>
  </si>
  <si>
    <t>Simulation 881</t>
  </si>
  <si>
    <t>Simulation 882</t>
  </si>
  <si>
    <t>Simulation 883</t>
  </si>
  <si>
    <t>Simulation 884</t>
  </si>
  <si>
    <t>Simulation 885</t>
  </si>
  <si>
    <t>Simulation 886</t>
  </si>
  <si>
    <t>Simulation 887</t>
  </si>
  <si>
    <t>Simulation 888</t>
  </si>
  <si>
    <t>Simulation 889</t>
  </si>
  <si>
    <t>Simulation 890</t>
  </si>
  <si>
    <t>Simulation 891</t>
  </si>
  <si>
    <t>Simulation 892</t>
  </si>
  <si>
    <t>Simulation 893</t>
  </si>
  <si>
    <t>Simulation 894</t>
  </si>
  <si>
    <t>Simulation 895</t>
  </si>
  <si>
    <t>Simulation 896</t>
  </si>
  <si>
    <t>Simulation 897</t>
  </si>
  <si>
    <t>Simulation 898</t>
  </si>
  <si>
    <t>Simulation 899</t>
  </si>
  <si>
    <t>Simulation 900</t>
  </si>
  <si>
    <t>Simulation 901</t>
  </si>
  <si>
    <t>Simulation 902</t>
  </si>
  <si>
    <t>Simulation 903</t>
  </si>
  <si>
    <t>Simulation 904</t>
  </si>
  <si>
    <t>Simulation 905</t>
  </si>
  <si>
    <t>Simulation 906</t>
  </si>
  <si>
    <t>Simulation 907</t>
  </si>
  <si>
    <t>Simulation 908</t>
  </si>
  <si>
    <t>Simulation 909</t>
  </si>
  <si>
    <t>Simulation 910</t>
  </si>
  <si>
    <t>Simulation 911</t>
  </si>
  <si>
    <t>Simulation 912</t>
  </si>
  <si>
    <t>Simulation 913</t>
  </si>
  <si>
    <t>Simulation 914</t>
  </si>
  <si>
    <t>Simulation 915</t>
  </si>
  <si>
    <t>Simulation 916</t>
  </si>
  <si>
    <t>Simulation 917</t>
  </si>
  <si>
    <t>Simulation 918</t>
  </si>
  <si>
    <t>Simulation 919</t>
  </si>
  <si>
    <t>Simulation 920</t>
  </si>
  <si>
    <t>Simulation 921</t>
  </si>
  <si>
    <t>Simulation 922</t>
  </si>
  <si>
    <t>Simulation 923</t>
  </si>
  <si>
    <t>Simulation 924</t>
  </si>
  <si>
    <t>Simulation 925</t>
  </si>
  <si>
    <t>Simulation 926</t>
  </si>
  <si>
    <t>Simulation 927</t>
  </si>
  <si>
    <t>Simulation 928</t>
  </si>
  <si>
    <t>Simulation 929</t>
  </si>
  <si>
    <t>Simulation 930</t>
  </si>
  <si>
    <t>Simulation 931</t>
  </si>
  <si>
    <t>Simulation 932</t>
  </si>
  <si>
    <t>Simulation 933</t>
  </si>
  <si>
    <t>Simulation 934</t>
  </si>
  <si>
    <t>Simulation 935</t>
  </si>
  <si>
    <t>Simulation 936</t>
  </si>
  <si>
    <t>Simulation 937</t>
  </si>
  <si>
    <t>Simulation 938</t>
  </si>
  <si>
    <t>Simulation 939</t>
  </si>
  <si>
    <t>Simulation 940</t>
  </si>
  <si>
    <t>Simulation 941</t>
  </si>
  <si>
    <t>Simulation 942</t>
  </si>
  <si>
    <t>Simulation 943</t>
  </si>
  <si>
    <t>Simulation 944</t>
  </si>
  <si>
    <t>Simulation 945</t>
  </si>
  <si>
    <t>Simulation 946</t>
  </si>
  <si>
    <t>Simulation 947</t>
  </si>
  <si>
    <t>Simulation 948</t>
  </si>
  <si>
    <t>Simulation 949</t>
  </si>
  <si>
    <t>Simulation 950</t>
  </si>
  <si>
    <t>Simulation 951</t>
  </si>
  <si>
    <t>Simulation 952</t>
  </si>
  <si>
    <t>Simulation 953</t>
  </si>
  <si>
    <t>Simulation 954</t>
  </si>
  <si>
    <t>Simulation 955</t>
  </si>
  <si>
    <t>Simulation 956</t>
  </si>
  <si>
    <t>Simulation 957</t>
  </si>
  <si>
    <t>Simulation 958</t>
  </si>
  <si>
    <t>Simulation 959</t>
  </si>
  <si>
    <t>Simulation 960</t>
  </si>
  <si>
    <t>Simulation 961</t>
  </si>
  <si>
    <t>Simulation 962</t>
  </si>
  <si>
    <t>Simulation 963</t>
  </si>
  <si>
    <t>Simulation 964</t>
  </si>
  <si>
    <t>Simulation 965</t>
  </si>
  <si>
    <t>Simulation 966</t>
  </si>
  <si>
    <t>Simulation 967</t>
  </si>
  <si>
    <t>Simulation 968</t>
  </si>
  <si>
    <t>Simulation 969</t>
  </si>
  <si>
    <t>Simulation 970</t>
  </si>
  <si>
    <t>Simulation 971</t>
  </si>
  <si>
    <t>Simulation 972</t>
  </si>
  <si>
    <t>Simulation 973</t>
  </si>
  <si>
    <t>Simulation 974</t>
  </si>
  <si>
    <t>Simulation 975</t>
  </si>
  <si>
    <t>Simulation 976</t>
  </si>
  <si>
    <t>Simulation 977</t>
  </si>
  <si>
    <t>Simulation 978</t>
  </si>
  <si>
    <t>Simulation 979</t>
  </si>
  <si>
    <t>Simulation 980</t>
  </si>
  <si>
    <t>Simulation 981</t>
  </si>
  <si>
    <t>Simulation 982</t>
  </si>
  <si>
    <t>Simulation 983</t>
  </si>
  <si>
    <t>Simulation 984</t>
  </si>
  <si>
    <t>Simulation 985</t>
  </si>
  <si>
    <t>Simulation 986</t>
  </si>
  <si>
    <t>Simulation 987</t>
  </si>
  <si>
    <t>Simulation 988</t>
  </si>
  <si>
    <t>Simulation 989</t>
  </si>
  <si>
    <t>Simulation 990</t>
  </si>
  <si>
    <t>Simulation 991</t>
  </si>
  <si>
    <t>Simulation 992</t>
  </si>
  <si>
    <t>Simulation 993</t>
  </si>
  <si>
    <t>Simulation 994</t>
  </si>
  <si>
    <t>Simulation 995</t>
  </si>
  <si>
    <t>Simulation 996</t>
  </si>
  <si>
    <t>Simulation 997</t>
  </si>
  <si>
    <t>Simulation 998</t>
  </si>
  <si>
    <t>Simulation 999</t>
  </si>
  <si>
    <t>Simulation 1000</t>
  </si>
  <si>
    <t>Median</t>
  </si>
  <si>
    <t>Historical &amp; Model Projection Chart</t>
  </si>
  <si>
    <t>10 Year Projection</t>
  </si>
  <si>
    <t>Historical</t>
  </si>
  <si>
    <t>30 Year Median</t>
  </si>
  <si>
    <t>30 Year 10th Percentile</t>
  </si>
  <si>
    <t>30 Year 90th Percentile</t>
  </si>
  <si>
    <t>10th Percentile</t>
  </si>
  <si>
    <t>90th Percentile</t>
  </si>
  <si>
    <t>CHART DATA</t>
  </si>
  <si>
    <t>Monte Carlo Simulation Results Outputs</t>
  </si>
  <si>
    <t>10 Year Results</t>
  </si>
  <si>
    <t>Band Lower</t>
  </si>
  <si>
    <t>Band Width</t>
  </si>
  <si>
    <t>Historical &amp; Inflation-Adjusted Model Projection Chart</t>
  </si>
  <si>
    <t>Returns Breakdown Table</t>
  </si>
  <si>
    <t>Component</t>
  </si>
  <si>
    <t>Value</t>
  </si>
  <si>
    <t>Notes</t>
  </si>
  <si>
    <t>Valuation Change</t>
  </si>
  <si>
    <t>Nominal Return</t>
  </si>
  <si>
    <t>Inflation-adjusted</t>
  </si>
  <si>
    <t>CPI assumption</t>
  </si>
  <si>
    <t>Sum of components</t>
  </si>
  <si>
    <t>Mean reversion to historical PE</t>
  </si>
  <si>
    <t>Yearly Growth</t>
  </si>
  <si>
    <t>Return growth assumption</t>
  </si>
  <si>
    <t>Current_Level</t>
  </si>
  <si>
    <t>Yearly_Growth</t>
  </si>
  <si>
    <t>Expected Yearly Return</t>
  </si>
  <si>
    <t>Starting Price Level</t>
  </si>
  <si>
    <t>(Extrapolated to beginning of month close)</t>
  </si>
  <si>
    <t>Adjusted Close</t>
  </si>
  <si>
    <t>10 Year Price Level</t>
  </si>
  <si>
    <t>Price Level ($)</t>
  </si>
  <si>
    <t>Forward Scenarios</t>
  </si>
  <si>
    <t>Monte Carlo Outputs</t>
  </si>
  <si>
    <t>*July 2026</t>
  </si>
  <si>
    <t>(Kept low but positive to be conservative)</t>
  </si>
  <si>
    <t>(Lowered due to negative returns)</t>
  </si>
  <si>
    <t>Bear FISV</t>
  </si>
  <si>
    <t>Base FISV</t>
  </si>
  <si>
    <t>Bull FISV</t>
  </si>
  <si>
    <t>Historical FISV (EOY)</t>
  </si>
  <si>
    <t>Projected FISV</t>
  </si>
  <si>
    <t>Inflation-Adjusted Projected FISV</t>
  </si>
  <si>
    <t>Fiserv annual 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</si>
</sst>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%"/>
    <numFmt numFmtId="165" formatCode="0.00000"/>
    <numFmt numFmtId="166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17" fontId="1" fillId="0" borderId="0" xfId="0" applyNumberFormat="1" applyFont="1"/>
    <xf numFmtId="10" fontId="0" fillId="0" borderId="0" xfId="0" applyNumberFormat="1"/>
    <xf numFmtId="14" fontId="0" fillId="0" borderId="0" xfId="0" applyNumberFormat="1"/>
    <xf numFmtId="4" fontId="0" fillId="0" borderId="0" xfId="0" applyNumberFormat="1"/>
    <xf numFmtId="10" fontId="0" fillId="0" borderId="0" xfId="0" applyNumberFormat="1" applyAlignment="1">
      <alignment horizontal="right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  <xf numFmtId="0" fontId="0" fillId="0" borderId="0" xfId="1" applyNumberFormat="1" applyFont="1"/>
    <xf numFmtId="43" fontId="0" fillId="0" borderId="0" xfId="2" applyFont="1"/>
    <xf numFmtId="10" fontId="0" fillId="0" borderId="0" xfId="3" applyNumberFormat="1" applyFont="1"/>
    <xf numFmtId="164" fontId="0" fillId="0" borderId="0" xfId="3" applyNumberFormat="1" applyFont="1"/>
    <xf numFmtId="17" fontId="0" fillId="0" borderId="0" xfId="0" applyNumberFormat="1"/>
    <xf numFmtId="8" fontId="0" fillId="0" borderId="0" xfId="0" applyNumberFormat="1"/>
    <xf numFmtId="6" fontId="0" fillId="0" borderId="0" xfId="0" applyNumberFormat="1"/>
    <xf numFmtId="0" fontId="0" fillId="0" borderId="0" xfId="0" applyNumberFormat="1"/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FISV Historical Performance &amp; Forward Projections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Charts!$C$4</c:f>
              <c:strCache>
                <c:ptCount val="1"/>
                <c:pt idx="0">
                  <c:v>Historical FISV (EOY)</c:v>
                </c:pt>
              </c:strCache>
            </c:strRef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Charts!$B$5:$B$35</c:f>
              <c:numCache>
                <c:formatCode>General</c:formatCode>
                <c:ptCount val="3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  <c:pt idx="22">
                  <c:v>2028</c:v>
                </c:pt>
                <c:pt idx="23">
                  <c:v>2029</c:v>
                </c:pt>
                <c:pt idx="24">
                  <c:v>2030</c:v>
                </c:pt>
                <c:pt idx="25">
                  <c:v>2031</c:v>
                </c:pt>
                <c:pt idx="26">
                  <c:v>2032</c:v>
                </c:pt>
                <c:pt idx="27">
                  <c:v>2033</c:v>
                </c:pt>
                <c:pt idx="28">
                  <c:v>2034</c:v>
                </c:pt>
                <c:pt idx="29">
                  <c:v>2035</c:v>
                </c:pt>
                <c:pt idx="30">
                  <c:v>2036</c:v>
                </c:pt>
              </c:numCache>
            </c:numRef>
          </c:cat>
          <c:val>
            <c:numRef>
              <c:f>Charts!$C$5:$C$35</c:f>
              <c:numCache>
                <c:formatCode>General</c:formatCode>
                <c:ptCount val="31"/>
                <c:pt idx="0">
                  <c:v>13.15</c:v>
                </c:pt>
                <c:pt idx="1">
                  <c:v>12.84</c:v>
                </c:pt>
                <c:pt idx="2">
                  <c:v>7.94</c:v>
                </c:pt>
                <c:pt idx="3" formatCode="0.00">
                  <c:v>11.26</c:v>
                </c:pt>
                <c:pt idx="4" formatCode="#,##0.00">
                  <c:v>15.44</c:v>
                </c:pt>
                <c:pt idx="5" formatCode="#,##0.00">
                  <c:v>15.72</c:v>
                </c:pt>
                <c:pt idx="6" formatCode="#,##0.00">
                  <c:v>20.079999999999998</c:v>
                </c:pt>
                <c:pt idx="7" formatCode="#,##0.00">
                  <c:v>28.02</c:v>
                </c:pt>
                <c:pt idx="8" formatCode="#,##0.00">
                  <c:v>36.26</c:v>
                </c:pt>
                <c:pt idx="9" formatCode="#,##0.00">
                  <c:v>47.28</c:v>
                </c:pt>
                <c:pt idx="10" formatCode="#,##0.00">
                  <c:v>53.72</c:v>
                </c:pt>
                <c:pt idx="11" formatCode="#,##0.00">
                  <c:v>70.42</c:v>
                </c:pt>
                <c:pt idx="12" formatCode="#,##0.00">
                  <c:v>82.93</c:v>
                </c:pt>
                <c:pt idx="13" formatCode="#,##0.00">
                  <c:v>118.61</c:v>
                </c:pt>
                <c:pt idx="14" formatCode="#,##0.00">
                  <c:v>102.69</c:v>
                </c:pt>
                <c:pt idx="15" formatCode="#,##0.00">
                  <c:v>105.7</c:v>
                </c:pt>
                <c:pt idx="16" formatCode="#,##0.00">
                  <c:v>106.88</c:v>
                </c:pt>
                <c:pt idx="17" formatCode="#,##0.00">
                  <c:v>141.87</c:v>
                </c:pt>
                <c:pt idx="18" formatCode="#,##0.00">
                  <c:v>216.04</c:v>
                </c:pt>
                <c:pt idx="19" formatCode="#,##0.00">
                  <c:v>63.73</c:v>
                </c:pt>
                <c:pt idx="20" formatCode="#,##0.00">
                  <c:v>51</c:v>
                </c:pt>
                <c:pt idx="21" formatCode="#,##0.00">
                  <c:v>49.822539965633197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6B-4035-8BBB-571F2197FBA8}"/>
            </c:ext>
          </c:extLst>
        </c:ser>
        <c:ser>
          <c:idx val="1"/>
          <c:order val="1"/>
          <c:tx>
            <c:strRef>
              <c:f>Charts!$D$4</c:f>
              <c:strCache>
                <c:ptCount val="1"/>
                <c:pt idx="0">
                  <c:v>Projected FISV</c:v>
                </c:pt>
              </c:strCache>
            </c:strRef>
          </c:tx>
          <c:spPr>
            <a:ln w="28575" cap="rnd">
              <a:solidFill>
                <a:srgbClr val="0070C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Charts!$B$5:$B$35</c:f>
              <c:numCache>
                <c:formatCode>General</c:formatCode>
                <c:ptCount val="3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  <c:pt idx="22">
                  <c:v>2028</c:v>
                </c:pt>
                <c:pt idx="23">
                  <c:v>2029</c:v>
                </c:pt>
                <c:pt idx="24">
                  <c:v>2030</c:v>
                </c:pt>
                <c:pt idx="25">
                  <c:v>2031</c:v>
                </c:pt>
                <c:pt idx="26">
                  <c:v>2032</c:v>
                </c:pt>
                <c:pt idx="27">
                  <c:v>2033</c:v>
                </c:pt>
                <c:pt idx="28">
                  <c:v>2034</c:v>
                </c:pt>
                <c:pt idx="29">
                  <c:v>2035</c:v>
                </c:pt>
                <c:pt idx="30">
                  <c:v>2036</c:v>
                </c:pt>
              </c:numCache>
            </c:numRef>
          </c:cat>
          <c:val>
            <c:numRef>
              <c:f>Charts!$D$5:$D$35</c:f>
              <c:numCache>
                <c:formatCode>General</c:formatCode>
                <c:ptCount val="31"/>
                <c:pt idx="21" formatCode="_(* #,##0.00_);_(* \(#,##0.00\);_(* &quot;-&quot;??_);_(@_)">
                  <c:v>49.822539965633197</c:v>
                </c:pt>
                <c:pt idx="22" formatCode="_(* #,##0.00_);_(* \(#,##0.00\);_(* &quot;-&quot;??_);_(@_)">
                  <c:v>48.67226448288465</c:v>
                </c:pt>
                <c:pt idx="23" formatCode="_(* #,##0.00_);_(* \(#,##0.00\);_(* &quot;-&quot;??_);_(@_)">
                  <c:v>47.54854592973313</c:v>
                </c:pt>
                <c:pt idx="24" formatCode="_(* #,##0.00_);_(* \(#,##0.00\);_(* &quot;-&quot;??_);_(@_)">
                  <c:v>46.450771174350479</c:v>
                </c:pt>
                <c:pt idx="25" formatCode="_(* #,##0.00_);_(* \(#,##0.00\);_(* &quot;-&quot;??_);_(@_)">
                  <c:v>45.378341240559983</c:v>
                </c:pt>
                <c:pt idx="26" formatCode="_(* #,##0.00_);_(* \(#,##0.00\);_(* &quot;-&quot;??_);_(@_)">
                  <c:v>44.33067098101845</c:v>
                </c:pt>
                <c:pt idx="27" formatCode="_(* #,##0.00_);_(* \(#,##0.00\);_(* &quot;-&quot;??_);_(@_)">
                  <c:v>43.307188757943678</c:v>
                </c:pt>
                <c:pt idx="28" formatCode="_(* #,##0.00_);_(* \(#,##0.00\);_(* &quot;-&quot;??_);_(@_)">
                  <c:v>42.307336131213127</c:v>
                </c:pt>
                <c:pt idx="29" formatCode="_(* #,##0.00_);_(* \(#,##0.00\);_(* &quot;-&quot;??_);_(@_)">
                  <c:v>41.330567553663592</c:v>
                </c:pt>
                <c:pt idx="30" formatCode="_(* #,##0.00_);_(* \(#,##0.00\);_(* &quot;-&quot;??_);_(@_)">
                  <c:v>40.376350073425627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6B-4035-8BBB-571F2197FB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1480623"/>
        <c:axId val="1281479663"/>
      </c:lineChart>
      <c:catAx>
        <c:axId val="1281480623"/>
        <c:scaling>
          <c:orientation val="minMax"/>
        </c:scaling>
        <c:delete val="0"/>
        <c:axPos val="b"/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1479663"/>
        <c:crosses val="autoZero"/>
        <c:auto val="1"/>
        <c:lblAlgn val="ctr"/>
        <c:lblOffset val="100"/>
        <c:noMultiLvlLbl val="0"/>
      </c:catAx>
      <c:valAx>
        <c:axId val="1281479663"/>
        <c:scaling>
          <c:orientation val="minMax"/>
          <c:max val="2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1480623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FISV Forward</a:t>
            </a:r>
            <a:r>
              <a:rPr lang="en-US" baseline="0"/>
              <a:t> Scenarios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Charts!$AI$4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Charts!$AH$5:$AH$35</c:f>
              <c:numCache>
                <c:formatCode>General</c:formatCode>
                <c:ptCount val="3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  <c:pt idx="22">
                  <c:v>2028</c:v>
                </c:pt>
                <c:pt idx="23">
                  <c:v>2029</c:v>
                </c:pt>
                <c:pt idx="24">
                  <c:v>2030</c:v>
                </c:pt>
                <c:pt idx="25">
                  <c:v>2031</c:v>
                </c:pt>
                <c:pt idx="26">
                  <c:v>2032</c:v>
                </c:pt>
                <c:pt idx="27">
                  <c:v>2033</c:v>
                </c:pt>
                <c:pt idx="28">
                  <c:v>2034</c:v>
                </c:pt>
                <c:pt idx="29">
                  <c:v>2035</c:v>
                </c:pt>
                <c:pt idx="30">
                  <c:v>2036</c:v>
                </c:pt>
              </c:numCache>
            </c:numRef>
          </c:cat>
          <c:val>
            <c:numRef>
              <c:f>Charts!$AI$5:$AI$35</c:f>
              <c:numCache>
                <c:formatCode>General</c:formatCode>
                <c:ptCount val="31"/>
                <c:pt idx="0">
                  <c:v>13.15</c:v>
                </c:pt>
                <c:pt idx="1">
                  <c:v>12.84</c:v>
                </c:pt>
                <c:pt idx="2">
                  <c:v>7.94</c:v>
                </c:pt>
                <c:pt idx="3">
                  <c:v>11.26</c:v>
                </c:pt>
                <c:pt idx="4" formatCode="#,##0.00">
                  <c:v>15.44</c:v>
                </c:pt>
                <c:pt idx="5" formatCode="#,##0.00">
                  <c:v>15.72</c:v>
                </c:pt>
                <c:pt idx="6" formatCode="#,##0.00">
                  <c:v>20.079999999999998</c:v>
                </c:pt>
                <c:pt idx="7" formatCode="#,##0.00">
                  <c:v>28.02</c:v>
                </c:pt>
                <c:pt idx="8" formatCode="#,##0.00">
                  <c:v>36.26</c:v>
                </c:pt>
                <c:pt idx="9" formatCode="#,##0.00">
                  <c:v>47.28</c:v>
                </c:pt>
                <c:pt idx="10" formatCode="#,##0.00">
                  <c:v>53.72</c:v>
                </c:pt>
                <c:pt idx="11" formatCode="#,##0.00">
                  <c:v>70.42</c:v>
                </c:pt>
                <c:pt idx="12" formatCode="#,##0.00">
                  <c:v>82.93</c:v>
                </c:pt>
                <c:pt idx="13" formatCode="#,##0.00">
                  <c:v>118.61</c:v>
                </c:pt>
                <c:pt idx="14" formatCode="#,##0.00">
                  <c:v>102.69</c:v>
                </c:pt>
                <c:pt idx="15" formatCode="#,##0.00">
                  <c:v>105.7</c:v>
                </c:pt>
                <c:pt idx="16" formatCode="#,##0.00">
                  <c:v>106.88</c:v>
                </c:pt>
                <c:pt idx="17" formatCode="#,##0.00">
                  <c:v>141.87</c:v>
                </c:pt>
                <c:pt idx="18" formatCode="#,##0.00">
                  <c:v>216.04</c:v>
                </c:pt>
                <c:pt idx="19" formatCode="#,##0.00">
                  <c:v>63.73</c:v>
                </c:pt>
                <c:pt idx="20" formatCode="0.00">
                  <c:v>51</c:v>
                </c:pt>
                <c:pt idx="21" formatCode="0.00">
                  <c:v>49.822539965633197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B3-4993-8379-202CA4EF6B40}"/>
            </c:ext>
          </c:extLst>
        </c:ser>
        <c:ser>
          <c:idx val="1"/>
          <c:order val="1"/>
          <c:tx>
            <c:strRef>
              <c:f>Charts!$AJ$4</c:f>
              <c:strCache>
                <c:ptCount val="1"/>
                <c:pt idx="0">
                  <c:v>Bear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Charts!$AH$5:$AH$35</c:f>
              <c:numCache>
                <c:formatCode>General</c:formatCode>
                <c:ptCount val="3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  <c:pt idx="22">
                  <c:v>2028</c:v>
                </c:pt>
                <c:pt idx="23">
                  <c:v>2029</c:v>
                </c:pt>
                <c:pt idx="24">
                  <c:v>2030</c:v>
                </c:pt>
                <c:pt idx="25">
                  <c:v>2031</c:v>
                </c:pt>
                <c:pt idx="26">
                  <c:v>2032</c:v>
                </c:pt>
                <c:pt idx="27">
                  <c:v>2033</c:v>
                </c:pt>
                <c:pt idx="28">
                  <c:v>2034</c:v>
                </c:pt>
                <c:pt idx="29">
                  <c:v>2035</c:v>
                </c:pt>
                <c:pt idx="30">
                  <c:v>2036</c:v>
                </c:pt>
              </c:numCache>
            </c:numRef>
          </c:cat>
          <c:val>
            <c:numRef>
              <c:f>Charts!$AJ$5:$AJ$35</c:f>
              <c:numCache>
                <c:formatCode>General</c:formatCode>
                <c:ptCount val="31"/>
                <c:pt idx="21" formatCode="0.00">
                  <c:v>47.43</c:v>
                </c:pt>
                <c:pt idx="22">
                  <c:v>44.109899999999996</c:v>
                </c:pt>
                <c:pt idx="23">
                  <c:v>41.022206999999995</c:v>
                </c:pt>
                <c:pt idx="24">
                  <c:v>38.150652509999993</c:v>
                </c:pt>
                <c:pt idx="25">
                  <c:v>35.480106834299988</c:v>
                </c:pt>
                <c:pt idx="26">
                  <c:v>32.99649935589899</c:v>
                </c:pt>
                <c:pt idx="27">
                  <c:v>30.686744400986058</c:v>
                </c:pt>
                <c:pt idx="28">
                  <c:v>28.538672292917031</c:v>
                </c:pt>
                <c:pt idx="29">
                  <c:v>26.540965232412837</c:v>
                </c:pt>
                <c:pt idx="30">
                  <c:v>24.683097666143937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B3-4993-8379-202CA4EF6B40}"/>
            </c:ext>
          </c:extLst>
        </c:ser>
        <c:ser>
          <c:idx val="2"/>
          <c:order val="2"/>
          <c:tx>
            <c:strRef>
              <c:f>Charts!$AK$4</c:f>
              <c:strCache>
                <c:ptCount val="1"/>
                <c:pt idx="0">
                  <c:v>Base</c:v>
                </c:pt>
              </c:strCache>
            </c:strRef>
          </c:tx>
          <c:spPr>
            <a:ln w="28575" cap="rnd">
              <a:solidFill>
                <a:srgbClr val="0070C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Charts!$AH$5:$AH$35</c:f>
              <c:numCache>
                <c:formatCode>General</c:formatCode>
                <c:ptCount val="3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  <c:pt idx="22">
                  <c:v>2028</c:v>
                </c:pt>
                <c:pt idx="23">
                  <c:v>2029</c:v>
                </c:pt>
                <c:pt idx="24">
                  <c:v>2030</c:v>
                </c:pt>
                <c:pt idx="25">
                  <c:v>2031</c:v>
                </c:pt>
                <c:pt idx="26">
                  <c:v>2032</c:v>
                </c:pt>
                <c:pt idx="27">
                  <c:v>2033</c:v>
                </c:pt>
                <c:pt idx="28">
                  <c:v>2034</c:v>
                </c:pt>
                <c:pt idx="29">
                  <c:v>2035</c:v>
                </c:pt>
                <c:pt idx="30">
                  <c:v>2036</c:v>
                </c:pt>
              </c:numCache>
            </c:numRef>
          </c:cat>
          <c:val>
            <c:numRef>
              <c:f>Charts!$AK$5:$AK$35</c:f>
              <c:numCache>
                <c:formatCode>General</c:formatCode>
                <c:ptCount val="31"/>
                <c:pt idx="21">
                  <c:v>49.822539965633197</c:v>
                </c:pt>
                <c:pt idx="22">
                  <c:v>48.67226448288465</c:v>
                </c:pt>
                <c:pt idx="23">
                  <c:v>47.54854592973313</c:v>
                </c:pt>
                <c:pt idx="24">
                  <c:v>46.450771174350479</c:v>
                </c:pt>
                <c:pt idx="25">
                  <c:v>45.378341240559983</c:v>
                </c:pt>
                <c:pt idx="26">
                  <c:v>44.33067098101845</c:v>
                </c:pt>
                <c:pt idx="27">
                  <c:v>43.307188757943678</c:v>
                </c:pt>
                <c:pt idx="28">
                  <c:v>42.307336131213127</c:v>
                </c:pt>
                <c:pt idx="29">
                  <c:v>41.330567553663592</c:v>
                </c:pt>
                <c:pt idx="30">
                  <c:v>40.376350073425627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B3-4993-8379-202CA4EF6B40}"/>
            </c:ext>
          </c:extLst>
        </c:ser>
        <c:ser>
          <c:idx val="3"/>
          <c:order val="3"/>
          <c:tx>
            <c:strRef>
              <c:f>Charts!$AL$4</c:f>
              <c:strCache>
                <c:ptCount val="1"/>
                <c:pt idx="0">
                  <c:v>Bull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Charts!$AH$5:$AH$35</c:f>
              <c:numCache>
                <c:formatCode>General</c:formatCode>
                <c:ptCount val="3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  <c:pt idx="22">
                  <c:v>2028</c:v>
                </c:pt>
                <c:pt idx="23">
                  <c:v>2029</c:v>
                </c:pt>
                <c:pt idx="24">
                  <c:v>2030</c:v>
                </c:pt>
                <c:pt idx="25">
                  <c:v>2031</c:v>
                </c:pt>
                <c:pt idx="26">
                  <c:v>2032</c:v>
                </c:pt>
                <c:pt idx="27">
                  <c:v>2033</c:v>
                </c:pt>
                <c:pt idx="28">
                  <c:v>2034</c:v>
                </c:pt>
                <c:pt idx="29">
                  <c:v>2035</c:v>
                </c:pt>
                <c:pt idx="30">
                  <c:v>2036</c:v>
                </c:pt>
              </c:numCache>
            </c:numRef>
          </c:cat>
          <c:val>
            <c:numRef>
              <c:f>Charts!$AL$5:$AL$35</c:f>
              <c:numCache>
                <c:formatCode>General</c:formatCode>
                <c:ptCount val="31"/>
                <c:pt idx="21">
                  <c:v>52.53</c:v>
                </c:pt>
                <c:pt idx="22">
                  <c:v>54.105900000000005</c:v>
                </c:pt>
                <c:pt idx="23">
                  <c:v>55.729077000000004</c:v>
                </c:pt>
                <c:pt idx="24">
                  <c:v>57.400949310000009</c:v>
                </c:pt>
                <c:pt idx="25">
                  <c:v>59.122977789300009</c:v>
                </c:pt>
                <c:pt idx="26">
                  <c:v>60.896667122979011</c:v>
                </c:pt>
                <c:pt idx="27">
                  <c:v>62.723567136668386</c:v>
                </c:pt>
                <c:pt idx="28">
                  <c:v>64.605274150768437</c:v>
                </c:pt>
                <c:pt idx="29">
                  <c:v>66.543432375291488</c:v>
                </c:pt>
                <c:pt idx="30">
                  <c:v>68.539735346550231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5B3-4993-8379-202CA4EF6B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9470879"/>
        <c:axId val="1449472319"/>
      </c:lineChart>
      <c:catAx>
        <c:axId val="1449470879"/>
        <c:scaling>
          <c:orientation val="minMax"/>
        </c:scaling>
        <c:delete val="0"/>
        <c:axPos val="b"/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472319"/>
        <c:crosses val="autoZero"/>
        <c:auto val="1"/>
        <c:lblAlgn val="ctr"/>
        <c:lblOffset val="100"/>
        <c:noMultiLvlLbl val="0"/>
      </c:catAx>
      <c:valAx>
        <c:axId val="1449472319"/>
        <c:scaling>
          <c:orientation val="minMax"/>
          <c:max val="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470879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 Year Monte Carlo Simulation Results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Charts!$AI$42:$AI$1041</c:f>
              <c:numCache>
                <c:formatCode>General</c:formatCode>
                <c:ptCount val="1000"/>
                <c:pt idx="0">
                  <c:v>152.76501033369451</c:v>
                </c:pt>
                <c:pt idx="1">
                  <c:v>547.25876509854686</c:v>
                </c:pt>
                <c:pt idx="2">
                  <c:v>295.52854926551208</c:v>
                </c:pt>
                <c:pt idx="3">
                  <c:v>89.261704144469249</c:v>
                </c:pt>
                <c:pt idx="4">
                  <c:v>144.29077086930371</c:v>
                </c:pt>
                <c:pt idx="5">
                  <c:v>840.95189127548292</c:v>
                </c:pt>
                <c:pt idx="6">
                  <c:v>318.92653860161948</c:v>
                </c:pt>
                <c:pt idx="7">
                  <c:v>2198.4555098812225</c:v>
                </c:pt>
                <c:pt idx="8">
                  <c:v>17.714317003038897</c:v>
                </c:pt>
                <c:pt idx="9">
                  <c:v>445.72829660683578</c:v>
                </c:pt>
                <c:pt idx="10">
                  <c:v>2419.1672976991304</c:v>
                </c:pt>
                <c:pt idx="11">
                  <c:v>150.91728148174496</c:v>
                </c:pt>
                <c:pt idx="12">
                  <c:v>148.02454974252768</c:v>
                </c:pt>
                <c:pt idx="13">
                  <c:v>74.204517378224935</c:v>
                </c:pt>
                <c:pt idx="14">
                  <c:v>451.61687267222322</c:v>
                </c:pt>
                <c:pt idx="15">
                  <c:v>514.98685180108123</c:v>
                </c:pt>
                <c:pt idx="16">
                  <c:v>196.08165836489735</c:v>
                </c:pt>
                <c:pt idx="17">
                  <c:v>36.175902265821996</c:v>
                </c:pt>
                <c:pt idx="18">
                  <c:v>824.13465585111737</c:v>
                </c:pt>
                <c:pt idx="19">
                  <c:v>138.1119748262401</c:v>
                </c:pt>
                <c:pt idx="20">
                  <c:v>69.928156040515404</c:v>
                </c:pt>
                <c:pt idx="21">
                  <c:v>2573.9687605160839</c:v>
                </c:pt>
                <c:pt idx="22">
                  <c:v>220.50555568311907</c:v>
                </c:pt>
                <c:pt idx="23">
                  <c:v>160.91575224884565</c:v>
                </c:pt>
                <c:pt idx="24">
                  <c:v>11.300568671710149</c:v>
                </c:pt>
                <c:pt idx="25">
                  <c:v>1831.7150507975002</c:v>
                </c:pt>
                <c:pt idx="26">
                  <c:v>2448.8701488128986</c:v>
                </c:pt>
                <c:pt idx="27">
                  <c:v>46.394170054867892</c:v>
                </c:pt>
                <c:pt idx="28">
                  <c:v>406.43991411176512</c:v>
                </c:pt>
                <c:pt idx="29">
                  <c:v>192.76264189740178</c:v>
                </c:pt>
                <c:pt idx="30">
                  <c:v>1569.8618259359207</c:v>
                </c:pt>
                <c:pt idx="31">
                  <c:v>448.23763430286772</c:v>
                </c:pt>
                <c:pt idx="32">
                  <c:v>200.0667532834874</c:v>
                </c:pt>
                <c:pt idx="33">
                  <c:v>5.9773510957333</c:v>
                </c:pt>
                <c:pt idx="34">
                  <c:v>63.427370904869626</c:v>
                </c:pt>
                <c:pt idx="35">
                  <c:v>567.74322606352052</c:v>
                </c:pt>
                <c:pt idx="36">
                  <c:v>53.486176466853706</c:v>
                </c:pt>
                <c:pt idx="37">
                  <c:v>435.57063497596397</c:v>
                </c:pt>
                <c:pt idx="38">
                  <c:v>968.02230443058363</c:v>
                </c:pt>
                <c:pt idx="39">
                  <c:v>601.49436138262308</c:v>
                </c:pt>
                <c:pt idx="40">
                  <c:v>734.89936545514115</c:v>
                </c:pt>
                <c:pt idx="41">
                  <c:v>382.40315965375061</c:v>
                </c:pt>
                <c:pt idx="42">
                  <c:v>2306.8192713733029</c:v>
                </c:pt>
                <c:pt idx="43">
                  <c:v>922.89492499099674</c:v>
                </c:pt>
                <c:pt idx="44">
                  <c:v>432.63903755027235</c:v>
                </c:pt>
                <c:pt idx="45">
                  <c:v>677.89532651777722</c:v>
                </c:pt>
                <c:pt idx="46">
                  <c:v>363.60136456204754</c:v>
                </c:pt>
                <c:pt idx="47">
                  <c:v>97.717745609983808</c:v>
                </c:pt>
                <c:pt idx="48">
                  <c:v>1302.2293107823698</c:v>
                </c:pt>
                <c:pt idx="49">
                  <c:v>69.652546644670011</c:v>
                </c:pt>
                <c:pt idx="50">
                  <c:v>45.035078417564407</c:v>
                </c:pt>
                <c:pt idx="51">
                  <c:v>1362.7446426371775</c:v>
                </c:pt>
                <c:pt idx="52">
                  <c:v>27.851291826301129</c:v>
                </c:pt>
                <c:pt idx="53">
                  <c:v>1119.3190571304197</c:v>
                </c:pt>
                <c:pt idx="54">
                  <c:v>1143.9431326246774</c:v>
                </c:pt>
                <c:pt idx="55">
                  <c:v>960.85386567657827</c:v>
                </c:pt>
                <c:pt idx="56">
                  <c:v>186.66003310807548</c:v>
                </c:pt>
                <c:pt idx="57">
                  <c:v>446.36378548854123</c:v>
                </c:pt>
                <c:pt idx="58">
                  <c:v>773.91475204917322</c:v>
                </c:pt>
                <c:pt idx="59">
                  <c:v>234.76010617658235</c:v>
                </c:pt>
                <c:pt idx="60">
                  <c:v>121.03622593497386</c:v>
                </c:pt>
                <c:pt idx="61">
                  <c:v>354.20682216052393</c:v>
                </c:pt>
                <c:pt idx="62">
                  <c:v>431.58545429914903</c:v>
                </c:pt>
                <c:pt idx="63">
                  <c:v>1516.2373444041855</c:v>
                </c:pt>
                <c:pt idx="64">
                  <c:v>24.799207533059782</c:v>
                </c:pt>
                <c:pt idx="65">
                  <c:v>370.93035830835748</c:v>
                </c:pt>
                <c:pt idx="66">
                  <c:v>108.22202774261473</c:v>
                </c:pt>
                <c:pt idx="67">
                  <c:v>4054.9320375735911</c:v>
                </c:pt>
                <c:pt idx="68">
                  <c:v>229.2124495872684</c:v>
                </c:pt>
                <c:pt idx="69">
                  <c:v>109.66522540689621</c:v>
                </c:pt>
                <c:pt idx="70">
                  <c:v>7.7390161878563672</c:v>
                </c:pt>
                <c:pt idx="71">
                  <c:v>816.10265329653896</c:v>
                </c:pt>
                <c:pt idx="72">
                  <c:v>569.0396026094453</c:v>
                </c:pt>
                <c:pt idx="73">
                  <c:v>51.30893489131136</c:v>
                </c:pt>
                <c:pt idx="74">
                  <c:v>35.179026803361765</c:v>
                </c:pt>
                <c:pt idx="75">
                  <c:v>262.41133031053567</c:v>
                </c:pt>
                <c:pt idx="76">
                  <c:v>31.50892263651912</c:v>
                </c:pt>
                <c:pt idx="77">
                  <c:v>112.57645328099564</c:v>
                </c:pt>
                <c:pt idx="78">
                  <c:v>2302.1190215542942</c:v>
                </c:pt>
                <c:pt idx="79">
                  <c:v>56.773020077472125</c:v>
                </c:pt>
                <c:pt idx="80">
                  <c:v>1983.6257603806787</c:v>
                </c:pt>
                <c:pt idx="81">
                  <c:v>429.03329760408008</c:v>
                </c:pt>
                <c:pt idx="82">
                  <c:v>392.34288751099706</c:v>
                </c:pt>
                <c:pt idx="83">
                  <c:v>1049.1152298016136</c:v>
                </c:pt>
                <c:pt idx="84">
                  <c:v>366.86375318756933</c:v>
                </c:pt>
                <c:pt idx="85">
                  <c:v>302.48418315823386</c:v>
                </c:pt>
                <c:pt idx="86">
                  <c:v>14.838890149465273</c:v>
                </c:pt>
                <c:pt idx="87">
                  <c:v>231.54700183630007</c:v>
                </c:pt>
                <c:pt idx="88">
                  <c:v>32.949329874497167</c:v>
                </c:pt>
                <c:pt idx="89">
                  <c:v>917.20811138309989</c:v>
                </c:pt>
                <c:pt idx="90">
                  <c:v>362.20448691310105</c:v>
                </c:pt>
                <c:pt idx="91">
                  <c:v>205.63934573582026</c:v>
                </c:pt>
                <c:pt idx="92">
                  <c:v>92.615722800715645</c:v>
                </c:pt>
                <c:pt idx="93">
                  <c:v>52.078311543014927</c:v>
                </c:pt>
                <c:pt idx="94">
                  <c:v>863.03778717824889</c:v>
                </c:pt>
                <c:pt idx="95">
                  <c:v>54.880512423402806</c:v>
                </c:pt>
                <c:pt idx="96">
                  <c:v>185.96084933943942</c:v>
                </c:pt>
                <c:pt idx="97">
                  <c:v>69.343944179300124</c:v>
                </c:pt>
                <c:pt idx="98">
                  <c:v>1072.4239049206849</c:v>
                </c:pt>
                <c:pt idx="99">
                  <c:v>1165.8470323435693</c:v>
                </c:pt>
                <c:pt idx="100">
                  <c:v>188.43187236781316</c:v>
                </c:pt>
                <c:pt idx="101">
                  <c:v>60.614936431465829</c:v>
                </c:pt>
                <c:pt idx="102">
                  <c:v>400.36290458698289</c:v>
                </c:pt>
                <c:pt idx="103">
                  <c:v>822.35276192666834</c:v>
                </c:pt>
                <c:pt idx="104">
                  <c:v>91.3339383643915</c:v>
                </c:pt>
                <c:pt idx="105">
                  <c:v>34.681739227088698</c:v>
                </c:pt>
                <c:pt idx="106">
                  <c:v>1735.5388109864293</c:v>
                </c:pt>
                <c:pt idx="107">
                  <c:v>184.1642206944318</c:v>
                </c:pt>
                <c:pt idx="108">
                  <c:v>569.62183145407357</c:v>
                </c:pt>
                <c:pt idx="109">
                  <c:v>603.69776794519021</c:v>
                </c:pt>
                <c:pt idx="110">
                  <c:v>365.42324031799762</c:v>
                </c:pt>
                <c:pt idx="111">
                  <c:v>309.82502405368865</c:v>
                </c:pt>
                <c:pt idx="112">
                  <c:v>70.083159726936941</c:v>
                </c:pt>
                <c:pt idx="113">
                  <c:v>850.18488769079954</c:v>
                </c:pt>
                <c:pt idx="114">
                  <c:v>356.84318266010166</c:v>
                </c:pt>
                <c:pt idx="115">
                  <c:v>715.30042046606684</c:v>
                </c:pt>
                <c:pt idx="116">
                  <c:v>655.06161803590476</c:v>
                </c:pt>
                <c:pt idx="117">
                  <c:v>2163.4334843769989</c:v>
                </c:pt>
                <c:pt idx="118">
                  <c:v>1975.0142828632488</c:v>
                </c:pt>
                <c:pt idx="119">
                  <c:v>5316.7286555378887</c:v>
                </c:pt>
                <c:pt idx="120">
                  <c:v>109.69960195868937</c:v>
                </c:pt>
                <c:pt idx="121">
                  <c:v>131.04118701531053</c:v>
                </c:pt>
                <c:pt idx="122">
                  <c:v>439.48832059776436</c:v>
                </c:pt>
                <c:pt idx="123">
                  <c:v>707.87099139173665</c:v>
                </c:pt>
                <c:pt idx="124">
                  <c:v>115.88487438560284</c:v>
                </c:pt>
                <c:pt idx="125">
                  <c:v>4853.82202908622</c:v>
                </c:pt>
                <c:pt idx="126">
                  <c:v>630.70540864410566</c:v>
                </c:pt>
                <c:pt idx="127">
                  <c:v>196.64985023228238</c:v>
                </c:pt>
                <c:pt idx="128">
                  <c:v>3979.4391216584791</c:v>
                </c:pt>
                <c:pt idx="129">
                  <c:v>931.66268458068646</c:v>
                </c:pt>
                <c:pt idx="130">
                  <c:v>308.88397848791669</c:v>
                </c:pt>
                <c:pt idx="131">
                  <c:v>58.990582727514209</c:v>
                </c:pt>
                <c:pt idx="132">
                  <c:v>925.92287922260061</c:v>
                </c:pt>
                <c:pt idx="133">
                  <c:v>599.33947948465709</c:v>
                </c:pt>
                <c:pt idx="134">
                  <c:v>207.9801286535471</c:v>
                </c:pt>
                <c:pt idx="135">
                  <c:v>1213.4140014416796</c:v>
                </c:pt>
                <c:pt idx="136">
                  <c:v>677.59379364005065</c:v>
                </c:pt>
                <c:pt idx="137">
                  <c:v>369.68724105532931</c:v>
                </c:pt>
                <c:pt idx="138">
                  <c:v>2856.7662783503547</c:v>
                </c:pt>
                <c:pt idx="139">
                  <c:v>588.77396299903785</c:v>
                </c:pt>
                <c:pt idx="140">
                  <c:v>1757.8298978441176</c:v>
                </c:pt>
                <c:pt idx="141">
                  <c:v>506.94834565314579</c:v>
                </c:pt>
                <c:pt idx="142">
                  <c:v>85.876427591641587</c:v>
                </c:pt>
                <c:pt idx="143">
                  <c:v>31.282026571008725</c:v>
                </c:pt>
                <c:pt idx="144">
                  <c:v>85.55884817014315</c:v>
                </c:pt>
                <c:pt idx="145">
                  <c:v>54.183472865093883</c:v>
                </c:pt>
                <c:pt idx="146">
                  <c:v>55.33429962775358</c:v>
                </c:pt>
                <c:pt idx="147">
                  <c:v>285.6357384563604</c:v>
                </c:pt>
                <c:pt idx="148">
                  <c:v>526.15239141901645</c:v>
                </c:pt>
                <c:pt idx="149">
                  <c:v>287.93461513946329</c:v>
                </c:pt>
                <c:pt idx="150">
                  <c:v>287.31777279904884</c:v>
                </c:pt>
                <c:pt idx="151">
                  <c:v>23.502646194367102</c:v>
                </c:pt>
                <c:pt idx="152">
                  <c:v>254.28391181868182</c:v>
                </c:pt>
                <c:pt idx="153">
                  <c:v>279.21220149422078</c:v>
                </c:pt>
                <c:pt idx="154">
                  <c:v>16.547407120605381</c:v>
                </c:pt>
                <c:pt idx="155">
                  <c:v>1794.1094609831416</c:v>
                </c:pt>
                <c:pt idx="156">
                  <c:v>464.85804957362461</c:v>
                </c:pt>
                <c:pt idx="157">
                  <c:v>684.39557241692876</c:v>
                </c:pt>
                <c:pt idx="158">
                  <c:v>336.64700078966928</c:v>
                </c:pt>
                <c:pt idx="159">
                  <c:v>121.33908707090183</c:v>
                </c:pt>
                <c:pt idx="160">
                  <c:v>1282.2021923839218</c:v>
                </c:pt>
                <c:pt idx="161">
                  <c:v>165.3440164167942</c:v>
                </c:pt>
                <c:pt idx="162">
                  <c:v>519.87072032305878</c:v>
                </c:pt>
                <c:pt idx="163">
                  <c:v>778.36316977954232</c:v>
                </c:pt>
                <c:pt idx="164">
                  <c:v>71.599242490734014</c:v>
                </c:pt>
                <c:pt idx="165">
                  <c:v>928.0443392657952</c:v>
                </c:pt>
                <c:pt idx="166">
                  <c:v>2839.4162494762904</c:v>
                </c:pt>
                <c:pt idx="167">
                  <c:v>124.09664556796952</c:v>
                </c:pt>
                <c:pt idx="168">
                  <c:v>16.171553605143046</c:v>
                </c:pt>
                <c:pt idx="169">
                  <c:v>476.73666608121351</c:v>
                </c:pt>
                <c:pt idx="170">
                  <c:v>585.37474071201029</c:v>
                </c:pt>
                <c:pt idx="171">
                  <c:v>1530.5985033915222</c:v>
                </c:pt>
                <c:pt idx="172">
                  <c:v>119.03575309786714</c:v>
                </c:pt>
                <c:pt idx="173">
                  <c:v>208.09326302457262</c:v>
                </c:pt>
                <c:pt idx="174">
                  <c:v>257.21695376658806</c:v>
                </c:pt>
                <c:pt idx="175">
                  <c:v>254.03620825674921</c:v>
                </c:pt>
                <c:pt idx="176">
                  <c:v>4565.4306820139054</c:v>
                </c:pt>
                <c:pt idx="177">
                  <c:v>33.474318558969358</c:v>
                </c:pt>
                <c:pt idx="178">
                  <c:v>567.09397972074134</c:v>
                </c:pt>
                <c:pt idx="179">
                  <c:v>274.04375790602347</c:v>
                </c:pt>
                <c:pt idx="180">
                  <c:v>37.245901992561585</c:v>
                </c:pt>
                <c:pt idx="181">
                  <c:v>317.44291317159076</c:v>
                </c:pt>
                <c:pt idx="182">
                  <c:v>335.25796860974492</c:v>
                </c:pt>
                <c:pt idx="183">
                  <c:v>707.1102981345972</c:v>
                </c:pt>
                <c:pt idx="184">
                  <c:v>967.6682248701959</c:v>
                </c:pt>
                <c:pt idx="185">
                  <c:v>162.68224547723969</c:v>
                </c:pt>
                <c:pt idx="186">
                  <c:v>154.47071320213615</c:v>
                </c:pt>
                <c:pt idx="187">
                  <c:v>57.46818341461897</c:v>
                </c:pt>
                <c:pt idx="188">
                  <c:v>159.21675129048865</c:v>
                </c:pt>
                <c:pt idx="189">
                  <c:v>63.436437656206053</c:v>
                </c:pt>
                <c:pt idx="190">
                  <c:v>136.00968894904614</c:v>
                </c:pt>
                <c:pt idx="191">
                  <c:v>358.22021244030066</c:v>
                </c:pt>
                <c:pt idx="192">
                  <c:v>110.55035540411286</c:v>
                </c:pt>
                <c:pt idx="193">
                  <c:v>143.69948945950773</c:v>
                </c:pt>
                <c:pt idx="194">
                  <c:v>18.065038681775651</c:v>
                </c:pt>
                <c:pt idx="195">
                  <c:v>775.40214370890294</c:v>
                </c:pt>
                <c:pt idx="196">
                  <c:v>19.978570673435698</c:v>
                </c:pt>
                <c:pt idx="197">
                  <c:v>1410.8089457051381</c:v>
                </c:pt>
                <c:pt idx="198">
                  <c:v>575.78969272453514</c:v>
                </c:pt>
                <c:pt idx="199">
                  <c:v>472.33562615911882</c:v>
                </c:pt>
                <c:pt idx="200">
                  <c:v>234.32164350347577</c:v>
                </c:pt>
                <c:pt idx="201">
                  <c:v>1092.6878829872903</c:v>
                </c:pt>
                <c:pt idx="202">
                  <c:v>88.561421548505393</c:v>
                </c:pt>
                <c:pt idx="203">
                  <c:v>366.06998847558765</c:v>
                </c:pt>
                <c:pt idx="204">
                  <c:v>1772.9981204438895</c:v>
                </c:pt>
                <c:pt idx="205">
                  <c:v>107.20640199151697</c:v>
                </c:pt>
                <c:pt idx="206">
                  <c:v>51.149974549212502</c:v>
                </c:pt>
                <c:pt idx="207">
                  <c:v>74.043382463057583</c:v>
                </c:pt>
                <c:pt idx="208">
                  <c:v>90.806331171802583</c:v>
                </c:pt>
                <c:pt idx="209">
                  <c:v>660.28681961642053</c:v>
                </c:pt>
                <c:pt idx="210">
                  <c:v>121.67276399907297</c:v>
                </c:pt>
                <c:pt idx="211">
                  <c:v>251.53264189301208</c:v>
                </c:pt>
                <c:pt idx="212">
                  <c:v>2176.463332607254</c:v>
                </c:pt>
                <c:pt idx="213">
                  <c:v>844.6476913940885</c:v>
                </c:pt>
                <c:pt idx="214">
                  <c:v>76.694427333403652</c:v>
                </c:pt>
                <c:pt idx="215">
                  <c:v>695.39874083199459</c:v>
                </c:pt>
                <c:pt idx="216">
                  <c:v>201.19060437027579</c:v>
                </c:pt>
                <c:pt idx="217">
                  <c:v>349.25502083330508</c:v>
                </c:pt>
                <c:pt idx="218">
                  <c:v>82.616003248717703</c:v>
                </c:pt>
                <c:pt idx="219">
                  <c:v>61.738391481364083</c:v>
                </c:pt>
                <c:pt idx="220">
                  <c:v>2555.1924293785746</c:v>
                </c:pt>
                <c:pt idx="221">
                  <c:v>496.26622381842293</c:v>
                </c:pt>
                <c:pt idx="222">
                  <c:v>954.38226110893106</c:v>
                </c:pt>
                <c:pt idx="223">
                  <c:v>158.97287318563903</c:v>
                </c:pt>
                <c:pt idx="224">
                  <c:v>47.315170241129174</c:v>
                </c:pt>
                <c:pt idx="225">
                  <c:v>118.32063739088971</c:v>
                </c:pt>
                <c:pt idx="226">
                  <c:v>1200.0137354798085</c:v>
                </c:pt>
                <c:pt idx="227">
                  <c:v>597.16951389041833</c:v>
                </c:pt>
                <c:pt idx="228">
                  <c:v>480.10422196927055</c:v>
                </c:pt>
                <c:pt idx="229">
                  <c:v>37.398913337505697</c:v>
                </c:pt>
                <c:pt idx="230">
                  <c:v>153.37138816900617</c:v>
                </c:pt>
                <c:pt idx="231">
                  <c:v>25.246064162682391</c:v>
                </c:pt>
                <c:pt idx="232">
                  <c:v>89.426886636256697</c:v>
                </c:pt>
                <c:pt idx="233">
                  <c:v>2753.9843529528007</c:v>
                </c:pt>
                <c:pt idx="234">
                  <c:v>5.2095461056054306</c:v>
                </c:pt>
                <c:pt idx="235">
                  <c:v>412.85988858436986</c:v>
                </c:pt>
                <c:pt idx="236">
                  <c:v>206.96458502976975</c:v>
                </c:pt>
                <c:pt idx="237">
                  <c:v>424.07118091513519</c:v>
                </c:pt>
                <c:pt idx="238">
                  <c:v>48.849608191694841</c:v>
                </c:pt>
                <c:pt idx="239">
                  <c:v>4655.7715356298877</c:v>
                </c:pt>
                <c:pt idx="240">
                  <c:v>142.87085580960937</c:v>
                </c:pt>
                <c:pt idx="241">
                  <c:v>253.77416526178428</c:v>
                </c:pt>
                <c:pt idx="242">
                  <c:v>217.07680509984104</c:v>
                </c:pt>
                <c:pt idx="243">
                  <c:v>268.84304202493234</c:v>
                </c:pt>
                <c:pt idx="244">
                  <c:v>284.45645880705581</c:v>
                </c:pt>
                <c:pt idx="245">
                  <c:v>76.02972218625294</c:v>
                </c:pt>
                <c:pt idx="246">
                  <c:v>656.011610589523</c:v>
                </c:pt>
                <c:pt idx="247">
                  <c:v>4708.214975568766</c:v>
                </c:pt>
                <c:pt idx="248">
                  <c:v>38.770949217289477</c:v>
                </c:pt>
                <c:pt idx="249">
                  <c:v>732.76282075519123</c:v>
                </c:pt>
                <c:pt idx="250">
                  <c:v>1636.9452935327206</c:v>
                </c:pt>
                <c:pt idx="251">
                  <c:v>1003.1559440902934</c:v>
                </c:pt>
                <c:pt idx="252">
                  <c:v>154.62881633445491</c:v>
                </c:pt>
                <c:pt idx="253">
                  <c:v>399.03429905153678</c:v>
                </c:pt>
                <c:pt idx="254">
                  <c:v>114.88066239040724</c:v>
                </c:pt>
                <c:pt idx="255">
                  <c:v>272.38390151679346</c:v>
                </c:pt>
                <c:pt idx="256">
                  <c:v>736.70348445250499</c:v>
                </c:pt>
                <c:pt idx="257">
                  <c:v>3390.4340743738694</c:v>
                </c:pt>
                <c:pt idx="258">
                  <c:v>3719.5396519503365</c:v>
                </c:pt>
                <c:pt idx="259">
                  <c:v>247.93843836046312</c:v>
                </c:pt>
                <c:pt idx="260">
                  <c:v>1667.7488156025877</c:v>
                </c:pt>
                <c:pt idx="261">
                  <c:v>195.60544265022497</c:v>
                </c:pt>
                <c:pt idx="262">
                  <c:v>217.07812187784404</c:v>
                </c:pt>
                <c:pt idx="263">
                  <c:v>670.32691714623252</c:v>
                </c:pt>
                <c:pt idx="264">
                  <c:v>62.186323754488612</c:v>
                </c:pt>
                <c:pt idx="265">
                  <c:v>826.10979870695655</c:v>
                </c:pt>
                <c:pt idx="266">
                  <c:v>826.69753494804718</c:v>
                </c:pt>
                <c:pt idx="267">
                  <c:v>78.675904163519547</c:v>
                </c:pt>
                <c:pt idx="268">
                  <c:v>3892.4363573039864</c:v>
                </c:pt>
                <c:pt idx="269">
                  <c:v>37.129892582092374</c:v>
                </c:pt>
                <c:pt idx="270">
                  <c:v>155.69280209960431</c:v>
                </c:pt>
                <c:pt idx="271">
                  <c:v>21845.992300852715</c:v>
                </c:pt>
                <c:pt idx="272">
                  <c:v>839.8267734256915</c:v>
                </c:pt>
                <c:pt idx="273">
                  <c:v>202.11282351510272</c:v>
                </c:pt>
                <c:pt idx="274">
                  <c:v>297.57646669527526</c:v>
                </c:pt>
                <c:pt idx="275">
                  <c:v>267.30582196334001</c:v>
                </c:pt>
                <c:pt idx="276">
                  <c:v>11029.129271814152</c:v>
                </c:pt>
                <c:pt idx="277">
                  <c:v>420.98545948599917</c:v>
                </c:pt>
                <c:pt idx="278">
                  <c:v>407.72755872124372</c:v>
                </c:pt>
                <c:pt idx="279">
                  <c:v>9.3270652405008843</c:v>
                </c:pt>
                <c:pt idx="280">
                  <c:v>25.142450806039317</c:v>
                </c:pt>
                <c:pt idx="281">
                  <c:v>1332.5907323527683</c:v>
                </c:pt>
                <c:pt idx="282">
                  <c:v>97.48074143199355</c:v>
                </c:pt>
                <c:pt idx="283">
                  <c:v>2.221095507010042</c:v>
                </c:pt>
                <c:pt idx="284">
                  <c:v>346.27514785377809</c:v>
                </c:pt>
                <c:pt idx="285">
                  <c:v>139.85209551563671</c:v>
                </c:pt>
                <c:pt idx="286">
                  <c:v>1069.7831279614977</c:v>
                </c:pt>
                <c:pt idx="287">
                  <c:v>40.936605547691364</c:v>
                </c:pt>
                <c:pt idx="288">
                  <c:v>437.36061394040451</c:v>
                </c:pt>
                <c:pt idx="289">
                  <c:v>225.3739183787641</c:v>
                </c:pt>
                <c:pt idx="290">
                  <c:v>358.19042225302172</c:v>
                </c:pt>
                <c:pt idx="291">
                  <c:v>47.145047542682022</c:v>
                </c:pt>
                <c:pt idx="292">
                  <c:v>835.77206961173067</c:v>
                </c:pt>
                <c:pt idx="293">
                  <c:v>1069.371002494747</c:v>
                </c:pt>
                <c:pt idx="294">
                  <c:v>167.09610517357672</c:v>
                </c:pt>
                <c:pt idx="295">
                  <c:v>2601.0472766246648</c:v>
                </c:pt>
                <c:pt idx="296">
                  <c:v>677.57187820792524</c:v>
                </c:pt>
                <c:pt idx="297">
                  <c:v>439.61428046124871</c:v>
                </c:pt>
                <c:pt idx="298">
                  <c:v>257.48631671515017</c:v>
                </c:pt>
                <c:pt idx="299">
                  <c:v>70.50795547916357</c:v>
                </c:pt>
                <c:pt idx="300">
                  <c:v>1366.9276853485467</c:v>
                </c:pt>
                <c:pt idx="301">
                  <c:v>5575.6346928651938</c:v>
                </c:pt>
                <c:pt idx="302">
                  <c:v>205.23164983402131</c:v>
                </c:pt>
                <c:pt idx="303">
                  <c:v>40.781183155984039</c:v>
                </c:pt>
                <c:pt idx="304">
                  <c:v>291.57574266466611</c:v>
                </c:pt>
                <c:pt idx="305">
                  <c:v>57.126492050607425</c:v>
                </c:pt>
                <c:pt idx="306">
                  <c:v>345.7553795783524</c:v>
                </c:pt>
                <c:pt idx="307">
                  <c:v>918.88905715721785</c:v>
                </c:pt>
                <c:pt idx="308">
                  <c:v>524.45130734662325</c:v>
                </c:pt>
                <c:pt idx="309">
                  <c:v>135.87807051554742</c:v>
                </c:pt>
                <c:pt idx="310">
                  <c:v>40.610175532596237</c:v>
                </c:pt>
                <c:pt idx="311">
                  <c:v>569.12461840457684</c:v>
                </c:pt>
                <c:pt idx="312">
                  <c:v>1404.043287450228</c:v>
                </c:pt>
                <c:pt idx="313">
                  <c:v>35.799797526907007</c:v>
                </c:pt>
                <c:pt idx="314">
                  <c:v>957.93722902550076</c:v>
                </c:pt>
                <c:pt idx="315">
                  <c:v>34.193916156675712</c:v>
                </c:pt>
                <c:pt idx="316">
                  <c:v>42.7132285956923</c:v>
                </c:pt>
                <c:pt idx="317">
                  <c:v>924.99045832633874</c:v>
                </c:pt>
                <c:pt idx="318">
                  <c:v>151.38383741026112</c:v>
                </c:pt>
                <c:pt idx="319">
                  <c:v>369.05045500092069</c:v>
                </c:pt>
                <c:pt idx="320">
                  <c:v>122.1752924787542</c:v>
                </c:pt>
                <c:pt idx="321">
                  <c:v>4472.1007821932089</c:v>
                </c:pt>
                <c:pt idx="322">
                  <c:v>52.235139140417949</c:v>
                </c:pt>
                <c:pt idx="323">
                  <c:v>267.89579098133493</c:v>
                </c:pt>
                <c:pt idx="324">
                  <c:v>514.45004053170385</c:v>
                </c:pt>
                <c:pt idx="325">
                  <c:v>53.853111682030686</c:v>
                </c:pt>
                <c:pt idx="326">
                  <c:v>9544.7602371403918</c:v>
                </c:pt>
                <c:pt idx="327">
                  <c:v>2615.5940097582284</c:v>
                </c:pt>
                <c:pt idx="328">
                  <c:v>33.127832980184849</c:v>
                </c:pt>
                <c:pt idx="329">
                  <c:v>334.82131331543366</c:v>
                </c:pt>
                <c:pt idx="330">
                  <c:v>886.93038260949493</c:v>
                </c:pt>
                <c:pt idx="331">
                  <c:v>12.444915121795448</c:v>
                </c:pt>
                <c:pt idx="332">
                  <c:v>454.75185264974544</c:v>
                </c:pt>
                <c:pt idx="333">
                  <c:v>175.66548173248265</c:v>
                </c:pt>
                <c:pt idx="334">
                  <c:v>553.06852261386302</c:v>
                </c:pt>
                <c:pt idx="335">
                  <c:v>369.36410593415076</c:v>
                </c:pt>
                <c:pt idx="336">
                  <c:v>82.525523086169727</c:v>
                </c:pt>
                <c:pt idx="337">
                  <c:v>548.57869468738511</c:v>
                </c:pt>
                <c:pt idx="338">
                  <c:v>280.87418473255815</c:v>
                </c:pt>
                <c:pt idx="339">
                  <c:v>52.676807161838106</c:v>
                </c:pt>
                <c:pt idx="340">
                  <c:v>398.04373260188231</c:v>
                </c:pt>
                <c:pt idx="341">
                  <c:v>177.7329965288267</c:v>
                </c:pt>
                <c:pt idx="342">
                  <c:v>20.106486217259885</c:v>
                </c:pt>
                <c:pt idx="343">
                  <c:v>318.77017957756431</c:v>
                </c:pt>
                <c:pt idx="344">
                  <c:v>98.480890621362477</c:v>
                </c:pt>
                <c:pt idx="345">
                  <c:v>519.54614387119057</c:v>
                </c:pt>
                <c:pt idx="346">
                  <c:v>83.432282100312847</c:v>
                </c:pt>
                <c:pt idx="347">
                  <c:v>822.82333170352717</c:v>
                </c:pt>
                <c:pt idx="348">
                  <c:v>2116.8759566381682</c:v>
                </c:pt>
                <c:pt idx="349">
                  <c:v>654.77054201656006</c:v>
                </c:pt>
                <c:pt idx="350">
                  <c:v>176.71537443461136</c:v>
                </c:pt>
                <c:pt idx="351">
                  <c:v>1597.0119955910238</c:v>
                </c:pt>
                <c:pt idx="352">
                  <c:v>79.406954111799962</c:v>
                </c:pt>
                <c:pt idx="353">
                  <c:v>7.8211616832210522</c:v>
                </c:pt>
                <c:pt idx="354">
                  <c:v>386.839256183656</c:v>
                </c:pt>
                <c:pt idx="355">
                  <c:v>43.425376136858276</c:v>
                </c:pt>
                <c:pt idx="356">
                  <c:v>1970.1061063595619</c:v>
                </c:pt>
                <c:pt idx="357">
                  <c:v>135.98067864104601</c:v>
                </c:pt>
                <c:pt idx="358">
                  <c:v>1071.5359024054403</c:v>
                </c:pt>
                <c:pt idx="359">
                  <c:v>1832.8557211466796</c:v>
                </c:pt>
                <c:pt idx="360">
                  <c:v>185.18675978907208</c:v>
                </c:pt>
                <c:pt idx="361">
                  <c:v>330.97442992643789</c:v>
                </c:pt>
                <c:pt idx="362">
                  <c:v>72.880299407769058</c:v>
                </c:pt>
                <c:pt idx="363">
                  <c:v>381.19495275706771</c:v>
                </c:pt>
                <c:pt idx="364">
                  <c:v>3100.5122168245298</c:v>
                </c:pt>
                <c:pt idx="365">
                  <c:v>1309.2078410904835</c:v>
                </c:pt>
                <c:pt idx="366">
                  <c:v>75.951032526054306</c:v>
                </c:pt>
                <c:pt idx="367">
                  <c:v>634.7319270809694</c:v>
                </c:pt>
                <c:pt idx="368">
                  <c:v>137.54313438658409</c:v>
                </c:pt>
                <c:pt idx="369">
                  <c:v>38.210383078341309</c:v>
                </c:pt>
                <c:pt idx="370">
                  <c:v>219.81075564352918</c:v>
                </c:pt>
                <c:pt idx="371">
                  <c:v>28.838550576647158</c:v>
                </c:pt>
                <c:pt idx="372">
                  <c:v>83.428304329630237</c:v>
                </c:pt>
                <c:pt idx="373">
                  <c:v>32.836097046133801</c:v>
                </c:pt>
                <c:pt idx="374">
                  <c:v>762.62830229958536</c:v>
                </c:pt>
                <c:pt idx="375">
                  <c:v>165.28325895727153</c:v>
                </c:pt>
                <c:pt idx="376">
                  <c:v>31.918794907785951</c:v>
                </c:pt>
                <c:pt idx="377">
                  <c:v>976.36562760269214</c:v>
                </c:pt>
                <c:pt idx="378">
                  <c:v>95.446900988394461</c:v>
                </c:pt>
                <c:pt idx="379">
                  <c:v>566.58708124668397</c:v>
                </c:pt>
                <c:pt idx="380">
                  <c:v>75.484364741212886</c:v>
                </c:pt>
                <c:pt idx="381">
                  <c:v>2694.0581457411195</c:v>
                </c:pt>
                <c:pt idx="382">
                  <c:v>22.891857742071569</c:v>
                </c:pt>
                <c:pt idx="383">
                  <c:v>483.84620065733412</c:v>
                </c:pt>
                <c:pt idx="384">
                  <c:v>317.18198413804583</c:v>
                </c:pt>
                <c:pt idx="385">
                  <c:v>942.34536816673904</c:v>
                </c:pt>
                <c:pt idx="386">
                  <c:v>1245.9092231874254</c:v>
                </c:pt>
                <c:pt idx="387">
                  <c:v>713.27002223142767</c:v>
                </c:pt>
                <c:pt idx="388">
                  <c:v>62.380050945562239</c:v>
                </c:pt>
                <c:pt idx="389">
                  <c:v>294.5304452588623</c:v>
                </c:pt>
                <c:pt idx="390">
                  <c:v>342.42552124389346</c:v>
                </c:pt>
                <c:pt idx="391">
                  <c:v>161.25442521000295</c:v>
                </c:pt>
                <c:pt idx="392">
                  <c:v>1830.6177119833144</c:v>
                </c:pt>
                <c:pt idx="393">
                  <c:v>3372.8203352818327</c:v>
                </c:pt>
                <c:pt idx="394">
                  <c:v>2366.1471246569618</c:v>
                </c:pt>
                <c:pt idx="395">
                  <c:v>98.494044877782855</c:v>
                </c:pt>
                <c:pt idx="396">
                  <c:v>76.160733735184991</c:v>
                </c:pt>
                <c:pt idx="397">
                  <c:v>535.0622769269637</c:v>
                </c:pt>
                <c:pt idx="398">
                  <c:v>71.377257795992037</c:v>
                </c:pt>
                <c:pt idx="399">
                  <c:v>69.282734378981033</c:v>
                </c:pt>
                <c:pt idx="400">
                  <c:v>81.175340670698716</c:v>
                </c:pt>
                <c:pt idx="401">
                  <c:v>137.0393741750633</c:v>
                </c:pt>
                <c:pt idx="402">
                  <c:v>132.08305515473938</c:v>
                </c:pt>
                <c:pt idx="403">
                  <c:v>204.63689816349822</c:v>
                </c:pt>
                <c:pt idx="404">
                  <c:v>77.568525308847285</c:v>
                </c:pt>
                <c:pt idx="405">
                  <c:v>1420.6449334810636</c:v>
                </c:pt>
                <c:pt idx="406">
                  <c:v>777.45130659421045</c:v>
                </c:pt>
                <c:pt idx="407">
                  <c:v>241.40423390627885</c:v>
                </c:pt>
                <c:pt idx="408">
                  <c:v>615.36489629955236</c:v>
                </c:pt>
                <c:pt idx="409">
                  <c:v>610.03720418318414</c:v>
                </c:pt>
                <c:pt idx="410">
                  <c:v>100.39362435337826</c:v>
                </c:pt>
                <c:pt idx="411">
                  <c:v>102.33220380459318</c:v>
                </c:pt>
                <c:pt idx="412">
                  <c:v>38.178819767901913</c:v>
                </c:pt>
                <c:pt idx="413">
                  <c:v>227.76809691024792</c:v>
                </c:pt>
                <c:pt idx="414">
                  <c:v>73.017132683921147</c:v>
                </c:pt>
                <c:pt idx="415">
                  <c:v>356.92480274302994</c:v>
                </c:pt>
                <c:pt idx="416">
                  <c:v>725.85324500367835</c:v>
                </c:pt>
                <c:pt idx="417">
                  <c:v>78.615484190887031</c:v>
                </c:pt>
                <c:pt idx="418">
                  <c:v>34.996146863315452</c:v>
                </c:pt>
                <c:pt idx="419">
                  <c:v>829.9917961767211</c:v>
                </c:pt>
                <c:pt idx="420">
                  <c:v>74.762262268366058</c:v>
                </c:pt>
                <c:pt idx="421">
                  <c:v>159.46763562918485</c:v>
                </c:pt>
                <c:pt idx="422">
                  <c:v>799.87932426071245</c:v>
                </c:pt>
                <c:pt idx="423">
                  <c:v>424.59523020460199</c:v>
                </c:pt>
                <c:pt idx="424">
                  <c:v>12752.527931425182</c:v>
                </c:pt>
                <c:pt idx="425">
                  <c:v>34.037900840014679</c:v>
                </c:pt>
                <c:pt idx="426">
                  <c:v>629.51295254898787</c:v>
                </c:pt>
                <c:pt idx="427">
                  <c:v>161.45416974227339</c:v>
                </c:pt>
                <c:pt idx="428">
                  <c:v>318.57072068466204</c:v>
                </c:pt>
                <c:pt idx="429">
                  <c:v>2620.2060916920627</c:v>
                </c:pt>
                <c:pt idx="430">
                  <c:v>19.327554688057411</c:v>
                </c:pt>
                <c:pt idx="431">
                  <c:v>423.18049790449453</c:v>
                </c:pt>
                <c:pt idx="432">
                  <c:v>47.683663160327789</c:v>
                </c:pt>
                <c:pt idx="433">
                  <c:v>23.903278483541609</c:v>
                </c:pt>
                <c:pt idx="434">
                  <c:v>33.646300267436459</c:v>
                </c:pt>
                <c:pt idx="435">
                  <c:v>88.511149450425933</c:v>
                </c:pt>
                <c:pt idx="436">
                  <c:v>106.85684805775695</c:v>
                </c:pt>
                <c:pt idx="437">
                  <c:v>1395.7837743012228</c:v>
                </c:pt>
                <c:pt idx="438">
                  <c:v>159.6254096087622</c:v>
                </c:pt>
                <c:pt idx="439">
                  <c:v>2858.3501980616525</c:v>
                </c:pt>
                <c:pt idx="440">
                  <c:v>27.997174783816636</c:v>
                </c:pt>
                <c:pt idx="441">
                  <c:v>365.07974636723725</c:v>
                </c:pt>
                <c:pt idx="442">
                  <c:v>123.61720228760946</c:v>
                </c:pt>
                <c:pt idx="443">
                  <c:v>245.90497943875823</c:v>
                </c:pt>
                <c:pt idx="444">
                  <c:v>47.506626139766716</c:v>
                </c:pt>
                <c:pt idx="445">
                  <c:v>261.41987695061528</c:v>
                </c:pt>
                <c:pt idx="446">
                  <c:v>470.36258487918127</c:v>
                </c:pt>
                <c:pt idx="447">
                  <c:v>81.065644875308877</c:v>
                </c:pt>
                <c:pt idx="448">
                  <c:v>60.916885225003128</c:v>
                </c:pt>
                <c:pt idx="449">
                  <c:v>738.26107090311302</c:v>
                </c:pt>
                <c:pt idx="450">
                  <c:v>464.91820449493895</c:v>
                </c:pt>
                <c:pt idx="451">
                  <c:v>195.4794166656589</c:v>
                </c:pt>
                <c:pt idx="452">
                  <c:v>205.80807677131929</c:v>
                </c:pt>
                <c:pt idx="453">
                  <c:v>206.09520545630727</c:v>
                </c:pt>
                <c:pt idx="454">
                  <c:v>3119.8270001853321</c:v>
                </c:pt>
                <c:pt idx="455">
                  <c:v>263.17352586180795</c:v>
                </c:pt>
                <c:pt idx="456">
                  <c:v>56.373920389310051</c:v>
                </c:pt>
                <c:pt idx="457">
                  <c:v>2258.8027249071552</c:v>
                </c:pt>
                <c:pt idx="458">
                  <c:v>38.539290919599168</c:v>
                </c:pt>
                <c:pt idx="459">
                  <c:v>188.72461101403795</c:v>
                </c:pt>
                <c:pt idx="460">
                  <c:v>729.83305089333658</c:v>
                </c:pt>
                <c:pt idx="461">
                  <c:v>3259.6127772623563</c:v>
                </c:pt>
                <c:pt idx="462">
                  <c:v>53.967544148532404</c:v>
                </c:pt>
                <c:pt idx="463">
                  <c:v>143.22474302833362</c:v>
                </c:pt>
                <c:pt idx="464">
                  <c:v>58.793414605164955</c:v>
                </c:pt>
                <c:pt idx="465">
                  <c:v>999.69684701352651</c:v>
                </c:pt>
                <c:pt idx="466">
                  <c:v>426.54221454316212</c:v>
                </c:pt>
                <c:pt idx="467">
                  <c:v>1047.6387228466137</c:v>
                </c:pt>
                <c:pt idx="468">
                  <c:v>7191.5047268016442</c:v>
                </c:pt>
                <c:pt idx="469">
                  <c:v>1247.6671196365758</c:v>
                </c:pt>
                <c:pt idx="470">
                  <c:v>668.03252777676187</c:v>
                </c:pt>
                <c:pt idx="471">
                  <c:v>303.17024458106454</c:v>
                </c:pt>
                <c:pt idx="472">
                  <c:v>396.40502752576191</c:v>
                </c:pt>
                <c:pt idx="473">
                  <c:v>573.03919940598496</c:v>
                </c:pt>
                <c:pt idx="474">
                  <c:v>395.49045018502773</c:v>
                </c:pt>
                <c:pt idx="475">
                  <c:v>67.964738586434692</c:v>
                </c:pt>
                <c:pt idx="476">
                  <c:v>12925.145382999697</c:v>
                </c:pt>
                <c:pt idx="477">
                  <c:v>794.51603988630529</c:v>
                </c:pt>
                <c:pt idx="478">
                  <c:v>332.54632327293785</c:v>
                </c:pt>
                <c:pt idx="479">
                  <c:v>34.637323561514137</c:v>
                </c:pt>
                <c:pt idx="480">
                  <c:v>94.713137992743683</c:v>
                </c:pt>
                <c:pt idx="481">
                  <c:v>110.89956704625715</c:v>
                </c:pt>
                <c:pt idx="482">
                  <c:v>805.67918063281252</c:v>
                </c:pt>
                <c:pt idx="483">
                  <c:v>240.65161050150095</c:v>
                </c:pt>
                <c:pt idx="484">
                  <c:v>135.37740361954519</c:v>
                </c:pt>
                <c:pt idx="485">
                  <c:v>911.69723948832939</c:v>
                </c:pt>
                <c:pt idx="486">
                  <c:v>130.33684834209271</c:v>
                </c:pt>
                <c:pt idx="487">
                  <c:v>221.08244854842232</c:v>
                </c:pt>
                <c:pt idx="488">
                  <c:v>337.83662705097214</c:v>
                </c:pt>
                <c:pt idx="489">
                  <c:v>261.71428089115699</c:v>
                </c:pt>
                <c:pt idx="490">
                  <c:v>132.30656547973695</c:v>
                </c:pt>
                <c:pt idx="491">
                  <c:v>1100.3843082048081</c:v>
                </c:pt>
                <c:pt idx="492">
                  <c:v>748.44870227626643</c:v>
                </c:pt>
                <c:pt idx="493">
                  <c:v>384.32075422889426</c:v>
                </c:pt>
                <c:pt idx="494">
                  <c:v>104.36185253018189</c:v>
                </c:pt>
                <c:pt idx="495">
                  <c:v>100.73198229806529</c:v>
                </c:pt>
                <c:pt idx="496">
                  <c:v>5324.57874485517</c:v>
                </c:pt>
                <c:pt idx="497">
                  <c:v>850.19370440455111</c:v>
                </c:pt>
                <c:pt idx="498">
                  <c:v>501.69204340276536</c:v>
                </c:pt>
                <c:pt idx="499">
                  <c:v>44.700793466599109</c:v>
                </c:pt>
                <c:pt idx="500">
                  <c:v>135.5303480615697</c:v>
                </c:pt>
                <c:pt idx="501">
                  <c:v>585.83780737230813</c:v>
                </c:pt>
                <c:pt idx="502">
                  <c:v>306.75069367432553</c:v>
                </c:pt>
                <c:pt idx="503">
                  <c:v>64.178493638444778</c:v>
                </c:pt>
                <c:pt idx="504">
                  <c:v>26.314224526505637</c:v>
                </c:pt>
                <c:pt idx="505">
                  <c:v>212.34681512412664</c:v>
                </c:pt>
                <c:pt idx="506">
                  <c:v>466.19699501707521</c:v>
                </c:pt>
                <c:pt idx="507">
                  <c:v>554.50516214927802</c:v>
                </c:pt>
                <c:pt idx="508">
                  <c:v>3947.1848253936937</c:v>
                </c:pt>
                <c:pt idx="509">
                  <c:v>3144.1124774463206</c:v>
                </c:pt>
                <c:pt idx="510">
                  <c:v>462.95195454427471</c:v>
                </c:pt>
                <c:pt idx="511">
                  <c:v>381.55970719011367</c:v>
                </c:pt>
                <c:pt idx="512">
                  <c:v>500.25810034929037</c:v>
                </c:pt>
                <c:pt idx="513">
                  <c:v>120.54782881530518</c:v>
                </c:pt>
                <c:pt idx="514">
                  <c:v>95.630358721395396</c:v>
                </c:pt>
                <c:pt idx="515">
                  <c:v>181.50319065458081</c:v>
                </c:pt>
                <c:pt idx="516">
                  <c:v>161.73640475124688</c:v>
                </c:pt>
                <c:pt idx="517">
                  <c:v>140.62405661132325</c:v>
                </c:pt>
                <c:pt idx="518">
                  <c:v>362.57208029775308</c:v>
                </c:pt>
                <c:pt idx="519">
                  <c:v>831.86148102248285</c:v>
                </c:pt>
                <c:pt idx="520">
                  <c:v>79.760542776818923</c:v>
                </c:pt>
                <c:pt idx="521">
                  <c:v>835.72516738764386</c:v>
                </c:pt>
                <c:pt idx="522">
                  <c:v>95.479707118806743</c:v>
                </c:pt>
                <c:pt idx="523">
                  <c:v>122.02681023595163</c:v>
                </c:pt>
                <c:pt idx="524">
                  <c:v>177.69128743965504</c:v>
                </c:pt>
                <c:pt idx="525">
                  <c:v>50.977319054375101</c:v>
                </c:pt>
                <c:pt idx="526">
                  <c:v>449.19029094429743</c:v>
                </c:pt>
                <c:pt idx="527">
                  <c:v>42.625023041209431</c:v>
                </c:pt>
                <c:pt idx="528">
                  <c:v>1872.6215252780964</c:v>
                </c:pt>
                <c:pt idx="529">
                  <c:v>173.52003365197942</c:v>
                </c:pt>
                <c:pt idx="530">
                  <c:v>299.37351772737395</c:v>
                </c:pt>
                <c:pt idx="531">
                  <c:v>1130.4493196637266</c:v>
                </c:pt>
                <c:pt idx="532">
                  <c:v>209.4608656062081</c:v>
                </c:pt>
                <c:pt idx="533">
                  <c:v>153.78735703728063</c:v>
                </c:pt>
                <c:pt idx="534">
                  <c:v>308.39836195392832</c:v>
                </c:pt>
                <c:pt idx="535">
                  <c:v>1638.0959402793155</c:v>
                </c:pt>
                <c:pt idx="536">
                  <c:v>1106.4092488969341</c:v>
                </c:pt>
                <c:pt idx="537">
                  <c:v>73.773647942447099</c:v>
                </c:pt>
                <c:pt idx="538">
                  <c:v>919.13184580342352</c:v>
                </c:pt>
                <c:pt idx="539">
                  <c:v>171.26296139526056</c:v>
                </c:pt>
                <c:pt idx="540">
                  <c:v>355.52818983962675</c:v>
                </c:pt>
                <c:pt idx="541">
                  <c:v>126.00440085065513</c:v>
                </c:pt>
                <c:pt idx="542">
                  <c:v>1116.3984716167731</c:v>
                </c:pt>
                <c:pt idx="543">
                  <c:v>666.74533124822938</c:v>
                </c:pt>
                <c:pt idx="544">
                  <c:v>344.55733562963172</c:v>
                </c:pt>
                <c:pt idx="545">
                  <c:v>53.261237309794467</c:v>
                </c:pt>
                <c:pt idx="546">
                  <c:v>240.18659000638664</c:v>
                </c:pt>
                <c:pt idx="547">
                  <c:v>1177.3756474553095</c:v>
                </c:pt>
                <c:pt idx="548">
                  <c:v>683.17240519928293</c:v>
                </c:pt>
                <c:pt idx="549">
                  <c:v>509.57630000539297</c:v>
                </c:pt>
                <c:pt idx="550">
                  <c:v>62.463564344205231</c:v>
                </c:pt>
                <c:pt idx="551">
                  <c:v>1239.2985503090467</c:v>
                </c:pt>
                <c:pt idx="552">
                  <c:v>452.11647254666667</c:v>
                </c:pt>
                <c:pt idx="553">
                  <c:v>512.82349857680492</c:v>
                </c:pt>
                <c:pt idx="554">
                  <c:v>1989.2811926803208</c:v>
                </c:pt>
                <c:pt idx="555">
                  <c:v>324.11555356303398</c:v>
                </c:pt>
                <c:pt idx="556">
                  <c:v>28.634655667456961</c:v>
                </c:pt>
                <c:pt idx="557">
                  <c:v>855.89605600932384</c:v>
                </c:pt>
                <c:pt idx="558">
                  <c:v>526.83309419676596</c:v>
                </c:pt>
                <c:pt idx="559">
                  <c:v>169.36369362790973</c:v>
                </c:pt>
                <c:pt idx="560">
                  <c:v>106.14627395406372</c:v>
                </c:pt>
                <c:pt idx="561">
                  <c:v>34.839117678966673</c:v>
                </c:pt>
                <c:pt idx="562">
                  <c:v>134.07815868042007</c:v>
                </c:pt>
                <c:pt idx="563">
                  <c:v>168.54602529809259</c:v>
                </c:pt>
                <c:pt idx="564">
                  <c:v>68.636041431436453</c:v>
                </c:pt>
                <c:pt idx="565">
                  <c:v>879.10873891119468</c:v>
                </c:pt>
                <c:pt idx="566">
                  <c:v>65.479850552691474</c:v>
                </c:pt>
                <c:pt idx="567">
                  <c:v>319.91030954014167</c:v>
                </c:pt>
                <c:pt idx="568">
                  <c:v>123.5760202431464</c:v>
                </c:pt>
                <c:pt idx="569">
                  <c:v>4854.4955465428566</c:v>
                </c:pt>
                <c:pt idx="570">
                  <c:v>220.00728146544995</c:v>
                </c:pt>
                <c:pt idx="571">
                  <c:v>1363.480995428461</c:v>
                </c:pt>
                <c:pt idx="572">
                  <c:v>272.67744209922444</c:v>
                </c:pt>
                <c:pt idx="573">
                  <c:v>153.84644368886742</c:v>
                </c:pt>
                <c:pt idx="574">
                  <c:v>90.79926001021019</c:v>
                </c:pt>
                <c:pt idx="575">
                  <c:v>629.14848787227936</c:v>
                </c:pt>
                <c:pt idx="576">
                  <c:v>2994.1537301701323</c:v>
                </c:pt>
                <c:pt idx="577">
                  <c:v>123.36125286547041</c:v>
                </c:pt>
                <c:pt idx="578">
                  <c:v>1252.1117860459494</c:v>
                </c:pt>
                <c:pt idx="579">
                  <c:v>140.17149758819019</c:v>
                </c:pt>
                <c:pt idx="580">
                  <c:v>40.998926929102289</c:v>
                </c:pt>
                <c:pt idx="581">
                  <c:v>1002.2128372661635</c:v>
                </c:pt>
                <c:pt idx="582">
                  <c:v>193.18715573985332</c:v>
                </c:pt>
                <c:pt idx="583">
                  <c:v>67.481821005316206</c:v>
                </c:pt>
                <c:pt idx="584">
                  <c:v>908.72549128009985</c:v>
                </c:pt>
                <c:pt idx="585">
                  <c:v>457.23043301897616</c:v>
                </c:pt>
                <c:pt idx="586">
                  <c:v>286.67128354733325</c:v>
                </c:pt>
                <c:pt idx="587">
                  <c:v>5628.1281651361487</c:v>
                </c:pt>
                <c:pt idx="588">
                  <c:v>226.07725095588825</c:v>
                </c:pt>
                <c:pt idx="589">
                  <c:v>350.08430362092196</c:v>
                </c:pt>
                <c:pt idx="590">
                  <c:v>113.05266798469981</c:v>
                </c:pt>
                <c:pt idx="591">
                  <c:v>956.39427004288655</c:v>
                </c:pt>
                <c:pt idx="592">
                  <c:v>230.44277681042411</c:v>
                </c:pt>
                <c:pt idx="593">
                  <c:v>461.67672799129872</c:v>
                </c:pt>
                <c:pt idx="594">
                  <c:v>318.95053737674385</c:v>
                </c:pt>
                <c:pt idx="595">
                  <c:v>102.18620795415828</c:v>
                </c:pt>
                <c:pt idx="596">
                  <c:v>391.29463147484813</c:v>
                </c:pt>
                <c:pt idx="597">
                  <c:v>269.80891602276273</c:v>
                </c:pt>
                <c:pt idx="598">
                  <c:v>886.60325334494087</c:v>
                </c:pt>
                <c:pt idx="599">
                  <c:v>496.76562277075152</c:v>
                </c:pt>
                <c:pt idx="600">
                  <c:v>131.66277163204757</c:v>
                </c:pt>
                <c:pt idx="601">
                  <c:v>262.01959196050763</c:v>
                </c:pt>
                <c:pt idx="602">
                  <c:v>784.03031360592797</c:v>
                </c:pt>
                <c:pt idx="603">
                  <c:v>93.694234352042187</c:v>
                </c:pt>
                <c:pt idx="604">
                  <c:v>939.30548903584975</c:v>
                </c:pt>
                <c:pt idx="605">
                  <c:v>131.29197950461781</c:v>
                </c:pt>
                <c:pt idx="606">
                  <c:v>191.18025949640324</c:v>
                </c:pt>
                <c:pt idx="607">
                  <c:v>84.424253975653158</c:v>
                </c:pt>
                <c:pt idx="608">
                  <c:v>78.373010493748097</c:v>
                </c:pt>
                <c:pt idx="609">
                  <c:v>37.423623395489685</c:v>
                </c:pt>
                <c:pt idx="610">
                  <c:v>25.362216004433705</c:v>
                </c:pt>
                <c:pt idx="611">
                  <c:v>212.18518616034973</c:v>
                </c:pt>
                <c:pt idx="612">
                  <c:v>235.69953331345155</c:v>
                </c:pt>
                <c:pt idx="613">
                  <c:v>963.72317929856536</c:v>
                </c:pt>
                <c:pt idx="614">
                  <c:v>273.96790570372286</c:v>
                </c:pt>
                <c:pt idx="615">
                  <c:v>121.95653977214883</c:v>
                </c:pt>
                <c:pt idx="616">
                  <c:v>101.22417084939204</c:v>
                </c:pt>
                <c:pt idx="617">
                  <c:v>54.607886296042643</c:v>
                </c:pt>
                <c:pt idx="618">
                  <c:v>209.62024535774864</c:v>
                </c:pt>
                <c:pt idx="619">
                  <c:v>108.75030318517715</c:v>
                </c:pt>
                <c:pt idx="620">
                  <c:v>119.80369132561638</c:v>
                </c:pt>
                <c:pt idx="621">
                  <c:v>1569.823242936541</c:v>
                </c:pt>
                <c:pt idx="622">
                  <c:v>101.67081127731335</c:v>
                </c:pt>
                <c:pt idx="623">
                  <c:v>4954.6045720905768</c:v>
                </c:pt>
                <c:pt idx="624">
                  <c:v>2081.1669970673247</c:v>
                </c:pt>
                <c:pt idx="625">
                  <c:v>115.28855721371275</c:v>
                </c:pt>
                <c:pt idx="626">
                  <c:v>152.01725360718169</c:v>
                </c:pt>
                <c:pt idx="627">
                  <c:v>130.72259408022308</c:v>
                </c:pt>
                <c:pt idx="628">
                  <c:v>650.80704008726411</c:v>
                </c:pt>
                <c:pt idx="629">
                  <c:v>1352.0803107347997</c:v>
                </c:pt>
                <c:pt idx="630">
                  <c:v>50.206371093916069</c:v>
                </c:pt>
                <c:pt idx="631">
                  <c:v>1679.5474698899432</c:v>
                </c:pt>
                <c:pt idx="632">
                  <c:v>4959.7566672285102</c:v>
                </c:pt>
                <c:pt idx="633">
                  <c:v>414.247529615963</c:v>
                </c:pt>
                <c:pt idx="634">
                  <c:v>1808.0616635720492</c:v>
                </c:pt>
                <c:pt idx="635">
                  <c:v>686.60181354807764</c:v>
                </c:pt>
                <c:pt idx="636">
                  <c:v>698.21325329534272</c:v>
                </c:pt>
                <c:pt idx="637">
                  <c:v>805.73287643637275</c:v>
                </c:pt>
                <c:pt idx="638">
                  <c:v>1027.8486888906866</c:v>
                </c:pt>
                <c:pt idx="639">
                  <c:v>264.48737532449854</c:v>
                </c:pt>
                <c:pt idx="640">
                  <c:v>8298.771062980506</c:v>
                </c:pt>
                <c:pt idx="641">
                  <c:v>141.63036543156542</c:v>
                </c:pt>
                <c:pt idx="642">
                  <c:v>1463.7928140665113</c:v>
                </c:pt>
                <c:pt idx="643">
                  <c:v>442.47038578941846</c:v>
                </c:pt>
                <c:pt idx="644">
                  <c:v>109.80731856730563</c:v>
                </c:pt>
                <c:pt idx="645">
                  <c:v>1649.6141615333263</c:v>
                </c:pt>
                <c:pt idx="646">
                  <c:v>417.38778645446547</c:v>
                </c:pt>
                <c:pt idx="647">
                  <c:v>67.549383366914242</c:v>
                </c:pt>
                <c:pt idx="648">
                  <c:v>71.043829359310593</c:v>
                </c:pt>
                <c:pt idx="649">
                  <c:v>40.276792643638991</c:v>
                </c:pt>
                <c:pt idx="650">
                  <c:v>54.801547176061483</c:v>
                </c:pt>
                <c:pt idx="651">
                  <c:v>41.158063382893054</c:v>
                </c:pt>
                <c:pt idx="652">
                  <c:v>3725.0977621873371</c:v>
                </c:pt>
                <c:pt idx="653">
                  <c:v>4433.9214162754333</c:v>
                </c:pt>
                <c:pt idx="654">
                  <c:v>238.11258948574317</c:v>
                </c:pt>
                <c:pt idx="655">
                  <c:v>340.83439734691552</c:v>
                </c:pt>
                <c:pt idx="656">
                  <c:v>111.8612948246345</c:v>
                </c:pt>
                <c:pt idx="657">
                  <c:v>297.32906782861807</c:v>
                </c:pt>
                <c:pt idx="658">
                  <c:v>1922.2978095300668</c:v>
                </c:pt>
                <c:pt idx="659">
                  <c:v>5.7028259167475044</c:v>
                </c:pt>
                <c:pt idx="660">
                  <c:v>58.226384516314354</c:v>
                </c:pt>
                <c:pt idx="661">
                  <c:v>111.93981830598167</c:v>
                </c:pt>
                <c:pt idx="662">
                  <c:v>720.45065583840812</c:v>
                </c:pt>
                <c:pt idx="663">
                  <c:v>54.951596195605006</c:v>
                </c:pt>
                <c:pt idx="664">
                  <c:v>124.83898337103618</c:v>
                </c:pt>
                <c:pt idx="665">
                  <c:v>99.281867383125856</c:v>
                </c:pt>
                <c:pt idx="666">
                  <c:v>946.08265179467037</c:v>
                </c:pt>
                <c:pt idx="667">
                  <c:v>113.57715033609939</c:v>
                </c:pt>
                <c:pt idx="668">
                  <c:v>1480.130473577254</c:v>
                </c:pt>
                <c:pt idx="669">
                  <c:v>4944.7358014492584</c:v>
                </c:pt>
                <c:pt idx="670">
                  <c:v>806.42510013938363</c:v>
                </c:pt>
                <c:pt idx="671">
                  <c:v>1915.320051670137</c:v>
                </c:pt>
                <c:pt idx="672">
                  <c:v>77.118961998785736</c:v>
                </c:pt>
                <c:pt idx="673">
                  <c:v>262.47297979905437</c:v>
                </c:pt>
                <c:pt idx="674">
                  <c:v>3557.6643920626225</c:v>
                </c:pt>
                <c:pt idx="675">
                  <c:v>309.61565503457297</c:v>
                </c:pt>
                <c:pt idx="676">
                  <c:v>21.367466998159422</c:v>
                </c:pt>
                <c:pt idx="677">
                  <c:v>447.18376547596398</c:v>
                </c:pt>
                <c:pt idx="678">
                  <c:v>103.58455731963666</c:v>
                </c:pt>
                <c:pt idx="679">
                  <c:v>761.60160918053714</c:v>
                </c:pt>
                <c:pt idx="680">
                  <c:v>360.96267107313452</c:v>
                </c:pt>
                <c:pt idx="681">
                  <c:v>253.37386877043082</c:v>
                </c:pt>
                <c:pt idx="682">
                  <c:v>185.66077016617237</c:v>
                </c:pt>
                <c:pt idx="683">
                  <c:v>978.32922093515447</c:v>
                </c:pt>
                <c:pt idx="684">
                  <c:v>95.920787015258441</c:v>
                </c:pt>
                <c:pt idx="685">
                  <c:v>261.28571468457761</c:v>
                </c:pt>
                <c:pt idx="686">
                  <c:v>326.78560741672953</c:v>
                </c:pt>
                <c:pt idx="687">
                  <c:v>366.08494577326036</c:v>
                </c:pt>
                <c:pt idx="688">
                  <c:v>542.81159580330768</c:v>
                </c:pt>
                <c:pt idx="689">
                  <c:v>15.589431813131155</c:v>
                </c:pt>
                <c:pt idx="690">
                  <c:v>299.42340108062672</c:v>
                </c:pt>
                <c:pt idx="691">
                  <c:v>55.2205988157706</c:v>
                </c:pt>
                <c:pt idx="692">
                  <c:v>73.038068122558244</c:v>
                </c:pt>
                <c:pt idx="693">
                  <c:v>643.12157209072905</c:v>
                </c:pt>
                <c:pt idx="694">
                  <c:v>39.486920076009476</c:v>
                </c:pt>
                <c:pt idx="695">
                  <c:v>393.7808678576443</c:v>
                </c:pt>
                <c:pt idx="696">
                  <c:v>436.21612245038875</c:v>
                </c:pt>
                <c:pt idx="697">
                  <c:v>1131.4651337288446</c:v>
                </c:pt>
                <c:pt idx="698">
                  <c:v>51.907774541118116</c:v>
                </c:pt>
                <c:pt idx="699">
                  <c:v>222.32523989424692</c:v>
                </c:pt>
                <c:pt idx="700">
                  <c:v>60.928002243746917</c:v>
                </c:pt>
                <c:pt idx="701">
                  <c:v>86.408689303970945</c:v>
                </c:pt>
                <c:pt idx="702">
                  <c:v>107.81983949563202</c:v>
                </c:pt>
                <c:pt idx="703">
                  <c:v>3401.7673144342243</c:v>
                </c:pt>
                <c:pt idx="704">
                  <c:v>335.92396359297754</c:v>
                </c:pt>
                <c:pt idx="705">
                  <c:v>1440.6488795568539</c:v>
                </c:pt>
                <c:pt idx="706">
                  <c:v>63.463164624120168</c:v>
                </c:pt>
                <c:pt idx="707">
                  <c:v>935.84482500253432</c:v>
                </c:pt>
                <c:pt idx="708">
                  <c:v>804.37987641421159</c:v>
                </c:pt>
                <c:pt idx="709">
                  <c:v>71.765394424981565</c:v>
                </c:pt>
                <c:pt idx="710">
                  <c:v>430.64745822032756</c:v>
                </c:pt>
                <c:pt idx="711">
                  <c:v>411.36006147286332</c:v>
                </c:pt>
                <c:pt idx="712">
                  <c:v>536.09490598924458</c:v>
                </c:pt>
                <c:pt idx="713">
                  <c:v>321.96495077026043</c:v>
                </c:pt>
                <c:pt idx="714">
                  <c:v>89.705386141042553</c:v>
                </c:pt>
                <c:pt idx="715">
                  <c:v>69.077722966287041</c:v>
                </c:pt>
                <c:pt idx="716">
                  <c:v>190.87209143742697</c:v>
                </c:pt>
                <c:pt idx="717">
                  <c:v>65.793965949666244</c:v>
                </c:pt>
                <c:pt idx="718">
                  <c:v>61.247777304956919</c:v>
                </c:pt>
                <c:pt idx="719">
                  <c:v>8.9930789931461668</c:v>
                </c:pt>
                <c:pt idx="720">
                  <c:v>1159.1990120330624</c:v>
                </c:pt>
                <c:pt idx="721">
                  <c:v>2739.4687421263952</c:v>
                </c:pt>
                <c:pt idx="722">
                  <c:v>53.451132181302988</c:v>
                </c:pt>
                <c:pt idx="723">
                  <c:v>57.109174622966812</c:v>
                </c:pt>
                <c:pt idx="724">
                  <c:v>84.510132505029915</c:v>
                </c:pt>
                <c:pt idx="725">
                  <c:v>53.172536392090869</c:v>
                </c:pt>
                <c:pt idx="726">
                  <c:v>858.44057877014416</c:v>
                </c:pt>
                <c:pt idx="727">
                  <c:v>549.00034223132479</c:v>
                </c:pt>
                <c:pt idx="728">
                  <c:v>219.30740064970183</c:v>
                </c:pt>
                <c:pt idx="729">
                  <c:v>949.01053187368609</c:v>
                </c:pt>
                <c:pt idx="730">
                  <c:v>252.06980821268905</c:v>
                </c:pt>
                <c:pt idx="731">
                  <c:v>262.29443429875863</c:v>
                </c:pt>
                <c:pt idx="732">
                  <c:v>740.32112077961017</c:v>
                </c:pt>
                <c:pt idx="733">
                  <c:v>586.07377315980318</c:v>
                </c:pt>
                <c:pt idx="734">
                  <c:v>147.94723372152959</c:v>
                </c:pt>
                <c:pt idx="735">
                  <c:v>465.26263554046267</c:v>
                </c:pt>
                <c:pt idx="736">
                  <c:v>99.051817122616569</c:v>
                </c:pt>
                <c:pt idx="737">
                  <c:v>575.50396465524159</c:v>
                </c:pt>
                <c:pt idx="738">
                  <c:v>2962.5388765795346</c:v>
                </c:pt>
                <c:pt idx="739">
                  <c:v>573.2886386000547</c:v>
                </c:pt>
                <c:pt idx="740">
                  <c:v>63.781382946882502</c:v>
                </c:pt>
                <c:pt idx="741">
                  <c:v>69.749871075960371</c:v>
                </c:pt>
                <c:pt idx="742">
                  <c:v>1093.3172397788296</c:v>
                </c:pt>
                <c:pt idx="743">
                  <c:v>2190.3052840373134</c:v>
                </c:pt>
                <c:pt idx="744">
                  <c:v>314.83411088345673</c:v>
                </c:pt>
                <c:pt idx="745">
                  <c:v>954.07138535816296</c:v>
                </c:pt>
                <c:pt idx="746">
                  <c:v>386.18036727536929</c:v>
                </c:pt>
                <c:pt idx="747">
                  <c:v>52.37842187628204</c:v>
                </c:pt>
                <c:pt idx="748">
                  <c:v>660.80339507002054</c:v>
                </c:pt>
                <c:pt idx="749">
                  <c:v>185.79745224170827</c:v>
                </c:pt>
                <c:pt idx="750">
                  <c:v>63.190884152875306</c:v>
                </c:pt>
                <c:pt idx="751">
                  <c:v>111.397153391307</c:v>
                </c:pt>
                <c:pt idx="752">
                  <c:v>987.97560241586734</c:v>
                </c:pt>
                <c:pt idx="753">
                  <c:v>106.2801717895119</c:v>
                </c:pt>
                <c:pt idx="754">
                  <c:v>167.98282629976376</c:v>
                </c:pt>
                <c:pt idx="755">
                  <c:v>8.2706883593762477</c:v>
                </c:pt>
                <c:pt idx="756">
                  <c:v>68.200004029026374</c:v>
                </c:pt>
                <c:pt idx="757">
                  <c:v>217.8861500423842</c:v>
                </c:pt>
                <c:pt idx="758">
                  <c:v>80.575358628843006</c:v>
                </c:pt>
                <c:pt idx="759">
                  <c:v>109.33178465720225</c:v>
                </c:pt>
                <c:pt idx="760">
                  <c:v>90.718448550585435</c:v>
                </c:pt>
                <c:pt idx="761">
                  <c:v>321.08595567942223</c:v>
                </c:pt>
                <c:pt idx="762">
                  <c:v>936.88729039793577</c:v>
                </c:pt>
                <c:pt idx="763">
                  <c:v>30.397029715062896</c:v>
                </c:pt>
                <c:pt idx="764">
                  <c:v>207.76652462539715</c:v>
                </c:pt>
                <c:pt idx="765">
                  <c:v>240.51636403368502</c:v>
                </c:pt>
                <c:pt idx="766">
                  <c:v>1679.4807730629784</c:v>
                </c:pt>
                <c:pt idx="767">
                  <c:v>163.85459283624712</c:v>
                </c:pt>
                <c:pt idx="768">
                  <c:v>482.83796507153045</c:v>
                </c:pt>
                <c:pt idx="769">
                  <c:v>27.458541065949923</c:v>
                </c:pt>
                <c:pt idx="770">
                  <c:v>62.155056353880347</c:v>
                </c:pt>
                <c:pt idx="771">
                  <c:v>175.2007209421825</c:v>
                </c:pt>
                <c:pt idx="772">
                  <c:v>186.57683976801277</c:v>
                </c:pt>
                <c:pt idx="773">
                  <c:v>161.32778034327572</c:v>
                </c:pt>
                <c:pt idx="774">
                  <c:v>1633.9632004441239</c:v>
                </c:pt>
                <c:pt idx="775">
                  <c:v>744.98764117225562</c:v>
                </c:pt>
                <c:pt idx="776">
                  <c:v>206.34373045595228</c:v>
                </c:pt>
                <c:pt idx="777">
                  <c:v>1170.6613928468362</c:v>
                </c:pt>
                <c:pt idx="778">
                  <c:v>324.77452040256418</c:v>
                </c:pt>
                <c:pt idx="779">
                  <c:v>323.16134674424205</c:v>
                </c:pt>
                <c:pt idx="780">
                  <c:v>368.35203941097228</c:v>
                </c:pt>
                <c:pt idx="781">
                  <c:v>5254.1007308682501</c:v>
                </c:pt>
                <c:pt idx="782">
                  <c:v>1470.6529731986934</c:v>
                </c:pt>
                <c:pt idx="783">
                  <c:v>367.7490636555965</c:v>
                </c:pt>
                <c:pt idx="784">
                  <c:v>115.34868879751566</c:v>
                </c:pt>
                <c:pt idx="785">
                  <c:v>1095.6793473604721</c:v>
                </c:pt>
                <c:pt idx="786">
                  <c:v>112.05864913230195</c:v>
                </c:pt>
                <c:pt idx="787">
                  <c:v>1158.5240538530995</c:v>
                </c:pt>
                <c:pt idx="788">
                  <c:v>1571.991856255587</c:v>
                </c:pt>
                <c:pt idx="789">
                  <c:v>44.164096304855306</c:v>
                </c:pt>
                <c:pt idx="790">
                  <c:v>597.82793028440005</c:v>
                </c:pt>
                <c:pt idx="791">
                  <c:v>1150.0550176185191</c:v>
                </c:pt>
                <c:pt idx="792">
                  <c:v>15.981413248153771</c:v>
                </c:pt>
                <c:pt idx="793">
                  <c:v>72.489148527105897</c:v>
                </c:pt>
                <c:pt idx="794">
                  <c:v>440.82421536855446</c:v>
                </c:pt>
                <c:pt idx="795">
                  <c:v>208.36481230638441</c:v>
                </c:pt>
                <c:pt idx="796">
                  <c:v>93.235572114706841</c:v>
                </c:pt>
                <c:pt idx="797">
                  <c:v>26427.067325204218</c:v>
                </c:pt>
                <c:pt idx="798">
                  <c:v>169.44063563849733</c:v>
                </c:pt>
                <c:pt idx="799">
                  <c:v>230.01116871004399</c:v>
                </c:pt>
                <c:pt idx="800">
                  <c:v>318.22699021593729</c:v>
                </c:pt>
                <c:pt idx="801">
                  <c:v>51.608014242091087</c:v>
                </c:pt>
                <c:pt idx="802">
                  <c:v>182.53428733101245</c:v>
                </c:pt>
                <c:pt idx="803">
                  <c:v>154.57529531700561</c:v>
                </c:pt>
                <c:pt idx="804">
                  <c:v>277.31028027522541</c:v>
                </c:pt>
                <c:pt idx="805">
                  <c:v>98.405073191113559</c:v>
                </c:pt>
                <c:pt idx="806">
                  <c:v>401.6615388758803</c:v>
                </c:pt>
                <c:pt idx="807">
                  <c:v>16.513389804024776</c:v>
                </c:pt>
                <c:pt idx="808">
                  <c:v>386.50472635361939</c:v>
                </c:pt>
                <c:pt idx="809">
                  <c:v>708.30014220215264</c:v>
                </c:pt>
                <c:pt idx="810">
                  <c:v>39.63399717359475</c:v>
                </c:pt>
                <c:pt idx="811">
                  <c:v>255.38568969754419</c:v>
                </c:pt>
                <c:pt idx="812">
                  <c:v>61.162356326929242</c:v>
                </c:pt>
                <c:pt idx="813">
                  <c:v>169.51025971475204</c:v>
                </c:pt>
                <c:pt idx="814">
                  <c:v>301.65565903500448</c:v>
                </c:pt>
                <c:pt idx="815">
                  <c:v>845.79355407244861</c:v>
                </c:pt>
                <c:pt idx="816">
                  <c:v>2036.1824470632791</c:v>
                </c:pt>
                <c:pt idx="817">
                  <c:v>255.87286737132919</c:v>
                </c:pt>
                <c:pt idx="818">
                  <c:v>696.20792811051706</c:v>
                </c:pt>
                <c:pt idx="819">
                  <c:v>281.91676728935016</c:v>
                </c:pt>
                <c:pt idx="820">
                  <c:v>918.86394442846495</c:v>
                </c:pt>
                <c:pt idx="821">
                  <c:v>1138.8633602438606</c:v>
                </c:pt>
                <c:pt idx="822">
                  <c:v>24.167980043029385</c:v>
                </c:pt>
                <c:pt idx="823">
                  <c:v>118.34256148526586</c:v>
                </c:pt>
                <c:pt idx="824">
                  <c:v>322.75307939698632</c:v>
                </c:pt>
                <c:pt idx="825">
                  <c:v>35.857082176106744</c:v>
                </c:pt>
                <c:pt idx="826">
                  <c:v>33.971780322570417</c:v>
                </c:pt>
                <c:pt idx="827">
                  <c:v>33.5120302102304</c:v>
                </c:pt>
                <c:pt idx="828">
                  <c:v>251.717320028893</c:v>
                </c:pt>
                <c:pt idx="829">
                  <c:v>121.57914124789454</c:v>
                </c:pt>
                <c:pt idx="830">
                  <c:v>132.13418569102544</c:v>
                </c:pt>
                <c:pt idx="831">
                  <c:v>114.19348184499556</c:v>
                </c:pt>
                <c:pt idx="832">
                  <c:v>659.49061929136519</c:v>
                </c:pt>
                <c:pt idx="833">
                  <c:v>596.28255142270598</c:v>
                </c:pt>
                <c:pt idx="834">
                  <c:v>1941.3012539053759</c:v>
                </c:pt>
                <c:pt idx="835">
                  <c:v>376.36769808246351</c:v>
                </c:pt>
                <c:pt idx="836">
                  <c:v>1310.1969973516427</c:v>
                </c:pt>
                <c:pt idx="837">
                  <c:v>554.55159422270253</c:v>
                </c:pt>
                <c:pt idx="838">
                  <c:v>337.70676374038055</c:v>
                </c:pt>
                <c:pt idx="839">
                  <c:v>25.754692000175258</c:v>
                </c:pt>
                <c:pt idx="840">
                  <c:v>784.45578771025714</c:v>
                </c:pt>
                <c:pt idx="841">
                  <c:v>1387.5426253538008</c:v>
                </c:pt>
                <c:pt idx="842">
                  <c:v>273.96161637527786</c:v>
                </c:pt>
                <c:pt idx="843">
                  <c:v>283.28087681264532</c:v>
                </c:pt>
                <c:pt idx="844">
                  <c:v>108.20504768978773</c:v>
                </c:pt>
                <c:pt idx="845">
                  <c:v>102.47740512873682</c:v>
                </c:pt>
                <c:pt idx="846">
                  <c:v>108.41426147864308</c:v>
                </c:pt>
                <c:pt idx="847">
                  <c:v>110.60951898827655</c:v>
                </c:pt>
                <c:pt idx="848">
                  <c:v>76.350219865206228</c:v>
                </c:pt>
                <c:pt idx="849">
                  <c:v>548.5782213992585</c:v>
                </c:pt>
                <c:pt idx="850">
                  <c:v>136.46816353427326</c:v>
                </c:pt>
                <c:pt idx="851">
                  <c:v>307.98748830229221</c:v>
                </c:pt>
                <c:pt idx="852">
                  <c:v>1555.2480343651473</c:v>
                </c:pt>
                <c:pt idx="853">
                  <c:v>741.15801561106878</c:v>
                </c:pt>
                <c:pt idx="854">
                  <c:v>171.23081546428713</c:v>
                </c:pt>
                <c:pt idx="855">
                  <c:v>66.372440829920492</c:v>
                </c:pt>
                <c:pt idx="856">
                  <c:v>2517.6132815609153</c:v>
                </c:pt>
                <c:pt idx="857">
                  <c:v>66.327080718081348</c:v>
                </c:pt>
                <c:pt idx="858">
                  <c:v>939.73700779303863</c:v>
                </c:pt>
                <c:pt idx="859">
                  <c:v>257.27984219109555</c:v>
                </c:pt>
                <c:pt idx="860">
                  <c:v>2705.1395670657039</c:v>
                </c:pt>
                <c:pt idx="861">
                  <c:v>36.808089348867142</c:v>
                </c:pt>
                <c:pt idx="862">
                  <c:v>678.3337819874863</c:v>
                </c:pt>
                <c:pt idx="863">
                  <c:v>70.560293872813588</c:v>
                </c:pt>
                <c:pt idx="864">
                  <c:v>108.29979846713913</c:v>
                </c:pt>
                <c:pt idx="865">
                  <c:v>50.895335706460685</c:v>
                </c:pt>
                <c:pt idx="866">
                  <c:v>372.19554794087242</c:v>
                </c:pt>
                <c:pt idx="867">
                  <c:v>49.722973150672608</c:v>
                </c:pt>
                <c:pt idx="868">
                  <c:v>41.635860103402202</c:v>
                </c:pt>
                <c:pt idx="869">
                  <c:v>1229.7749785976268</c:v>
                </c:pt>
                <c:pt idx="870">
                  <c:v>806.00070996757586</c:v>
                </c:pt>
                <c:pt idx="871">
                  <c:v>16.085914407426898</c:v>
                </c:pt>
                <c:pt idx="872">
                  <c:v>778.05391114632403</c:v>
                </c:pt>
                <c:pt idx="873">
                  <c:v>193.88210438320922</c:v>
                </c:pt>
                <c:pt idx="874">
                  <c:v>813.67322739624365</c:v>
                </c:pt>
                <c:pt idx="875">
                  <c:v>184.61090263888781</c:v>
                </c:pt>
                <c:pt idx="876">
                  <c:v>149.03083411737236</c:v>
                </c:pt>
                <c:pt idx="877">
                  <c:v>4720.7888126535217</c:v>
                </c:pt>
                <c:pt idx="878">
                  <c:v>845.08976675101383</c:v>
                </c:pt>
                <c:pt idx="879">
                  <c:v>389.2868716354626</c:v>
                </c:pt>
                <c:pt idx="880">
                  <c:v>321.51636057495023</c:v>
                </c:pt>
                <c:pt idx="881">
                  <c:v>134.04129623022197</c:v>
                </c:pt>
                <c:pt idx="882">
                  <c:v>2329.9170116891814</c:v>
                </c:pt>
                <c:pt idx="883">
                  <c:v>135.37604746774105</c:v>
                </c:pt>
                <c:pt idx="884">
                  <c:v>661.65451608798423</c:v>
                </c:pt>
                <c:pt idx="885">
                  <c:v>647.87710489994129</c:v>
                </c:pt>
                <c:pt idx="886">
                  <c:v>484.41157233479777</c:v>
                </c:pt>
                <c:pt idx="887">
                  <c:v>222.7483183100064</c:v>
                </c:pt>
                <c:pt idx="888">
                  <c:v>424.16960648180401</c:v>
                </c:pt>
                <c:pt idx="889">
                  <c:v>123.67365346498907</c:v>
                </c:pt>
                <c:pt idx="890">
                  <c:v>1797.2509676817701</c:v>
                </c:pt>
                <c:pt idx="891">
                  <c:v>382.19576667844581</c:v>
                </c:pt>
                <c:pt idx="892">
                  <c:v>2052.0238834296811</c:v>
                </c:pt>
                <c:pt idx="893">
                  <c:v>243.55460432637918</c:v>
                </c:pt>
                <c:pt idx="894">
                  <c:v>259.30491678746523</c:v>
                </c:pt>
                <c:pt idx="895">
                  <c:v>677.76731711697278</c:v>
                </c:pt>
                <c:pt idx="896">
                  <c:v>432.23441538752638</c:v>
                </c:pt>
                <c:pt idx="897">
                  <c:v>622.99693959388799</c:v>
                </c:pt>
                <c:pt idx="898">
                  <c:v>1402.6977690658591</c:v>
                </c:pt>
                <c:pt idx="899">
                  <c:v>1426.1817935310833</c:v>
                </c:pt>
                <c:pt idx="900">
                  <c:v>399.90239762419685</c:v>
                </c:pt>
                <c:pt idx="901">
                  <c:v>685.84537266212863</c:v>
                </c:pt>
                <c:pt idx="902">
                  <c:v>298.45098473479248</c:v>
                </c:pt>
                <c:pt idx="903">
                  <c:v>932.37065274145743</c:v>
                </c:pt>
                <c:pt idx="904">
                  <c:v>897.47908804808912</c:v>
                </c:pt>
                <c:pt idx="905">
                  <c:v>199.53550337247665</c:v>
                </c:pt>
                <c:pt idx="906">
                  <c:v>60.453036460568754</c:v>
                </c:pt>
                <c:pt idx="907">
                  <c:v>1079.8711300073924</c:v>
                </c:pt>
                <c:pt idx="908">
                  <c:v>640.57114686099976</c:v>
                </c:pt>
                <c:pt idx="909">
                  <c:v>113.19141266151361</c:v>
                </c:pt>
                <c:pt idx="910">
                  <c:v>91.284886838510047</c:v>
                </c:pt>
                <c:pt idx="911">
                  <c:v>1921.6839022376105</c:v>
                </c:pt>
                <c:pt idx="912">
                  <c:v>76.763107645321355</c:v>
                </c:pt>
                <c:pt idx="913">
                  <c:v>436.76487374338359</c:v>
                </c:pt>
                <c:pt idx="914">
                  <c:v>354.07031080093452</c:v>
                </c:pt>
                <c:pt idx="915">
                  <c:v>644.63848901173117</c:v>
                </c:pt>
                <c:pt idx="916">
                  <c:v>173.06726291965458</c:v>
                </c:pt>
                <c:pt idx="917">
                  <c:v>116.12541944650394</c:v>
                </c:pt>
                <c:pt idx="918">
                  <c:v>8.6006665547277059</c:v>
                </c:pt>
                <c:pt idx="919">
                  <c:v>118.74804872433678</c:v>
                </c:pt>
                <c:pt idx="920">
                  <c:v>54.077927715742582</c:v>
                </c:pt>
                <c:pt idx="921">
                  <c:v>52.181999997268129</c:v>
                </c:pt>
                <c:pt idx="922">
                  <c:v>113.40621764669969</c:v>
                </c:pt>
                <c:pt idx="923">
                  <c:v>39.231629363069551</c:v>
                </c:pt>
                <c:pt idx="924">
                  <c:v>123.28283463356161</c:v>
                </c:pt>
                <c:pt idx="925">
                  <c:v>711.2749334265261</c:v>
                </c:pt>
                <c:pt idx="926">
                  <c:v>718.58237484903339</c:v>
                </c:pt>
                <c:pt idx="927">
                  <c:v>1215.2721491187194</c:v>
                </c:pt>
                <c:pt idx="928">
                  <c:v>426.41876645492596</c:v>
                </c:pt>
                <c:pt idx="929">
                  <c:v>201.73569672695353</c:v>
                </c:pt>
                <c:pt idx="930">
                  <c:v>1417.1930093571216</c:v>
                </c:pt>
                <c:pt idx="931">
                  <c:v>521.5624205252393</c:v>
                </c:pt>
                <c:pt idx="932">
                  <c:v>126.82947304732279</c:v>
                </c:pt>
                <c:pt idx="933">
                  <c:v>110.15000036124647</c:v>
                </c:pt>
                <c:pt idx="934">
                  <c:v>164.34612241011837</c:v>
                </c:pt>
                <c:pt idx="935">
                  <c:v>318.75122085577203</c:v>
                </c:pt>
                <c:pt idx="936">
                  <c:v>696.50414524383132</c:v>
                </c:pt>
                <c:pt idx="937">
                  <c:v>717.24653712134148</c:v>
                </c:pt>
                <c:pt idx="938">
                  <c:v>803.88737935668019</c:v>
                </c:pt>
                <c:pt idx="939">
                  <c:v>6230.5096419303854</c:v>
                </c:pt>
                <c:pt idx="940">
                  <c:v>272.82087945275384</c:v>
                </c:pt>
                <c:pt idx="941">
                  <c:v>91.161561474078013</c:v>
                </c:pt>
                <c:pt idx="942">
                  <c:v>5736.6462517996506</c:v>
                </c:pt>
                <c:pt idx="943">
                  <c:v>520.2531148721182</c:v>
                </c:pt>
                <c:pt idx="944">
                  <c:v>212.36481100914659</c:v>
                </c:pt>
                <c:pt idx="945">
                  <c:v>557.32606611931101</c:v>
                </c:pt>
                <c:pt idx="946">
                  <c:v>2360.7883086688212</c:v>
                </c:pt>
                <c:pt idx="947">
                  <c:v>35.860701856628175</c:v>
                </c:pt>
                <c:pt idx="948">
                  <c:v>61.912415563275687</c:v>
                </c:pt>
                <c:pt idx="949">
                  <c:v>23.546591340353135</c:v>
                </c:pt>
                <c:pt idx="950">
                  <c:v>213.92965215658154</c:v>
                </c:pt>
                <c:pt idx="951">
                  <c:v>88.841375451319138</c:v>
                </c:pt>
                <c:pt idx="952">
                  <c:v>264.18464042039255</c:v>
                </c:pt>
                <c:pt idx="953">
                  <c:v>73.50466506575944</c:v>
                </c:pt>
                <c:pt idx="954">
                  <c:v>1069.8471228536298</c:v>
                </c:pt>
                <c:pt idx="955">
                  <c:v>397.24275341379757</c:v>
                </c:pt>
                <c:pt idx="956">
                  <c:v>1024.6332510484315</c:v>
                </c:pt>
                <c:pt idx="957">
                  <c:v>157.02321937823945</c:v>
                </c:pt>
                <c:pt idx="958">
                  <c:v>262.99075750122267</c:v>
                </c:pt>
                <c:pt idx="959">
                  <c:v>21.80026337638429</c:v>
                </c:pt>
                <c:pt idx="960">
                  <c:v>680.30109297786726</c:v>
                </c:pt>
                <c:pt idx="961">
                  <c:v>1115.6019987526083</c:v>
                </c:pt>
                <c:pt idx="962">
                  <c:v>6935.9787556396241</c:v>
                </c:pt>
                <c:pt idx="963">
                  <c:v>236.17471045568215</c:v>
                </c:pt>
                <c:pt idx="964">
                  <c:v>368.93641293374958</c:v>
                </c:pt>
                <c:pt idx="965">
                  <c:v>175.10441331354011</c:v>
                </c:pt>
                <c:pt idx="966">
                  <c:v>691.58753268110684</c:v>
                </c:pt>
                <c:pt idx="967">
                  <c:v>1312.6033265649298</c:v>
                </c:pt>
                <c:pt idx="968">
                  <c:v>377.14405859490631</c:v>
                </c:pt>
                <c:pt idx="969">
                  <c:v>308.01589450939798</c:v>
                </c:pt>
                <c:pt idx="970">
                  <c:v>768.23837157667208</c:v>
                </c:pt>
                <c:pt idx="971">
                  <c:v>50.836820099445255</c:v>
                </c:pt>
                <c:pt idx="972">
                  <c:v>355.3551273883333</c:v>
                </c:pt>
                <c:pt idx="973">
                  <c:v>344.90167607064569</c:v>
                </c:pt>
                <c:pt idx="974">
                  <c:v>425.02904762463237</c:v>
                </c:pt>
                <c:pt idx="975">
                  <c:v>1623.2135728234202</c:v>
                </c:pt>
                <c:pt idx="976">
                  <c:v>26.337789907996445</c:v>
                </c:pt>
                <c:pt idx="977">
                  <c:v>847.07109072288313</c:v>
                </c:pt>
                <c:pt idx="978">
                  <c:v>39.563797369444117</c:v>
                </c:pt>
                <c:pt idx="979">
                  <c:v>79.694361342384411</c:v>
                </c:pt>
                <c:pt idx="980">
                  <c:v>141.58723587586888</c:v>
                </c:pt>
                <c:pt idx="981">
                  <c:v>251.08225700870446</c:v>
                </c:pt>
                <c:pt idx="982">
                  <c:v>829.30490524670813</c:v>
                </c:pt>
                <c:pt idx="983">
                  <c:v>434.71653314622171</c:v>
                </c:pt>
                <c:pt idx="984">
                  <c:v>60.501723832525244</c:v>
                </c:pt>
                <c:pt idx="985">
                  <c:v>37.241628912663472</c:v>
                </c:pt>
                <c:pt idx="986">
                  <c:v>214.21266426964064</c:v>
                </c:pt>
                <c:pt idx="987">
                  <c:v>521.59298093921882</c:v>
                </c:pt>
                <c:pt idx="988">
                  <c:v>172.62690118196383</c:v>
                </c:pt>
                <c:pt idx="989">
                  <c:v>666.19250966182562</c:v>
                </c:pt>
                <c:pt idx="990">
                  <c:v>259.28698029924004</c:v>
                </c:pt>
                <c:pt idx="991">
                  <c:v>1833.4141300043275</c:v>
                </c:pt>
                <c:pt idx="992">
                  <c:v>949.74268627757453</c:v>
                </c:pt>
                <c:pt idx="993">
                  <c:v>2071.0265538394051</c:v>
                </c:pt>
                <c:pt idx="994">
                  <c:v>297.27278549282943</c:v>
                </c:pt>
                <c:pt idx="995">
                  <c:v>806.60146388588123</c:v>
                </c:pt>
                <c:pt idx="996">
                  <c:v>134.75393136902747</c:v>
                </c:pt>
                <c:pt idx="997">
                  <c:v>1396.5007105771087</c:v>
                </c:pt>
                <c:pt idx="998">
                  <c:v>857.68356670473509</c:v>
                </c:pt>
                <c:pt idx="999">
                  <c:v>38.503657910175562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41-4CA4-B000-67BED46526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20654495"/>
        <c:axId val="1820652575"/>
      </c:barChart>
      <c:catAx>
        <c:axId val="1820654495"/>
        <c:scaling>
          <c:orientation val="minMax"/>
        </c:scaling>
        <c:delete val="1"/>
        <c:axPos val="l"/>
        <c:majorTickMark val="none"/>
        <c:minorTickMark val="none"/>
        <c:tickLblPos val="nextTo"/>
        <c:crossAx val="1820652575"/>
        <c:crosses val="autoZero"/>
        <c:auto val="1"/>
        <c:lblAlgn val="ctr"/>
        <c:lblOffset val="100"/>
        <c:noMultiLvlLbl val="0"/>
      </c:catAx>
      <c:valAx>
        <c:axId val="1820652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654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FISV </a:t>
            </a:r>
            <a:r>
              <a:rPr lang="en-US" baseline="0"/>
              <a:t>Monte Carlo Simuluation (10-Year Confidence Bands)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Charts!$BC$4</c:f>
              <c:strCache>
                <c:ptCount val="1"/>
                <c:pt idx="0">
                  <c:v>Band Lower</c:v>
                </c:pt>
              </c:strCache>
            </c:strRef>
          </c:tx>
          <c:spPr>
            <a:noFill/>
            <a:ln>
              <a:noFill/>
            </a:ln>
            <a:effectLst/>
          </c:spPr>
          <c:cat>
            <c:numRef>
              <c:f>Charts!$BB$5:$BB$15</c:f>
              <c:numCache>
                <c:formatCode>General</c:formatCode>
                <c:ptCount val="11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</c:numCache>
            </c:numRef>
          </c:cat>
          <c:val>
            <c:numRef>
              <c:f>Charts!$BC$5:$BC$15</c:f>
              <c:numCache>
                <c:formatCode>0.00</c:formatCode>
                <c:ptCount val="11"/>
                <c:pt idx="0">
                  <c:v>51</c:v>
                </c:pt>
                <c:pt idx="1">
                  <c:v>23.258051262467497</c:v>
                </c:pt>
                <c:pt idx="2">
                  <c:v>16.557760675919479</c:v>
                </c:pt>
                <c:pt idx="3">
                  <c:v>11.827362558184749</c:v>
                </c:pt>
                <c:pt idx="4">
                  <c:v>7.960127933367497</c:v>
                </c:pt>
                <c:pt idx="5">
                  <c:v>6.5776258711524118</c:v>
                </c:pt>
                <c:pt idx="6">
                  <c:v>4.7783212181729002</c:v>
                </c:pt>
                <c:pt idx="7">
                  <c:v>3.9876538139421656</c:v>
                </c:pt>
                <c:pt idx="8">
                  <c:v>3.1666695320208063</c:v>
                </c:pt>
                <c:pt idx="9">
                  <c:v>2.6073966167326592</c:v>
                </c:pt>
                <c:pt idx="10">
                  <c:v>1.8718948077573716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18-4A50-977C-764BA2AC086B}"/>
            </c:ext>
          </c:extLst>
        </c:ser>
        <c:ser>
          <c:idx val="1"/>
          <c:order val="1"/>
          <c:tx>
            <c:v>Confidence Band</c:v>
          </c:tx>
          <c:spPr>
            <a:solidFill>
              <a:schemeClr val="accent1">
                <a:lumMod val="20000"/>
                <a:lumOff val="80000"/>
                <a:alpha val="50000"/>
              </a:schemeClr>
            </a:solidFill>
            <a:ln>
              <a:noFill/>
            </a:ln>
            <a:effectLst/>
          </c:spPr>
          <c:cat>
            <c:numRef>
              <c:f>Charts!$BB$5:$BB$15</c:f>
              <c:numCache>
                <c:formatCode>General</c:formatCode>
                <c:ptCount val="11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</c:numCache>
            </c:numRef>
          </c:cat>
          <c:val>
            <c:numRef>
              <c:f>Charts!$BD$5:$BD$15</c:f>
              <c:numCache>
                <c:formatCode>0.00</c:formatCode>
                <c:ptCount val="11"/>
                <c:pt idx="0">
                  <c:v>0</c:v>
                </c:pt>
                <c:pt idx="1">
                  <c:v>59.457790836205383</c:v>
                </c:pt>
                <c:pt idx="2">
                  <c:v>76.85805465150284</c:v>
                </c:pt>
                <c:pt idx="3">
                  <c:v>87.537192952967573</c:v>
                </c:pt>
                <c:pt idx="4">
                  <c:v>94.210535518364551</c:v>
                </c:pt>
                <c:pt idx="5">
                  <c:v>96.608043751782901</c:v>
                </c:pt>
                <c:pt idx="6">
                  <c:v>96.699751650160536</c:v>
                </c:pt>
                <c:pt idx="7">
                  <c:v>94.119391733369127</c:v>
                </c:pt>
                <c:pt idx="8">
                  <c:v>89.966907888530471</c:v>
                </c:pt>
                <c:pt idx="9">
                  <c:v>84.208109435196263</c:v>
                </c:pt>
                <c:pt idx="10">
                  <c:v>76.600251226577953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18-4A50-977C-764BA2AC08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9216223"/>
        <c:axId val="1229215743"/>
      </c:areaChart>
      <c:lineChart>
        <c:grouping val="standard"/>
        <c:varyColors val="0"/>
        <c:ser>
          <c:idx val="2"/>
          <c:order val="2"/>
          <c:tx>
            <c:v>Median</c:v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Charts!$AZ$5:$AZ$15</c:f>
              <c:numCache>
                <c:formatCode>0.00</c:formatCode>
                <c:ptCount val="11"/>
                <c:pt idx="0">
                  <c:v>51</c:v>
                </c:pt>
                <c:pt idx="1">
                  <c:v>45.271176651096162</c:v>
                </c:pt>
                <c:pt idx="2">
                  <c:v>38.371654392093106</c:v>
                </c:pt>
                <c:pt idx="3">
                  <c:v>33.153338549343239</c:v>
                </c:pt>
                <c:pt idx="4">
                  <c:v>30.556279575562272</c:v>
                </c:pt>
                <c:pt idx="5">
                  <c:v>25.787238017185302</c:v>
                </c:pt>
                <c:pt idx="6">
                  <c:v>22.837216935050581</c:v>
                </c:pt>
                <c:pt idx="7">
                  <c:v>19.660518502614689</c:v>
                </c:pt>
                <c:pt idx="8">
                  <c:v>17.000619050331402</c:v>
                </c:pt>
                <c:pt idx="9">
                  <c:v>13.620541335294487</c:v>
                </c:pt>
                <c:pt idx="10">
                  <c:v>11.288610777956308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718-4A50-977C-764BA2AC086B}"/>
            </c:ext>
          </c:extLst>
        </c:ser>
        <c:ser>
          <c:idx val="3"/>
          <c:order val="3"/>
          <c:tx>
            <c:v>90th Percentile</c:v>
          </c:tx>
          <c:spPr>
            <a:ln w="28575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Charts!$BA$5:$BA$15</c:f>
              <c:numCache>
                <c:formatCode>0.00</c:formatCode>
                <c:ptCount val="11"/>
                <c:pt idx="0">
                  <c:v>51</c:v>
                </c:pt>
                <c:pt idx="1">
                  <c:v>82.71584209867288</c:v>
                </c:pt>
                <c:pt idx="2">
                  <c:v>93.415815327422322</c:v>
                </c:pt>
                <c:pt idx="3">
                  <c:v>99.364555511152318</c:v>
                </c:pt>
                <c:pt idx="4">
                  <c:v>102.17066345173205</c:v>
                </c:pt>
                <c:pt idx="5">
                  <c:v>103.18566962293531</c:v>
                </c:pt>
                <c:pt idx="6">
                  <c:v>101.47807286833344</c:v>
                </c:pt>
                <c:pt idx="7">
                  <c:v>98.107045547311287</c:v>
                </c:pt>
                <c:pt idx="8">
                  <c:v>93.133577420551276</c:v>
                </c:pt>
                <c:pt idx="9">
                  <c:v>86.815506051928921</c:v>
                </c:pt>
                <c:pt idx="10">
                  <c:v>78.472146034335324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718-4A50-977C-764BA2AC086B}"/>
            </c:ext>
          </c:extLst>
        </c:ser>
        <c:ser>
          <c:idx val="4"/>
          <c:order val="4"/>
          <c:tx>
            <c:v>10th Percentile</c:v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Charts!$AY$5:$AY$15</c:f>
              <c:numCache>
                <c:formatCode>General</c:formatCode>
                <c:ptCount val="11"/>
                <c:pt idx="0" formatCode="0.00">
                  <c:v>51</c:v>
                </c:pt>
                <c:pt idx="1">
                  <c:v>23.258051262467497</c:v>
                </c:pt>
                <c:pt idx="2">
                  <c:v>16.557760675919479</c:v>
                </c:pt>
                <c:pt idx="3">
                  <c:v>11.827362558184749</c:v>
                </c:pt>
                <c:pt idx="4">
                  <c:v>7.960127933367497</c:v>
                </c:pt>
                <c:pt idx="5">
                  <c:v>6.5776258711524118</c:v>
                </c:pt>
                <c:pt idx="6">
                  <c:v>4.7783212181729002</c:v>
                </c:pt>
                <c:pt idx="7">
                  <c:v>3.9876538139421656</c:v>
                </c:pt>
                <c:pt idx="8">
                  <c:v>3.1666695320208063</c:v>
                </c:pt>
                <c:pt idx="9">
                  <c:v>2.6073966167326592</c:v>
                </c:pt>
                <c:pt idx="10">
                  <c:v>1.8718948077573716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718-4A50-977C-764BA2AC08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9216223"/>
        <c:axId val="1229215743"/>
      </c:lineChart>
      <c:catAx>
        <c:axId val="1229216223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215743"/>
        <c:crosses val="autoZero"/>
        <c:auto val="1"/>
        <c:lblAlgn val="ctr"/>
        <c:lblOffset val="100"/>
        <c:noMultiLvlLbl val="0"/>
      </c:catAx>
      <c:valAx>
        <c:axId val="1229215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216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FISV Historical Performance</a:t>
            </a:r>
            <a:r>
              <a:rPr lang="en-US" baseline="0"/>
              <a:t> &amp; Inflation-Adjusted Forward Projections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Charts!$R$4</c:f>
              <c:strCache>
                <c:ptCount val="1"/>
                <c:pt idx="0">
                  <c:v>Historical FISV (EOY)</c:v>
                </c:pt>
              </c:strCache>
            </c:strRef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Charts!$Q$5:$Q$35</c:f>
              <c:numCache>
                <c:formatCode>General</c:formatCode>
                <c:ptCount val="3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  <c:pt idx="22">
                  <c:v>2028</c:v>
                </c:pt>
                <c:pt idx="23">
                  <c:v>2029</c:v>
                </c:pt>
                <c:pt idx="24">
                  <c:v>2030</c:v>
                </c:pt>
                <c:pt idx="25">
                  <c:v>2031</c:v>
                </c:pt>
                <c:pt idx="26">
                  <c:v>2032</c:v>
                </c:pt>
                <c:pt idx="27">
                  <c:v>2033</c:v>
                </c:pt>
                <c:pt idx="28">
                  <c:v>2034</c:v>
                </c:pt>
                <c:pt idx="29">
                  <c:v>2035</c:v>
                </c:pt>
                <c:pt idx="30">
                  <c:v>2036</c:v>
                </c:pt>
              </c:numCache>
            </c:numRef>
          </c:cat>
          <c:val>
            <c:numRef>
              <c:f>Charts!$R$5:$R$35</c:f>
              <c:numCache>
                <c:formatCode>General</c:formatCode>
                <c:ptCount val="31"/>
                <c:pt idx="0">
                  <c:v>13.15</c:v>
                </c:pt>
                <c:pt idx="1">
                  <c:v>12.84</c:v>
                </c:pt>
                <c:pt idx="2">
                  <c:v>7.94</c:v>
                </c:pt>
                <c:pt idx="3">
                  <c:v>11.26</c:v>
                </c:pt>
                <c:pt idx="4" formatCode="#,##0.00">
                  <c:v>15.44</c:v>
                </c:pt>
                <c:pt idx="5" formatCode="#,##0.00">
                  <c:v>15.72</c:v>
                </c:pt>
                <c:pt idx="6" formatCode="#,##0.00">
                  <c:v>20.079999999999998</c:v>
                </c:pt>
                <c:pt idx="7" formatCode="#,##0.00">
                  <c:v>28.02</c:v>
                </c:pt>
                <c:pt idx="8" formatCode="#,##0.00">
                  <c:v>36.26</c:v>
                </c:pt>
                <c:pt idx="9" formatCode="#,##0.00">
                  <c:v>47.28</c:v>
                </c:pt>
                <c:pt idx="10" formatCode="#,##0.00">
                  <c:v>53.72</c:v>
                </c:pt>
                <c:pt idx="11" formatCode="#,##0.00">
                  <c:v>70.42</c:v>
                </c:pt>
                <c:pt idx="12" formatCode="#,##0.00">
                  <c:v>82.93</c:v>
                </c:pt>
                <c:pt idx="13" formatCode="#,##0.00">
                  <c:v>118.61</c:v>
                </c:pt>
                <c:pt idx="14" formatCode="#,##0.00">
                  <c:v>102.69</c:v>
                </c:pt>
                <c:pt idx="15" formatCode="#,##0.00">
                  <c:v>105.7</c:v>
                </c:pt>
                <c:pt idx="16" formatCode="#,##0.00">
                  <c:v>106.88</c:v>
                </c:pt>
                <c:pt idx="17" formatCode="#,##0.00">
                  <c:v>141.87</c:v>
                </c:pt>
                <c:pt idx="18" formatCode="#,##0.00">
                  <c:v>216.04</c:v>
                </c:pt>
                <c:pt idx="19" formatCode="#,##0.00">
                  <c:v>63.73</c:v>
                </c:pt>
                <c:pt idx="20" formatCode="#,##0.00">
                  <c:v>51</c:v>
                </c:pt>
                <c:pt idx="21" formatCode="#,##0.00">
                  <c:v>48.654824185188666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6E-48F2-9E7E-137B8BCC9365}"/>
            </c:ext>
          </c:extLst>
        </c:ser>
        <c:ser>
          <c:idx val="1"/>
          <c:order val="1"/>
          <c:tx>
            <c:strRef>
              <c:f>Charts!$S$4</c:f>
              <c:strCache>
                <c:ptCount val="1"/>
                <c:pt idx="0">
                  <c:v>Inflation-Adjusted Projected FISV</c:v>
                </c:pt>
              </c:strCache>
            </c:strRef>
          </c:tx>
          <c:spPr>
            <a:ln w="28575" cap="rnd">
              <a:solidFill>
                <a:srgbClr val="0070C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Charts!$Q$5:$Q$35</c:f>
              <c:numCache>
                <c:formatCode>General</c:formatCode>
                <c:ptCount val="3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  <c:pt idx="22">
                  <c:v>2028</c:v>
                </c:pt>
                <c:pt idx="23">
                  <c:v>2029</c:v>
                </c:pt>
                <c:pt idx="24">
                  <c:v>2030</c:v>
                </c:pt>
                <c:pt idx="25">
                  <c:v>2031</c:v>
                </c:pt>
                <c:pt idx="26">
                  <c:v>2032</c:v>
                </c:pt>
                <c:pt idx="27">
                  <c:v>2033</c:v>
                </c:pt>
                <c:pt idx="28">
                  <c:v>2034</c:v>
                </c:pt>
                <c:pt idx="29">
                  <c:v>2035</c:v>
                </c:pt>
                <c:pt idx="30">
                  <c:v>2036</c:v>
                </c:pt>
              </c:numCache>
            </c:numRef>
          </c:cat>
          <c:val>
            <c:numRef>
              <c:f>Charts!$S$5:$S$35</c:f>
              <c:numCache>
                <c:formatCode>General</c:formatCode>
                <c:ptCount val="31"/>
                <c:pt idx="21" formatCode="0.00">
                  <c:v>48.654824185188666</c:v>
                </c:pt>
                <c:pt idx="22">
                  <c:v>46.417488558659215</c:v>
                </c:pt>
                <c:pt idx="23">
                  <c:v>44.283034214501384</c:v>
                </c:pt>
                <c:pt idx="24">
                  <c:v>42.246730276338411</c:v>
                </c:pt>
                <c:pt idx="25">
                  <c:v>40.304063411653573</c:v>
                </c:pt>
                <c:pt idx="26">
                  <c:v>38.45072782828823</c:v>
                </c:pt>
                <c:pt idx="27">
                  <c:v>36.682615730939311</c:v>
                </c:pt>
                <c:pt idx="28">
                  <c:v>34.99580821650369</c:v>
                </c:pt>
                <c:pt idx="29">
                  <c:v>33.386566588089565</c:v>
                </c:pt>
                <c:pt idx="30">
                  <c:v>31.851324068442977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6E-48F2-9E7E-137B8BCC93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0654015"/>
        <c:axId val="1820654975"/>
      </c:lineChart>
      <c:catAx>
        <c:axId val="1820654015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654975"/>
        <c:crosses val="autoZero"/>
        <c:auto val="1"/>
        <c:lblAlgn val="ctr"/>
        <c:lblOffset val="100"/>
        <c:noMultiLvlLbl val="0"/>
      </c:catAx>
      <c:valAx>
        <c:axId val="1820654975"/>
        <c:scaling>
          <c:orientation val="minMax"/>
          <c:max val="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654015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10 Year Monte Carlo Simulation Results Histogram ($100 Bin Width &amp; $2,500 Overflow)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10 Year Monte Carlo Simulation Results Histogram ($100 Bin Width &amp; $2,500 Overflow)</a:t>
          </a:r>
        </a:p>
      </cx:txPr>
    </cx:title>
    <cx:plotArea>
      <cx:plotAreaRegion>
        <cx:series layoutId="clusteredColumn" uniqueId="{6989D3EF-F358-481C-9FAC-6C5F5055524B}">
          <cx:tx>
            <cx:txData>
              <cx:f>_xlchart.v1.0</cx:f>
              <cx:v>10 Year Results</cx:v>
            </cx:txData>
          </cx:tx>
          <cx:dataId val="0"/>
          <cx:layoutPr>
            <cx:binning intervalClosed="r" overflow="2500">
              <cx:binSize val="100"/>
            </cx:binning>
          </cx:layoutPr>
        </cx:series>
      </cx:plotAreaRegion>
      <cx:axis id="0">
        <cx:catScaling gapWidth="0"/>
        <cx:tickLabels/>
        <cx:numFmt formatCode="$#,##0.00" sourceLinked="0"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161924</xdr:colOff>
      <xdr:row>2</xdr:row>
      <xdr:rowOff>128586</xdr:rowOff>
    </xdr:from>
    <xdr:to>
      <xdr:col>15</xdr:col>
      <xdr:colOff>409575</xdr:colOff>
      <xdr:row>25</xdr:row>
      <xdr:rowOff>171449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AD4980-75DE-63FB-0890-2857627720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38</xdr:col>
      <xdr:colOff>104773</xdr:colOff>
      <xdr:row>2</xdr:row>
      <xdr:rowOff>71437</xdr:rowOff>
    </xdr:from>
    <xdr:to>
      <xdr:col>49</xdr:col>
      <xdr:colOff>409574</xdr:colOff>
      <xdr:row>26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BCEDC49-A7BB-A1FB-9219-D370AA6CF0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35</xdr:col>
      <xdr:colOff>447673</xdr:colOff>
      <xdr:row>39</xdr:row>
      <xdr:rowOff>9526</xdr:rowOff>
    </xdr:from>
    <xdr:to>
      <xdr:col>50</xdr:col>
      <xdr:colOff>228599</xdr:colOff>
      <xdr:row>69</xdr:row>
      <xdr:rowOff>95250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Chart 10">
              <a:extLst>
                <a:ext uri="{FF2B5EF4-FFF2-40B4-BE49-F238E27FC236}">
                  <a16:creationId xmlns:a16="http://schemas.microsoft.com/office/drawing/2014/main" id="{076CC441-93B7-959B-434E-869415F83D1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145873" y="7439026"/>
              <a:ext cx="10325101" cy="58007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35</xdr:col>
      <xdr:colOff>419100</xdr:colOff>
      <xdr:row>71</xdr:row>
      <xdr:rowOff>42861</xdr:rowOff>
    </xdr:from>
    <xdr:to>
      <xdr:col>47</xdr:col>
      <xdr:colOff>57150</xdr:colOff>
      <xdr:row>94</xdr:row>
      <xdr:rowOff>47624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E29D05A8-691C-7F2D-68A8-4E8F9F2342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56</xdr:col>
      <xdr:colOff>314325</xdr:colOff>
      <xdr:row>2</xdr:row>
      <xdr:rowOff>152400</xdr:rowOff>
    </xdr:from>
    <xdr:to>
      <xdr:col>67</xdr:col>
      <xdr:colOff>523875</xdr:colOff>
      <xdr:row>27</xdr:row>
      <xdr:rowOff>28576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62AF138-367A-8917-0B6A-FB1F2A1C11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323850</xdr:colOff>
      <xdr:row>2</xdr:row>
      <xdr:rowOff>138112</xdr:rowOff>
    </xdr:from>
    <xdr:to>
      <xdr:col>32</xdr:col>
      <xdr:colOff>133350</xdr:colOff>
      <xdr:row>26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524013C-D3A4-E7A2-454D-5E7FE9EEE2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F72F70-2FE0-4C3A-9005-99A0F38FC468}" name="Table1" displayName="Table1" ref="BQ3:BS9" totalsRowShown="0">
  <autoFilter ref="BQ3:BS9" xr:uid="{7CF72F70-2FE0-4C3A-9005-99A0F38FC468}"/>
  <tableColumns count="3">
    <tableColumn id="1" xr3:uid="{A5E694EA-1BE8-41B6-AE1F-9300B18395FA}" name="Component"/>
    <tableColumn id="2" xr3:uid="{68A400D7-A16E-481A-9F9A-10DD6915ACF7}" name="Value" dataDxfId="0" dataCellStyle="Percent"/>
    <tableColumn id="3" xr3:uid="{24B62FC3-CC64-4E73-A85E-ABB2D5D69AB4}" name="Notes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45159-8B69-456A-BF3F-DF41A614BA0B}">
  <dimension ref="B2:N242"/>
  <sheetViews>
    <sheetView workbookViewId="0">
      <selection activeCell="F8" sqref="F8"/>
    </sheetView>
  </sheetViews>
  <sheetFormatPr defaultRowHeight="15" x14ac:dyDescent="0.25"/>
  <cols>
    <col min="2" max="2" width="25.7109375" customWidth="1"/>
  </cols>
  <sheetData>
    <row r="2" spans="2:14" x14ac:dyDescent="0.25">
      <c r="B2" s="1" t="s">
        <v>2</v>
      </c>
      <c r="C2" s="2">
        <v>46204</v>
      </c>
      <c r="E2" t="s">
        <v>8</v>
      </c>
    </row>
    <row r="3" spans="2:14" x14ac:dyDescent="0.25">
      <c r="B3" t="s">
        <v>1097</v>
      </c>
      <c r="C3">
        <v>51</v>
      </c>
      <c r="E3" t="s">
        <v>1094</v>
      </c>
      <c r="G3" t="s">
        <v>1098</v>
      </c>
      <c r="L3" s="15"/>
      <c r="M3" s="16"/>
    </row>
    <row r="4" spans="2:14" x14ac:dyDescent="0.25">
      <c r="B4" t="s">
        <v>1096</v>
      </c>
      <c r="C4">
        <v>0.01</v>
      </c>
      <c r="E4" t="s">
        <v>1095</v>
      </c>
      <c r="G4" t="s">
        <v>1105</v>
      </c>
      <c r="L4" s="15"/>
      <c r="M4" s="16"/>
      <c r="N4" s="16"/>
    </row>
    <row r="5" spans="2:14" x14ac:dyDescent="0.25">
      <c r="B5" t="s">
        <v>0</v>
      </c>
      <c r="C5">
        <v>0</v>
      </c>
      <c r="E5" t="s">
        <v>9</v>
      </c>
      <c r="L5" s="15"/>
      <c r="M5" s="16"/>
      <c r="N5" s="16"/>
    </row>
    <row r="6" spans="2:14" x14ac:dyDescent="0.25">
      <c r="B6" t="s">
        <v>3</v>
      </c>
      <c r="C6">
        <v>2.4E-2</v>
      </c>
      <c r="E6" t="s">
        <v>3</v>
      </c>
      <c r="L6" s="15"/>
      <c r="M6" s="16"/>
      <c r="N6" s="16"/>
    </row>
    <row r="7" spans="2:14" x14ac:dyDescent="0.25">
      <c r="B7" t="s">
        <v>4</v>
      </c>
      <c r="C7">
        <v>7</v>
      </c>
      <c r="E7" t="s">
        <v>10</v>
      </c>
      <c r="L7" s="15"/>
      <c r="M7" s="16"/>
      <c r="N7" s="16"/>
    </row>
    <row r="8" spans="2:14" x14ac:dyDescent="0.25">
      <c r="B8" t="s">
        <v>5</v>
      </c>
      <c r="C8">
        <v>5</v>
      </c>
      <c r="E8" t="s">
        <v>11</v>
      </c>
      <c r="F8" t="s">
        <v>1106</v>
      </c>
      <c r="L8" s="15"/>
      <c r="M8" s="16"/>
      <c r="N8" s="16"/>
    </row>
    <row r="9" spans="2:14" x14ac:dyDescent="0.25">
      <c r="B9" t="s">
        <v>6</v>
      </c>
      <c r="C9">
        <v>10</v>
      </c>
      <c r="E9" t="s">
        <v>12</v>
      </c>
      <c r="L9" s="15"/>
      <c r="M9" s="16"/>
      <c r="N9" s="16"/>
    </row>
    <row r="10" spans="2:14" x14ac:dyDescent="0.25">
      <c r="B10" t="s">
        <v>7</v>
      </c>
      <c r="C10">
        <v>0.5</v>
      </c>
      <c r="E10" t="s">
        <v>1</v>
      </c>
      <c r="L10" s="15"/>
      <c r="M10" s="16"/>
      <c r="N10" s="16"/>
    </row>
    <row r="11" spans="2:14" x14ac:dyDescent="0.25">
      <c r="L11" s="15"/>
      <c r="M11" s="16"/>
      <c r="N11" s="16"/>
    </row>
    <row r="12" spans="2:14" x14ac:dyDescent="0.25">
      <c r="L12" s="15"/>
      <c r="M12" s="16"/>
      <c r="N12" s="16"/>
    </row>
    <row r="13" spans="2:14" x14ac:dyDescent="0.25">
      <c r="L13" s="15"/>
      <c r="M13" s="16"/>
      <c r="N13" s="16"/>
    </row>
    <row r="14" spans="2:14" x14ac:dyDescent="0.25">
      <c r="L14" s="15"/>
      <c r="M14" s="16"/>
      <c r="N14" s="16"/>
    </row>
    <row r="15" spans="2:14" x14ac:dyDescent="0.25">
      <c r="L15" s="15"/>
      <c r="M15" s="16"/>
      <c r="N15" s="16"/>
    </row>
    <row r="16" spans="2:14" x14ac:dyDescent="0.25">
      <c r="L16" s="15"/>
      <c r="M16" s="16"/>
      <c r="N16" s="16"/>
    </row>
    <row r="17" spans="12:14" x14ac:dyDescent="0.25">
      <c r="L17" s="15"/>
      <c r="M17" s="16"/>
      <c r="N17" s="16"/>
    </row>
    <row r="18" spans="12:14" x14ac:dyDescent="0.25">
      <c r="L18" s="15"/>
      <c r="M18" s="16"/>
      <c r="N18" s="16"/>
    </row>
    <row r="19" spans="12:14" x14ac:dyDescent="0.25">
      <c r="L19" s="15"/>
      <c r="M19" s="16"/>
      <c r="N19" s="16"/>
    </row>
    <row r="20" spans="12:14" x14ac:dyDescent="0.25">
      <c r="L20" s="15"/>
      <c r="M20" s="16"/>
      <c r="N20" s="16"/>
    </row>
    <row r="21" spans="12:14" x14ac:dyDescent="0.25">
      <c r="L21" s="15"/>
      <c r="M21" s="16"/>
      <c r="N21" s="16"/>
    </row>
    <row r="22" spans="12:14" x14ac:dyDescent="0.25">
      <c r="L22" s="15"/>
      <c r="M22" s="16"/>
      <c r="N22" s="16"/>
    </row>
    <row r="23" spans="12:14" x14ac:dyDescent="0.25">
      <c r="L23" s="15"/>
      <c r="M23" s="16"/>
      <c r="N23" s="16"/>
    </row>
    <row r="24" spans="12:14" x14ac:dyDescent="0.25">
      <c r="L24" s="15"/>
      <c r="M24" s="16"/>
      <c r="N24" s="16"/>
    </row>
    <row r="25" spans="12:14" x14ac:dyDescent="0.25">
      <c r="L25" s="15"/>
      <c r="M25" s="16"/>
      <c r="N25" s="16"/>
    </row>
    <row r="26" spans="12:14" x14ac:dyDescent="0.25">
      <c r="L26" s="15"/>
      <c r="M26" s="16"/>
      <c r="N26" s="16"/>
    </row>
    <row r="27" spans="12:14" x14ac:dyDescent="0.25">
      <c r="L27" s="15"/>
      <c r="M27" s="16"/>
      <c r="N27" s="16"/>
    </row>
    <row r="28" spans="12:14" x14ac:dyDescent="0.25">
      <c r="L28" s="15"/>
      <c r="M28" s="16"/>
      <c r="N28" s="16"/>
    </row>
    <row r="29" spans="12:14" x14ac:dyDescent="0.25">
      <c r="L29" s="15"/>
      <c r="M29" s="16"/>
      <c r="N29" s="16"/>
    </row>
    <row r="30" spans="12:14" x14ac:dyDescent="0.25">
      <c r="L30" s="15"/>
      <c r="M30" s="16"/>
      <c r="N30" s="16"/>
    </row>
    <row r="31" spans="12:14" x14ac:dyDescent="0.25">
      <c r="L31" s="15"/>
      <c r="M31" s="16"/>
      <c r="N31" s="16"/>
    </row>
    <row r="32" spans="12:14" x14ac:dyDescent="0.25">
      <c r="L32" s="15"/>
      <c r="M32" s="16"/>
      <c r="N32" s="16"/>
    </row>
    <row r="33" spans="12:14" x14ac:dyDescent="0.25">
      <c r="L33" s="15"/>
      <c r="M33" s="16"/>
      <c r="N33" s="16"/>
    </row>
    <row r="34" spans="12:14" x14ac:dyDescent="0.25">
      <c r="L34" s="15"/>
      <c r="M34" s="16"/>
      <c r="N34" s="16"/>
    </row>
    <row r="35" spans="12:14" x14ac:dyDescent="0.25">
      <c r="L35" s="15"/>
      <c r="M35" s="16"/>
      <c r="N35" s="16"/>
    </row>
    <row r="36" spans="12:14" x14ac:dyDescent="0.25">
      <c r="L36" s="15"/>
      <c r="M36" s="16"/>
      <c r="N36" s="16"/>
    </row>
    <row r="37" spans="12:14" x14ac:dyDescent="0.25">
      <c r="L37" s="15"/>
      <c r="M37" s="16"/>
      <c r="N37" s="16"/>
    </row>
    <row r="38" spans="12:14" x14ac:dyDescent="0.25">
      <c r="L38" s="15"/>
      <c r="M38" s="16"/>
      <c r="N38" s="16"/>
    </row>
    <row r="39" spans="12:14" x14ac:dyDescent="0.25">
      <c r="L39" s="15"/>
      <c r="M39" s="16"/>
      <c r="N39" s="17"/>
    </row>
    <row r="40" spans="12:14" x14ac:dyDescent="0.25">
      <c r="L40" s="15"/>
      <c r="M40" s="16"/>
      <c r="N40" s="16"/>
    </row>
    <row r="41" spans="12:14" x14ac:dyDescent="0.25">
      <c r="L41" s="15"/>
      <c r="M41" s="16"/>
      <c r="N41" s="16"/>
    </row>
    <row r="42" spans="12:14" x14ac:dyDescent="0.25">
      <c r="L42" s="15"/>
      <c r="M42" s="16"/>
      <c r="N42" s="16"/>
    </row>
    <row r="43" spans="12:14" x14ac:dyDescent="0.25">
      <c r="L43" s="15"/>
      <c r="M43" s="16"/>
      <c r="N43" s="16"/>
    </row>
    <row r="44" spans="12:14" x14ac:dyDescent="0.25">
      <c r="L44" s="15"/>
      <c r="M44" s="16"/>
      <c r="N44" s="16"/>
    </row>
    <row r="45" spans="12:14" x14ac:dyDescent="0.25">
      <c r="L45" s="15"/>
      <c r="M45" s="16"/>
      <c r="N45" s="16"/>
    </row>
    <row r="46" spans="12:14" x14ac:dyDescent="0.25">
      <c r="L46" s="15"/>
      <c r="M46" s="16"/>
      <c r="N46" s="16"/>
    </row>
    <row r="47" spans="12:14" x14ac:dyDescent="0.25">
      <c r="L47" s="15"/>
      <c r="M47" s="16"/>
      <c r="N47" s="16"/>
    </row>
    <row r="48" spans="12:14" x14ac:dyDescent="0.25">
      <c r="L48" s="15"/>
      <c r="M48" s="16"/>
      <c r="N48" s="16"/>
    </row>
    <row r="49" spans="12:14" x14ac:dyDescent="0.25">
      <c r="L49" s="15"/>
      <c r="M49" s="16"/>
      <c r="N49" s="16"/>
    </row>
    <row r="50" spans="12:14" x14ac:dyDescent="0.25">
      <c r="L50" s="15"/>
      <c r="M50" s="16"/>
      <c r="N50" s="16"/>
    </row>
    <row r="51" spans="12:14" x14ac:dyDescent="0.25">
      <c r="L51" s="15"/>
      <c r="M51" s="16"/>
      <c r="N51" s="16"/>
    </row>
    <row r="52" spans="12:14" x14ac:dyDescent="0.25">
      <c r="L52" s="15"/>
      <c r="M52" s="16"/>
      <c r="N52" s="17"/>
    </row>
    <row r="53" spans="12:14" x14ac:dyDescent="0.25">
      <c r="L53" s="15"/>
      <c r="M53" s="16"/>
      <c r="N53" s="16"/>
    </row>
    <row r="54" spans="12:14" x14ac:dyDescent="0.25">
      <c r="L54" s="15"/>
      <c r="M54" s="16"/>
      <c r="N54" s="16"/>
    </row>
    <row r="55" spans="12:14" x14ac:dyDescent="0.25">
      <c r="L55" s="15"/>
      <c r="M55" s="16"/>
      <c r="N55" s="16"/>
    </row>
    <row r="56" spans="12:14" x14ac:dyDescent="0.25">
      <c r="L56" s="15"/>
      <c r="M56" s="16"/>
      <c r="N56" s="16"/>
    </row>
    <row r="57" spans="12:14" x14ac:dyDescent="0.25">
      <c r="L57" s="15"/>
      <c r="M57" s="16"/>
      <c r="N57" s="16"/>
    </row>
    <row r="58" spans="12:14" x14ac:dyDescent="0.25">
      <c r="L58" s="15"/>
      <c r="M58" s="16"/>
      <c r="N58" s="16"/>
    </row>
    <row r="59" spans="12:14" x14ac:dyDescent="0.25">
      <c r="L59" s="15"/>
      <c r="M59" s="16"/>
      <c r="N59" s="16"/>
    </row>
    <row r="60" spans="12:14" x14ac:dyDescent="0.25">
      <c r="L60" s="15"/>
      <c r="M60" s="16"/>
      <c r="N60" s="16"/>
    </row>
    <row r="61" spans="12:14" x14ac:dyDescent="0.25">
      <c r="L61" s="15"/>
      <c r="M61" s="16"/>
      <c r="N61" s="16"/>
    </row>
    <row r="62" spans="12:14" x14ac:dyDescent="0.25">
      <c r="L62" s="15"/>
      <c r="M62" s="16"/>
      <c r="N62" s="16"/>
    </row>
    <row r="63" spans="12:14" x14ac:dyDescent="0.25">
      <c r="L63" s="15"/>
      <c r="M63" s="16"/>
      <c r="N63" s="16"/>
    </row>
    <row r="64" spans="12:14" x14ac:dyDescent="0.25">
      <c r="L64" s="15"/>
      <c r="M64" s="16"/>
      <c r="N64" s="16"/>
    </row>
    <row r="65" spans="12:14" x14ac:dyDescent="0.25">
      <c r="L65" s="15"/>
      <c r="M65" s="16"/>
      <c r="N65" s="16"/>
    </row>
    <row r="66" spans="12:14" x14ac:dyDescent="0.25">
      <c r="L66" s="15"/>
      <c r="M66" s="16"/>
      <c r="N66" s="16"/>
    </row>
    <row r="67" spans="12:14" x14ac:dyDescent="0.25">
      <c r="L67" s="15"/>
      <c r="M67" s="16"/>
      <c r="N67" s="16"/>
    </row>
    <row r="68" spans="12:14" x14ac:dyDescent="0.25">
      <c r="L68" s="15"/>
      <c r="M68" s="16"/>
      <c r="N68" s="16"/>
    </row>
    <row r="69" spans="12:14" x14ac:dyDescent="0.25">
      <c r="L69" s="15"/>
      <c r="M69" s="16"/>
      <c r="N69" s="16"/>
    </row>
    <row r="70" spans="12:14" x14ac:dyDescent="0.25">
      <c r="L70" s="15"/>
      <c r="M70" s="16"/>
      <c r="N70" s="16"/>
    </row>
    <row r="71" spans="12:14" x14ac:dyDescent="0.25">
      <c r="L71" s="15"/>
      <c r="M71" s="16"/>
      <c r="N71" s="16"/>
    </row>
    <row r="72" spans="12:14" x14ac:dyDescent="0.25">
      <c r="L72" s="15"/>
      <c r="M72" s="16"/>
      <c r="N72" s="16"/>
    </row>
    <row r="73" spans="12:14" x14ac:dyDescent="0.25">
      <c r="L73" s="15"/>
      <c r="M73" s="16"/>
      <c r="N73" s="16"/>
    </row>
    <row r="74" spans="12:14" x14ac:dyDescent="0.25">
      <c r="L74" s="15"/>
      <c r="M74" s="16"/>
      <c r="N74" s="16"/>
    </row>
    <row r="75" spans="12:14" x14ac:dyDescent="0.25">
      <c r="L75" s="15"/>
      <c r="M75" s="16"/>
      <c r="N75" s="17"/>
    </row>
    <row r="76" spans="12:14" x14ac:dyDescent="0.25">
      <c r="L76" s="15"/>
      <c r="M76" s="16"/>
      <c r="N76" s="16"/>
    </row>
    <row r="77" spans="12:14" x14ac:dyDescent="0.25">
      <c r="L77" s="15"/>
      <c r="M77" s="16"/>
      <c r="N77" s="16"/>
    </row>
    <row r="78" spans="12:14" x14ac:dyDescent="0.25">
      <c r="L78" s="15"/>
      <c r="M78" s="16"/>
      <c r="N78" s="16"/>
    </row>
    <row r="79" spans="12:14" x14ac:dyDescent="0.25">
      <c r="L79" s="15"/>
      <c r="M79" s="16"/>
      <c r="N79" s="16"/>
    </row>
    <row r="80" spans="12:14" x14ac:dyDescent="0.25">
      <c r="L80" s="15"/>
      <c r="M80" s="16"/>
      <c r="N80" s="16"/>
    </row>
    <row r="81" spans="12:14" x14ac:dyDescent="0.25">
      <c r="L81" s="15"/>
      <c r="M81" s="16"/>
      <c r="N81" s="16"/>
    </row>
    <row r="82" spans="12:14" x14ac:dyDescent="0.25">
      <c r="L82" s="15"/>
      <c r="M82" s="16"/>
      <c r="N82" s="16"/>
    </row>
    <row r="83" spans="12:14" x14ac:dyDescent="0.25">
      <c r="L83" s="15"/>
      <c r="M83" s="16"/>
      <c r="N83" s="16"/>
    </row>
    <row r="84" spans="12:14" x14ac:dyDescent="0.25">
      <c r="L84" s="15"/>
      <c r="M84" s="16"/>
      <c r="N84" s="16"/>
    </row>
    <row r="85" spans="12:14" x14ac:dyDescent="0.25">
      <c r="L85" s="15"/>
      <c r="M85" s="16"/>
      <c r="N85" s="16"/>
    </row>
    <row r="86" spans="12:14" x14ac:dyDescent="0.25">
      <c r="L86" s="15"/>
      <c r="M86" s="16"/>
      <c r="N86" s="16"/>
    </row>
    <row r="87" spans="12:14" x14ac:dyDescent="0.25">
      <c r="L87" s="15"/>
      <c r="M87" s="16"/>
      <c r="N87" s="16"/>
    </row>
    <row r="88" spans="12:14" x14ac:dyDescent="0.25">
      <c r="L88" s="15"/>
      <c r="M88" s="16"/>
      <c r="N88" s="16"/>
    </row>
    <row r="89" spans="12:14" x14ac:dyDescent="0.25">
      <c r="L89" s="15"/>
      <c r="M89" s="16"/>
      <c r="N89" s="16"/>
    </row>
    <row r="90" spans="12:14" x14ac:dyDescent="0.25">
      <c r="L90" s="15"/>
      <c r="M90" s="16"/>
      <c r="N90" s="16"/>
    </row>
    <row r="91" spans="12:14" x14ac:dyDescent="0.25">
      <c r="L91" s="15"/>
      <c r="M91" s="16"/>
      <c r="N91" s="16"/>
    </row>
    <row r="92" spans="12:14" x14ac:dyDescent="0.25">
      <c r="L92" s="15"/>
      <c r="M92" s="16"/>
      <c r="N92" s="16"/>
    </row>
    <row r="93" spans="12:14" x14ac:dyDescent="0.25">
      <c r="L93" s="15"/>
      <c r="M93" s="16"/>
      <c r="N93" s="16"/>
    </row>
    <row r="94" spans="12:14" x14ac:dyDescent="0.25">
      <c r="L94" s="15"/>
      <c r="M94" s="16"/>
      <c r="N94" s="16"/>
    </row>
    <row r="95" spans="12:14" x14ac:dyDescent="0.25">
      <c r="L95" s="15"/>
      <c r="M95" s="16"/>
      <c r="N95" s="16"/>
    </row>
    <row r="96" spans="12:14" x14ac:dyDescent="0.25">
      <c r="L96" s="15"/>
      <c r="M96" s="16"/>
      <c r="N96" s="16"/>
    </row>
    <row r="97" spans="12:14" x14ac:dyDescent="0.25">
      <c r="L97" s="15"/>
      <c r="M97" s="16"/>
      <c r="N97" s="16"/>
    </row>
    <row r="98" spans="12:14" x14ac:dyDescent="0.25">
      <c r="L98" s="15"/>
      <c r="M98" s="16"/>
      <c r="N98" s="16"/>
    </row>
    <row r="99" spans="12:14" x14ac:dyDescent="0.25">
      <c r="L99" s="15"/>
      <c r="M99" s="16"/>
      <c r="N99" s="16"/>
    </row>
    <row r="100" spans="12:14" x14ac:dyDescent="0.25">
      <c r="L100" s="15"/>
      <c r="M100" s="16"/>
      <c r="N100" s="16"/>
    </row>
    <row r="101" spans="12:14" x14ac:dyDescent="0.25">
      <c r="L101" s="15"/>
      <c r="M101" s="16"/>
      <c r="N101" s="16"/>
    </row>
    <row r="102" spans="12:14" x14ac:dyDescent="0.25">
      <c r="L102" s="15"/>
      <c r="M102" s="16"/>
      <c r="N102" s="16"/>
    </row>
    <row r="103" spans="12:14" x14ac:dyDescent="0.25">
      <c r="L103" s="15"/>
      <c r="M103" s="16"/>
      <c r="N103" s="16"/>
    </row>
    <row r="104" spans="12:14" x14ac:dyDescent="0.25">
      <c r="L104" s="15"/>
      <c r="M104" s="16"/>
      <c r="N104" s="16"/>
    </row>
    <row r="105" spans="12:14" x14ac:dyDescent="0.25">
      <c r="L105" s="15"/>
      <c r="M105" s="16"/>
      <c r="N105" s="16"/>
    </row>
    <row r="106" spans="12:14" x14ac:dyDescent="0.25">
      <c r="L106" s="15"/>
      <c r="M106" s="16"/>
      <c r="N106" s="16"/>
    </row>
    <row r="107" spans="12:14" x14ac:dyDescent="0.25">
      <c r="L107" s="15"/>
      <c r="M107" s="16"/>
      <c r="N107" s="16"/>
    </row>
    <row r="108" spans="12:14" x14ac:dyDescent="0.25">
      <c r="L108" s="15"/>
      <c r="M108" s="16"/>
      <c r="N108" s="16"/>
    </row>
    <row r="109" spans="12:14" x14ac:dyDescent="0.25">
      <c r="L109" s="15"/>
      <c r="M109" s="16"/>
      <c r="N109" s="16"/>
    </row>
    <row r="110" spans="12:14" x14ac:dyDescent="0.25">
      <c r="L110" s="15"/>
      <c r="M110" s="16"/>
      <c r="N110" s="16"/>
    </row>
    <row r="111" spans="12:14" x14ac:dyDescent="0.25">
      <c r="L111" s="15"/>
      <c r="M111" s="16"/>
      <c r="N111" s="16"/>
    </row>
    <row r="112" spans="12:14" x14ac:dyDescent="0.25">
      <c r="L112" s="15"/>
      <c r="M112" s="16"/>
      <c r="N112" s="16"/>
    </row>
    <row r="113" spans="12:14" x14ac:dyDescent="0.25">
      <c r="L113" s="15"/>
      <c r="M113" s="16"/>
      <c r="N113" s="16"/>
    </row>
    <row r="114" spans="12:14" x14ac:dyDescent="0.25">
      <c r="L114" s="15"/>
      <c r="M114" s="16"/>
      <c r="N114" s="16"/>
    </row>
    <row r="115" spans="12:14" x14ac:dyDescent="0.25">
      <c r="L115" s="15"/>
      <c r="M115" s="16"/>
      <c r="N115" s="16"/>
    </row>
    <row r="116" spans="12:14" x14ac:dyDescent="0.25">
      <c r="L116" s="15"/>
      <c r="M116" s="16"/>
      <c r="N116" s="16"/>
    </row>
    <row r="117" spans="12:14" x14ac:dyDescent="0.25">
      <c r="L117" s="15"/>
      <c r="M117" s="16"/>
      <c r="N117" s="16"/>
    </row>
    <row r="118" spans="12:14" x14ac:dyDescent="0.25">
      <c r="L118" s="15"/>
      <c r="M118" s="16"/>
      <c r="N118" s="16"/>
    </row>
    <row r="119" spans="12:14" x14ac:dyDescent="0.25">
      <c r="L119" s="15"/>
      <c r="M119" s="16"/>
      <c r="N119" s="16"/>
    </row>
    <row r="120" spans="12:14" x14ac:dyDescent="0.25">
      <c r="L120" s="15"/>
      <c r="M120" s="16"/>
      <c r="N120" s="16"/>
    </row>
    <row r="121" spans="12:14" x14ac:dyDescent="0.25">
      <c r="L121" s="15"/>
      <c r="M121" s="16"/>
      <c r="N121" s="16"/>
    </row>
    <row r="122" spans="12:14" x14ac:dyDescent="0.25">
      <c r="L122" s="15"/>
      <c r="M122" s="16"/>
      <c r="N122" s="16"/>
    </row>
    <row r="123" spans="12:14" x14ac:dyDescent="0.25">
      <c r="L123" s="15"/>
      <c r="M123" s="16"/>
      <c r="N123" s="16"/>
    </row>
    <row r="124" spans="12:14" x14ac:dyDescent="0.25">
      <c r="L124" s="15"/>
      <c r="M124" s="16"/>
      <c r="N124" s="16"/>
    </row>
    <row r="125" spans="12:14" x14ac:dyDescent="0.25">
      <c r="L125" s="15"/>
      <c r="M125" s="16"/>
      <c r="N125" s="16"/>
    </row>
    <row r="126" spans="12:14" x14ac:dyDescent="0.25">
      <c r="L126" s="15"/>
      <c r="M126" s="16"/>
      <c r="N126" s="16"/>
    </row>
    <row r="127" spans="12:14" x14ac:dyDescent="0.25">
      <c r="L127" s="15"/>
      <c r="M127" s="16"/>
      <c r="N127" s="16"/>
    </row>
    <row r="128" spans="12:14" x14ac:dyDescent="0.25">
      <c r="L128" s="15"/>
      <c r="M128" s="16"/>
      <c r="N128" s="16"/>
    </row>
    <row r="129" spans="12:14" x14ac:dyDescent="0.25">
      <c r="L129" s="15"/>
      <c r="M129" s="16"/>
      <c r="N129" s="16"/>
    </row>
    <row r="130" spans="12:14" x14ac:dyDescent="0.25">
      <c r="L130" s="15"/>
      <c r="M130" s="16"/>
      <c r="N130" s="16"/>
    </row>
    <row r="131" spans="12:14" x14ac:dyDescent="0.25">
      <c r="L131" s="15"/>
      <c r="M131" s="16"/>
      <c r="N131" s="16"/>
    </row>
    <row r="132" spans="12:14" x14ac:dyDescent="0.25">
      <c r="L132" s="15"/>
      <c r="M132" s="16"/>
      <c r="N132" s="16"/>
    </row>
    <row r="133" spans="12:14" x14ac:dyDescent="0.25">
      <c r="L133" s="15"/>
      <c r="M133" s="16"/>
      <c r="N133" s="16"/>
    </row>
    <row r="134" spans="12:14" x14ac:dyDescent="0.25">
      <c r="L134" s="15"/>
      <c r="M134" s="16"/>
      <c r="N134" s="16"/>
    </row>
    <row r="135" spans="12:14" x14ac:dyDescent="0.25">
      <c r="L135" s="15"/>
      <c r="M135" s="16"/>
      <c r="N135" s="16"/>
    </row>
    <row r="136" spans="12:14" x14ac:dyDescent="0.25">
      <c r="L136" s="15"/>
      <c r="M136" s="16"/>
      <c r="N136" s="16"/>
    </row>
    <row r="137" spans="12:14" x14ac:dyDescent="0.25">
      <c r="L137" s="15"/>
      <c r="M137" s="16"/>
      <c r="N137" s="16"/>
    </row>
    <row r="138" spans="12:14" x14ac:dyDescent="0.25">
      <c r="L138" s="15"/>
      <c r="M138" s="16"/>
      <c r="N138" s="16"/>
    </row>
    <row r="139" spans="12:14" x14ac:dyDescent="0.25">
      <c r="L139" s="15"/>
      <c r="M139" s="16"/>
      <c r="N139" s="16"/>
    </row>
    <row r="140" spans="12:14" x14ac:dyDescent="0.25">
      <c r="L140" s="15"/>
      <c r="M140" s="16"/>
      <c r="N140" s="16"/>
    </row>
    <row r="141" spans="12:14" x14ac:dyDescent="0.25">
      <c r="L141" s="15"/>
      <c r="M141" s="16"/>
      <c r="N141" s="16"/>
    </row>
    <row r="142" spans="12:14" x14ac:dyDescent="0.25">
      <c r="L142" s="15"/>
      <c r="M142" s="16"/>
      <c r="N142" s="16"/>
    </row>
    <row r="143" spans="12:14" x14ac:dyDescent="0.25">
      <c r="L143" s="15"/>
      <c r="M143" s="16"/>
      <c r="N143" s="16"/>
    </row>
    <row r="144" spans="12:14" x14ac:dyDescent="0.25">
      <c r="L144" s="15"/>
      <c r="M144" s="16"/>
      <c r="N144" s="16"/>
    </row>
    <row r="145" spans="12:14" x14ac:dyDescent="0.25">
      <c r="L145" s="15"/>
      <c r="M145" s="16"/>
      <c r="N145" s="16"/>
    </row>
    <row r="146" spans="12:14" x14ac:dyDescent="0.25">
      <c r="L146" s="15"/>
      <c r="M146" s="16"/>
      <c r="N146" s="16"/>
    </row>
    <row r="147" spans="12:14" x14ac:dyDescent="0.25">
      <c r="L147" s="15"/>
      <c r="M147" s="16"/>
      <c r="N147" s="16"/>
    </row>
    <row r="148" spans="12:14" x14ac:dyDescent="0.25">
      <c r="L148" s="15"/>
      <c r="M148" s="16"/>
      <c r="N148" s="16"/>
    </row>
    <row r="149" spans="12:14" x14ac:dyDescent="0.25">
      <c r="L149" s="15"/>
      <c r="M149" s="16"/>
      <c r="N149" s="16"/>
    </row>
    <row r="150" spans="12:14" x14ac:dyDescent="0.25">
      <c r="L150" s="15"/>
      <c r="M150" s="16"/>
      <c r="N150" s="16"/>
    </row>
    <row r="151" spans="12:14" x14ac:dyDescent="0.25">
      <c r="L151" s="15"/>
      <c r="M151" s="16"/>
      <c r="N151" s="16"/>
    </row>
    <row r="152" spans="12:14" x14ac:dyDescent="0.25">
      <c r="L152" s="15"/>
      <c r="M152" s="16"/>
      <c r="N152" s="16"/>
    </row>
    <row r="153" spans="12:14" x14ac:dyDescent="0.25">
      <c r="L153" s="15"/>
      <c r="M153" s="16"/>
      <c r="N153" s="16"/>
    </row>
    <row r="154" spans="12:14" x14ac:dyDescent="0.25">
      <c r="L154" s="15"/>
      <c r="M154" s="16"/>
      <c r="N154" s="16"/>
    </row>
    <row r="155" spans="12:14" x14ac:dyDescent="0.25">
      <c r="L155" s="15"/>
      <c r="M155" s="16"/>
      <c r="N155" s="16"/>
    </row>
    <row r="156" spans="12:14" x14ac:dyDescent="0.25">
      <c r="L156" s="15"/>
      <c r="M156" s="16"/>
      <c r="N156" s="16"/>
    </row>
    <row r="157" spans="12:14" x14ac:dyDescent="0.25">
      <c r="L157" s="15"/>
      <c r="M157" s="16"/>
      <c r="N157" s="16"/>
    </row>
    <row r="158" spans="12:14" x14ac:dyDescent="0.25">
      <c r="L158" s="15"/>
      <c r="M158" s="16"/>
      <c r="N158" s="16"/>
    </row>
    <row r="159" spans="12:14" x14ac:dyDescent="0.25">
      <c r="L159" s="15"/>
      <c r="M159" s="16"/>
      <c r="N159" s="16"/>
    </row>
    <row r="160" spans="12:14" x14ac:dyDescent="0.25">
      <c r="L160" s="15"/>
      <c r="M160" s="16"/>
      <c r="N160" s="16"/>
    </row>
    <row r="161" spans="12:14" x14ac:dyDescent="0.25">
      <c r="L161" s="15"/>
      <c r="M161" s="16"/>
      <c r="N161" s="16"/>
    </row>
    <row r="162" spans="12:14" x14ac:dyDescent="0.25">
      <c r="L162" s="15"/>
      <c r="M162" s="16"/>
      <c r="N162" s="16"/>
    </row>
    <row r="163" spans="12:14" x14ac:dyDescent="0.25">
      <c r="L163" s="15"/>
      <c r="M163" s="16"/>
      <c r="N163" s="16"/>
    </row>
    <row r="164" spans="12:14" x14ac:dyDescent="0.25">
      <c r="L164" s="15"/>
      <c r="M164" s="16"/>
      <c r="N164" s="16"/>
    </row>
    <row r="165" spans="12:14" x14ac:dyDescent="0.25">
      <c r="L165" s="15"/>
      <c r="M165" s="16"/>
      <c r="N165" s="16"/>
    </row>
    <row r="166" spans="12:14" x14ac:dyDescent="0.25">
      <c r="L166" s="15"/>
      <c r="M166" s="17"/>
      <c r="N166" s="16"/>
    </row>
    <row r="167" spans="12:14" x14ac:dyDescent="0.25">
      <c r="L167" s="15"/>
      <c r="M167" s="16"/>
      <c r="N167" s="16"/>
    </row>
    <row r="168" spans="12:14" x14ac:dyDescent="0.25">
      <c r="L168" s="15"/>
      <c r="M168" s="16"/>
      <c r="N168" s="16"/>
    </row>
    <row r="169" spans="12:14" x14ac:dyDescent="0.25">
      <c r="L169" s="15"/>
      <c r="M169" s="16"/>
      <c r="N169" s="16"/>
    </row>
    <row r="170" spans="12:14" x14ac:dyDescent="0.25">
      <c r="L170" s="15"/>
      <c r="M170" s="16"/>
      <c r="N170" s="16"/>
    </row>
    <row r="171" spans="12:14" x14ac:dyDescent="0.25">
      <c r="L171" s="15"/>
      <c r="M171" s="16"/>
      <c r="N171" s="16"/>
    </row>
    <row r="172" spans="12:14" x14ac:dyDescent="0.25">
      <c r="L172" s="15"/>
      <c r="M172" s="16"/>
      <c r="N172" s="16"/>
    </row>
    <row r="173" spans="12:14" x14ac:dyDescent="0.25">
      <c r="L173" s="15"/>
      <c r="M173" s="16"/>
      <c r="N173" s="16"/>
    </row>
    <row r="174" spans="12:14" x14ac:dyDescent="0.25">
      <c r="L174" s="15"/>
      <c r="M174" s="16"/>
      <c r="N174" s="16"/>
    </row>
    <row r="175" spans="12:14" x14ac:dyDescent="0.25">
      <c r="L175" s="15"/>
      <c r="M175" s="16"/>
      <c r="N175" s="16"/>
    </row>
    <row r="176" spans="12:14" x14ac:dyDescent="0.25">
      <c r="L176" s="15"/>
      <c r="M176" s="16"/>
      <c r="N176" s="16"/>
    </row>
    <row r="177" spans="12:14" x14ac:dyDescent="0.25">
      <c r="L177" s="15"/>
      <c r="M177" s="16"/>
      <c r="N177" s="16"/>
    </row>
    <row r="178" spans="12:14" x14ac:dyDescent="0.25">
      <c r="L178" s="15"/>
      <c r="M178" s="16"/>
      <c r="N178" s="16"/>
    </row>
    <row r="179" spans="12:14" x14ac:dyDescent="0.25">
      <c r="L179" s="15"/>
      <c r="M179" s="16"/>
      <c r="N179" s="16"/>
    </row>
    <row r="180" spans="12:14" x14ac:dyDescent="0.25">
      <c r="L180" s="15"/>
      <c r="M180" s="16"/>
      <c r="N180" s="16"/>
    </row>
    <row r="181" spans="12:14" x14ac:dyDescent="0.25">
      <c r="L181" s="15"/>
      <c r="M181" s="16"/>
      <c r="N181" s="16"/>
    </row>
    <row r="182" spans="12:14" x14ac:dyDescent="0.25">
      <c r="L182" s="15"/>
      <c r="M182" s="16"/>
      <c r="N182" s="16"/>
    </row>
    <row r="183" spans="12:14" x14ac:dyDescent="0.25">
      <c r="L183" s="15"/>
      <c r="M183" s="16"/>
      <c r="N183" s="16"/>
    </row>
    <row r="184" spans="12:14" x14ac:dyDescent="0.25">
      <c r="L184" s="15"/>
      <c r="M184" s="16"/>
      <c r="N184" s="16"/>
    </row>
    <row r="185" spans="12:14" x14ac:dyDescent="0.25">
      <c r="L185" s="15"/>
      <c r="M185" s="16"/>
      <c r="N185" s="16"/>
    </row>
    <row r="186" spans="12:14" x14ac:dyDescent="0.25">
      <c r="L186" s="15"/>
      <c r="M186" s="16"/>
      <c r="N186" s="16"/>
    </row>
    <row r="187" spans="12:14" x14ac:dyDescent="0.25">
      <c r="L187" s="15"/>
      <c r="M187" s="16"/>
      <c r="N187" s="16"/>
    </row>
    <row r="188" spans="12:14" x14ac:dyDescent="0.25">
      <c r="L188" s="15"/>
      <c r="M188" s="16"/>
      <c r="N188" s="16"/>
    </row>
    <row r="189" spans="12:14" x14ac:dyDescent="0.25">
      <c r="L189" s="15"/>
      <c r="M189" s="16"/>
      <c r="N189" s="16"/>
    </row>
    <row r="190" spans="12:14" x14ac:dyDescent="0.25">
      <c r="L190" s="15"/>
      <c r="M190" s="16"/>
      <c r="N190" s="16"/>
    </row>
    <row r="191" spans="12:14" x14ac:dyDescent="0.25">
      <c r="L191" s="15"/>
      <c r="M191" s="16"/>
      <c r="N191" s="16"/>
    </row>
    <row r="192" spans="12:14" x14ac:dyDescent="0.25">
      <c r="L192" s="15"/>
      <c r="M192" s="16"/>
      <c r="N192" s="16"/>
    </row>
    <row r="193" spans="12:14" x14ac:dyDescent="0.25">
      <c r="L193" s="15"/>
      <c r="M193" s="16"/>
      <c r="N193" s="16"/>
    </row>
    <row r="194" spans="12:14" x14ac:dyDescent="0.25">
      <c r="L194" s="15"/>
      <c r="M194" s="16"/>
      <c r="N194" s="16"/>
    </row>
    <row r="195" spans="12:14" x14ac:dyDescent="0.25">
      <c r="L195" s="15"/>
      <c r="M195" s="16"/>
      <c r="N195" s="16"/>
    </row>
    <row r="196" spans="12:14" x14ac:dyDescent="0.25">
      <c r="L196" s="15"/>
      <c r="M196" s="16"/>
      <c r="N196" s="16"/>
    </row>
    <row r="197" spans="12:14" x14ac:dyDescent="0.25">
      <c r="L197" s="15"/>
      <c r="M197" s="16"/>
      <c r="N197" s="16"/>
    </row>
    <row r="198" spans="12:14" x14ac:dyDescent="0.25">
      <c r="L198" s="15"/>
      <c r="M198" s="16"/>
      <c r="N198" s="16"/>
    </row>
    <row r="199" spans="12:14" x14ac:dyDescent="0.25">
      <c r="L199" s="15"/>
      <c r="M199" s="16"/>
      <c r="N199" s="16"/>
    </row>
    <row r="200" spans="12:14" x14ac:dyDescent="0.25">
      <c r="L200" s="15"/>
      <c r="M200" s="16"/>
      <c r="N200" s="16"/>
    </row>
    <row r="201" spans="12:14" x14ac:dyDescent="0.25">
      <c r="L201" s="15"/>
      <c r="M201" s="16"/>
      <c r="N201" s="16"/>
    </row>
    <row r="202" spans="12:14" x14ac:dyDescent="0.25">
      <c r="L202" s="15"/>
      <c r="M202" s="16"/>
      <c r="N202" s="16"/>
    </row>
    <row r="203" spans="12:14" x14ac:dyDescent="0.25">
      <c r="L203" s="15"/>
      <c r="M203" s="16"/>
      <c r="N203" s="16"/>
    </row>
    <row r="204" spans="12:14" x14ac:dyDescent="0.25">
      <c r="L204" s="15"/>
      <c r="M204" s="16"/>
      <c r="N204" s="16"/>
    </row>
    <row r="205" spans="12:14" x14ac:dyDescent="0.25">
      <c r="L205" s="15"/>
      <c r="M205" s="16"/>
      <c r="N205" s="16"/>
    </row>
    <row r="206" spans="12:14" x14ac:dyDescent="0.25">
      <c r="L206" s="15"/>
      <c r="M206" s="16"/>
      <c r="N206" s="16"/>
    </row>
    <row r="207" spans="12:14" x14ac:dyDescent="0.25">
      <c r="L207" s="15"/>
      <c r="M207" s="16"/>
      <c r="N207" s="16"/>
    </row>
    <row r="208" spans="12:14" x14ac:dyDescent="0.25">
      <c r="L208" s="15"/>
      <c r="M208" s="16"/>
      <c r="N208" s="16"/>
    </row>
    <row r="209" spans="12:14" x14ac:dyDescent="0.25">
      <c r="L209" s="15"/>
      <c r="M209" s="16"/>
      <c r="N209" s="16"/>
    </row>
    <row r="210" spans="12:14" x14ac:dyDescent="0.25">
      <c r="L210" s="15"/>
      <c r="M210" s="16"/>
      <c r="N210" s="16"/>
    </row>
    <row r="211" spans="12:14" x14ac:dyDescent="0.25">
      <c r="L211" s="15"/>
      <c r="M211" s="16"/>
      <c r="N211" s="16"/>
    </row>
    <row r="212" spans="12:14" x14ac:dyDescent="0.25">
      <c r="L212" s="15"/>
      <c r="M212" s="16"/>
      <c r="N212" s="16"/>
    </row>
    <row r="213" spans="12:14" x14ac:dyDescent="0.25">
      <c r="L213" s="15"/>
      <c r="M213" s="16"/>
      <c r="N213" s="16"/>
    </row>
    <row r="214" spans="12:14" x14ac:dyDescent="0.25">
      <c r="L214" s="15"/>
      <c r="M214" s="16"/>
      <c r="N214" s="16"/>
    </row>
    <row r="215" spans="12:14" x14ac:dyDescent="0.25">
      <c r="L215" s="15"/>
      <c r="M215" s="16"/>
      <c r="N215" s="16"/>
    </row>
    <row r="216" spans="12:14" x14ac:dyDescent="0.25">
      <c r="L216" s="15"/>
      <c r="M216" s="16"/>
      <c r="N216" s="16"/>
    </row>
    <row r="217" spans="12:14" x14ac:dyDescent="0.25">
      <c r="L217" s="15"/>
      <c r="M217" s="16"/>
      <c r="N217" s="16"/>
    </row>
    <row r="218" spans="12:14" x14ac:dyDescent="0.25">
      <c r="L218" s="15"/>
      <c r="M218" s="16"/>
      <c r="N218" s="16"/>
    </row>
    <row r="219" spans="12:14" x14ac:dyDescent="0.25">
      <c r="L219" s="15"/>
      <c r="M219" s="16"/>
      <c r="N219" s="16"/>
    </row>
    <row r="220" spans="12:14" x14ac:dyDescent="0.25">
      <c r="L220" s="15"/>
      <c r="M220" s="16"/>
      <c r="N220" s="16"/>
    </row>
    <row r="221" spans="12:14" x14ac:dyDescent="0.25">
      <c r="L221" s="15"/>
      <c r="M221" s="16"/>
      <c r="N221" s="16"/>
    </row>
    <row r="222" spans="12:14" x14ac:dyDescent="0.25">
      <c r="L222" s="15"/>
      <c r="M222" s="16"/>
      <c r="N222" s="16"/>
    </row>
    <row r="223" spans="12:14" x14ac:dyDescent="0.25">
      <c r="L223" s="15"/>
      <c r="M223" s="16"/>
      <c r="N223" s="16"/>
    </row>
    <row r="224" spans="12:14" x14ac:dyDescent="0.25">
      <c r="L224" s="15"/>
      <c r="M224" s="16"/>
      <c r="N224" s="16"/>
    </row>
    <row r="225" spans="12:14" x14ac:dyDescent="0.25">
      <c r="L225" s="15"/>
      <c r="M225" s="16"/>
      <c r="N225" s="16"/>
    </row>
    <row r="226" spans="12:14" x14ac:dyDescent="0.25">
      <c r="L226" s="15"/>
      <c r="M226" s="16"/>
      <c r="N226" s="16"/>
    </row>
    <row r="227" spans="12:14" x14ac:dyDescent="0.25">
      <c r="L227" s="15"/>
      <c r="M227" s="16"/>
      <c r="N227" s="16"/>
    </row>
    <row r="228" spans="12:14" x14ac:dyDescent="0.25">
      <c r="L228" s="15"/>
      <c r="M228" s="16"/>
      <c r="N228" s="16"/>
    </row>
    <row r="229" spans="12:14" x14ac:dyDescent="0.25">
      <c r="L229" s="15"/>
      <c r="M229" s="16"/>
      <c r="N229" s="16"/>
    </row>
    <row r="230" spans="12:14" x14ac:dyDescent="0.25">
      <c r="L230" s="15"/>
      <c r="M230" s="16"/>
      <c r="N230" s="16"/>
    </row>
    <row r="231" spans="12:14" x14ac:dyDescent="0.25">
      <c r="L231" s="15"/>
      <c r="M231" s="16"/>
      <c r="N231" s="16"/>
    </row>
    <row r="232" spans="12:14" x14ac:dyDescent="0.25">
      <c r="L232" s="15"/>
      <c r="M232" s="16"/>
      <c r="N232" s="16"/>
    </row>
    <row r="233" spans="12:14" x14ac:dyDescent="0.25">
      <c r="L233" s="15"/>
      <c r="M233" s="16"/>
      <c r="N233" s="16"/>
    </row>
    <row r="234" spans="12:14" x14ac:dyDescent="0.25">
      <c r="L234" s="15"/>
      <c r="M234" s="16"/>
      <c r="N234" s="16"/>
    </row>
    <row r="235" spans="12:14" x14ac:dyDescent="0.25">
      <c r="L235" s="15"/>
      <c r="M235" s="16"/>
      <c r="N235" s="16"/>
    </row>
    <row r="236" spans="12:14" x14ac:dyDescent="0.25">
      <c r="L236" s="15"/>
      <c r="M236" s="16"/>
      <c r="N236" s="16"/>
    </row>
    <row r="237" spans="12:14" x14ac:dyDescent="0.25">
      <c r="L237" s="15"/>
      <c r="M237" s="16"/>
      <c r="N237" s="16"/>
    </row>
    <row r="238" spans="12:14" x14ac:dyDescent="0.25">
      <c r="L238" s="15"/>
      <c r="M238" s="16"/>
      <c r="N238" s="16"/>
    </row>
    <row r="239" spans="12:14" x14ac:dyDescent="0.25">
      <c r="L239" s="15"/>
      <c r="M239" s="16"/>
      <c r="N239" s="16"/>
    </row>
    <row r="240" spans="12:14" x14ac:dyDescent="0.25">
      <c r="L240" s="15"/>
      <c r="M240" s="16"/>
      <c r="N240" s="16"/>
    </row>
    <row r="241" spans="12:14" x14ac:dyDescent="0.25">
      <c r="L241" s="15"/>
      <c r="M241" s="16"/>
      <c r="N241" s="16"/>
    </row>
    <row r="242" spans="12:14" x14ac:dyDescent="0.25">
      <c r="L242" s="15"/>
      <c r="M242" s="16"/>
      <c r="N242" s="16"/>
    </row>
  </sheetData>
  <sortState xmlns:xlrd2="http://schemas.microsoft.com/office/spreadsheetml/2017/richdata2" ref="L3:N242">
    <sortCondition ref="L3:L24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D10B5-89F8-41E4-9866-3FD94509CC0F}">
  <dimension ref="B2:J248"/>
  <sheetViews>
    <sheetView workbookViewId="0">
      <selection activeCell="G6" sqref="G6"/>
    </sheetView>
  </sheetViews>
  <sheetFormatPr defaultRowHeight="15" x14ac:dyDescent="0.25"/>
  <cols>
    <col min="2" max="2" width="11.7109375" customWidth="1"/>
    <col min="3" max="3" width="14.28515625" customWidth="1"/>
    <col min="4" max="4" width="15.85546875" customWidth="1"/>
    <col min="5" max="5" width="19" customWidth="1"/>
    <col min="6" max="6" width="20.140625" customWidth="1"/>
  </cols>
  <sheetData>
    <row r="2" spans="2:10" x14ac:dyDescent="0.25">
      <c r="B2" t="s">
        <v>2</v>
      </c>
      <c r="C2" t="s">
        <v>1099</v>
      </c>
      <c r="D2" t="s">
        <v>13</v>
      </c>
      <c r="E2" t="s">
        <v>14</v>
      </c>
      <c r="F2" t="s">
        <v>16</v>
      </c>
      <c r="J2" s="16"/>
    </row>
    <row r="3" spans="2:10" x14ac:dyDescent="0.25">
      <c r="B3" s="15">
        <v>38899</v>
      </c>
      <c r="C3" s="16">
        <v>10.45</v>
      </c>
      <c r="D3" t="s">
        <v>15</v>
      </c>
      <c r="E3" s="6">
        <f>AVERAGE(D:D)*12</f>
        <v>0.11811267318623389</v>
      </c>
      <c r="F3" s="3">
        <f>_xlfn.STDEV.P(D:D)*SQRT(12)</f>
        <v>0.25740254258554812</v>
      </c>
      <c r="H3" s="15"/>
      <c r="I3" s="16"/>
      <c r="J3" s="16"/>
    </row>
    <row r="4" spans="2:10" x14ac:dyDescent="0.25">
      <c r="B4" s="15">
        <v>38930</v>
      </c>
      <c r="C4" s="16">
        <v>10.57</v>
      </c>
      <c r="D4" s="3">
        <f>(C4/C3)-1</f>
        <v>1.1483253588516762E-2</v>
      </c>
      <c r="H4" s="15"/>
      <c r="I4" s="16"/>
      <c r="J4" s="16"/>
    </row>
    <row r="5" spans="2:10" x14ac:dyDescent="0.25">
      <c r="B5" s="15">
        <v>38961</v>
      </c>
      <c r="C5" s="16">
        <v>11.27</v>
      </c>
      <c r="D5" s="3">
        <f>(C5/C4)-1</f>
        <v>6.6225165562913801E-2</v>
      </c>
      <c r="H5" s="15"/>
      <c r="I5" s="16"/>
      <c r="J5" s="16"/>
    </row>
    <row r="6" spans="2:10" x14ac:dyDescent="0.25">
      <c r="B6" s="15">
        <v>38991</v>
      </c>
      <c r="C6" s="16">
        <v>11.82</v>
      </c>
      <c r="D6" s="3">
        <f t="shared" ref="D6:D69" si="0">(C6/C5)-1</f>
        <v>4.8802129547471207E-2</v>
      </c>
      <c r="H6" s="15"/>
      <c r="I6" s="16"/>
      <c r="J6" s="16"/>
    </row>
    <row r="7" spans="2:10" x14ac:dyDescent="0.25">
      <c r="B7" s="15">
        <v>39022</v>
      </c>
      <c r="C7" s="16">
        <v>12.23</v>
      </c>
      <c r="D7" s="3">
        <f t="shared" si="0"/>
        <v>3.4686971235194486E-2</v>
      </c>
      <c r="H7" s="15"/>
      <c r="I7" s="16"/>
      <c r="J7" s="16"/>
    </row>
    <row r="8" spans="2:10" x14ac:dyDescent="0.25">
      <c r="B8" s="15">
        <v>39052</v>
      </c>
      <c r="C8" s="16">
        <v>12.55</v>
      </c>
      <c r="D8" s="3">
        <f t="shared" si="0"/>
        <v>2.6165167620605168E-2</v>
      </c>
      <c r="H8" s="15"/>
      <c r="I8" s="16"/>
      <c r="J8" s="16"/>
    </row>
    <row r="9" spans="2:10" x14ac:dyDescent="0.25">
      <c r="B9" s="15">
        <v>39083</v>
      </c>
      <c r="C9" s="16">
        <v>12.59</v>
      </c>
      <c r="D9" s="3">
        <f t="shared" si="0"/>
        <v>3.1872509960158002E-3</v>
      </c>
      <c r="H9" s="15"/>
      <c r="I9" s="16"/>
      <c r="J9" s="16"/>
    </row>
    <row r="10" spans="2:10" x14ac:dyDescent="0.25">
      <c r="B10" s="15">
        <v>39114</v>
      </c>
      <c r="C10" s="16">
        <v>12.68</v>
      </c>
      <c r="D10" s="3">
        <f t="shared" si="0"/>
        <v>7.1485305798253407E-3</v>
      </c>
      <c r="H10" s="15"/>
      <c r="I10" s="16"/>
      <c r="J10" s="16"/>
    </row>
    <row r="11" spans="2:10" x14ac:dyDescent="0.25">
      <c r="B11" s="15">
        <v>39142</v>
      </c>
      <c r="C11" s="16">
        <v>12.7</v>
      </c>
      <c r="D11" s="3">
        <f t="shared" si="0"/>
        <v>1.577287066246047E-3</v>
      </c>
      <c r="H11" s="15"/>
      <c r="I11" s="16"/>
      <c r="J11" s="16"/>
    </row>
    <row r="12" spans="2:10" x14ac:dyDescent="0.25">
      <c r="B12" s="15">
        <v>39173</v>
      </c>
      <c r="C12" s="16">
        <v>12.73</v>
      </c>
      <c r="D12" s="3">
        <f t="shared" si="0"/>
        <v>2.3622047244096223E-3</v>
      </c>
      <c r="H12" s="15"/>
      <c r="I12" s="16"/>
      <c r="J12" s="16"/>
    </row>
    <row r="13" spans="2:10" x14ac:dyDescent="0.25">
      <c r="B13" s="15">
        <v>39203</v>
      </c>
      <c r="C13" s="16">
        <v>14.18</v>
      </c>
      <c r="D13" s="3">
        <f t="shared" si="0"/>
        <v>0.11390416339355847</v>
      </c>
      <c r="H13" s="15"/>
      <c r="I13" s="16"/>
      <c r="J13" s="16"/>
    </row>
    <row r="14" spans="2:10" x14ac:dyDescent="0.25">
      <c r="B14" s="15">
        <v>39234</v>
      </c>
      <c r="C14" s="16">
        <v>13.6</v>
      </c>
      <c r="D14" s="3">
        <f t="shared" si="0"/>
        <v>-4.0902679830747579E-2</v>
      </c>
      <c r="H14" s="15"/>
      <c r="I14" s="16"/>
      <c r="J14" s="16"/>
    </row>
    <row r="15" spans="2:10" x14ac:dyDescent="0.25">
      <c r="B15" s="15">
        <v>39264</v>
      </c>
      <c r="C15" s="16">
        <v>11.83</v>
      </c>
      <c r="D15" s="3">
        <f t="shared" si="0"/>
        <v>-0.13014705882352939</v>
      </c>
      <c r="H15" s="15"/>
      <c r="I15" s="16"/>
      <c r="J15" s="16"/>
    </row>
    <row r="16" spans="2:10" x14ac:dyDescent="0.25">
      <c r="B16" s="15">
        <v>39295</v>
      </c>
      <c r="C16" s="16">
        <v>11.14</v>
      </c>
      <c r="D16" s="3">
        <f t="shared" si="0"/>
        <v>-5.8326289095519845E-2</v>
      </c>
      <c r="H16" s="15"/>
      <c r="I16" s="16"/>
      <c r="J16" s="16"/>
    </row>
    <row r="17" spans="2:10" x14ac:dyDescent="0.25">
      <c r="B17" s="15">
        <v>39326</v>
      </c>
      <c r="C17" s="16">
        <v>12.17</v>
      </c>
      <c r="D17" s="3">
        <f t="shared" si="0"/>
        <v>9.2459605026929959E-2</v>
      </c>
      <c r="H17" s="15"/>
      <c r="I17" s="16"/>
      <c r="J17" s="16"/>
    </row>
    <row r="18" spans="2:10" x14ac:dyDescent="0.25">
      <c r="B18" s="15">
        <v>39356</v>
      </c>
      <c r="C18" s="16">
        <v>13.26</v>
      </c>
      <c r="D18" s="3">
        <f t="shared" si="0"/>
        <v>8.9564502875924434E-2</v>
      </c>
      <c r="H18" s="15"/>
      <c r="I18" s="16"/>
      <c r="J18" s="16"/>
    </row>
    <row r="19" spans="2:10" x14ac:dyDescent="0.25">
      <c r="B19" s="15">
        <v>39387</v>
      </c>
      <c r="C19" s="16">
        <v>12.29</v>
      </c>
      <c r="D19" s="3">
        <f t="shared" si="0"/>
        <v>-7.3152337858220284E-2</v>
      </c>
      <c r="H19" s="15"/>
      <c r="I19" s="16"/>
      <c r="J19" s="16"/>
    </row>
    <row r="20" spans="2:10" x14ac:dyDescent="0.25">
      <c r="B20" s="15">
        <v>39417</v>
      </c>
      <c r="C20" s="16">
        <v>13.28</v>
      </c>
      <c r="D20" s="3">
        <f t="shared" si="0"/>
        <v>8.055329536208311E-2</v>
      </c>
      <c r="H20" s="15"/>
      <c r="I20" s="16"/>
      <c r="J20" s="16"/>
    </row>
    <row r="21" spans="2:10" x14ac:dyDescent="0.25">
      <c r="B21" s="15">
        <v>39448</v>
      </c>
      <c r="C21" s="16">
        <v>12.3</v>
      </c>
      <c r="D21" s="3">
        <f t="shared" si="0"/>
        <v>-7.3795180722891485E-2</v>
      </c>
      <c r="H21" s="15"/>
      <c r="I21" s="16"/>
      <c r="J21" s="16"/>
    </row>
    <row r="22" spans="2:10" x14ac:dyDescent="0.25">
      <c r="B22" s="15">
        <v>39479</v>
      </c>
      <c r="C22" s="16">
        <v>12.6</v>
      </c>
      <c r="D22" s="3">
        <f t="shared" si="0"/>
        <v>2.4390243902439046E-2</v>
      </c>
      <c r="H22" s="15"/>
      <c r="I22" s="16"/>
      <c r="J22" s="16"/>
    </row>
    <row r="23" spans="2:10" x14ac:dyDescent="0.25">
      <c r="B23" s="15">
        <v>39508</v>
      </c>
      <c r="C23" s="16">
        <v>11.51</v>
      </c>
      <c r="D23" s="3">
        <f t="shared" si="0"/>
        <v>-8.6507936507936534E-2</v>
      </c>
      <c r="H23" s="15"/>
      <c r="I23" s="16"/>
      <c r="J23" s="16"/>
    </row>
    <row r="24" spans="2:10" x14ac:dyDescent="0.25">
      <c r="B24" s="15">
        <v>39539</v>
      </c>
      <c r="C24" s="16">
        <v>12.1</v>
      </c>
      <c r="D24" s="3">
        <f t="shared" si="0"/>
        <v>5.1259774109470024E-2</v>
      </c>
      <c r="H24" s="15"/>
      <c r="I24" s="16"/>
      <c r="J24" s="16"/>
    </row>
    <row r="25" spans="2:10" x14ac:dyDescent="0.25">
      <c r="B25" s="15">
        <v>39569</v>
      </c>
      <c r="C25" s="16">
        <v>12.53</v>
      </c>
      <c r="D25" s="3">
        <f t="shared" si="0"/>
        <v>3.5537190082644665E-2</v>
      </c>
      <c r="H25" s="15"/>
      <c r="I25" s="16"/>
      <c r="J25" s="16"/>
    </row>
    <row r="26" spans="2:10" x14ac:dyDescent="0.25">
      <c r="B26" s="15">
        <v>39600</v>
      </c>
      <c r="C26" s="16">
        <v>10.86</v>
      </c>
      <c r="D26" s="3">
        <f t="shared" si="0"/>
        <v>-0.13328012769353548</v>
      </c>
      <c r="H26" s="15"/>
      <c r="I26" s="16"/>
      <c r="J26" s="16"/>
    </row>
    <row r="27" spans="2:10" x14ac:dyDescent="0.25">
      <c r="B27" s="15">
        <v>39630</v>
      </c>
      <c r="C27" s="16">
        <v>11.45</v>
      </c>
      <c r="D27" s="3">
        <f t="shared" si="0"/>
        <v>5.4327808471454908E-2</v>
      </c>
      <c r="H27" s="15"/>
      <c r="I27" s="16"/>
      <c r="J27" s="16"/>
    </row>
    <row r="28" spans="2:10" x14ac:dyDescent="0.25">
      <c r="B28" s="15">
        <v>39661</v>
      </c>
      <c r="C28" s="16">
        <v>12.41</v>
      </c>
      <c r="D28" s="3">
        <f t="shared" si="0"/>
        <v>8.3842794759825479E-2</v>
      </c>
      <c r="H28" s="15"/>
      <c r="I28" s="16"/>
      <c r="J28" s="16"/>
    </row>
    <row r="29" spans="2:10" x14ac:dyDescent="0.25">
      <c r="B29" s="15">
        <v>39692</v>
      </c>
      <c r="C29" s="16">
        <v>11.33</v>
      </c>
      <c r="D29" s="3">
        <f t="shared" si="0"/>
        <v>-8.7026591458501223E-2</v>
      </c>
      <c r="H29" s="15"/>
      <c r="I29" s="16"/>
      <c r="J29" s="16"/>
    </row>
    <row r="30" spans="2:10" x14ac:dyDescent="0.25">
      <c r="B30" s="15">
        <v>39722</v>
      </c>
      <c r="C30" s="16">
        <v>7.98</v>
      </c>
      <c r="D30" s="3">
        <f t="shared" si="0"/>
        <v>-0.29567519858781988</v>
      </c>
      <c r="H30" s="15"/>
      <c r="I30" s="16"/>
      <c r="J30" s="16"/>
    </row>
    <row r="31" spans="2:10" x14ac:dyDescent="0.25">
      <c r="B31" s="15">
        <v>39753</v>
      </c>
      <c r="C31" s="16">
        <v>8.17</v>
      </c>
      <c r="D31" s="3">
        <f t="shared" si="0"/>
        <v>2.3809523809523725E-2</v>
      </c>
      <c r="H31" s="15"/>
      <c r="I31" s="16"/>
      <c r="J31" s="16"/>
    </row>
    <row r="32" spans="2:10" x14ac:dyDescent="0.25">
      <c r="B32" s="15">
        <v>39783</v>
      </c>
      <c r="C32" s="16">
        <v>8.6999999999999993</v>
      </c>
      <c r="D32" s="3">
        <f t="shared" si="0"/>
        <v>6.4871481028151656E-2</v>
      </c>
      <c r="H32" s="15"/>
      <c r="I32" s="16"/>
      <c r="J32" s="16"/>
    </row>
    <row r="33" spans="2:10" x14ac:dyDescent="0.25">
      <c r="B33" s="15">
        <v>39814</v>
      </c>
      <c r="C33" s="16">
        <v>7.6</v>
      </c>
      <c r="D33" s="3">
        <f t="shared" si="0"/>
        <v>-0.12643678160919536</v>
      </c>
      <c r="H33" s="15"/>
      <c r="I33" s="16"/>
      <c r="J33" s="16"/>
    </row>
    <row r="34" spans="2:10" x14ac:dyDescent="0.25">
      <c r="B34" s="15">
        <v>39845</v>
      </c>
      <c r="C34" s="16">
        <v>7.81</v>
      </c>
      <c r="D34" s="3">
        <f t="shared" si="0"/>
        <v>2.7631578947368451E-2</v>
      </c>
      <c r="H34" s="15"/>
      <c r="I34" s="16"/>
      <c r="J34" s="16"/>
    </row>
    <row r="35" spans="2:10" x14ac:dyDescent="0.25">
      <c r="B35" s="15">
        <v>39873</v>
      </c>
      <c r="C35" s="16">
        <v>8.73</v>
      </c>
      <c r="D35" s="3">
        <f t="shared" si="0"/>
        <v>0.11779769526248418</v>
      </c>
      <c r="H35" s="15"/>
      <c r="I35" s="16"/>
      <c r="J35" s="16"/>
    </row>
    <row r="36" spans="2:10" x14ac:dyDescent="0.25">
      <c r="B36" s="15">
        <v>39904</v>
      </c>
      <c r="C36" s="16">
        <v>8.93</v>
      </c>
      <c r="D36" s="3">
        <f t="shared" si="0"/>
        <v>2.2909507445589838E-2</v>
      </c>
      <c r="H36" s="15"/>
      <c r="I36" s="16"/>
      <c r="J36" s="16"/>
    </row>
    <row r="37" spans="2:10" x14ac:dyDescent="0.25">
      <c r="B37" s="15">
        <v>39934</v>
      </c>
      <c r="C37" s="16">
        <v>10.14</v>
      </c>
      <c r="D37" s="3">
        <f t="shared" si="0"/>
        <v>0.13549832026875719</v>
      </c>
      <c r="H37" s="15"/>
      <c r="I37" s="16"/>
      <c r="J37" s="16"/>
    </row>
    <row r="38" spans="2:10" x14ac:dyDescent="0.25">
      <c r="B38" s="15">
        <v>39965</v>
      </c>
      <c r="C38" s="16">
        <v>10.94</v>
      </c>
      <c r="D38" s="3">
        <f t="shared" si="0"/>
        <v>7.8895463510848085E-2</v>
      </c>
      <c r="H38" s="15"/>
      <c r="I38" s="16"/>
      <c r="J38" s="16"/>
    </row>
    <row r="39" spans="2:10" x14ac:dyDescent="0.25">
      <c r="B39" s="15">
        <v>39995</v>
      </c>
      <c r="C39" s="16">
        <v>11.35</v>
      </c>
      <c r="D39" s="3">
        <f t="shared" si="0"/>
        <v>3.7477148080438782E-2</v>
      </c>
      <c r="H39" s="15"/>
      <c r="I39" s="16"/>
      <c r="J39" s="16"/>
    </row>
    <row r="40" spans="2:10" x14ac:dyDescent="0.25">
      <c r="B40" s="15">
        <v>40026</v>
      </c>
      <c r="C40" s="16">
        <v>11.55</v>
      </c>
      <c r="D40" s="3">
        <f t="shared" si="0"/>
        <v>1.7621145374449476E-2</v>
      </c>
      <c r="H40" s="15"/>
      <c r="I40" s="16"/>
      <c r="J40" s="16"/>
    </row>
    <row r="41" spans="2:10" x14ac:dyDescent="0.25">
      <c r="B41" s="15">
        <v>40057</v>
      </c>
      <c r="C41" s="16">
        <v>11.54</v>
      </c>
      <c r="D41" s="3">
        <f t="shared" si="0"/>
        <v>-8.6580086580101412E-4</v>
      </c>
      <c r="H41" s="15"/>
      <c r="I41" s="16"/>
      <c r="J41" s="17"/>
    </row>
    <row r="42" spans="2:10" x14ac:dyDescent="0.25">
      <c r="B42" s="15">
        <v>40087</v>
      </c>
      <c r="C42" s="16">
        <v>10.98</v>
      </c>
      <c r="D42" s="3">
        <f t="shared" si="0"/>
        <v>-4.8526863084921934E-2</v>
      </c>
      <c r="H42" s="15"/>
      <c r="I42" s="16"/>
      <c r="J42" s="16"/>
    </row>
    <row r="43" spans="2:10" x14ac:dyDescent="0.25">
      <c r="B43" s="15">
        <v>40118</v>
      </c>
      <c r="C43" s="16">
        <v>11.07</v>
      </c>
      <c r="D43" s="3">
        <f t="shared" si="0"/>
        <v>8.1967213114753079E-3</v>
      </c>
      <c r="H43" s="15"/>
      <c r="I43" s="16"/>
      <c r="J43" s="16"/>
    </row>
    <row r="44" spans="2:10" x14ac:dyDescent="0.25">
      <c r="B44" s="15">
        <v>40148</v>
      </c>
      <c r="C44" s="16">
        <v>11.6</v>
      </c>
      <c r="D44" s="3">
        <f t="shared" si="0"/>
        <v>4.7877145438121049E-2</v>
      </c>
      <c r="H44" s="15"/>
      <c r="I44" s="16"/>
      <c r="J44" s="16"/>
    </row>
    <row r="45" spans="2:10" x14ac:dyDescent="0.25">
      <c r="B45" s="15">
        <v>40179</v>
      </c>
      <c r="C45" s="16">
        <v>10.78</v>
      </c>
      <c r="D45" s="3">
        <f t="shared" si="0"/>
        <v>-7.0689655172413768E-2</v>
      </c>
      <c r="H45" s="15"/>
      <c r="I45" s="16"/>
      <c r="J45" s="16"/>
    </row>
    <row r="46" spans="2:10" x14ac:dyDescent="0.25">
      <c r="B46" s="15">
        <v>40210</v>
      </c>
      <c r="C46" s="16">
        <v>11.54</v>
      </c>
      <c r="D46" s="3">
        <f t="shared" si="0"/>
        <v>7.0500927643784683E-2</v>
      </c>
      <c r="H46" s="15"/>
      <c r="I46" s="16"/>
      <c r="J46" s="16"/>
    </row>
    <row r="47" spans="2:10" x14ac:dyDescent="0.25">
      <c r="B47" s="15">
        <v>40238</v>
      </c>
      <c r="C47" s="16">
        <v>12.15</v>
      </c>
      <c r="D47" s="3">
        <f t="shared" si="0"/>
        <v>5.2859618717504331E-2</v>
      </c>
      <c r="H47" s="15"/>
      <c r="I47" s="16"/>
      <c r="J47" s="16"/>
    </row>
    <row r="48" spans="2:10" x14ac:dyDescent="0.25">
      <c r="B48" s="15">
        <v>40269</v>
      </c>
      <c r="C48" s="16">
        <v>12.24</v>
      </c>
      <c r="D48" s="3">
        <f t="shared" si="0"/>
        <v>7.4074074074073071E-3</v>
      </c>
      <c r="H48" s="15"/>
      <c r="I48" s="16"/>
      <c r="J48" s="16"/>
    </row>
    <row r="49" spans="2:10" x14ac:dyDescent="0.25">
      <c r="B49" s="15">
        <v>40299</v>
      </c>
      <c r="C49" s="16">
        <v>11.38</v>
      </c>
      <c r="D49" s="3">
        <f t="shared" si="0"/>
        <v>-7.0261437908496704E-2</v>
      </c>
      <c r="H49" s="15"/>
      <c r="I49" s="16"/>
      <c r="J49" s="16"/>
    </row>
    <row r="50" spans="2:10" x14ac:dyDescent="0.25">
      <c r="B50" s="15">
        <v>40330</v>
      </c>
      <c r="C50" s="16">
        <v>10.93</v>
      </c>
      <c r="D50" s="3">
        <f t="shared" si="0"/>
        <v>-3.9543057996485165E-2</v>
      </c>
      <c r="H50" s="15"/>
      <c r="I50" s="16"/>
      <c r="J50" s="16"/>
    </row>
    <row r="51" spans="2:10" x14ac:dyDescent="0.25">
      <c r="B51" s="15">
        <v>40360</v>
      </c>
      <c r="C51" s="17">
        <v>11.99</v>
      </c>
      <c r="D51" s="3">
        <f t="shared" si="0"/>
        <v>9.6980786825251686E-2</v>
      </c>
      <c r="H51" s="15"/>
      <c r="I51" s="16"/>
      <c r="J51" s="16"/>
    </row>
    <row r="52" spans="2:10" x14ac:dyDescent="0.25">
      <c r="B52" s="15">
        <v>40391</v>
      </c>
      <c r="C52" s="16">
        <v>11.97</v>
      </c>
      <c r="D52" s="3">
        <f t="shared" si="0"/>
        <v>-1.6680567139282232E-3</v>
      </c>
      <c r="H52" s="15"/>
      <c r="I52" s="16"/>
      <c r="J52" s="16"/>
    </row>
    <row r="53" spans="2:10" x14ac:dyDescent="0.25">
      <c r="B53" s="15">
        <v>40422</v>
      </c>
      <c r="C53" s="16">
        <v>12.88</v>
      </c>
      <c r="D53" s="3">
        <f t="shared" si="0"/>
        <v>7.6023391812865437E-2</v>
      </c>
      <c r="H53" s="15"/>
      <c r="I53" s="16"/>
      <c r="J53" s="16"/>
    </row>
    <row r="54" spans="2:10" x14ac:dyDescent="0.25">
      <c r="B54" s="15">
        <v>40452</v>
      </c>
      <c r="C54" s="16">
        <v>13.05</v>
      </c>
      <c r="D54" s="3">
        <f t="shared" si="0"/>
        <v>1.3198757763975166E-2</v>
      </c>
      <c r="H54" s="15"/>
      <c r="I54" s="16"/>
      <c r="J54" s="16"/>
    </row>
    <row r="55" spans="2:10" x14ac:dyDescent="0.25">
      <c r="B55" s="15">
        <v>40483</v>
      </c>
      <c r="C55" s="16">
        <v>13.24</v>
      </c>
      <c r="D55" s="3">
        <f t="shared" si="0"/>
        <v>1.4559386973179933E-2</v>
      </c>
      <c r="H55" s="15"/>
      <c r="I55" s="16"/>
      <c r="J55" s="16"/>
    </row>
    <row r="56" spans="2:10" x14ac:dyDescent="0.25">
      <c r="B56" s="15">
        <v>40513</v>
      </c>
      <c r="C56" s="16">
        <v>14.02</v>
      </c>
      <c r="D56" s="3">
        <f t="shared" si="0"/>
        <v>5.8912386706948539E-2</v>
      </c>
      <c r="H56" s="15"/>
      <c r="I56" s="16"/>
      <c r="J56" s="16"/>
    </row>
    <row r="57" spans="2:10" x14ac:dyDescent="0.25">
      <c r="B57" s="15">
        <v>40544</v>
      </c>
      <c r="C57" s="16">
        <v>14.78</v>
      </c>
      <c r="D57" s="3">
        <f t="shared" si="0"/>
        <v>5.4208273894436498E-2</v>
      </c>
      <c r="H57" s="15"/>
      <c r="I57" s="16"/>
      <c r="J57" s="16"/>
    </row>
    <row r="58" spans="2:10" x14ac:dyDescent="0.25">
      <c r="B58" s="15">
        <v>40575</v>
      </c>
      <c r="C58" s="16">
        <v>15.14</v>
      </c>
      <c r="D58" s="3">
        <f t="shared" si="0"/>
        <v>2.4357239512855289E-2</v>
      </c>
      <c r="H58" s="15"/>
      <c r="I58" s="16"/>
      <c r="J58" s="16"/>
    </row>
    <row r="59" spans="2:10" x14ac:dyDescent="0.25">
      <c r="B59" s="15">
        <v>40603</v>
      </c>
      <c r="C59" s="16">
        <v>15.01</v>
      </c>
      <c r="D59" s="3">
        <f t="shared" si="0"/>
        <v>-8.5865257595773015E-3</v>
      </c>
      <c r="H59" s="15"/>
      <c r="I59" s="16"/>
      <c r="J59" s="16"/>
    </row>
    <row r="60" spans="2:10" x14ac:dyDescent="0.25">
      <c r="B60" s="15">
        <v>40634</v>
      </c>
      <c r="C60" s="16">
        <v>14.68</v>
      </c>
      <c r="D60" s="3">
        <f t="shared" si="0"/>
        <v>-2.1985343104596988E-2</v>
      </c>
      <c r="H60" s="15"/>
      <c r="I60" s="16"/>
      <c r="J60" s="16"/>
    </row>
    <row r="61" spans="2:10" x14ac:dyDescent="0.25">
      <c r="B61" s="15">
        <v>40664</v>
      </c>
      <c r="C61" s="16">
        <v>15.44</v>
      </c>
      <c r="D61" s="3">
        <f t="shared" si="0"/>
        <v>5.1771117166212521E-2</v>
      </c>
      <c r="H61" s="15"/>
      <c r="I61" s="16"/>
      <c r="J61" s="16"/>
    </row>
    <row r="62" spans="2:10" x14ac:dyDescent="0.25">
      <c r="B62" s="15">
        <v>40695</v>
      </c>
      <c r="C62" s="16">
        <v>14.99</v>
      </c>
      <c r="D62" s="3">
        <f t="shared" si="0"/>
        <v>-2.9145077720207246E-2</v>
      </c>
      <c r="H62" s="15"/>
      <c r="I62" s="16"/>
      <c r="J62" s="16"/>
    </row>
    <row r="63" spans="2:10" x14ac:dyDescent="0.25">
      <c r="B63" s="15">
        <v>40725</v>
      </c>
      <c r="C63" s="16">
        <v>14.45</v>
      </c>
      <c r="D63" s="3">
        <f t="shared" si="0"/>
        <v>-3.6024016010673843E-2</v>
      </c>
      <c r="H63" s="15"/>
      <c r="I63" s="16"/>
      <c r="J63" s="16"/>
    </row>
    <row r="64" spans="2:10" x14ac:dyDescent="0.25">
      <c r="B64" s="15">
        <v>40756</v>
      </c>
      <c r="C64" s="16">
        <v>13.36</v>
      </c>
      <c r="D64" s="3">
        <f t="shared" si="0"/>
        <v>-7.5432525951557139E-2</v>
      </c>
      <c r="H64" s="15"/>
      <c r="I64" s="16"/>
      <c r="J64" s="16"/>
    </row>
    <row r="65" spans="2:10" x14ac:dyDescent="0.25">
      <c r="B65" s="15">
        <v>40787</v>
      </c>
      <c r="C65" s="16">
        <v>12.15</v>
      </c>
      <c r="D65" s="3">
        <f t="shared" si="0"/>
        <v>-9.0568862275449025E-2</v>
      </c>
      <c r="H65" s="15"/>
      <c r="I65" s="16"/>
      <c r="J65" s="16"/>
    </row>
    <row r="66" spans="2:10" x14ac:dyDescent="0.25">
      <c r="B66" s="15">
        <v>40817</v>
      </c>
      <c r="C66" s="16">
        <v>14.09</v>
      </c>
      <c r="D66" s="3">
        <f t="shared" si="0"/>
        <v>0.1596707818930041</v>
      </c>
      <c r="H66" s="15"/>
      <c r="I66" s="16"/>
      <c r="J66" s="16"/>
    </row>
    <row r="67" spans="2:10" x14ac:dyDescent="0.25">
      <c r="B67" s="15">
        <v>40848</v>
      </c>
      <c r="C67" s="16">
        <v>13.8</v>
      </c>
      <c r="D67" s="3">
        <f t="shared" si="0"/>
        <v>-2.0581973030518008E-2</v>
      </c>
      <c r="H67" s="15"/>
      <c r="I67" s="16"/>
      <c r="J67" s="16"/>
    </row>
    <row r="68" spans="2:10" x14ac:dyDescent="0.25">
      <c r="B68" s="15">
        <v>40878</v>
      </c>
      <c r="C68" s="16">
        <v>14.06</v>
      </c>
      <c r="D68" s="3">
        <f t="shared" si="0"/>
        <v>1.8840579710144967E-2</v>
      </c>
      <c r="H68" s="15"/>
      <c r="I68" s="16"/>
      <c r="J68" s="16"/>
    </row>
    <row r="69" spans="2:10" x14ac:dyDescent="0.25">
      <c r="B69" s="15">
        <v>40909</v>
      </c>
      <c r="C69" s="17">
        <v>15.05</v>
      </c>
      <c r="D69" s="3">
        <f t="shared" si="0"/>
        <v>7.0412517780938932E-2</v>
      </c>
      <c r="H69" s="15"/>
      <c r="I69" s="16"/>
      <c r="J69" s="16"/>
    </row>
    <row r="70" spans="2:10" x14ac:dyDescent="0.25">
      <c r="B70" s="15">
        <v>40940</v>
      </c>
      <c r="C70" s="16">
        <v>15.87</v>
      </c>
      <c r="D70" s="3">
        <f t="shared" ref="D70:D133" si="1">(C70/C69)-1</f>
        <v>5.4485049833886912E-2</v>
      </c>
      <c r="H70" s="15"/>
      <c r="I70" s="16"/>
      <c r="J70" s="16"/>
    </row>
    <row r="71" spans="2:10" x14ac:dyDescent="0.25">
      <c r="B71" s="15">
        <v>40969</v>
      </c>
      <c r="C71" s="16">
        <v>16.61</v>
      </c>
      <c r="D71" s="3">
        <f t="shared" si="1"/>
        <v>4.6628859483301754E-2</v>
      </c>
      <c r="H71" s="15"/>
      <c r="I71" s="16"/>
      <c r="J71" s="16"/>
    </row>
    <row r="72" spans="2:10" x14ac:dyDescent="0.25">
      <c r="B72" s="15">
        <v>41000</v>
      </c>
      <c r="C72" s="16">
        <v>16.82</v>
      </c>
      <c r="D72" s="3">
        <f t="shared" si="1"/>
        <v>1.2642986152920033E-2</v>
      </c>
      <c r="H72" s="15"/>
      <c r="I72" s="16"/>
      <c r="J72" s="16"/>
    </row>
    <row r="73" spans="2:10" x14ac:dyDescent="0.25">
      <c r="B73" s="15">
        <v>41030</v>
      </c>
      <c r="C73" s="16">
        <v>16.14</v>
      </c>
      <c r="D73" s="3">
        <f t="shared" si="1"/>
        <v>-4.0428061831153328E-2</v>
      </c>
      <c r="H73" s="15"/>
      <c r="I73" s="16"/>
      <c r="J73" s="16"/>
    </row>
    <row r="74" spans="2:10" x14ac:dyDescent="0.25">
      <c r="B74" s="15">
        <v>41061</v>
      </c>
      <c r="C74" s="16">
        <v>17.29</v>
      </c>
      <c r="D74" s="3">
        <f t="shared" si="1"/>
        <v>7.1251548946716037E-2</v>
      </c>
      <c r="H74" s="15"/>
      <c r="I74" s="16"/>
      <c r="J74" s="16"/>
    </row>
    <row r="75" spans="2:10" x14ac:dyDescent="0.25">
      <c r="B75" s="15">
        <v>41091</v>
      </c>
      <c r="C75" s="16">
        <v>16.79</v>
      </c>
      <c r="D75" s="3">
        <f t="shared" si="1"/>
        <v>-2.8918449971081506E-2</v>
      </c>
      <c r="H75" s="15"/>
      <c r="I75" s="16"/>
      <c r="J75" s="16"/>
    </row>
    <row r="76" spans="2:10" x14ac:dyDescent="0.25">
      <c r="B76" s="15">
        <v>41122</v>
      </c>
      <c r="C76" s="16">
        <v>17.07</v>
      </c>
      <c r="D76" s="3">
        <f t="shared" si="1"/>
        <v>1.6676593210244173E-2</v>
      </c>
      <c r="H76" s="15"/>
      <c r="I76" s="16"/>
      <c r="J76" s="16"/>
    </row>
    <row r="77" spans="2:10" x14ac:dyDescent="0.25">
      <c r="B77" s="15">
        <v>41153</v>
      </c>
      <c r="C77" s="16">
        <v>17.72</v>
      </c>
      <c r="D77" s="3">
        <f t="shared" si="1"/>
        <v>3.8078500292911377E-2</v>
      </c>
      <c r="H77" s="15"/>
      <c r="I77" s="16"/>
      <c r="J77" s="16"/>
    </row>
    <row r="78" spans="2:10" x14ac:dyDescent="0.25">
      <c r="B78" s="15">
        <v>41183</v>
      </c>
      <c r="C78" s="16">
        <v>17.920000000000002</v>
      </c>
      <c r="D78" s="3">
        <f t="shared" si="1"/>
        <v>1.1286681715575675E-2</v>
      </c>
      <c r="H78" s="15"/>
      <c r="I78" s="16"/>
      <c r="J78" s="16"/>
    </row>
    <row r="79" spans="2:10" x14ac:dyDescent="0.25">
      <c r="B79" s="15">
        <v>41214</v>
      </c>
      <c r="C79" s="16">
        <v>18.43</v>
      </c>
      <c r="D79" s="3">
        <f t="shared" si="1"/>
        <v>2.8459821428571397E-2</v>
      </c>
      <c r="H79" s="15"/>
      <c r="I79" s="16"/>
      <c r="J79" s="16"/>
    </row>
    <row r="80" spans="2:10" x14ac:dyDescent="0.25">
      <c r="B80" s="15">
        <v>41244</v>
      </c>
      <c r="C80" s="16">
        <v>18.920000000000002</v>
      </c>
      <c r="D80" s="3">
        <f t="shared" si="1"/>
        <v>2.6587086272382043E-2</v>
      </c>
      <c r="H80" s="15"/>
      <c r="I80" s="17"/>
      <c r="J80" s="16"/>
    </row>
    <row r="81" spans="2:10" x14ac:dyDescent="0.25">
      <c r="B81" s="15">
        <v>41275</v>
      </c>
      <c r="C81" s="16">
        <v>19.22</v>
      </c>
      <c r="D81" s="3">
        <f t="shared" si="1"/>
        <v>1.5856236786469191E-2</v>
      </c>
      <c r="H81" s="15"/>
      <c r="I81" s="16"/>
      <c r="J81" s="16"/>
    </row>
    <row r="82" spans="2:10" x14ac:dyDescent="0.25">
      <c r="B82" s="15">
        <v>41306</v>
      </c>
      <c r="C82" s="16">
        <v>19.68</v>
      </c>
      <c r="D82" s="3">
        <f t="shared" si="1"/>
        <v>2.3933402705515139E-2</v>
      </c>
      <c r="H82" s="15"/>
      <c r="I82" s="16"/>
      <c r="J82" s="16"/>
    </row>
    <row r="83" spans="2:10" x14ac:dyDescent="0.25">
      <c r="B83" s="15">
        <v>41334</v>
      </c>
      <c r="C83" s="16">
        <v>21.03</v>
      </c>
      <c r="D83" s="3">
        <f t="shared" si="1"/>
        <v>6.8597560975609762E-2</v>
      </c>
      <c r="H83" s="15"/>
      <c r="I83" s="16"/>
      <c r="J83" s="16"/>
    </row>
    <row r="84" spans="2:10" x14ac:dyDescent="0.25">
      <c r="B84" s="15">
        <v>41365</v>
      </c>
      <c r="C84" s="16">
        <v>21.81</v>
      </c>
      <c r="D84" s="3">
        <f t="shared" si="1"/>
        <v>3.7089871611982739E-2</v>
      </c>
      <c r="H84" s="15"/>
      <c r="I84" s="16"/>
      <c r="J84" s="16"/>
    </row>
    <row r="85" spans="2:10" x14ac:dyDescent="0.25">
      <c r="B85" s="15">
        <v>41395</v>
      </c>
      <c r="C85" s="16">
        <v>20.86</v>
      </c>
      <c r="D85" s="3">
        <f t="shared" si="1"/>
        <v>-4.3558000917010564E-2</v>
      </c>
      <c r="H85" s="15"/>
      <c r="I85" s="16"/>
      <c r="J85" s="16"/>
    </row>
    <row r="86" spans="2:10" x14ac:dyDescent="0.25">
      <c r="B86" s="15">
        <v>41426</v>
      </c>
      <c r="C86" s="16">
        <v>20.92</v>
      </c>
      <c r="D86" s="3">
        <f t="shared" si="1"/>
        <v>2.8763183125599667E-3</v>
      </c>
      <c r="H86" s="15"/>
      <c r="I86" s="16"/>
      <c r="J86" s="16"/>
    </row>
    <row r="87" spans="2:10" x14ac:dyDescent="0.25">
      <c r="B87" s="15">
        <v>41456</v>
      </c>
      <c r="C87" s="16">
        <v>23.04</v>
      </c>
      <c r="D87" s="3">
        <f t="shared" si="1"/>
        <v>0.1013384321223707</v>
      </c>
      <c r="H87" s="15"/>
      <c r="I87" s="16"/>
      <c r="J87" s="16"/>
    </row>
    <row r="88" spans="2:10" x14ac:dyDescent="0.25">
      <c r="B88" s="15">
        <v>41487</v>
      </c>
      <c r="C88" s="16">
        <v>23.04</v>
      </c>
      <c r="D88" s="3">
        <f t="shared" si="1"/>
        <v>0</v>
      </c>
      <c r="H88" s="15"/>
      <c r="I88" s="16"/>
      <c r="J88" s="16"/>
    </row>
    <row r="89" spans="2:10" x14ac:dyDescent="0.25">
      <c r="B89" s="15">
        <v>41518</v>
      </c>
      <c r="C89" s="16">
        <v>24.19</v>
      </c>
      <c r="D89" s="3">
        <f t="shared" si="1"/>
        <v>4.9913194444444642E-2</v>
      </c>
      <c r="H89" s="15"/>
      <c r="I89" s="16"/>
      <c r="J89" s="16"/>
    </row>
    <row r="90" spans="2:10" x14ac:dyDescent="0.25">
      <c r="B90" s="15">
        <v>41548</v>
      </c>
      <c r="C90" s="16">
        <v>25.07</v>
      </c>
      <c r="D90" s="3">
        <f t="shared" si="1"/>
        <v>3.6378668871434483E-2</v>
      </c>
      <c r="H90" s="15"/>
      <c r="I90" s="16"/>
      <c r="J90" s="16"/>
    </row>
    <row r="91" spans="2:10" x14ac:dyDescent="0.25">
      <c r="B91" s="15">
        <v>41579</v>
      </c>
      <c r="C91" s="16">
        <v>26.37</v>
      </c>
      <c r="D91" s="3">
        <f t="shared" si="1"/>
        <v>5.1854806541683285E-2</v>
      </c>
      <c r="H91" s="15"/>
      <c r="I91" s="16"/>
      <c r="J91" s="16"/>
    </row>
    <row r="92" spans="2:10" x14ac:dyDescent="0.25">
      <c r="B92" s="15">
        <v>41609</v>
      </c>
      <c r="C92" s="16">
        <v>28.34</v>
      </c>
      <c r="D92" s="3">
        <f t="shared" si="1"/>
        <v>7.470610542282885E-2</v>
      </c>
      <c r="H92" s="15"/>
      <c r="I92" s="16"/>
      <c r="J92" s="16"/>
    </row>
    <row r="93" spans="2:10" x14ac:dyDescent="0.25">
      <c r="B93" s="15">
        <v>41640</v>
      </c>
      <c r="C93" s="16">
        <v>26.9</v>
      </c>
      <c r="D93" s="3">
        <f t="shared" si="1"/>
        <v>-5.0811573747353567E-2</v>
      </c>
      <c r="H93" s="15"/>
      <c r="I93" s="16"/>
      <c r="J93" s="16"/>
    </row>
    <row r="94" spans="2:10" x14ac:dyDescent="0.25">
      <c r="B94" s="15">
        <v>41671</v>
      </c>
      <c r="C94" s="16">
        <v>27.94</v>
      </c>
      <c r="D94" s="3">
        <f t="shared" si="1"/>
        <v>3.866171003717489E-2</v>
      </c>
      <c r="H94" s="15"/>
      <c r="I94" s="16"/>
      <c r="J94" s="16"/>
    </row>
    <row r="95" spans="2:10" x14ac:dyDescent="0.25">
      <c r="B95" s="15">
        <v>41699</v>
      </c>
      <c r="C95" s="16">
        <v>27.28</v>
      </c>
      <c r="D95" s="3">
        <f t="shared" si="1"/>
        <v>-2.3622047244094446E-2</v>
      </c>
      <c r="H95" s="15"/>
      <c r="I95" s="16"/>
      <c r="J95" s="16"/>
    </row>
    <row r="96" spans="2:10" x14ac:dyDescent="0.25">
      <c r="B96" s="15">
        <v>41730</v>
      </c>
      <c r="C96" s="16">
        <v>29.25</v>
      </c>
      <c r="D96" s="3">
        <f t="shared" si="1"/>
        <v>7.2214076246334358E-2</v>
      </c>
      <c r="H96" s="15"/>
      <c r="I96" s="16"/>
      <c r="J96" s="16"/>
    </row>
    <row r="97" spans="2:10" x14ac:dyDescent="0.25">
      <c r="B97" s="15">
        <v>41760</v>
      </c>
      <c r="C97" s="16">
        <v>29</v>
      </c>
      <c r="D97" s="3">
        <f t="shared" si="1"/>
        <v>-8.5470085470085166E-3</v>
      </c>
      <c r="H97" s="15"/>
      <c r="I97" s="16"/>
      <c r="J97" s="16"/>
    </row>
    <row r="98" spans="2:10" x14ac:dyDescent="0.25">
      <c r="B98" s="15">
        <v>41791</v>
      </c>
      <c r="C98" s="16">
        <v>29.1</v>
      </c>
      <c r="D98" s="3">
        <f t="shared" si="1"/>
        <v>3.4482758620690834E-3</v>
      </c>
      <c r="H98" s="15"/>
      <c r="I98" s="16"/>
      <c r="J98" s="16"/>
    </row>
    <row r="99" spans="2:10" x14ac:dyDescent="0.25">
      <c r="B99" s="15">
        <v>41821</v>
      </c>
      <c r="C99" s="16">
        <v>29.75</v>
      </c>
      <c r="D99" s="3">
        <f t="shared" si="1"/>
        <v>2.2336769759450092E-2</v>
      </c>
      <c r="H99" s="15"/>
      <c r="I99" s="16"/>
      <c r="J99" s="16"/>
    </row>
    <row r="100" spans="2:10" x14ac:dyDescent="0.25">
      <c r="B100" s="15">
        <v>41852</v>
      </c>
      <c r="C100" s="16">
        <v>31.25</v>
      </c>
      <c r="D100" s="3">
        <f t="shared" si="1"/>
        <v>5.0420168067226934E-2</v>
      </c>
      <c r="H100" s="15"/>
      <c r="I100" s="16"/>
      <c r="J100" s="16"/>
    </row>
    <row r="101" spans="2:10" x14ac:dyDescent="0.25">
      <c r="B101" s="15">
        <v>41883</v>
      </c>
      <c r="C101" s="16">
        <v>31.33</v>
      </c>
      <c r="D101" s="3">
        <f t="shared" si="1"/>
        <v>2.5599999999998957E-3</v>
      </c>
      <c r="H101" s="15"/>
      <c r="I101" s="16"/>
      <c r="J101" s="16"/>
    </row>
    <row r="102" spans="2:10" x14ac:dyDescent="0.25">
      <c r="B102" s="15">
        <v>41913</v>
      </c>
      <c r="C102" s="16">
        <v>33.68</v>
      </c>
      <c r="D102" s="3">
        <f t="shared" si="1"/>
        <v>7.5007979572294881E-2</v>
      </c>
      <c r="H102" s="15"/>
      <c r="I102" s="16"/>
      <c r="J102" s="16"/>
    </row>
    <row r="103" spans="2:10" x14ac:dyDescent="0.25">
      <c r="B103" s="15">
        <v>41944</v>
      </c>
      <c r="C103" s="16">
        <v>34.799999999999997</v>
      </c>
      <c r="D103" s="3">
        <f t="shared" si="1"/>
        <v>3.3254156769596088E-2</v>
      </c>
      <c r="H103" s="15"/>
      <c r="I103" s="16"/>
      <c r="J103" s="16"/>
    </row>
    <row r="104" spans="2:10" x14ac:dyDescent="0.25">
      <c r="B104" s="15">
        <v>41974</v>
      </c>
      <c r="C104" s="16">
        <v>34.549999999999997</v>
      </c>
      <c r="D104" s="3">
        <f t="shared" si="1"/>
        <v>-7.1839080459770166E-3</v>
      </c>
      <c r="H104" s="15"/>
      <c r="I104" s="16"/>
      <c r="J104" s="16"/>
    </row>
    <row r="105" spans="2:10" x14ac:dyDescent="0.25">
      <c r="B105" s="15">
        <v>42005</v>
      </c>
      <c r="C105" s="16">
        <v>35.31</v>
      </c>
      <c r="D105" s="3">
        <f t="shared" si="1"/>
        <v>2.1997105643994264E-2</v>
      </c>
      <c r="H105" s="15"/>
      <c r="I105" s="16"/>
      <c r="J105" s="16"/>
    </row>
    <row r="106" spans="2:10" x14ac:dyDescent="0.25">
      <c r="B106" s="15">
        <v>42036</v>
      </c>
      <c r="C106" s="16">
        <v>38</v>
      </c>
      <c r="D106" s="3">
        <f t="shared" si="1"/>
        <v>7.6182384593599384E-2</v>
      </c>
      <c r="H106" s="15"/>
      <c r="I106" s="16"/>
      <c r="J106" s="16"/>
    </row>
    <row r="107" spans="2:10" x14ac:dyDescent="0.25">
      <c r="B107" s="15">
        <v>42064</v>
      </c>
      <c r="C107" s="16">
        <v>38.799999999999997</v>
      </c>
      <c r="D107" s="3">
        <f t="shared" si="1"/>
        <v>2.1052631578947212E-2</v>
      </c>
      <c r="H107" s="15"/>
      <c r="I107" s="16"/>
      <c r="J107" s="16"/>
    </row>
    <row r="108" spans="2:10" x14ac:dyDescent="0.25">
      <c r="B108" s="15">
        <v>42095</v>
      </c>
      <c r="C108" s="16">
        <v>37.92</v>
      </c>
      <c r="D108" s="3">
        <f t="shared" si="1"/>
        <v>-2.268041237113394E-2</v>
      </c>
      <c r="H108" s="15"/>
      <c r="I108" s="16"/>
      <c r="J108" s="16"/>
    </row>
    <row r="109" spans="2:10" x14ac:dyDescent="0.25">
      <c r="B109" s="15">
        <v>42125</v>
      </c>
      <c r="C109" s="16">
        <v>39.17</v>
      </c>
      <c r="D109" s="3">
        <f t="shared" si="1"/>
        <v>3.2964135021096963E-2</v>
      </c>
      <c r="H109" s="15"/>
      <c r="I109" s="16"/>
      <c r="J109" s="16"/>
    </row>
    <row r="110" spans="2:10" x14ac:dyDescent="0.25">
      <c r="B110" s="15">
        <v>42156</v>
      </c>
      <c r="C110" s="16">
        <v>40.630000000000003</v>
      </c>
      <c r="D110" s="3">
        <f t="shared" si="1"/>
        <v>3.7273423538422223E-2</v>
      </c>
      <c r="H110" s="15"/>
      <c r="I110" s="16"/>
      <c r="J110" s="16"/>
    </row>
    <row r="111" spans="2:10" x14ac:dyDescent="0.25">
      <c r="B111" s="15">
        <v>42186</v>
      </c>
      <c r="C111" s="16">
        <v>42.6</v>
      </c>
      <c r="D111" s="3">
        <f t="shared" si="1"/>
        <v>4.8486340142751549E-2</v>
      </c>
      <c r="H111" s="15"/>
      <c r="I111" s="16"/>
      <c r="J111" s="16"/>
    </row>
    <row r="112" spans="2:10" x14ac:dyDescent="0.25">
      <c r="B112" s="15">
        <v>42217</v>
      </c>
      <c r="C112" s="16">
        <v>41.97</v>
      </c>
      <c r="D112" s="3">
        <f t="shared" si="1"/>
        <v>-1.4788732394366289E-2</v>
      </c>
      <c r="H112" s="15"/>
      <c r="I112" s="16"/>
      <c r="J112" s="16"/>
    </row>
    <row r="113" spans="2:10" x14ac:dyDescent="0.25">
      <c r="B113" s="15">
        <v>42248</v>
      </c>
      <c r="C113" s="16">
        <v>42.63</v>
      </c>
      <c r="D113" s="3">
        <f t="shared" si="1"/>
        <v>1.572551822730528E-2</v>
      </c>
      <c r="H113" s="15"/>
      <c r="I113" s="16"/>
      <c r="J113" s="16"/>
    </row>
    <row r="114" spans="2:10" x14ac:dyDescent="0.25">
      <c r="B114" s="15">
        <v>42278</v>
      </c>
      <c r="C114" s="16">
        <v>47.51</v>
      </c>
      <c r="D114" s="3">
        <f t="shared" si="1"/>
        <v>0.11447337555711923</v>
      </c>
      <c r="H114" s="15"/>
      <c r="I114" s="16"/>
      <c r="J114" s="16"/>
    </row>
    <row r="115" spans="2:10" x14ac:dyDescent="0.25">
      <c r="B115" s="15">
        <v>42309</v>
      </c>
      <c r="C115" s="17">
        <v>47.52</v>
      </c>
      <c r="D115" s="3">
        <f t="shared" si="1"/>
        <v>2.1048200378870341E-4</v>
      </c>
      <c r="H115" s="15"/>
      <c r="I115" s="16"/>
      <c r="J115" s="16"/>
    </row>
    <row r="116" spans="2:10" x14ac:dyDescent="0.25">
      <c r="B116" s="15">
        <v>42339</v>
      </c>
      <c r="C116" s="17">
        <v>45.16</v>
      </c>
      <c r="D116" s="3">
        <f t="shared" si="1"/>
        <v>-4.9663299663299743E-2</v>
      </c>
      <c r="H116" s="15"/>
      <c r="I116" s="16"/>
      <c r="J116" s="16"/>
    </row>
    <row r="117" spans="2:10" x14ac:dyDescent="0.25">
      <c r="B117" s="15">
        <v>42370</v>
      </c>
      <c r="C117" s="16">
        <v>46.69</v>
      </c>
      <c r="D117" s="3">
        <f t="shared" si="1"/>
        <v>3.3879539415411886E-2</v>
      </c>
      <c r="H117" s="15"/>
      <c r="I117" s="16"/>
      <c r="J117" s="16"/>
    </row>
    <row r="118" spans="2:10" x14ac:dyDescent="0.25">
      <c r="B118" s="15">
        <v>42401</v>
      </c>
      <c r="C118" s="16">
        <v>47.22</v>
      </c>
      <c r="D118" s="3">
        <f t="shared" si="1"/>
        <v>1.1351467123581038E-2</v>
      </c>
      <c r="H118" s="15"/>
      <c r="I118" s="16"/>
      <c r="J118" s="16"/>
    </row>
    <row r="119" spans="2:10" x14ac:dyDescent="0.25">
      <c r="B119" s="15">
        <v>42430</v>
      </c>
      <c r="C119" s="16">
        <v>50.81</v>
      </c>
      <c r="D119" s="3">
        <f t="shared" si="1"/>
        <v>7.6027107157983886E-2</v>
      </c>
      <c r="H119" s="15"/>
      <c r="I119" s="16"/>
      <c r="J119" s="16"/>
    </row>
    <row r="120" spans="2:10" x14ac:dyDescent="0.25">
      <c r="B120" s="15">
        <v>42461</v>
      </c>
      <c r="C120" s="16">
        <v>48.4</v>
      </c>
      <c r="D120" s="3">
        <f t="shared" si="1"/>
        <v>-4.7431607951190835E-2</v>
      </c>
      <c r="H120" s="15"/>
      <c r="I120" s="16"/>
      <c r="J120" s="17"/>
    </row>
    <row r="121" spans="2:10" x14ac:dyDescent="0.25">
      <c r="B121" s="15">
        <v>42491</v>
      </c>
      <c r="C121" s="16">
        <v>52.17</v>
      </c>
      <c r="D121" s="3">
        <f t="shared" si="1"/>
        <v>7.7892561983471165E-2</v>
      </c>
      <c r="H121" s="15"/>
      <c r="I121" s="16"/>
      <c r="J121" s="16"/>
    </row>
    <row r="122" spans="2:10" x14ac:dyDescent="0.25">
      <c r="B122" s="15">
        <v>42522</v>
      </c>
      <c r="C122" s="16">
        <v>54.01</v>
      </c>
      <c r="D122" s="3">
        <f t="shared" si="1"/>
        <v>3.5269311865056441E-2</v>
      </c>
      <c r="H122" s="15"/>
      <c r="I122" s="16"/>
      <c r="J122" s="17"/>
    </row>
    <row r="123" spans="2:10" x14ac:dyDescent="0.25">
      <c r="B123" s="15">
        <v>42552</v>
      </c>
      <c r="C123" s="16">
        <v>54.82</v>
      </c>
      <c r="D123" s="3">
        <f t="shared" si="1"/>
        <v>1.4997222736530258E-2</v>
      </c>
      <c r="H123" s="15"/>
      <c r="I123" s="16"/>
      <c r="J123" s="16"/>
    </row>
    <row r="124" spans="2:10" x14ac:dyDescent="0.25">
      <c r="B124" s="15">
        <v>42583</v>
      </c>
      <c r="C124" s="16">
        <v>51.26</v>
      </c>
      <c r="D124" s="3">
        <f t="shared" si="1"/>
        <v>-6.4939802991608953E-2</v>
      </c>
      <c r="H124" s="15"/>
      <c r="I124" s="16"/>
      <c r="J124" s="16"/>
    </row>
    <row r="125" spans="2:10" x14ac:dyDescent="0.25">
      <c r="B125" s="15">
        <v>42614</v>
      </c>
      <c r="C125" s="16">
        <v>49.48</v>
      </c>
      <c r="D125" s="3">
        <f t="shared" si="1"/>
        <v>-3.4724931720639951E-2</v>
      </c>
      <c r="H125" s="15"/>
      <c r="I125" s="16"/>
      <c r="J125" s="16"/>
    </row>
    <row r="126" spans="2:10" x14ac:dyDescent="0.25">
      <c r="B126" s="15">
        <v>42644</v>
      </c>
      <c r="C126" s="17">
        <v>48.99</v>
      </c>
      <c r="D126" s="3">
        <f t="shared" si="1"/>
        <v>-9.9029911075181332E-3</v>
      </c>
      <c r="H126" s="15"/>
      <c r="I126" s="16"/>
      <c r="J126" s="16"/>
    </row>
    <row r="127" spans="2:10" x14ac:dyDescent="0.25">
      <c r="B127" s="15">
        <v>42675</v>
      </c>
      <c r="C127" s="16">
        <v>52.12</v>
      </c>
      <c r="D127" s="3">
        <f t="shared" si="1"/>
        <v>6.3890589916309359E-2</v>
      </c>
      <c r="H127" s="15"/>
      <c r="I127" s="16"/>
      <c r="J127" s="16"/>
    </row>
    <row r="128" spans="2:10" x14ac:dyDescent="0.25">
      <c r="B128" s="15">
        <v>42705</v>
      </c>
      <c r="C128" s="16">
        <v>52.94</v>
      </c>
      <c r="D128" s="3">
        <f t="shared" si="1"/>
        <v>1.5732924021488959E-2</v>
      </c>
      <c r="H128" s="15"/>
      <c r="I128" s="16"/>
      <c r="J128" s="16"/>
    </row>
    <row r="129" spans="2:10" x14ac:dyDescent="0.25">
      <c r="B129" s="15">
        <v>42736</v>
      </c>
      <c r="C129" s="16">
        <v>53.52</v>
      </c>
      <c r="D129" s="3">
        <f t="shared" si="1"/>
        <v>1.0955799017756007E-2</v>
      </c>
      <c r="H129" s="15"/>
      <c r="I129" s="16"/>
      <c r="J129" s="16"/>
    </row>
    <row r="130" spans="2:10" x14ac:dyDescent="0.25">
      <c r="B130" s="15">
        <v>42767</v>
      </c>
      <c r="C130" s="16">
        <v>57.49</v>
      </c>
      <c r="D130" s="3">
        <f t="shared" si="1"/>
        <v>7.4177877428998507E-2</v>
      </c>
      <c r="H130" s="15"/>
      <c r="I130" s="16"/>
      <c r="J130" s="16"/>
    </row>
    <row r="131" spans="2:10" x14ac:dyDescent="0.25">
      <c r="B131" s="15">
        <v>42795</v>
      </c>
      <c r="C131" s="16">
        <v>57.52</v>
      </c>
      <c r="D131" s="3">
        <f t="shared" si="1"/>
        <v>5.2182988345794712E-4</v>
      </c>
      <c r="H131" s="15"/>
      <c r="I131" s="16"/>
      <c r="J131" s="16"/>
    </row>
    <row r="132" spans="2:10" x14ac:dyDescent="0.25">
      <c r="B132" s="15">
        <v>42826</v>
      </c>
      <c r="C132" s="16">
        <v>59.43</v>
      </c>
      <c r="D132" s="3">
        <f t="shared" si="1"/>
        <v>3.3205841446453332E-2</v>
      </c>
      <c r="H132" s="15"/>
      <c r="I132" s="16"/>
      <c r="J132" s="16"/>
    </row>
    <row r="133" spans="2:10" x14ac:dyDescent="0.25">
      <c r="B133" s="15">
        <v>42856</v>
      </c>
      <c r="C133" s="16">
        <v>62.56</v>
      </c>
      <c r="D133" s="3">
        <f t="shared" si="1"/>
        <v>5.2667003197038653E-2</v>
      </c>
      <c r="H133" s="15"/>
      <c r="I133" s="16"/>
      <c r="J133" s="16"/>
    </row>
    <row r="134" spans="2:10" x14ac:dyDescent="0.25">
      <c r="B134" s="15">
        <v>42887</v>
      </c>
      <c r="C134" s="16">
        <v>61.1</v>
      </c>
      <c r="D134" s="3">
        <f t="shared" ref="D134:D197" si="2">(C134/C133)-1</f>
        <v>-2.3337595907928388E-2</v>
      </c>
      <c r="H134" s="15"/>
      <c r="I134" s="16"/>
      <c r="J134" s="16"/>
    </row>
    <row r="135" spans="2:10" x14ac:dyDescent="0.25">
      <c r="B135" s="15">
        <v>42917</v>
      </c>
      <c r="C135" s="16">
        <v>64.17</v>
      </c>
      <c r="D135" s="3">
        <f t="shared" si="2"/>
        <v>5.0245499181669429E-2</v>
      </c>
      <c r="H135" s="15"/>
      <c r="I135" s="16"/>
      <c r="J135" s="16"/>
    </row>
    <row r="136" spans="2:10" x14ac:dyDescent="0.25">
      <c r="B136" s="15">
        <v>42948</v>
      </c>
      <c r="C136" s="16">
        <v>61.86</v>
      </c>
      <c r="D136" s="3">
        <f t="shared" si="2"/>
        <v>-3.5998129967274473E-2</v>
      </c>
      <c r="H136" s="15"/>
      <c r="I136" s="16"/>
      <c r="J136" s="16"/>
    </row>
    <row r="137" spans="2:10" x14ac:dyDescent="0.25">
      <c r="B137" s="15">
        <v>42979</v>
      </c>
      <c r="C137" s="16">
        <v>64.48</v>
      </c>
      <c r="D137" s="3">
        <f t="shared" si="2"/>
        <v>4.2353701907533292E-2</v>
      </c>
      <c r="H137" s="15"/>
      <c r="I137" s="16"/>
      <c r="J137" s="16"/>
    </row>
    <row r="138" spans="2:10" x14ac:dyDescent="0.25">
      <c r="B138" s="15">
        <v>43009</v>
      </c>
      <c r="C138" s="16">
        <v>64.72</v>
      </c>
      <c r="D138" s="3">
        <f t="shared" si="2"/>
        <v>3.7220843672456372E-3</v>
      </c>
      <c r="H138" s="15"/>
      <c r="I138" s="16"/>
      <c r="J138" s="16"/>
    </row>
    <row r="139" spans="2:10" x14ac:dyDescent="0.25">
      <c r="B139" s="15">
        <v>43040</v>
      </c>
      <c r="C139" s="16">
        <v>65.72</v>
      </c>
      <c r="D139" s="3">
        <f t="shared" si="2"/>
        <v>1.5451174289246028E-2</v>
      </c>
      <c r="H139" s="15"/>
      <c r="I139" s="16"/>
      <c r="J139" s="17"/>
    </row>
    <row r="140" spans="2:10" x14ac:dyDescent="0.25">
      <c r="B140" s="15">
        <v>43070</v>
      </c>
      <c r="C140" s="16">
        <v>65.56</v>
      </c>
      <c r="D140" s="3">
        <f t="shared" si="2"/>
        <v>-2.4345709068775978E-3</v>
      </c>
      <c r="H140" s="15"/>
      <c r="I140" s="16"/>
      <c r="J140" s="16"/>
    </row>
    <row r="141" spans="2:10" x14ac:dyDescent="0.25">
      <c r="B141" s="15">
        <v>43101</v>
      </c>
      <c r="C141" s="16">
        <v>70.42</v>
      </c>
      <c r="D141" s="3">
        <f t="shared" si="2"/>
        <v>7.4130567419157911E-2</v>
      </c>
      <c r="H141" s="15"/>
      <c r="I141" s="16"/>
      <c r="J141" s="16"/>
    </row>
    <row r="142" spans="2:10" x14ac:dyDescent="0.25">
      <c r="B142" s="15">
        <v>43132</v>
      </c>
      <c r="C142" s="16">
        <v>71.7</v>
      </c>
      <c r="D142" s="3">
        <f t="shared" si="2"/>
        <v>1.8176654359556954E-2</v>
      </c>
      <c r="H142" s="15"/>
      <c r="I142" s="16"/>
      <c r="J142" s="16"/>
    </row>
    <row r="143" spans="2:10" x14ac:dyDescent="0.25">
      <c r="B143" s="15">
        <v>43160</v>
      </c>
      <c r="C143" s="16">
        <v>71.31</v>
      </c>
      <c r="D143" s="3">
        <f t="shared" si="2"/>
        <v>-5.4393305439330852E-3</v>
      </c>
      <c r="H143" s="15"/>
      <c r="I143" s="16"/>
      <c r="J143" s="16"/>
    </row>
    <row r="144" spans="2:10" x14ac:dyDescent="0.25">
      <c r="B144" s="15">
        <v>43191</v>
      </c>
      <c r="C144" s="16">
        <v>70.86</v>
      </c>
      <c r="D144" s="3">
        <f t="shared" si="2"/>
        <v>-6.3104753891459753E-3</v>
      </c>
      <c r="H144" s="15"/>
      <c r="I144" s="16"/>
      <c r="J144" s="16"/>
    </row>
    <row r="145" spans="2:10" x14ac:dyDescent="0.25">
      <c r="B145" s="15">
        <v>43221</v>
      </c>
      <c r="C145" s="16">
        <v>72.599999999999994</v>
      </c>
      <c r="D145" s="3">
        <f t="shared" si="2"/>
        <v>2.4555461473327655E-2</v>
      </c>
      <c r="H145" s="15"/>
      <c r="I145" s="16"/>
      <c r="J145" s="16"/>
    </row>
    <row r="146" spans="2:10" x14ac:dyDescent="0.25">
      <c r="B146" s="15">
        <v>43252</v>
      </c>
      <c r="C146" s="16">
        <v>74.09</v>
      </c>
      <c r="D146" s="3">
        <f t="shared" si="2"/>
        <v>2.0523415977961479E-2</v>
      </c>
      <c r="H146" s="15"/>
      <c r="I146" s="16"/>
      <c r="J146" s="16"/>
    </row>
    <row r="147" spans="2:10" x14ac:dyDescent="0.25">
      <c r="B147" s="15">
        <v>43282</v>
      </c>
      <c r="C147" s="16">
        <v>75.48</v>
      </c>
      <c r="D147" s="3">
        <f t="shared" si="2"/>
        <v>1.8760966392225686E-2</v>
      </c>
      <c r="H147" s="15"/>
      <c r="I147" s="16"/>
      <c r="J147" s="16"/>
    </row>
    <row r="148" spans="2:10" x14ac:dyDescent="0.25">
      <c r="B148" s="15">
        <v>43313</v>
      </c>
      <c r="C148" s="16">
        <v>80.069999999999993</v>
      </c>
      <c r="D148" s="3">
        <f t="shared" si="2"/>
        <v>6.0810810810810745E-2</v>
      </c>
      <c r="H148" s="15"/>
      <c r="I148" s="16"/>
      <c r="J148" s="16"/>
    </row>
    <row r="149" spans="2:10" x14ac:dyDescent="0.25">
      <c r="B149" s="15">
        <v>43344</v>
      </c>
      <c r="C149" s="16">
        <v>82.38</v>
      </c>
      <c r="D149" s="3">
        <f t="shared" si="2"/>
        <v>2.8849756463094733E-2</v>
      </c>
      <c r="H149" s="15"/>
      <c r="I149" s="16"/>
      <c r="J149" s="16"/>
    </row>
    <row r="150" spans="2:10" x14ac:dyDescent="0.25">
      <c r="B150" s="15">
        <v>43374</v>
      </c>
      <c r="C150" s="16">
        <v>79.3</v>
      </c>
      <c r="D150" s="3">
        <f t="shared" si="2"/>
        <v>-3.7387715464918703E-2</v>
      </c>
      <c r="H150" s="15"/>
      <c r="I150" s="16"/>
      <c r="J150" s="16"/>
    </row>
    <row r="151" spans="2:10" x14ac:dyDescent="0.25">
      <c r="B151" s="15">
        <v>43405</v>
      </c>
      <c r="C151" s="16">
        <v>79.13</v>
      </c>
      <c r="D151" s="3">
        <f t="shared" si="2"/>
        <v>-2.1437578814628155E-3</v>
      </c>
      <c r="H151" s="15"/>
      <c r="I151" s="16"/>
      <c r="J151" s="16"/>
    </row>
    <row r="152" spans="2:10" x14ac:dyDescent="0.25">
      <c r="B152" s="15">
        <v>43435</v>
      </c>
      <c r="C152" s="16">
        <v>73.489999999999995</v>
      </c>
      <c r="D152" s="3">
        <f t="shared" si="2"/>
        <v>-7.127511689624666E-2</v>
      </c>
      <c r="H152" s="15"/>
      <c r="I152" s="16"/>
      <c r="J152" s="16"/>
    </row>
    <row r="153" spans="2:10" x14ac:dyDescent="0.25">
      <c r="B153" s="15">
        <v>43466</v>
      </c>
      <c r="C153" s="16">
        <v>82.93</v>
      </c>
      <c r="D153" s="3">
        <f t="shared" si="2"/>
        <v>0.12845285072799029</v>
      </c>
      <c r="H153" s="15"/>
      <c r="I153" s="16"/>
      <c r="J153" s="16"/>
    </row>
    <row r="154" spans="2:10" x14ac:dyDescent="0.25">
      <c r="B154" s="15">
        <v>43497</v>
      </c>
      <c r="C154" s="16">
        <v>84.69</v>
      </c>
      <c r="D154" s="3">
        <f t="shared" si="2"/>
        <v>2.1222717954901604E-2</v>
      </c>
      <c r="H154" s="15"/>
      <c r="I154" s="16"/>
      <c r="J154" s="16"/>
    </row>
    <row r="155" spans="2:10" x14ac:dyDescent="0.25">
      <c r="B155" s="15">
        <v>43525</v>
      </c>
      <c r="C155" s="16">
        <v>88.28</v>
      </c>
      <c r="D155" s="3">
        <f t="shared" si="2"/>
        <v>4.238989254929737E-2</v>
      </c>
      <c r="H155" s="15"/>
      <c r="I155" s="16"/>
      <c r="J155" s="16"/>
    </row>
    <row r="156" spans="2:10" x14ac:dyDescent="0.25">
      <c r="B156" s="15">
        <v>43556</v>
      </c>
      <c r="C156" s="16">
        <v>87.24</v>
      </c>
      <c r="D156" s="3">
        <f t="shared" si="2"/>
        <v>-1.1780697779791627E-2</v>
      </c>
      <c r="H156" s="15"/>
      <c r="I156" s="16"/>
      <c r="J156" s="16"/>
    </row>
    <row r="157" spans="2:10" x14ac:dyDescent="0.25">
      <c r="B157" s="15">
        <v>43586</v>
      </c>
      <c r="C157" s="16">
        <v>85.86</v>
      </c>
      <c r="D157" s="3">
        <f t="shared" si="2"/>
        <v>-1.5818431911966968E-2</v>
      </c>
      <c r="H157" s="15"/>
      <c r="I157" s="16"/>
      <c r="J157" s="16"/>
    </row>
    <row r="158" spans="2:10" x14ac:dyDescent="0.25">
      <c r="B158" s="15">
        <v>43617</v>
      </c>
      <c r="C158" s="16">
        <v>91.16</v>
      </c>
      <c r="D158" s="3">
        <f t="shared" si="2"/>
        <v>6.1728395061728447E-2</v>
      </c>
      <c r="H158" s="15"/>
      <c r="I158" s="16"/>
      <c r="J158" s="16"/>
    </row>
    <row r="159" spans="2:10" x14ac:dyDescent="0.25">
      <c r="B159" s="15">
        <v>43647</v>
      </c>
      <c r="C159" s="16">
        <v>105.43</v>
      </c>
      <c r="D159" s="3">
        <f t="shared" si="2"/>
        <v>0.15653795524352798</v>
      </c>
      <c r="H159" s="15"/>
      <c r="I159" s="16"/>
      <c r="J159" s="16"/>
    </row>
    <row r="160" spans="2:10" x14ac:dyDescent="0.25">
      <c r="B160" s="15">
        <v>43678</v>
      </c>
      <c r="C160" s="16">
        <v>106.94</v>
      </c>
      <c r="D160" s="3">
        <f t="shared" si="2"/>
        <v>1.4322299155837825E-2</v>
      </c>
      <c r="H160" s="15"/>
      <c r="I160" s="16"/>
      <c r="J160" s="16"/>
    </row>
    <row r="161" spans="2:10" x14ac:dyDescent="0.25">
      <c r="B161" s="15">
        <v>43709</v>
      </c>
      <c r="C161" s="16">
        <v>103.59</v>
      </c>
      <c r="D161" s="3">
        <f t="shared" si="2"/>
        <v>-3.1325977183467302E-2</v>
      </c>
      <c r="H161" s="15"/>
      <c r="I161" s="16"/>
      <c r="J161" s="16"/>
    </row>
    <row r="162" spans="2:10" x14ac:dyDescent="0.25">
      <c r="B162" s="15">
        <v>43739</v>
      </c>
      <c r="C162" s="16">
        <v>106.14</v>
      </c>
      <c r="D162" s="3">
        <f t="shared" si="2"/>
        <v>2.461627570228786E-2</v>
      </c>
      <c r="H162" s="15"/>
      <c r="I162" s="16"/>
      <c r="J162" s="16"/>
    </row>
    <row r="163" spans="2:10" x14ac:dyDescent="0.25">
      <c r="B163" s="15">
        <v>43770</v>
      </c>
      <c r="C163" s="16">
        <v>116.24</v>
      </c>
      <c r="D163" s="3">
        <f t="shared" si="2"/>
        <v>9.5157339363105331E-2</v>
      </c>
      <c r="H163" s="15"/>
      <c r="I163" s="16"/>
      <c r="J163" s="16"/>
    </row>
    <row r="164" spans="2:10" x14ac:dyDescent="0.25">
      <c r="B164" s="15">
        <v>43800</v>
      </c>
      <c r="C164" s="16">
        <v>115.63</v>
      </c>
      <c r="D164" s="3">
        <f t="shared" si="2"/>
        <v>-5.2477632484514425E-3</v>
      </c>
      <c r="H164" s="15"/>
      <c r="I164" s="16"/>
      <c r="J164" s="16"/>
    </row>
    <row r="165" spans="2:10" x14ac:dyDescent="0.25">
      <c r="B165" s="15">
        <v>43831</v>
      </c>
      <c r="C165" s="16">
        <v>118.61</v>
      </c>
      <c r="D165" s="3">
        <f t="shared" si="2"/>
        <v>2.5771858514226365E-2</v>
      </c>
      <c r="H165" s="15"/>
      <c r="I165" s="16"/>
      <c r="J165" s="16"/>
    </row>
    <row r="166" spans="2:10" x14ac:dyDescent="0.25">
      <c r="B166" s="15">
        <v>43862</v>
      </c>
      <c r="C166" s="16">
        <v>109.36</v>
      </c>
      <c r="D166" s="3">
        <f t="shared" si="2"/>
        <v>-7.7986679032122086E-2</v>
      </c>
      <c r="H166" s="15"/>
      <c r="I166" s="16"/>
      <c r="J166" s="16"/>
    </row>
    <row r="167" spans="2:10" x14ac:dyDescent="0.25">
      <c r="B167" s="15">
        <v>43891</v>
      </c>
      <c r="C167" s="16">
        <v>94.99</v>
      </c>
      <c r="D167" s="3">
        <f t="shared" si="2"/>
        <v>-0.13140087783467447</v>
      </c>
      <c r="H167" s="15"/>
      <c r="I167" s="16"/>
      <c r="J167" s="16"/>
    </row>
    <row r="168" spans="2:10" x14ac:dyDescent="0.25">
      <c r="B168" s="15">
        <v>43922</v>
      </c>
      <c r="C168" s="16">
        <v>103.06</v>
      </c>
      <c r="D168" s="3">
        <f t="shared" si="2"/>
        <v>8.4956311190651723E-2</v>
      </c>
      <c r="H168" s="15"/>
      <c r="I168" s="16"/>
      <c r="J168" s="16"/>
    </row>
    <row r="169" spans="2:10" x14ac:dyDescent="0.25">
      <c r="B169" s="15">
        <v>43952</v>
      </c>
      <c r="C169" s="16">
        <v>106.77</v>
      </c>
      <c r="D169" s="3">
        <f t="shared" si="2"/>
        <v>3.5998447506306874E-2</v>
      </c>
      <c r="H169" s="15"/>
      <c r="I169" s="16"/>
      <c r="J169" s="16"/>
    </row>
    <row r="170" spans="2:10" x14ac:dyDescent="0.25">
      <c r="B170" s="15">
        <v>43983</v>
      </c>
      <c r="C170" s="16">
        <v>97.62</v>
      </c>
      <c r="D170" s="3">
        <f t="shared" si="2"/>
        <v>-8.5698229839842543E-2</v>
      </c>
      <c r="H170" s="15"/>
      <c r="I170" s="16"/>
      <c r="J170" s="16"/>
    </row>
    <row r="171" spans="2:10" x14ac:dyDescent="0.25">
      <c r="B171" s="15">
        <v>44013</v>
      </c>
      <c r="C171" s="16">
        <v>99.79</v>
      </c>
      <c r="D171" s="3">
        <f t="shared" si="2"/>
        <v>2.2229051423888535E-2</v>
      </c>
      <c r="H171" s="15"/>
      <c r="I171" s="16"/>
      <c r="J171" s="16"/>
    </row>
    <row r="172" spans="2:10" x14ac:dyDescent="0.25">
      <c r="B172" s="15">
        <v>44044</v>
      </c>
      <c r="C172" s="16">
        <v>99.58</v>
      </c>
      <c r="D172" s="3">
        <f t="shared" si="2"/>
        <v>-2.1044192804891004E-3</v>
      </c>
      <c r="H172" s="15"/>
      <c r="I172" s="16"/>
      <c r="J172" s="16"/>
    </row>
    <row r="173" spans="2:10" x14ac:dyDescent="0.25">
      <c r="B173" s="15">
        <v>44075</v>
      </c>
      <c r="C173" s="16">
        <v>103.05</v>
      </c>
      <c r="D173" s="3">
        <f t="shared" si="2"/>
        <v>3.4846354689696657E-2</v>
      </c>
      <c r="H173" s="15"/>
      <c r="I173" s="16"/>
      <c r="J173" s="16"/>
    </row>
    <row r="174" spans="2:10" x14ac:dyDescent="0.25">
      <c r="B174" s="15">
        <v>44105</v>
      </c>
      <c r="C174" s="16">
        <v>95.47</v>
      </c>
      <c r="D174" s="3">
        <f t="shared" si="2"/>
        <v>-7.3556525958272667E-2</v>
      </c>
      <c r="H174" s="15"/>
      <c r="I174" s="16"/>
      <c r="J174" s="16"/>
    </row>
    <row r="175" spans="2:10" x14ac:dyDescent="0.25">
      <c r="B175" s="15">
        <v>44136</v>
      </c>
      <c r="C175" s="16">
        <v>115.18</v>
      </c>
      <c r="D175" s="3">
        <f t="shared" si="2"/>
        <v>0.20645228867707144</v>
      </c>
      <c r="H175" s="15"/>
      <c r="I175" s="16"/>
      <c r="J175" s="16"/>
    </row>
    <row r="176" spans="2:10" x14ac:dyDescent="0.25">
      <c r="B176" s="15">
        <v>44166</v>
      </c>
      <c r="C176" s="16">
        <v>113.86</v>
      </c>
      <c r="D176" s="3">
        <f t="shared" si="2"/>
        <v>-1.1460322972738357E-2</v>
      </c>
      <c r="H176" s="15"/>
      <c r="I176" s="16"/>
      <c r="J176" s="16"/>
    </row>
    <row r="177" spans="2:10" x14ac:dyDescent="0.25">
      <c r="B177" s="15">
        <v>44197</v>
      </c>
      <c r="C177" s="16">
        <v>102.69</v>
      </c>
      <c r="D177" s="3">
        <f t="shared" si="2"/>
        <v>-9.8102933427015704E-2</v>
      </c>
      <c r="H177" s="15"/>
      <c r="I177" s="16"/>
      <c r="J177" s="16"/>
    </row>
    <row r="178" spans="2:10" x14ac:dyDescent="0.25">
      <c r="B178" s="15">
        <v>44228</v>
      </c>
      <c r="C178" s="16">
        <v>115.37</v>
      </c>
      <c r="D178" s="3">
        <f t="shared" si="2"/>
        <v>0.12347843022689653</v>
      </c>
      <c r="H178" s="15"/>
      <c r="I178" s="16"/>
      <c r="J178" s="16"/>
    </row>
    <row r="179" spans="2:10" x14ac:dyDescent="0.25">
      <c r="B179" s="15">
        <v>44256</v>
      </c>
      <c r="C179" s="16">
        <v>119.04</v>
      </c>
      <c r="D179" s="3">
        <f t="shared" si="2"/>
        <v>3.181069602149611E-2</v>
      </c>
      <c r="H179" s="15"/>
      <c r="I179" s="16"/>
      <c r="J179" s="16"/>
    </row>
    <row r="180" spans="2:10" x14ac:dyDescent="0.25">
      <c r="B180" s="15">
        <v>44287</v>
      </c>
      <c r="C180" s="16">
        <v>120.12</v>
      </c>
      <c r="D180" s="3">
        <f t="shared" si="2"/>
        <v>9.0725806451612545E-3</v>
      </c>
      <c r="H180" s="15"/>
      <c r="I180" s="16"/>
      <c r="J180" s="16"/>
    </row>
    <row r="181" spans="2:10" x14ac:dyDescent="0.25">
      <c r="B181" s="15">
        <v>44317</v>
      </c>
      <c r="C181" s="16">
        <v>115.2</v>
      </c>
      <c r="D181" s="3">
        <f t="shared" si="2"/>
        <v>-4.0959040959041015E-2</v>
      </c>
      <c r="H181" s="15"/>
      <c r="I181" s="16"/>
      <c r="J181" s="16"/>
    </row>
    <row r="182" spans="2:10" x14ac:dyDescent="0.25">
      <c r="B182" s="15">
        <v>44348</v>
      </c>
      <c r="C182" s="16">
        <v>106.89</v>
      </c>
      <c r="D182" s="3">
        <f t="shared" si="2"/>
        <v>-7.2135416666666674E-2</v>
      </c>
      <c r="H182" s="15"/>
      <c r="I182" s="16"/>
      <c r="J182" s="16"/>
    </row>
    <row r="183" spans="2:10" x14ac:dyDescent="0.25">
      <c r="B183" s="15">
        <v>44378</v>
      </c>
      <c r="C183" s="16">
        <v>115.11</v>
      </c>
      <c r="D183" s="3">
        <f t="shared" si="2"/>
        <v>7.6901487510524724E-2</v>
      </c>
      <c r="H183" s="15"/>
      <c r="I183" s="16"/>
      <c r="J183" s="16"/>
    </row>
    <row r="184" spans="2:10" x14ac:dyDescent="0.25">
      <c r="B184" s="15">
        <v>44409</v>
      </c>
      <c r="C184" s="16">
        <v>117.79</v>
      </c>
      <c r="D184" s="3">
        <f t="shared" si="2"/>
        <v>2.3282078012336171E-2</v>
      </c>
      <c r="H184" s="15"/>
      <c r="I184" s="16"/>
      <c r="J184" s="16"/>
    </row>
    <row r="185" spans="2:10" x14ac:dyDescent="0.25">
      <c r="B185" s="15">
        <v>44440</v>
      </c>
      <c r="C185" s="16">
        <v>108.5</v>
      </c>
      <c r="D185" s="3">
        <f t="shared" si="2"/>
        <v>-7.8869173953646343E-2</v>
      </c>
      <c r="H185" s="15"/>
      <c r="I185" s="16"/>
      <c r="J185" s="16"/>
    </row>
    <row r="186" spans="2:10" x14ac:dyDescent="0.25">
      <c r="B186" s="15">
        <v>44470</v>
      </c>
      <c r="C186" s="16">
        <v>98.49</v>
      </c>
      <c r="D186" s="3">
        <f t="shared" si="2"/>
        <v>-9.2258064516129057E-2</v>
      </c>
      <c r="H186" s="15"/>
      <c r="I186" s="16"/>
      <c r="J186" s="16"/>
    </row>
    <row r="187" spans="2:10" x14ac:dyDescent="0.25">
      <c r="B187" s="15">
        <v>44501</v>
      </c>
      <c r="C187" s="16">
        <v>96.52</v>
      </c>
      <c r="D187" s="3">
        <f t="shared" si="2"/>
        <v>-2.0002030663011428E-2</v>
      </c>
      <c r="H187" s="15"/>
      <c r="I187" s="16"/>
      <c r="J187" s="16"/>
    </row>
    <row r="188" spans="2:10" x14ac:dyDescent="0.25">
      <c r="B188" s="15">
        <v>44531</v>
      </c>
      <c r="C188" s="16">
        <v>103.79</v>
      </c>
      <c r="D188" s="3">
        <f t="shared" si="2"/>
        <v>7.5321176958143443E-2</v>
      </c>
      <c r="H188" s="15"/>
      <c r="I188" s="16"/>
      <c r="J188" s="16"/>
    </row>
    <row r="189" spans="2:10" x14ac:dyDescent="0.25">
      <c r="B189" s="15">
        <v>44562</v>
      </c>
      <c r="C189" s="16">
        <v>105.7</v>
      </c>
      <c r="D189" s="3">
        <f t="shared" si="2"/>
        <v>1.8402543597649146E-2</v>
      </c>
      <c r="H189" s="15"/>
      <c r="I189" s="16"/>
      <c r="J189" s="16"/>
    </row>
    <row r="190" spans="2:10" x14ac:dyDescent="0.25">
      <c r="B190" s="15">
        <v>44593</v>
      </c>
      <c r="C190" s="16">
        <v>97.67</v>
      </c>
      <c r="D190" s="3">
        <f t="shared" si="2"/>
        <v>-7.5969725638599828E-2</v>
      </c>
      <c r="H190" s="15"/>
      <c r="I190" s="16"/>
      <c r="J190" s="16"/>
    </row>
    <row r="191" spans="2:10" x14ac:dyDescent="0.25">
      <c r="B191" s="15">
        <v>44621</v>
      </c>
      <c r="C191" s="16">
        <v>101.4</v>
      </c>
      <c r="D191" s="3">
        <f t="shared" si="2"/>
        <v>3.8189822872939594E-2</v>
      </c>
      <c r="H191" s="15"/>
      <c r="I191" s="16"/>
      <c r="J191" s="16"/>
    </row>
    <row r="192" spans="2:10" x14ac:dyDescent="0.25">
      <c r="B192" s="15">
        <v>44652</v>
      </c>
      <c r="C192" s="16">
        <v>97.92</v>
      </c>
      <c r="D192" s="3">
        <f t="shared" si="2"/>
        <v>-3.4319526627218933E-2</v>
      </c>
      <c r="H192" s="15"/>
      <c r="I192" s="16"/>
      <c r="J192" s="16"/>
    </row>
    <row r="193" spans="2:10" x14ac:dyDescent="0.25">
      <c r="B193" s="15">
        <v>44682</v>
      </c>
      <c r="C193" s="16">
        <v>100.18</v>
      </c>
      <c r="D193" s="3">
        <f t="shared" si="2"/>
        <v>2.3080065359477153E-2</v>
      </c>
      <c r="H193" s="15"/>
      <c r="I193" s="16"/>
      <c r="J193" s="16"/>
    </row>
    <row r="194" spans="2:10" x14ac:dyDescent="0.25">
      <c r="B194" s="15">
        <v>44713</v>
      </c>
      <c r="C194" s="16">
        <v>88.97</v>
      </c>
      <c r="D194" s="3">
        <f t="shared" si="2"/>
        <v>-0.1118985825514075</v>
      </c>
      <c r="H194" s="15"/>
      <c r="I194" s="16"/>
      <c r="J194" s="16"/>
    </row>
    <row r="195" spans="2:10" x14ac:dyDescent="0.25">
      <c r="B195" s="15">
        <v>44743</v>
      </c>
      <c r="C195" s="16">
        <v>105.68</v>
      </c>
      <c r="D195" s="3">
        <f t="shared" si="2"/>
        <v>0.18781611779251439</v>
      </c>
      <c r="H195" s="15"/>
      <c r="I195" s="16"/>
      <c r="J195" s="16"/>
    </row>
    <row r="196" spans="2:10" x14ac:dyDescent="0.25">
      <c r="B196" s="15">
        <v>44774</v>
      </c>
      <c r="C196" s="5">
        <v>101.19</v>
      </c>
      <c r="D196" s="3">
        <f t="shared" si="2"/>
        <v>-4.248675246025746E-2</v>
      </c>
      <c r="H196" s="15"/>
      <c r="I196" s="16"/>
      <c r="J196" s="16"/>
    </row>
    <row r="197" spans="2:10" x14ac:dyDescent="0.25">
      <c r="B197" s="15">
        <v>44805</v>
      </c>
      <c r="C197" s="5">
        <v>93.57</v>
      </c>
      <c r="D197" s="3">
        <f t="shared" si="2"/>
        <v>-7.5303883782982584E-2</v>
      </c>
      <c r="H197" s="15"/>
      <c r="I197" s="16"/>
      <c r="J197" s="16"/>
    </row>
    <row r="198" spans="2:10" x14ac:dyDescent="0.25">
      <c r="B198" s="15">
        <v>44835</v>
      </c>
      <c r="C198" s="5">
        <v>102.74</v>
      </c>
      <c r="D198" s="3">
        <f t="shared" ref="D198:D243" si="3">(C198/C197)-1</f>
        <v>9.8001496206048921E-2</v>
      </c>
      <c r="H198" s="15"/>
      <c r="I198" s="16"/>
      <c r="J198" s="16"/>
    </row>
    <row r="199" spans="2:10" x14ac:dyDescent="0.25">
      <c r="B199" s="15">
        <v>44866</v>
      </c>
      <c r="C199" s="5">
        <v>104.36</v>
      </c>
      <c r="D199" s="3">
        <f t="shared" si="3"/>
        <v>1.5767957952112166E-2</v>
      </c>
      <c r="H199" s="15"/>
      <c r="I199" s="16"/>
      <c r="J199" s="16"/>
    </row>
    <row r="200" spans="2:10" x14ac:dyDescent="0.25">
      <c r="B200" s="15">
        <v>44896</v>
      </c>
      <c r="C200" s="5">
        <v>101.07</v>
      </c>
      <c r="D200" s="3">
        <f t="shared" si="3"/>
        <v>-3.1525488692985881E-2</v>
      </c>
      <c r="H200" s="15"/>
      <c r="I200" s="16"/>
      <c r="J200" s="16"/>
    </row>
    <row r="201" spans="2:10" x14ac:dyDescent="0.25">
      <c r="B201" s="15">
        <v>44927</v>
      </c>
      <c r="C201" s="5">
        <v>106.68</v>
      </c>
      <c r="D201" s="3">
        <f t="shared" si="3"/>
        <v>5.5506084891659313E-2</v>
      </c>
      <c r="H201" s="15"/>
      <c r="I201" s="16"/>
      <c r="J201" s="16"/>
    </row>
    <row r="202" spans="2:10" x14ac:dyDescent="0.25">
      <c r="B202" s="15">
        <v>44958</v>
      </c>
      <c r="C202" s="5">
        <v>115.09</v>
      </c>
      <c r="D202" s="3">
        <f t="shared" si="3"/>
        <v>7.8833895763029682E-2</v>
      </c>
      <c r="H202" s="15"/>
      <c r="I202" s="16"/>
      <c r="J202" s="16"/>
    </row>
    <row r="203" spans="2:10" x14ac:dyDescent="0.25">
      <c r="B203" s="15">
        <v>44986</v>
      </c>
      <c r="C203" s="5">
        <v>113.03</v>
      </c>
      <c r="D203" s="3">
        <f t="shared" si="3"/>
        <v>-1.7899035537405572E-2</v>
      </c>
      <c r="H203" s="15"/>
      <c r="I203" s="16"/>
      <c r="J203" s="16"/>
    </row>
    <row r="204" spans="2:10" x14ac:dyDescent="0.25">
      <c r="B204" s="15">
        <v>45017</v>
      </c>
      <c r="C204" s="5">
        <v>122.12</v>
      </c>
      <c r="D204" s="3">
        <f t="shared" si="3"/>
        <v>8.0421127134389092E-2</v>
      </c>
      <c r="H204" s="15"/>
      <c r="I204" s="16"/>
      <c r="J204" s="16"/>
    </row>
    <row r="205" spans="2:10" x14ac:dyDescent="0.25">
      <c r="B205" s="15">
        <v>45047</v>
      </c>
      <c r="C205" s="5">
        <v>112.19</v>
      </c>
      <c r="D205" s="3">
        <f t="shared" si="3"/>
        <v>-8.1313462168358996E-2</v>
      </c>
      <c r="H205" s="15"/>
      <c r="I205" s="16"/>
      <c r="J205" s="16"/>
    </row>
    <row r="206" spans="2:10" x14ac:dyDescent="0.25">
      <c r="B206" s="15">
        <v>45078</v>
      </c>
      <c r="C206" s="5">
        <v>126.15</v>
      </c>
      <c r="D206" s="3">
        <f t="shared" si="3"/>
        <v>0.12443176753721374</v>
      </c>
      <c r="H206" s="15"/>
      <c r="I206" s="16"/>
      <c r="J206" s="16"/>
    </row>
    <row r="207" spans="2:10" x14ac:dyDescent="0.25">
      <c r="B207" s="15">
        <v>45108</v>
      </c>
      <c r="C207" s="5">
        <v>126.21</v>
      </c>
      <c r="D207" s="3">
        <f t="shared" si="3"/>
        <v>4.7562425683711496E-4</v>
      </c>
      <c r="H207" s="15"/>
      <c r="I207" s="16"/>
      <c r="J207" s="17"/>
    </row>
    <row r="208" spans="2:10" x14ac:dyDescent="0.25">
      <c r="B208" s="15">
        <v>45139</v>
      </c>
      <c r="C208" s="5">
        <v>121.39</v>
      </c>
      <c r="D208" s="3">
        <f t="shared" si="3"/>
        <v>-3.8190317724427492E-2</v>
      </c>
      <c r="H208" s="15"/>
      <c r="I208" s="16"/>
      <c r="J208" s="16"/>
    </row>
    <row r="209" spans="2:10" x14ac:dyDescent="0.25">
      <c r="B209" s="15">
        <v>45170</v>
      </c>
      <c r="C209" s="5">
        <v>112.96</v>
      </c>
      <c r="D209" s="3">
        <f t="shared" si="3"/>
        <v>-6.94455885987314E-2</v>
      </c>
      <c r="H209" s="15"/>
      <c r="I209" s="16"/>
      <c r="J209" s="16"/>
    </row>
    <row r="210" spans="2:10" x14ac:dyDescent="0.25">
      <c r="B210" s="15">
        <v>45200</v>
      </c>
      <c r="C210" s="5">
        <v>113.75</v>
      </c>
      <c r="D210" s="3">
        <f t="shared" si="3"/>
        <v>6.9936260623228996E-3</v>
      </c>
      <c r="H210" s="15"/>
      <c r="I210" s="16"/>
      <c r="J210" s="16"/>
    </row>
    <row r="211" spans="2:10" x14ac:dyDescent="0.25">
      <c r="B211" s="15">
        <v>45231</v>
      </c>
      <c r="C211" s="5">
        <v>130.61000000000001</v>
      </c>
      <c r="D211" s="3">
        <f t="shared" si="3"/>
        <v>0.14821978021978044</v>
      </c>
      <c r="H211" s="15"/>
      <c r="I211" s="16"/>
      <c r="J211" s="16"/>
    </row>
    <row r="212" spans="2:10" x14ac:dyDescent="0.25">
      <c r="B212" s="15">
        <v>45261</v>
      </c>
      <c r="C212" s="5">
        <v>132.84</v>
      </c>
      <c r="D212" s="3">
        <f t="shared" si="3"/>
        <v>1.7073730954750621E-2</v>
      </c>
      <c r="H212" s="15"/>
      <c r="I212" s="16"/>
      <c r="J212" s="16"/>
    </row>
    <row r="213" spans="2:10" x14ac:dyDescent="0.25">
      <c r="B213" s="15">
        <v>45292</v>
      </c>
      <c r="C213" s="5">
        <v>141.87</v>
      </c>
      <c r="D213" s="3">
        <f t="shared" si="3"/>
        <v>6.7976513098464419E-2</v>
      </c>
      <c r="H213" s="15"/>
      <c r="I213" s="16"/>
      <c r="J213" s="16"/>
    </row>
    <row r="214" spans="2:10" x14ac:dyDescent="0.25">
      <c r="B214" s="15">
        <v>45323</v>
      </c>
      <c r="C214" s="5">
        <v>149.27000000000001</v>
      </c>
      <c r="D214" s="3">
        <f t="shared" si="3"/>
        <v>5.2160428561359051E-2</v>
      </c>
      <c r="H214" s="15"/>
      <c r="I214" s="16"/>
      <c r="J214" s="16"/>
    </row>
    <row r="215" spans="2:10" x14ac:dyDescent="0.25">
      <c r="B215" s="15">
        <v>45352</v>
      </c>
      <c r="C215" s="5">
        <v>159.82</v>
      </c>
      <c r="D215" s="3">
        <f t="shared" si="3"/>
        <v>7.0677296174716853E-2</v>
      </c>
      <c r="H215" s="15"/>
      <c r="I215" s="16"/>
      <c r="J215" s="16"/>
    </row>
    <row r="216" spans="2:10" x14ac:dyDescent="0.25">
      <c r="B216" s="15">
        <v>45383</v>
      </c>
      <c r="C216" s="5">
        <v>152.66999999999999</v>
      </c>
      <c r="D216" s="3">
        <f t="shared" si="3"/>
        <v>-4.4737830058816153E-2</v>
      </c>
      <c r="H216" s="15"/>
      <c r="I216" s="16"/>
      <c r="J216" s="16"/>
    </row>
    <row r="217" spans="2:10" x14ac:dyDescent="0.25">
      <c r="B217" s="15">
        <v>45413</v>
      </c>
      <c r="C217" s="5">
        <v>149.76</v>
      </c>
      <c r="D217" s="3">
        <f t="shared" si="3"/>
        <v>-1.9060719198270792E-2</v>
      </c>
      <c r="H217" s="15"/>
      <c r="I217" s="16"/>
      <c r="J217" s="16"/>
    </row>
    <row r="218" spans="2:10" x14ac:dyDescent="0.25">
      <c r="B218" s="15">
        <v>45444</v>
      </c>
      <c r="C218" s="5">
        <v>149.04</v>
      </c>
      <c r="D218" s="3">
        <f t="shared" si="3"/>
        <v>-4.8076923076922906E-3</v>
      </c>
      <c r="H218" s="15"/>
      <c r="I218" s="16"/>
      <c r="J218" s="16"/>
    </row>
    <row r="219" spans="2:10" x14ac:dyDescent="0.25">
      <c r="B219" s="15">
        <v>45474</v>
      </c>
      <c r="C219" s="5">
        <v>163.57</v>
      </c>
      <c r="D219" s="3">
        <f t="shared" si="3"/>
        <v>9.7490606548577663E-2</v>
      </c>
      <c r="H219" s="15"/>
      <c r="I219" s="16"/>
      <c r="J219" s="16"/>
    </row>
    <row r="220" spans="2:10" x14ac:dyDescent="0.25">
      <c r="B220" s="15">
        <v>45505</v>
      </c>
      <c r="C220" s="5">
        <v>174.6</v>
      </c>
      <c r="D220" s="3">
        <f t="shared" si="3"/>
        <v>6.7432903344134099E-2</v>
      </c>
      <c r="H220" s="15"/>
      <c r="I220" s="16"/>
      <c r="J220" s="16"/>
    </row>
    <row r="221" spans="2:10" x14ac:dyDescent="0.25">
      <c r="B221" s="15">
        <v>45536</v>
      </c>
      <c r="C221" s="5">
        <v>179.65</v>
      </c>
      <c r="D221" s="3">
        <f t="shared" si="3"/>
        <v>2.8923253150057393E-2</v>
      </c>
      <c r="H221" s="15"/>
      <c r="I221" s="16"/>
      <c r="J221" s="16"/>
    </row>
    <row r="222" spans="2:10" x14ac:dyDescent="0.25">
      <c r="B222" s="15">
        <v>45566</v>
      </c>
      <c r="C222" s="5">
        <v>197.9</v>
      </c>
      <c r="D222" s="3">
        <f t="shared" si="3"/>
        <v>0.10158641803506829</v>
      </c>
      <c r="H222" s="15"/>
      <c r="I222" s="16"/>
      <c r="J222" s="16"/>
    </row>
    <row r="223" spans="2:10" x14ac:dyDescent="0.25">
      <c r="B223" s="15">
        <v>45597</v>
      </c>
      <c r="C223" s="5">
        <v>220.96</v>
      </c>
      <c r="D223" s="3">
        <f t="shared" si="3"/>
        <v>0.11652349671551288</v>
      </c>
      <c r="H223" s="15"/>
      <c r="I223" s="16"/>
      <c r="J223" s="16"/>
    </row>
    <row r="224" spans="2:10" x14ac:dyDescent="0.25">
      <c r="B224" s="15">
        <v>45627</v>
      </c>
      <c r="C224" s="5">
        <v>205.42</v>
      </c>
      <c r="D224" s="3">
        <f t="shared" si="3"/>
        <v>-7.032947139753809E-2</v>
      </c>
      <c r="H224" s="15"/>
      <c r="I224" s="16"/>
      <c r="J224" s="16"/>
    </row>
    <row r="225" spans="2:10" x14ac:dyDescent="0.25">
      <c r="B225" s="15">
        <v>45658</v>
      </c>
      <c r="C225" s="5">
        <v>216.04</v>
      </c>
      <c r="D225" s="3">
        <f t="shared" si="3"/>
        <v>5.1698958231915171E-2</v>
      </c>
      <c r="H225" s="15"/>
      <c r="I225" s="16"/>
      <c r="J225" s="16"/>
    </row>
    <row r="226" spans="2:10" x14ac:dyDescent="0.25">
      <c r="B226" s="15">
        <v>45689</v>
      </c>
      <c r="C226" s="5">
        <v>235.69</v>
      </c>
      <c r="D226" s="3">
        <f t="shared" si="3"/>
        <v>9.0955378633586381E-2</v>
      </c>
      <c r="H226" s="15"/>
      <c r="I226" s="16"/>
      <c r="J226" s="16"/>
    </row>
    <row r="227" spans="2:10" x14ac:dyDescent="0.25">
      <c r="B227" s="15">
        <v>45717</v>
      </c>
      <c r="C227" s="5">
        <v>220.83</v>
      </c>
      <c r="D227" s="3">
        <f t="shared" si="3"/>
        <v>-6.3048920191777325E-2</v>
      </c>
      <c r="H227" s="15"/>
      <c r="I227" s="16"/>
      <c r="J227" s="16"/>
    </row>
    <row r="228" spans="2:10" x14ac:dyDescent="0.25">
      <c r="B228" s="15">
        <v>45748</v>
      </c>
      <c r="C228" s="5">
        <v>184.57</v>
      </c>
      <c r="D228" s="3">
        <f t="shared" si="3"/>
        <v>-0.16419870488611155</v>
      </c>
      <c r="H228" s="15"/>
      <c r="I228" s="16"/>
      <c r="J228" s="16"/>
    </row>
    <row r="229" spans="2:10" x14ac:dyDescent="0.25">
      <c r="B229" s="15">
        <v>45778</v>
      </c>
      <c r="C229" s="5">
        <v>162.79</v>
      </c>
      <c r="D229" s="3">
        <f t="shared" si="3"/>
        <v>-0.1180040093189576</v>
      </c>
      <c r="H229" s="15"/>
      <c r="I229" s="16"/>
      <c r="J229" s="16"/>
    </row>
    <row r="230" spans="2:10" x14ac:dyDescent="0.25">
      <c r="B230" s="15">
        <v>45809</v>
      </c>
      <c r="C230" s="5">
        <v>172.41</v>
      </c>
      <c r="D230" s="3">
        <f t="shared" si="3"/>
        <v>5.9094538976595556E-2</v>
      </c>
      <c r="H230" s="15"/>
      <c r="I230" s="16"/>
      <c r="J230" s="16"/>
    </row>
    <row r="231" spans="2:10" x14ac:dyDescent="0.25">
      <c r="B231" s="15">
        <v>45839</v>
      </c>
      <c r="C231" s="5">
        <v>138.94</v>
      </c>
      <c r="D231" s="3">
        <f t="shared" si="3"/>
        <v>-0.19413027086595902</v>
      </c>
      <c r="H231" s="15"/>
      <c r="I231" s="16"/>
      <c r="J231" s="16"/>
    </row>
    <row r="232" spans="2:10" x14ac:dyDescent="0.25">
      <c r="B232" s="15">
        <v>45870</v>
      </c>
      <c r="C232" s="5">
        <v>138.18</v>
      </c>
      <c r="D232" s="3">
        <f t="shared" si="3"/>
        <v>-5.4699870447674215E-3</v>
      </c>
      <c r="H232" s="15"/>
      <c r="I232" s="16"/>
      <c r="J232" s="16"/>
    </row>
    <row r="233" spans="2:10" x14ac:dyDescent="0.25">
      <c r="B233" s="15">
        <v>45901</v>
      </c>
      <c r="C233" s="5">
        <v>128.93</v>
      </c>
      <c r="D233" s="3">
        <f t="shared" si="3"/>
        <v>-6.6941670285135313E-2</v>
      </c>
      <c r="H233" s="15"/>
      <c r="I233" s="16"/>
      <c r="J233" s="16"/>
    </row>
    <row r="234" spans="2:10" x14ac:dyDescent="0.25">
      <c r="B234" s="15">
        <v>45931</v>
      </c>
      <c r="C234" s="5">
        <v>66.69</v>
      </c>
      <c r="D234" s="3">
        <f t="shared" si="3"/>
        <v>-0.48274257348949046</v>
      </c>
      <c r="H234" s="15"/>
      <c r="I234" s="16"/>
      <c r="J234" s="16"/>
    </row>
    <row r="235" spans="2:10" x14ac:dyDescent="0.25">
      <c r="B235" s="15">
        <v>45962</v>
      </c>
      <c r="C235" s="5">
        <v>61.47</v>
      </c>
      <c r="D235" s="3">
        <f t="shared" si="3"/>
        <v>-7.8272604588394024E-2</v>
      </c>
      <c r="H235" s="15"/>
      <c r="I235" s="16"/>
      <c r="J235" s="16"/>
    </row>
    <row r="236" spans="2:10" x14ac:dyDescent="0.25">
      <c r="B236" s="15">
        <v>45992</v>
      </c>
      <c r="C236" s="5">
        <v>67.17</v>
      </c>
      <c r="D236" s="3">
        <f t="shared" si="3"/>
        <v>9.272816007808693E-2</v>
      </c>
      <c r="H236" s="15"/>
      <c r="I236" s="16"/>
      <c r="J236" s="16"/>
    </row>
    <row r="237" spans="2:10" x14ac:dyDescent="0.25">
      <c r="B237" s="15">
        <v>46023</v>
      </c>
      <c r="C237" s="5">
        <v>63.73</v>
      </c>
      <c r="D237" s="3">
        <f t="shared" si="3"/>
        <v>-5.1213339288372906E-2</v>
      </c>
      <c r="H237" s="15"/>
      <c r="I237" s="16"/>
      <c r="J237" s="16"/>
    </row>
    <row r="238" spans="2:10" x14ac:dyDescent="0.25">
      <c r="B238" s="15">
        <v>46054</v>
      </c>
      <c r="C238" s="5">
        <v>62.29</v>
      </c>
      <c r="D238" s="3">
        <f t="shared" si="3"/>
        <v>-2.2595324023222951E-2</v>
      </c>
      <c r="H238" s="15"/>
      <c r="I238" s="16"/>
      <c r="J238" s="16"/>
    </row>
    <row r="239" spans="2:10" x14ac:dyDescent="0.25">
      <c r="B239" s="15">
        <v>46082</v>
      </c>
      <c r="C239" s="5">
        <v>55.8</v>
      </c>
      <c r="D239" s="3">
        <f t="shared" si="3"/>
        <v>-0.10419007866431207</v>
      </c>
      <c r="H239" s="15"/>
      <c r="I239" s="16"/>
      <c r="J239" s="16"/>
    </row>
    <row r="240" spans="2:10" x14ac:dyDescent="0.25">
      <c r="B240" s="15">
        <v>46113</v>
      </c>
      <c r="C240" s="5">
        <v>62.65</v>
      </c>
      <c r="D240" s="3">
        <f t="shared" si="3"/>
        <v>0.12275985663082434</v>
      </c>
      <c r="H240" s="15"/>
      <c r="I240" s="16"/>
      <c r="J240" s="16"/>
    </row>
    <row r="241" spans="2:10" x14ac:dyDescent="0.25">
      <c r="B241" s="15">
        <v>46143</v>
      </c>
      <c r="C241" s="5">
        <v>56.56</v>
      </c>
      <c r="D241" s="3">
        <f t="shared" si="3"/>
        <v>-9.7206703910614478E-2</v>
      </c>
      <c r="H241" s="15"/>
      <c r="I241" s="16"/>
      <c r="J241" s="16"/>
    </row>
    <row r="242" spans="2:10" x14ac:dyDescent="0.25">
      <c r="B242" s="15">
        <v>46174</v>
      </c>
      <c r="C242" s="5">
        <v>49.05</v>
      </c>
      <c r="D242" s="3">
        <f t="shared" si="3"/>
        <v>-0.13277934936350788</v>
      </c>
      <c r="H242" s="15"/>
      <c r="I242" s="16"/>
      <c r="J242" s="16"/>
    </row>
    <row r="243" spans="2:10" x14ac:dyDescent="0.25">
      <c r="B243" s="15">
        <v>46204</v>
      </c>
      <c r="C243" s="5">
        <v>52.93</v>
      </c>
      <c r="D243" s="3">
        <f t="shared" si="3"/>
        <v>7.910295616717633E-2</v>
      </c>
      <c r="H243" s="15"/>
      <c r="I243" s="16"/>
      <c r="J243" s="16"/>
    </row>
    <row r="244" spans="2:10" x14ac:dyDescent="0.25">
      <c r="B244" s="4"/>
      <c r="C244" s="5"/>
      <c r="D244" s="3"/>
    </row>
    <row r="245" spans="2:10" x14ac:dyDescent="0.25">
      <c r="B245" s="4"/>
      <c r="C245" s="5"/>
      <c r="D245" s="3"/>
    </row>
    <row r="246" spans="2:10" x14ac:dyDescent="0.25">
      <c r="B246" s="4"/>
      <c r="C246" s="5"/>
      <c r="D246" s="3"/>
    </row>
    <row r="247" spans="2:10" x14ac:dyDescent="0.25">
      <c r="B247" s="4"/>
      <c r="C247" s="5"/>
      <c r="D247" s="3"/>
    </row>
    <row r="248" spans="2:10" x14ac:dyDescent="0.25">
      <c r="B248" s="4"/>
      <c r="C248" s="5"/>
    </row>
  </sheetData>
  <sortState xmlns:xlrd2="http://schemas.microsoft.com/office/spreadsheetml/2017/richdata2" ref="H3:J243">
    <sortCondition ref="H3:H24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99CA6-1AB6-468E-B0C7-66D74274D039}">
  <dimension ref="B2:C5"/>
  <sheetViews>
    <sheetView workbookViewId="0">
      <selection activeCell="F37" sqref="F37"/>
    </sheetView>
  </sheetViews>
  <sheetFormatPr defaultRowHeight="15" x14ac:dyDescent="0.25"/>
  <cols>
    <col min="2" max="2" width="14.5703125" customWidth="1"/>
  </cols>
  <sheetData>
    <row r="2" spans="2:3" x14ac:dyDescent="0.25">
      <c r="B2" t="s">
        <v>17</v>
      </c>
      <c r="C2">
        <f>Current_PE</f>
        <v>7</v>
      </c>
    </row>
    <row r="3" spans="2:3" x14ac:dyDescent="0.25">
      <c r="B3" t="s">
        <v>18</v>
      </c>
      <c r="C3">
        <f>Avg_PE</f>
        <v>5</v>
      </c>
    </row>
    <row r="4" spans="2:3" x14ac:dyDescent="0.25">
      <c r="B4" t="s">
        <v>12</v>
      </c>
      <c r="C4">
        <f>Years</f>
        <v>10</v>
      </c>
    </row>
    <row r="5" spans="2:3" x14ac:dyDescent="0.25">
      <c r="B5" t="s">
        <v>19</v>
      </c>
      <c r="C5" s="7">
        <f>(C3/C2)^(1/C4)-1</f>
        <v>-3.3087451654251088E-2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7260B-5FA2-4303-AC2E-F68019961786}">
  <dimension ref="B2:J14"/>
  <sheetViews>
    <sheetView workbookViewId="0">
      <selection activeCell="C4" sqref="C4"/>
    </sheetView>
  </sheetViews>
  <sheetFormatPr defaultRowHeight="15" x14ac:dyDescent="0.25"/>
  <cols>
    <col min="2" max="2" width="20.7109375" customWidth="1"/>
    <col min="6" max="6" width="24.42578125" customWidth="1"/>
    <col min="8" max="8" width="12" customWidth="1"/>
    <col min="10" max="10" width="20.140625" customWidth="1"/>
  </cols>
  <sheetData>
    <row r="2" spans="2:10" x14ac:dyDescent="0.25">
      <c r="B2" t="s">
        <v>20</v>
      </c>
      <c r="E2" t="s">
        <v>23</v>
      </c>
      <c r="H2" t="s">
        <v>25</v>
      </c>
    </row>
    <row r="3" spans="2:10" x14ac:dyDescent="0.25">
      <c r="E3" t="s">
        <v>24</v>
      </c>
      <c r="F3" t="s">
        <v>1101</v>
      </c>
      <c r="H3" t="s">
        <v>26</v>
      </c>
      <c r="I3" t="s">
        <v>24</v>
      </c>
      <c r="J3" t="s">
        <v>27</v>
      </c>
    </row>
    <row r="4" spans="2:10" x14ac:dyDescent="0.25">
      <c r="B4" t="s">
        <v>1092</v>
      </c>
      <c r="C4">
        <f>Return_Growth</f>
        <v>0.01</v>
      </c>
      <c r="E4">
        <v>0</v>
      </c>
      <c r="F4">
        <f>Current_Level</f>
        <v>51</v>
      </c>
      <c r="H4" s="3">
        <f>(1+$C$8)/(1+Inflation)-1</f>
        <v>-4.5983839506104629E-2</v>
      </c>
      <c r="I4">
        <v>0</v>
      </c>
      <c r="J4">
        <f>Current_Level</f>
        <v>51</v>
      </c>
    </row>
    <row r="5" spans="2:10" x14ac:dyDescent="0.25">
      <c r="B5" t="s">
        <v>0</v>
      </c>
      <c r="C5">
        <f>Div_Yield</f>
        <v>0</v>
      </c>
      <c r="E5">
        <v>1</v>
      </c>
      <c r="F5" s="10">
        <f>F4*(1+$C$8)</f>
        <v>49.822539965633197</v>
      </c>
      <c r="I5">
        <v>1</v>
      </c>
      <c r="J5" s="10">
        <f>J4*(1+$H$4)</f>
        <v>48.654824185188666</v>
      </c>
    </row>
    <row r="6" spans="2:10" x14ac:dyDescent="0.25">
      <c r="B6" t="s">
        <v>21</v>
      </c>
      <c r="C6">
        <f>Valuation!C5</f>
        <v>-3.3087451654251088E-2</v>
      </c>
      <c r="E6">
        <v>2</v>
      </c>
      <c r="F6" s="10">
        <f t="shared" ref="F6:F14" si="0">F5*(1+$C$8)</f>
        <v>48.67226448288465</v>
      </c>
      <c r="I6">
        <v>2</v>
      </c>
      <c r="J6" s="10">
        <f t="shared" ref="J6:J14" si="1">J5*(1+$H$4)</f>
        <v>46.417488558659215</v>
      </c>
    </row>
    <row r="7" spans="2:10" x14ac:dyDescent="0.25">
      <c r="E7">
        <v>3</v>
      </c>
      <c r="F7" s="10">
        <f t="shared" si="0"/>
        <v>47.54854592973313</v>
      </c>
      <c r="I7">
        <v>3</v>
      </c>
      <c r="J7" s="10">
        <f t="shared" si="1"/>
        <v>44.283034214501384</v>
      </c>
    </row>
    <row r="8" spans="2:10" x14ac:dyDescent="0.25">
      <c r="B8" t="s">
        <v>22</v>
      </c>
      <c r="C8" s="3">
        <f>SUM(C4:C6)</f>
        <v>-2.3087451654251086E-2</v>
      </c>
      <c r="E8">
        <v>4</v>
      </c>
      <c r="F8" s="10">
        <f t="shared" si="0"/>
        <v>46.450771174350479</v>
      </c>
      <c r="I8">
        <v>4</v>
      </c>
      <c r="J8" s="10">
        <f t="shared" si="1"/>
        <v>42.246730276338411</v>
      </c>
    </row>
    <row r="9" spans="2:10" x14ac:dyDescent="0.25">
      <c r="E9">
        <v>5</v>
      </c>
      <c r="F9" s="10">
        <f t="shared" si="0"/>
        <v>45.378341240559983</v>
      </c>
      <c r="I9">
        <v>5</v>
      </c>
      <c r="J9" s="10">
        <f t="shared" si="1"/>
        <v>40.304063411653573</v>
      </c>
    </row>
    <row r="10" spans="2:10" x14ac:dyDescent="0.25">
      <c r="E10">
        <v>6</v>
      </c>
      <c r="F10" s="10">
        <f t="shared" si="0"/>
        <v>44.33067098101845</v>
      </c>
      <c r="I10">
        <v>6</v>
      </c>
      <c r="J10" s="10">
        <f t="shared" si="1"/>
        <v>38.45072782828823</v>
      </c>
    </row>
    <row r="11" spans="2:10" x14ac:dyDescent="0.25">
      <c r="E11">
        <v>7</v>
      </c>
      <c r="F11" s="10">
        <f t="shared" si="0"/>
        <v>43.307188757943678</v>
      </c>
      <c r="I11">
        <v>7</v>
      </c>
      <c r="J11" s="10">
        <f t="shared" si="1"/>
        <v>36.682615730939311</v>
      </c>
    </row>
    <row r="12" spans="2:10" x14ac:dyDescent="0.25">
      <c r="E12">
        <v>8</v>
      </c>
      <c r="F12" s="10">
        <f t="shared" si="0"/>
        <v>42.307336131213127</v>
      </c>
      <c r="I12">
        <v>8</v>
      </c>
      <c r="J12" s="10">
        <f t="shared" si="1"/>
        <v>34.99580821650369</v>
      </c>
    </row>
    <row r="13" spans="2:10" x14ac:dyDescent="0.25">
      <c r="E13">
        <v>9</v>
      </c>
      <c r="F13" s="10">
        <f t="shared" si="0"/>
        <v>41.330567553663592</v>
      </c>
      <c r="I13">
        <v>9</v>
      </c>
      <c r="J13" s="10">
        <f t="shared" si="1"/>
        <v>33.386566588089565</v>
      </c>
    </row>
    <row r="14" spans="2:10" x14ac:dyDescent="0.25">
      <c r="E14">
        <v>10</v>
      </c>
      <c r="F14" s="10">
        <f t="shared" si="0"/>
        <v>40.376350073425627</v>
      </c>
      <c r="I14">
        <v>10</v>
      </c>
      <c r="J14" s="10">
        <f t="shared" si="1"/>
        <v>31.851324068442977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E1B28-AAC4-4A01-9A52-0BBBA32982DE}">
  <dimension ref="B2:H19"/>
  <sheetViews>
    <sheetView workbookViewId="0">
      <selection activeCell="C6" sqref="C6"/>
    </sheetView>
  </sheetViews>
  <sheetFormatPr defaultRowHeight="15" x14ac:dyDescent="0.25"/>
  <cols>
    <col min="6" max="6" width="13.28515625" customWidth="1"/>
    <col min="7" max="7" width="9.140625" customWidth="1"/>
  </cols>
  <sheetData>
    <row r="2" spans="2:8" x14ac:dyDescent="0.25"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1100</v>
      </c>
    </row>
    <row r="3" spans="2:8" x14ac:dyDescent="0.25">
      <c r="B3" t="s">
        <v>33</v>
      </c>
      <c r="C3">
        <v>-0.02</v>
      </c>
      <c r="D3">
        <f>Div_Yield</f>
        <v>0</v>
      </c>
      <c r="E3">
        <v>-0.05</v>
      </c>
      <c r="F3">
        <f>SUM(C3:E3)</f>
        <v>-7.0000000000000007E-2</v>
      </c>
      <c r="G3" s="18">
        <f>Current_Level*(1+F3)^Years</f>
        <v>24.683097666143937</v>
      </c>
    </row>
    <row r="4" spans="2:8" x14ac:dyDescent="0.25">
      <c r="B4" t="s">
        <v>34</v>
      </c>
      <c r="C4">
        <f>Return_Growth</f>
        <v>0.01</v>
      </c>
      <c r="D4">
        <f>Div_Yield</f>
        <v>0</v>
      </c>
      <c r="E4" s="8">
        <f>Valuation!C5</f>
        <v>-3.3087451654251088E-2</v>
      </c>
      <c r="F4" s="9">
        <f t="shared" ref="F4:F5" si="0">SUM(C4:E4)</f>
        <v>-2.3087451654251086E-2</v>
      </c>
      <c r="G4">
        <f>Current_Level*(1+F4)^Years</f>
        <v>40.376350073425627</v>
      </c>
    </row>
    <row r="5" spans="2:8" x14ac:dyDescent="0.25">
      <c r="B5" t="s">
        <v>35</v>
      </c>
      <c r="C5">
        <v>0.04</v>
      </c>
      <c r="D5">
        <f>Div_Yield</f>
        <v>0</v>
      </c>
      <c r="E5">
        <v>-0.01</v>
      </c>
      <c r="F5">
        <f t="shared" si="0"/>
        <v>0.03</v>
      </c>
      <c r="G5">
        <f>Current_Level*(1+F5)^Years</f>
        <v>68.539735346550216</v>
      </c>
    </row>
    <row r="7" spans="2:8" x14ac:dyDescent="0.25">
      <c r="B7" t="s">
        <v>1069</v>
      </c>
    </row>
    <row r="8" spans="2:8" x14ac:dyDescent="0.25">
      <c r="C8" t="s">
        <v>32</v>
      </c>
      <c r="E8" t="s">
        <v>24</v>
      </c>
      <c r="F8" t="s">
        <v>1107</v>
      </c>
      <c r="G8" t="s">
        <v>1108</v>
      </c>
      <c r="H8" t="s">
        <v>1109</v>
      </c>
    </row>
    <row r="9" spans="2:8" x14ac:dyDescent="0.25">
      <c r="B9" t="s">
        <v>33</v>
      </c>
      <c r="C9">
        <f>F3</f>
        <v>-7.0000000000000007E-2</v>
      </c>
      <c r="E9">
        <v>0</v>
      </c>
      <c r="F9">
        <f>Current_Level</f>
        <v>51</v>
      </c>
      <c r="G9">
        <f>Current_Level</f>
        <v>51</v>
      </c>
      <c r="H9">
        <f>Current_Level</f>
        <v>51</v>
      </c>
    </row>
    <row r="10" spans="2:8" x14ac:dyDescent="0.25">
      <c r="B10" t="s">
        <v>34</v>
      </c>
      <c r="C10" s="9">
        <f>F4</f>
        <v>-2.3087451654251086E-2</v>
      </c>
      <c r="E10">
        <v>1</v>
      </c>
      <c r="F10" s="10">
        <f>F9*(1+$C$9)</f>
        <v>47.43</v>
      </c>
      <c r="G10">
        <f>G9*(1+$C$10)</f>
        <v>49.822539965633197</v>
      </c>
      <c r="H10">
        <f>H9*(1+$C$11)</f>
        <v>52.53</v>
      </c>
    </row>
    <row r="11" spans="2:8" x14ac:dyDescent="0.25">
      <c r="B11" t="s">
        <v>35</v>
      </c>
      <c r="C11">
        <f>F5</f>
        <v>0.03</v>
      </c>
      <c r="E11">
        <v>2</v>
      </c>
      <c r="F11" s="10">
        <f t="shared" ref="F11:F19" si="1">F10*(1+$C$9)</f>
        <v>44.109899999999996</v>
      </c>
      <c r="G11">
        <f t="shared" ref="G11:G19" si="2">G10*(1+$C$10)</f>
        <v>48.67226448288465</v>
      </c>
      <c r="H11">
        <f t="shared" ref="H11:H19" si="3">H10*(1+$C$11)</f>
        <v>54.105900000000005</v>
      </c>
    </row>
    <row r="12" spans="2:8" x14ac:dyDescent="0.25">
      <c r="E12">
        <v>3</v>
      </c>
      <c r="F12" s="10">
        <f t="shared" si="1"/>
        <v>41.022206999999995</v>
      </c>
      <c r="G12">
        <f t="shared" si="2"/>
        <v>47.54854592973313</v>
      </c>
      <c r="H12">
        <f t="shared" si="3"/>
        <v>55.729077000000004</v>
      </c>
    </row>
    <row r="13" spans="2:8" x14ac:dyDescent="0.25">
      <c r="E13">
        <v>4</v>
      </c>
      <c r="F13" s="10">
        <f t="shared" si="1"/>
        <v>38.150652509999993</v>
      </c>
      <c r="G13">
        <f t="shared" si="2"/>
        <v>46.450771174350479</v>
      </c>
      <c r="H13">
        <f t="shared" si="3"/>
        <v>57.400949310000009</v>
      </c>
    </row>
    <row r="14" spans="2:8" x14ac:dyDescent="0.25">
      <c r="E14">
        <v>5</v>
      </c>
      <c r="F14" s="10">
        <f t="shared" si="1"/>
        <v>35.480106834299988</v>
      </c>
      <c r="G14">
        <f t="shared" si="2"/>
        <v>45.378341240559983</v>
      </c>
      <c r="H14">
        <f t="shared" si="3"/>
        <v>59.122977789300009</v>
      </c>
    </row>
    <row r="15" spans="2:8" x14ac:dyDescent="0.25">
      <c r="E15">
        <v>6</v>
      </c>
      <c r="F15" s="10">
        <f t="shared" si="1"/>
        <v>32.99649935589899</v>
      </c>
      <c r="G15">
        <f t="shared" si="2"/>
        <v>44.33067098101845</v>
      </c>
      <c r="H15">
        <f t="shared" si="3"/>
        <v>60.896667122979011</v>
      </c>
    </row>
    <row r="16" spans="2:8" x14ac:dyDescent="0.25">
      <c r="E16">
        <v>7</v>
      </c>
      <c r="F16" s="10">
        <f t="shared" si="1"/>
        <v>30.686744400986058</v>
      </c>
      <c r="G16">
        <f t="shared" si="2"/>
        <v>43.307188757943678</v>
      </c>
      <c r="H16">
        <f t="shared" si="3"/>
        <v>62.723567136668386</v>
      </c>
    </row>
    <row r="17" spans="5:8" x14ac:dyDescent="0.25">
      <c r="E17">
        <v>8</v>
      </c>
      <c r="F17" s="10">
        <f t="shared" si="1"/>
        <v>28.538672292917031</v>
      </c>
      <c r="G17">
        <f t="shared" si="2"/>
        <v>42.307336131213127</v>
      </c>
      <c r="H17">
        <f t="shared" si="3"/>
        <v>64.605274150768437</v>
      </c>
    </row>
    <row r="18" spans="5:8" x14ac:dyDescent="0.25">
      <c r="E18">
        <v>9</v>
      </c>
      <c r="F18" s="10">
        <f t="shared" si="1"/>
        <v>26.540965232412837</v>
      </c>
      <c r="G18">
        <f t="shared" si="2"/>
        <v>41.330567553663592</v>
      </c>
      <c r="H18">
        <f t="shared" si="3"/>
        <v>66.543432375291488</v>
      </c>
    </row>
    <row r="19" spans="5:8" x14ac:dyDescent="0.25">
      <c r="E19">
        <v>10</v>
      </c>
      <c r="F19" s="10">
        <f t="shared" si="1"/>
        <v>24.683097666143937</v>
      </c>
      <c r="G19">
        <f t="shared" si="2"/>
        <v>40.376350073425627</v>
      </c>
      <c r="H19">
        <f t="shared" si="3"/>
        <v>68.539735346550231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DD75D-DF86-45C1-9E08-709862657BF9}">
  <dimension ref="B2:AG1015"/>
  <sheetViews>
    <sheetView topLeftCell="A987" workbookViewId="0">
      <selection activeCell="I1025" sqref="I1025"/>
    </sheetView>
  </sheetViews>
  <sheetFormatPr defaultRowHeight="15" x14ac:dyDescent="0.25"/>
  <cols>
    <col min="2" max="2" width="22" customWidth="1"/>
    <col min="3" max="3" width="10.5703125" bestFit="1" customWidth="1"/>
    <col min="4" max="6" width="11.5703125" bestFit="1" customWidth="1"/>
    <col min="7" max="7" width="18" bestFit="1" customWidth="1"/>
    <col min="8" max="8" width="16.28515625" bestFit="1" customWidth="1"/>
    <col min="9" max="9" width="18" bestFit="1" customWidth="1"/>
    <col min="10" max="10" width="19" bestFit="1" customWidth="1"/>
    <col min="11" max="32" width="23.7109375" bestFit="1" customWidth="1"/>
    <col min="33" max="33" width="12.140625" customWidth="1"/>
  </cols>
  <sheetData>
    <row r="2" spans="2:33" x14ac:dyDescent="0.25"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L2" t="s">
        <v>45</v>
      </c>
      <c r="M2" t="s">
        <v>46</v>
      </c>
      <c r="N2" t="s">
        <v>47</v>
      </c>
      <c r="O2" t="s">
        <v>48</v>
      </c>
      <c r="P2" t="s">
        <v>49</v>
      </c>
      <c r="Q2" t="s">
        <v>50</v>
      </c>
      <c r="R2" t="s">
        <v>51</v>
      </c>
      <c r="S2" t="s">
        <v>52</v>
      </c>
      <c r="T2" t="s">
        <v>53</v>
      </c>
      <c r="U2" t="s">
        <v>54</v>
      </c>
      <c r="V2" t="s">
        <v>55</v>
      </c>
      <c r="W2" t="s">
        <v>56</v>
      </c>
      <c r="X2" t="s">
        <v>57</v>
      </c>
      <c r="Y2" t="s">
        <v>58</v>
      </c>
      <c r="Z2" t="s">
        <v>59</v>
      </c>
      <c r="AA2" t="s">
        <v>60</v>
      </c>
      <c r="AB2" t="s">
        <v>61</v>
      </c>
      <c r="AC2" t="s">
        <v>62</v>
      </c>
      <c r="AD2" t="s">
        <v>63</v>
      </c>
      <c r="AE2" t="s">
        <v>64</v>
      </c>
      <c r="AF2" t="s">
        <v>65</v>
      </c>
      <c r="AG2" t="s">
        <v>66</v>
      </c>
    </row>
    <row r="3" spans="2:33" x14ac:dyDescent="0.25">
      <c r="B3" t="s">
        <v>939</v>
      </c>
      <c r="C3" s="11">
        <f t="shared" ref="C3:C66" si="0">Current_Level</f>
        <v>51</v>
      </c>
      <c r="D3" s="11">
        <f ca="1">C3*EXP(_xlfn.NORM.INV(RAND(),'Projection Engine'!$C$8-(Volatility^2/2),Volatility))</f>
        <v>17.08829601670142</v>
      </c>
      <c r="E3" s="11">
        <f ca="1">D3*EXP(_xlfn.NORM.INV(RAND(),'Projection Engine'!$C$8-(Volatility^2/2),Volatility))</f>
        <v>14.133743167856888</v>
      </c>
      <c r="F3" s="11">
        <f ca="1">E3*EXP(_xlfn.NORM.INV(RAND(),'Projection Engine'!$C$8-(Volatility^2/2),Volatility))</f>
        <v>8.9529371610842734</v>
      </c>
      <c r="G3" s="11">
        <f ca="1">F3*EXP(_xlfn.NORM.INV(RAND(),'Projection Engine'!$C$8-(Volatility^2/2),Volatility))</f>
        <v>3.8305605699291387</v>
      </c>
      <c r="H3" s="11">
        <f ca="1">G3*EXP(_xlfn.NORM.INV(RAND(),'Projection Engine'!$C$8-(Volatility^2/2),Volatility))</f>
        <v>2.1730434398762206</v>
      </c>
      <c r="I3" s="11">
        <f ca="1">H3*EXP(_xlfn.NORM.INV(RAND(),'Projection Engine'!$C$8-(Volatility^2/2),Volatility))</f>
        <v>1.9557487120091432</v>
      </c>
      <c r="J3" s="11">
        <f ca="1">I3*EXP(_xlfn.NORM.INV(RAND(),'Projection Engine'!$C$8-(Volatility^2/2),Volatility))</f>
        <v>1.450103420715245</v>
      </c>
      <c r="K3" s="11">
        <f ca="1">J3*EXP(_xlfn.NORM.INV(RAND(),'Projection Engine'!$C$8-(Volatility^2/2),Volatility))</f>
        <v>1.3395454243120035</v>
      </c>
      <c r="L3" s="11">
        <f ca="1">K3*EXP(_xlfn.NORM.INV(RAND(),'Projection Engine'!$C$8-(Volatility^2/2),Volatility))</f>
        <v>0.78451410810575106</v>
      </c>
      <c r="M3" s="11">
        <f ca="1">L3*EXP(_xlfn.NORM.INV(RAND(),'Projection Engine'!$C$8-(Volatility^2/2),Volatility))</f>
        <v>0.94205274929636573</v>
      </c>
      <c r="N3" s="11">
        <f ca="1">M3*EXP(_xlfn.NORM.INV(RAND(),'Projection Engine'!$C$8-(Volatility^2/2),Volatility))</f>
        <v>2.3457182376164321</v>
      </c>
      <c r="O3" s="11">
        <f ca="1">N3*EXP(_xlfn.NORM.INV(RAND(),'Projection Engine'!$C$8-(Volatility^2/2),Volatility))</f>
        <v>2.9573420873286813</v>
      </c>
      <c r="P3" s="11">
        <f ca="1">O3*EXP(_xlfn.NORM.INV(RAND(),'Projection Engine'!$C$8-(Volatility^2/2),Volatility))</f>
        <v>5.6659764671168871</v>
      </c>
      <c r="Q3" s="11">
        <f ca="1">P3*EXP(_xlfn.NORM.INV(RAND(),'Projection Engine'!$C$8-(Volatility^2/2),Volatility))</f>
        <v>9.5707630461150384</v>
      </c>
      <c r="R3" s="11">
        <f ca="1">Q3*EXP(_xlfn.NORM.INV(RAND(),'Projection Engine'!$C$8-(Volatility^2/2),Volatility))</f>
        <v>10.950672249957318</v>
      </c>
      <c r="S3" s="11">
        <f ca="1">R3*EXP(_xlfn.NORM.INV(RAND(),'Projection Engine'!$C$8-(Volatility^2/2),Volatility))</f>
        <v>7.2353457776450991</v>
      </c>
      <c r="T3" s="11">
        <f ca="1">S3*EXP(_xlfn.NORM.INV(RAND(),'Projection Engine'!$C$8-(Volatility^2/2),Volatility))</f>
        <v>7.4435607245629676</v>
      </c>
      <c r="U3" s="11">
        <f ca="1">T3*EXP(_xlfn.NORM.INV(RAND(),'Projection Engine'!$C$8-(Volatility^2/2),Volatility))</f>
        <v>3.3518891370519253</v>
      </c>
      <c r="V3" s="11">
        <f ca="1">U3*EXP(_xlfn.NORM.INV(RAND(),'Projection Engine'!$C$8-(Volatility^2/2),Volatility))</f>
        <v>3.6737971352890324</v>
      </c>
      <c r="W3" s="11">
        <f ca="1">V3*EXP(_xlfn.NORM.INV(RAND(),'Projection Engine'!$C$8-(Volatility^2/2),Volatility))</f>
        <v>3.8333241665779845</v>
      </c>
      <c r="X3" s="11">
        <f ca="1">W3*EXP(_xlfn.NORM.INV(RAND(),'Projection Engine'!$C$8-(Volatility^2/2),Volatility))</f>
        <v>1.5177773206963687</v>
      </c>
      <c r="Y3" s="11">
        <f ca="1">X3*EXP(_xlfn.NORM.INV(RAND(),'Projection Engine'!$C$8-(Volatility^2/2),Volatility))</f>
        <v>2.528184854318531</v>
      </c>
      <c r="Z3" s="11">
        <f ca="1">Y3*EXP(_xlfn.NORM.INV(RAND(),'Projection Engine'!$C$8-(Volatility^2/2),Volatility))</f>
        <v>2.5792372374636323</v>
      </c>
      <c r="AA3" s="11">
        <f ca="1">Z3*EXP(_xlfn.NORM.INV(RAND(),'Projection Engine'!$C$8-(Volatility^2/2),Volatility))</f>
        <v>1.1032966686857206</v>
      </c>
      <c r="AB3" s="11">
        <f ca="1">AA3*EXP(_xlfn.NORM.INV(RAND(),'Projection Engine'!$C$8-(Volatility^2/2),Volatility))</f>
        <v>0.74250131024317834</v>
      </c>
      <c r="AC3" s="11">
        <f ca="1">AB3*EXP(_xlfn.NORM.INV(RAND(),'Projection Engine'!$C$8-(Volatility^2/2),Volatility))</f>
        <v>0.71463335966744224</v>
      </c>
      <c r="AD3" s="11">
        <f ca="1">AC3*EXP(_xlfn.NORM.INV(RAND(),'Projection Engine'!$C$8-(Volatility^2/2),Volatility))</f>
        <v>0.83106544171485786</v>
      </c>
      <c r="AE3" s="11">
        <f ca="1">AD3*EXP(_xlfn.NORM.INV(RAND(),'Projection Engine'!$C$8-(Volatility^2/2),Volatility))</f>
        <v>0.86314652459623753</v>
      </c>
      <c r="AF3" s="11">
        <f ca="1">AE3*EXP(_xlfn.NORM.INV(RAND(),'Projection Engine'!$C$8-(Volatility^2/2),Volatility))</f>
        <v>0.70424978305475383</v>
      </c>
      <c r="AG3" s="11">
        <f ca="1">AF3*EXP(_xlfn.NORM.INV(RAND(),'Projection Engine'!$C$8-(Volatility^2/2),Volatility))</f>
        <v>1.0041771578361007</v>
      </c>
    </row>
    <row r="4" spans="2:33" x14ac:dyDescent="0.25">
      <c r="B4" t="s">
        <v>67</v>
      </c>
      <c r="C4" s="11">
        <f t="shared" si="0"/>
        <v>51</v>
      </c>
      <c r="D4" s="11">
        <f ca="1">C4*EXP(_xlfn.NORM.INV(RAND(),'Projection Engine'!$C$8-(Volatility^2/2),Volatility))</f>
        <v>123.26306576613567</v>
      </c>
      <c r="E4" s="11">
        <f ca="1">D4*EXP(_xlfn.NORM.INV(RAND(),'Projection Engine'!$C$8-(Volatility^2/2),Volatility))</f>
        <v>184.69301682318286</v>
      </c>
      <c r="F4" s="11">
        <f ca="1">E4*EXP(_xlfn.NORM.INV(RAND(),'Projection Engine'!$C$8-(Volatility^2/2),Volatility))</f>
        <v>182.78331048304807</v>
      </c>
      <c r="G4" s="11">
        <f ca="1">F4*EXP(_xlfn.NORM.INV(RAND(),'Projection Engine'!$C$8-(Volatility^2/2),Volatility))</f>
        <v>244.24566864063192</v>
      </c>
      <c r="H4" s="11">
        <f ca="1">G4*EXP(_xlfn.NORM.INV(RAND(),'Projection Engine'!$C$8-(Volatility^2/2),Volatility))</f>
        <v>116.169630219346</v>
      </c>
      <c r="I4" s="11">
        <f ca="1">H4*EXP(_xlfn.NORM.INV(RAND(),'Projection Engine'!$C$8-(Volatility^2/2),Volatility))</f>
        <v>55.13499544247167</v>
      </c>
      <c r="J4" s="11">
        <f ca="1">I4*EXP(_xlfn.NORM.INV(RAND(),'Projection Engine'!$C$8-(Volatility^2/2),Volatility))</f>
        <v>35.868839837386027</v>
      </c>
      <c r="K4" s="11">
        <f ca="1">J4*EXP(_xlfn.NORM.INV(RAND(),'Projection Engine'!$C$8-(Volatility^2/2),Volatility))</f>
        <v>30.231774757058616</v>
      </c>
      <c r="L4" s="11">
        <f ca="1">K4*EXP(_xlfn.NORM.INV(RAND(),'Projection Engine'!$C$8-(Volatility^2/2),Volatility))</f>
        <v>40.978358619398975</v>
      </c>
      <c r="M4" s="11">
        <f ca="1">L4*EXP(_xlfn.NORM.INV(RAND(),'Projection Engine'!$C$8-(Volatility^2/2),Volatility))</f>
        <v>12.667775457018765</v>
      </c>
      <c r="N4" s="11">
        <f ca="1">M4*EXP(_xlfn.NORM.INV(RAND(),'Projection Engine'!$C$8-(Volatility^2/2),Volatility))</f>
        <v>9.0551453435333968</v>
      </c>
      <c r="O4" s="11">
        <f ca="1">N4*EXP(_xlfn.NORM.INV(RAND(),'Projection Engine'!$C$8-(Volatility^2/2),Volatility))</f>
        <v>14.368536282274587</v>
      </c>
      <c r="P4" s="11">
        <f ca="1">O4*EXP(_xlfn.NORM.INV(RAND(),'Projection Engine'!$C$8-(Volatility^2/2),Volatility))</f>
        <v>15.939248584235534</v>
      </c>
      <c r="Q4" s="11">
        <f ca="1">P4*EXP(_xlfn.NORM.INV(RAND(),'Projection Engine'!$C$8-(Volatility^2/2),Volatility))</f>
        <v>4.9423407477769592</v>
      </c>
      <c r="R4" s="11">
        <f ca="1">Q4*EXP(_xlfn.NORM.INV(RAND(),'Projection Engine'!$C$8-(Volatility^2/2),Volatility))</f>
        <v>4.764548721761563</v>
      </c>
      <c r="S4" s="11">
        <f ca="1">R4*EXP(_xlfn.NORM.INV(RAND(),'Projection Engine'!$C$8-(Volatility^2/2),Volatility))</f>
        <v>3.4911740739651607</v>
      </c>
      <c r="T4" s="11">
        <f ca="1">S4*EXP(_xlfn.NORM.INV(RAND(),'Projection Engine'!$C$8-(Volatility^2/2),Volatility))</f>
        <v>1.4047346934159539</v>
      </c>
      <c r="U4" s="11">
        <f ca="1">T4*EXP(_xlfn.NORM.INV(RAND(),'Projection Engine'!$C$8-(Volatility^2/2),Volatility))</f>
        <v>0.73856359927234716</v>
      </c>
      <c r="V4" s="11">
        <f ca="1">U4*EXP(_xlfn.NORM.INV(RAND(),'Projection Engine'!$C$8-(Volatility^2/2),Volatility))</f>
        <v>0.20889915818124613</v>
      </c>
      <c r="W4" s="11">
        <f ca="1">V4*EXP(_xlfn.NORM.INV(RAND(),'Projection Engine'!$C$8-(Volatility^2/2),Volatility))</f>
        <v>0.26206768851897283</v>
      </c>
      <c r="X4" s="11">
        <f ca="1">W4*EXP(_xlfn.NORM.INV(RAND(),'Projection Engine'!$C$8-(Volatility^2/2),Volatility))</f>
        <v>0.39972726026778588</v>
      </c>
      <c r="Y4" s="11">
        <f ca="1">X4*EXP(_xlfn.NORM.INV(RAND(),'Projection Engine'!$C$8-(Volatility^2/2),Volatility))</f>
        <v>0.16654328260325649</v>
      </c>
      <c r="Z4" s="11">
        <f ca="1">Y4*EXP(_xlfn.NORM.INV(RAND(),'Projection Engine'!$C$8-(Volatility^2/2),Volatility))</f>
        <v>0.14136603188441235</v>
      </c>
      <c r="AA4" s="11">
        <f ca="1">Z4*EXP(_xlfn.NORM.INV(RAND(),'Projection Engine'!$C$8-(Volatility^2/2),Volatility))</f>
        <v>0.14216290135252393</v>
      </c>
      <c r="AB4" s="11">
        <f ca="1">AA4*EXP(_xlfn.NORM.INV(RAND(),'Projection Engine'!$C$8-(Volatility^2/2),Volatility))</f>
        <v>6.7093526379785454E-2</v>
      </c>
      <c r="AC4" s="11">
        <f ca="1">AB4*EXP(_xlfn.NORM.INV(RAND(),'Projection Engine'!$C$8-(Volatility^2/2),Volatility))</f>
        <v>3.1522757954992611E-2</v>
      </c>
      <c r="AD4" s="11">
        <f ca="1">AC4*EXP(_xlfn.NORM.INV(RAND(),'Projection Engine'!$C$8-(Volatility^2/2),Volatility))</f>
        <v>2.0335658490549319E-2</v>
      </c>
      <c r="AE4" s="11">
        <f ca="1">AD4*EXP(_xlfn.NORM.INV(RAND(),'Projection Engine'!$C$8-(Volatility^2/2),Volatility))</f>
        <v>1.7945121022163602E-2</v>
      </c>
      <c r="AF4" s="11">
        <f ca="1">AE4*EXP(_xlfn.NORM.INV(RAND(),'Projection Engine'!$C$8-(Volatility^2/2),Volatility))</f>
        <v>1.2550308500552467E-2</v>
      </c>
      <c r="AG4" s="11">
        <f ca="1">AF4*EXP(_xlfn.NORM.INV(RAND(),'Projection Engine'!$C$8-(Volatility^2/2),Volatility))</f>
        <v>3.5441242589160572E-2</v>
      </c>
    </row>
    <row r="5" spans="2:33" x14ac:dyDescent="0.25">
      <c r="B5" t="s">
        <v>68</v>
      </c>
      <c r="C5" s="11">
        <f t="shared" si="0"/>
        <v>51</v>
      </c>
      <c r="D5" s="11">
        <f ca="1">C5*EXP(_xlfn.NORM.INV(RAND(),'Projection Engine'!$C$8-(Volatility^2/2),Volatility))</f>
        <v>25.72501404847462</v>
      </c>
      <c r="E5" s="11">
        <f ca="1">D5*EXP(_xlfn.NORM.INV(RAND(),'Projection Engine'!$C$8-(Volatility^2/2),Volatility))</f>
        <v>20.717627049786451</v>
      </c>
      <c r="F5" s="11">
        <f ca="1">E5*EXP(_xlfn.NORM.INV(RAND(),'Projection Engine'!$C$8-(Volatility^2/2),Volatility))</f>
        <v>9.4351290438426911</v>
      </c>
      <c r="G5" s="11">
        <f ca="1">F5*EXP(_xlfn.NORM.INV(RAND(),'Projection Engine'!$C$8-(Volatility^2/2),Volatility))</f>
        <v>7.9211898956864077</v>
      </c>
      <c r="H5" s="11">
        <f ca="1">G5*EXP(_xlfn.NORM.INV(RAND(),'Projection Engine'!$C$8-(Volatility^2/2),Volatility))</f>
        <v>7.6283045316502909</v>
      </c>
      <c r="I5" s="11">
        <f ca="1">H5*EXP(_xlfn.NORM.INV(RAND(),'Projection Engine'!$C$8-(Volatility^2/2),Volatility))</f>
        <v>2.9183780283594696</v>
      </c>
      <c r="J5" s="11">
        <f ca="1">I5*EXP(_xlfn.NORM.INV(RAND(),'Projection Engine'!$C$8-(Volatility^2/2),Volatility))</f>
        <v>2.3803841115746049</v>
      </c>
      <c r="K5" s="11">
        <f ca="1">J5*EXP(_xlfn.NORM.INV(RAND(),'Projection Engine'!$C$8-(Volatility^2/2),Volatility))</f>
        <v>1.3104085154765617</v>
      </c>
      <c r="L5" s="11">
        <f ca="1">K5*EXP(_xlfn.NORM.INV(RAND(),'Projection Engine'!$C$8-(Volatility^2/2),Volatility))</f>
        <v>0.90088340470202799</v>
      </c>
      <c r="M5" s="11">
        <f ca="1">L5*EXP(_xlfn.NORM.INV(RAND(),'Projection Engine'!$C$8-(Volatility^2/2),Volatility))</f>
        <v>2.2945405203197424</v>
      </c>
      <c r="N5" s="11">
        <f ca="1">M5*EXP(_xlfn.NORM.INV(RAND(),'Projection Engine'!$C$8-(Volatility^2/2),Volatility))</f>
        <v>3.1073782711547686</v>
      </c>
      <c r="O5" s="11">
        <f ca="1">N5*EXP(_xlfn.NORM.INV(RAND(),'Projection Engine'!$C$8-(Volatility^2/2),Volatility))</f>
        <v>0.99982837169117811</v>
      </c>
      <c r="P5" s="11">
        <f ca="1">O5*EXP(_xlfn.NORM.INV(RAND(),'Projection Engine'!$C$8-(Volatility^2/2),Volatility))</f>
        <v>1.1709321098068286</v>
      </c>
      <c r="Q5" s="11">
        <f ca="1">P5*EXP(_xlfn.NORM.INV(RAND(),'Projection Engine'!$C$8-(Volatility^2/2),Volatility))</f>
        <v>1.3047481252801922</v>
      </c>
      <c r="R5" s="11">
        <f ca="1">Q5*EXP(_xlfn.NORM.INV(RAND(),'Projection Engine'!$C$8-(Volatility^2/2),Volatility))</f>
        <v>1.9947788959721118</v>
      </c>
      <c r="S5" s="11">
        <f ca="1">R5*EXP(_xlfn.NORM.INV(RAND(),'Projection Engine'!$C$8-(Volatility^2/2),Volatility))</f>
        <v>1.3066990077420269</v>
      </c>
      <c r="T5" s="11">
        <f ca="1">S5*EXP(_xlfn.NORM.INV(RAND(),'Projection Engine'!$C$8-(Volatility^2/2),Volatility))</f>
        <v>0.46421164157177447</v>
      </c>
      <c r="U5" s="11">
        <f ca="1">T5*EXP(_xlfn.NORM.INV(RAND(),'Projection Engine'!$C$8-(Volatility^2/2),Volatility))</f>
        <v>0.15801919207563547</v>
      </c>
      <c r="V5" s="11">
        <f ca="1">U5*EXP(_xlfn.NORM.INV(RAND(),'Projection Engine'!$C$8-(Volatility^2/2),Volatility))</f>
        <v>9.5258026694277895E-2</v>
      </c>
      <c r="W5" s="11">
        <f ca="1">V5*EXP(_xlfn.NORM.INV(RAND(),'Projection Engine'!$C$8-(Volatility^2/2),Volatility))</f>
        <v>5.8352118411581021E-2</v>
      </c>
      <c r="X5" s="11">
        <f ca="1">W5*EXP(_xlfn.NORM.INV(RAND(),'Projection Engine'!$C$8-(Volatility^2/2),Volatility))</f>
        <v>0.22804806386938065</v>
      </c>
      <c r="Y5" s="11">
        <f ca="1">X5*EXP(_xlfn.NORM.INV(RAND(),'Projection Engine'!$C$8-(Volatility^2/2),Volatility))</f>
        <v>0.22588621837943729</v>
      </c>
      <c r="Z5" s="11">
        <f ca="1">Y5*EXP(_xlfn.NORM.INV(RAND(),'Projection Engine'!$C$8-(Volatility^2/2),Volatility))</f>
        <v>0.14344256834047478</v>
      </c>
      <c r="AA5" s="11">
        <f ca="1">Z5*EXP(_xlfn.NORM.INV(RAND(),'Projection Engine'!$C$8-(Volatility^2/2),Volatility))</f>
        <v>0.17266165764160085</v>
      </c>
      <c r="AB5" s="11">
        <f ca="1">AA5*EXP(_xlfn.NORM.INV(RAND(),'Projection Engine'!$C$8-(Volatility^2/2),Volatility))</f>
        <v>0.20242372759734878</v>
      </c>
      <c r="AC5" s="11">
        <f ca="1">AB5*EXP(_xlfn.NORM.INV(RAND(),'Projection Engine'!$C$8-(Volatility^2/2),Volatility))</f>
        <v>0.25513642442524564</v>
      </c>
      <c r="AD5" s="11">
        <f ca="1">AC5*EXP(_xlfn.NORM.INV(RAND(),'Projection Engine'!$C$8-(Volatility^2/2),Volatility))</f>
        <v>0.14928917389014668</v>
      </c>
      <c r="AE5" s="11">
        <f ca="1">AD5*EXP(_xlfn.NORM.INV(RAND(),'Projection Engine'!$C$8-(Volatility^2/2),Volatility))</f>
        <v>6.0877841008013397E-2</v>
      </c>
      <c r="AF5" s="11">
        <f ca="1">AE5*EXP(_xlfn.NORM.INV(RAND(),'Projection Engine'!$C$8-(Volatility^2/2),Volatility))</f>
        <v>3.9963532775203828E-2</v>
      </c>
      <c r="AG5" s="11">
        <f ca="1">AF5*EXP(_xlfn.NORM.INV(RAND(),'Projection Engine'!$C$8-(Volatility^2/2),Volatility))</f>
        <v>4.6213149043991063E-2</v>
      </c>
    </row>
    <row r="6" spans="2:33" x14ac:dyDescent="0.25">
      <c r="B6" t="s">
        <v>69</v>
      </c>
      <c r="C6" s="11">
        <f t="shared" si="0"/>
        <v>51</v>
      </c>
      <c r="D6" s="11">
        <f ca="1">C6*EXP(_xlfn.NORM.INV(RAND(),'Projection Engine'!$C$8-(Volatility^2/2),Volatility))</f>
        <v>41.574626959985679</v>
      </c>
      <c r="E6" s="11">
        <f ca="1">D6*EXP(_xlfn.NORM.INV(RAND(),'Projection Engine'!$C$8-(Volatility^2/2),Volatility))</f>
        <v>31.355473172953729</v>
      </c>
      <c r="F6" s="11">
        <f ca="1">E6*EXP(_xlfn.NORM.INV(RAND(),'Projection Engine'!$C$8-(Volatility^2/2),Volatility))</f>
        <v>23.505768019611189</v>
      </c>
      <c r="G6" s="11">
        <f ca="1">F6*EXP(_xlfn.NORM.INV(RAND(),'Projection Engine'!$C$8-(Volatility^2/2),Volatility))</f>
        <v>25.356397811202999</v>
      </c>
      <c r="H6" s="11">
        <f ca="1">G6*EXP(_xlfn.NORM.INV(RAND(),'Projection Engine'!$C$8-(Volatility^2/2),Volatility))</f>
        <v>24.812015950555992</v>
      </c>
      <c r="I6" s="11">
        <f ca="1">H6*EXP(_xlfn.NORM.INV(RAND(),'Projection Engine'!$C$8-(Volatility^2/2),Volatility))</f>
        <v>26.868418211322325</v>
      </c>
      <c r="J6" s="11">
        <f ca="1">I6*EXP(_xlfn.NORM.INV(RAND(),'Projection Engine'!$C$8-(Volatility^2/2),Volatility))</f>
        <v>30.329378676704053</v>
      </c>
      <c r="K6" s="11">
        <f ca="1">J6*EXP(_xlfn.NORM.INV(RAND(),'Projection Engine'!$C$8-(Volatility^2/2),Volatility))</f>
        <v>10.862415469497453</v>
      </c>
      <c r="L6" s="11">
        <f ca="1">K6*EXP(_xlfn.NORM.INV(RAND(),'Projection Engine'!$C$8-(Volatility^2/2),Volatility))</f>
        <v>43.971560520206239</v>
      </c>
      <c r="M6" s="11">
        <f ca="1">L6*EXP(_xlfn.NORM.INV(RAND(),'Projection Engine'!$C$8-(Volatility^2/2),Volatility))</f>
        <v>21.996491883745797</v>
      </c>
      <c r="N6" s="11">
        <f ca="1">M6*EXP(_xlfn.NORM.INV(RAND(),'Projection Engine'!$C$8-(Volatility^2/2),Volatility))</f>
        <v>7.3479063985151694</v>
      </c>
      <c r="O6" s="11">
        <f ca="1">N6*EXP(_xlfn.NORM.INV(RAND(),'Projection Engine'!$C$8-(Volatility^2/2),Volatility))</f>
        <v>10.576323202286074</v>
      </c>
      <c r="P6" s="11">
        <f ca="1">O6*EXP(_xlfn.NORM.INV(RAND(),'Projection Engine'!$C$8-(Volatility^2/2),Volatility))</f>
        <v>5.0838100299780349</v>
      </c>
      <c r="Q6" s="11">
        <f ca="1">P6*EXP(_xlfn.NORM.INV(RAND(),'Projection Engine'!$C$8-(Volatility^2/2),Volatility))</f>
        <v>1.7885415169183583</v>
      </c>
      <c r="R6" s="11">
        <f ca="1">Q6*EXP(_xlfn.NORM.INV(RAND(),'Projection Engine'!$C$8-(Volatility^2/2),Volatility))</f>
        <v>2.8450089372132044</v>
      </c>
      <c r="S6" s="11">
        <f ca="1">R6*EXP(_xlfn.NORM.INV(RAND(),'Projection Engine'!$C$8-(Volatility^2/2),Volatility))</f>
        <v>3.7800298937578853</v>
      </c>
      <c r="T6" s="11">
        <f ca="1">S6*EXP(_xlfn.NORM.INV(RAND(),'Projection Engine'!$C$8-(Volatility^2/2),Volatility))</f>
        <v>5.5159983107400956</v>
      </c>
      <c r="U6" s="11">
        <f ca="1">T6*EXP(_xlfn.NORM.INV(RAND(),'Projection Engine'!$C$8-(Volatility^2/2),Volatility))</f>
        <v>4.9502867764334075</v>
      </c>
      <c r="V6" s="11">
        <f ca="1">U6*EXP(_xlfn.NORM.INV(RAND(),'Projection Engine'!$C$8-(Volatility^2/2),Volatility))</f>
        <v>7.5076996809837899</v>
      </c>
      <c r="W6" s="11">
        <f ca="1">V6*EXP(_xlfn.NORM.INV(RAND(),'Projection Engine'!$C$8-(Volatility^2/2),Volatility))</f>
        <v>5.1918457311573487</v>
      </c>
      <c r="X6" s="11">
        <f ca="1">W6*EXP(_xlfn.NORM.INV(RAND(),'Projection Engine'!$C$8-(Volatility^2/2),Volatility))</f>
        <v>9.1324514857266088</v>
      </c>
      <c r="Y6" s="11">
        <f ca="1">X6*EXP(_xlfn.NORM.INV(RAND(),'Projection Engine'!$C$8-(Volatility^2/2),Volatility))</f>
        <v>12.266905896083443</v>
      </c>
      <c r="Z6" s="11">
        <f ca="1">Y6*EXP(_xlfn.NORM.INV(RAND(),'Projection Engine'!$C$8-(Volatility^2/2),Volatility))</f>
        <v>4.9376427391990374</v>
      </c>
      <c r="AA6" s="11">
        <f ca="1">Z6*EXP(_xlfn.NORM.INV(RAND(),'Projection Engine'!$C$8-(Volatility^2/2),Volatility))</f>
        <v>3.0353837427099157</v>
      </c>
      <c r="AB6" s="11">
        <f ca="1">AA6*EXP(_xlfn.NORM.INV(RAND(),'Projection Engine'!$C$8-(Volatility^2/2),Volatility))</f>
        <v>1.408264787941083</v>
      </c>
      <c r="AC6" s="11">
        <f ca="1">AB6*EXP(_xlfn.NORM.INV(RAND(),'Projection Engine'!$C$8-(Volatility^2/2),Volatility))</f>
        <v>1.0538730219155741</v>
      </c>
      <c r="AD6" s="11">
        <f ca="1">AC6*EXP(_xlfn.NORM.INV(RAND(),'Projection Engine'!$C$8-(Volatility^2/2),Volatility))</f>
        <v>0.77616207012078275</v>
      </c>
      <c r="AE6" s="11">
        <f ca="1">AD6*EXP(_xlfn.NORM.INV(RAND(),'Projection Engine'!$C$8-(Volatility^2/2),Volatility))</f>
        <v>1.1570746617821803</v>
      </c>
      <c r="AF6" s="11">
        <f ca="1">AE6*EXP(_xlfn.NORM.INV(RAND(),'Projection Engine'!$C$8-(Volatility^2/2),Volatility))</f>
        <v>3.1246624586999929</v>
      </c>
      <c r="AG6" s="11">
        <f ca="1">AF6*EXP(_xlfn.NORM.INV(RAND(),'Projection Engine'!$C$8-(Volatility^2/2),Volatility))</f>
        <v>2.0912533990607223</v>
      </c>
    </row>
    <row r="7" spans="2:33" x14ac:dyDescent="0.25">
      <c r="B7" t="s">
        <v>70</v>
      </c>
      <c r="C7" s="11">
        <f t="shared" si="0"/>
        <v>51</v>
      </c>
      <c r="D7" s="11">
        <f ca="1">C7*EXP(_xlfn.NORM.INV(RAND(),'Projection Engine'!$C$8-(Volatility^2/2),Volatility))</f>
        <v>105.26860063655242</v>
      </c>
      <c r="E7" s="11">
        <f ca="1">D7*EXP(_xlfn.NORM.INV(RAND(),'Projection Engine'!$C$8-(Volatility^2/2),Volatility))</f>
        <v>95.558340454296527</v>
      </c>
      <c r="F7" s="11">
        <f ca="1">E7*EXP(_xlfn.NORM.INV(RAND(),'Projection Engine'!$C$8-(Volatility^2/2),Volatility))</f>
        <v>159.8047231421273</v>
      </c>
      <c r="G7" s="11">
        <f ca="1">F7*EXP(_xlfn.NORM.INV(RAND(),'Projection Engine'!$C$8-(Volatility^2/2),Volatility))</f>
        <v>187.54205069206373</v>
      </c>
      <c r="H7" s="11">
        <f ca="1">G7*EXP(_xlfn.NORM.INV(RAND(),'Projection Engine'!$C$8-(Volatility^2/2),Volatility))</f>
        <v>117.89354706392942</v>
      </c>
      <c r="I7" s="11">
        <f ca="1">H7*EXP(_xlfn.NORM.INV(RAND(),'Projection Engine'!$C$8-(Volatility^2/2),Volatility))</f>
        <v>227.95848931039956</v>
      </c>
      <c r="J7" s="11">
        <f ca="1">I7*EXP(_xlfn.NORM.INV(RAND(),'Projection Engine'!$C$8-(Volatility^2/2),Volatility))</f>
        <v>340.21865371573978</v>
      </c>
      <c r="K7" s="11">
        <f ca="1">J7*EXP(_xlfn.NORM.INV(RAND(),'Projection Engine'!$C$8-(Volatility^2/2),Volatility))</f>
        <v>351.05696279509357</v>
      </c>
      <c r="L7" s="11">
        <f ca="1">K7*EXP(_xlfn.NORM.INV(RAND(),'Projection Engine'!$C$8-(Volatility^2/2),Volatility))</f>
        <v>599.61592232732232</v>
      </c>
      <c r="M7" s="11">
        <f ca="1">L7*EXP(_xlfn.NORM.INV(RAND(),'Projection Engine'!$C$8-(Volatility^2/2),Volatility))</f>
        <v>535.6689399350804</v>
      </c>
      <c r="N7" s="11">
        <f ca="1">M7*EXP(_xlfn.NORM.INV(RAND(),'Projection Engine'!$C$8-(Volatility^2/2),Volatility))</f>
        <v>354.50363034793918</v>
      </c>
      <c r="O7" s="11">
        <f ca="1">N7*EXP(_xlfn.NORM.INV(RAND(),'Projection Engine'!$C$8-(Volatility^2/2),Volatility))</f>
        <v>362.51799812686988</v>
      </c>
      <c r="P7" s="11">
        <f ca="1">O7*EXP(_xlfn.NORM.INV(RAND(),'Projection Engine'!$C$8-(Volatility^2/2),Volatility))</f>
        <v>293.63767241335978</v>
      </c>
      <c r="Q7" s="11">
        <f ca="1">P7*EXP(_xlfn.NORM.INV(RAND(),'Projection Engine'!$C$8-(Volatility^2/2),Volatility))</f>
        <v>492.94201695662832</v>
      </c>
      <c r="R7" s="11">
        <f ca="1">Q7*EXP(_xlfn.NORM.INV(RAND(),'Projection Engine'!$C$8-(Volatility^2/2),Volatility))</f>
        <v>430.28786244128048</v>
      </c>
      <c r="S7" s="11">
        <f ca="1">R7*EXP(_xlfn.NORM.INV(RAND(),'Projection Engine'!$C$8-(Volatility^2/2),Volatility))</f>
        <v>361.98714050637773</v>
      </c>
      <c r="T7" s="11">
        <f ca="1">S7*EXP(_xlfn.NORM.INV(RAND(),'Projection Engine'!$C$8-(Volatility^2/2),Volatility))</f>
        <v>322.09283686037713</v>
      </c>
      <c r="U7" s="11">
        <f ca="1">T7*EXP(_xlfn.NORM.INV(RAND(),'Projection Engine'!$C$8-(Volatility^2/2),Volatility))</f>
        <v>838.60451130154274</v>
      </c>
      <c r="V7" s="11">
        <f ca="1">U7*EXP(_xlfn.NORM.INV(RAND(),'Projection Engine'!$C$8-(Volatility^2/2),Volatility))</f>
        <v>744.3483546708535</v>
      </c>
      <c r="W7" s="11">
        <f ca="1">V7*EXP(_xlfn.NORM.INV(RAND(),'Projection Engine'!$C$8-(Volatility^2/2),Volatility))</f>
        <v>776.6312546518858</v>
      </c>
      <c r="X7" s="11">
        <f ca="1">W7*EXP(_xlfn.NORM.INV(RAND(),'Projection Engine'!$C$8-(Volatility^2/2),Volatility))</f>
        <v>897.78724141563418</v>
      </c>
      <c r="Y7" s="11">
        <f ca="1">X7*EXP(_xlfn.NORM.INV(RAND(),'Projection Engine'!$C$8-(Volatility^2/2),Volatility))</f>
        <v>734.1745601448481</v>
      </c>
      <c r="Z7" s="11">
        <f ca="1">Y7*EXP(_xlfn.NORM.INV(RAND(),'Projection Engine'!$C$8-(Volatility^2/2),Volatility))</f>
        <v>535.40762520310989</v>
      </c>
      <c r="AA7" s="11">
        <f ca="1">Z7*EXP(_xlfn.NORM.INV(RAND(),'Projection Engine'!$C$8-(Volatility^2/2),Volatility))</f>
        <v>535.88456635759849</v>
      </c>
      <c r="AB7" s="11">
        <f ca="1">AA7*EXP(_xlfn.NORM.INV(RAND(),'Projection Engine'!$C$8-(Volatility^2/2),Volatility))</f>
        <v>218.4043438960764</v>
      </c>
      <c r="AC7" s="11">
        <f ca="1">AB7*EXP(_xlfn.NORM.INV(RAND(),'Projection Engine'!$C$8-(Volatility^2/2),Volatility))</f>
        <v>184.32407997991703</v>
      </c>
      <c r="AD7" s="11">
        <f ca="1">AC7*EXP(_xlfn.NORM.INV(RAND(),'Projection Engine'!$C$8-(Volatility^2/2),Volatility))</f>
        <v>266.09609910510648</v>
      </c>
      <c r="AE7" s="11">
        <f ca="1">AD7*EXP(_xlfn.NORM.INV(RAND(),'Projection Engine'!$C$8-(Volatility^2/2),Volatility))</f>
        <v>198.34624497599341</v>
      </c>
      <c r="AF7" s="11">
        <f ca="1">AE7*EXP(_xlfn.NORM.INV(RAND(),'Projection Engine'!$C$8-(Volatility^2/2),Volatility))</f>
        <v>248.33897418897243</v>
      </c>
      <c r="AG7" s="11">
        <f ca="1">AF7*EXP(_xlfn.NORM.INV(RAND(),'Projection Engine'!$C$8-(Volatility^2/2),Volatility))</f>
        <v>138.60265371924507</v>
      </c>
    </row>
    <row r="8" spans="2:33" x14ac:dyDescent="0.25">
      <c r="B8" t="s">
        <v>71</v>
      </c>
      <c r="C8" s="11">
        <f t="shared" si="0"/>
        <v>51</v>
      </c>
      <c r="D8" s="11">
        <f ca="1">C8*EXP(_xlfn.NORM.INV(RAND(),'Projection Engine'!$C$8-(Volatility^2/2),Volatility))</f>
        <v>16.831837836169587</v>
      </c>
      <c r="E8" s="11">
        <f ca="1">D8*EXP(_xlfn.NORM.INV(RAND(),'Projection Engine'!$C$8-(Volatility^2/2),Volatility))</f>
        <v>15.734231301857973</v>
      </c>
      <c r="F8" s="11">
        <f ca="1">E8*EXP(_xlfn.NORM.INV(RAND(),'Projection Engine'!$C$8-(Volatility^2/2),Volatility))</f>
        <v>5.6624268982027539</v>
      </c>
      <c r="G8" s="11">
        <f ca="1">F8*EXP(_xlfn.NORM.INV(RAND(),'Projection Engine'!$C$8-(Volatility^2/2),Volatility))</f>
        <v>10.836221186727037</v>
      </c>
      <c r="H8" s="11">
        <f ca="1">G8*EXP(_xlfn.NORM.INV(RAND(),'Projection Engine'!$C$8-(Volatility^2/2),Volatility))</f>
        <v>11.235199496656163</v>
      </c>
      <c r="I8" s="11">
        <f ca="1">H8*EXP(_xlfn.NORM.INV(RAND(),'Projection Engine'!$C$8-(Volatility^2/2),Volatility))</f>
        <v>7.6928197347016933</v>
      </c>
      <c r="J8" s="11">
        <f ca="1">I8*EXP(_xlfn.NORM.INV(RAND(),'Projection Engine'!$C$8-(Volatility^2/2),Volatility))</f>
        <v>4.4952874464302752</v>
      </c>
      <c r="K8" s="11">
        <f ca="1">J8*EXP(_xlfn.NORM.INV(RAND(),'Projection Engine'!$C$8-(Volatility^2/2),Volatility))</f>
        <v>2.0691145012717178</v>
      </c>
      <c r="L8" s="11">
        <f ca="1">K8*EXP(_xlfn.NORM.INV(RAND(),'Projection Engine'!$C$8-(Volatility^2/2),Volatility))</f>
        <v>2.0986340743105307</v>
      </c>
      <c r="M8" s="11">
        <f ca="1">L8*EXP(_xlfn.NORM.INV(RAND(),'Projection Engine'!$C$8-(Volatility^2/2),Volatility))</f>
        <v>1.8894945916721182</v>
      </c>
      <c r="N8" s="11">
        <f ca="1">M8*EXP(_xlfn.NORM.INV(RAND(),'Projection Engine'!$C$8-(Volatility^2/2),Volatility))</f>
        <v>1.2923407708885604</v>
      </c>
      <c r="O8" s="11">
        <f ca="1">N8*EXP(_xlfn.NORM.INV(RAND(),'Projection Engine'!$C$8-(Volatility^2/2),Volatility))</f>
        <v>1.0424572457695023</v>
      </c>
      <c r="P8" s="11">
        <f ca="1">O8*EXP(_xlfn.NORM.INV(RAND(),'Projection Engine'!$C$8-(Volatility^2/2),Volatility))</f>
        <v>1.2796988742284434</v>
      </c>
      <c r="Q8" s="11">
        <f ca="1">P8*EXP(_xlfn.NORM.INV(RAND(),'Projection Engine'!$C$8-(Volatility^2/2),Volatility))</f>
        <v>1.3774567503958692</v>
      </c>
      <c r="R8" s="11">
        <f ca="1">Q8*EXP(_xlfn.NORM.INV(RAND(),'Projection Engine'!$C$8-(Volatility^2/2),Volatility))</f>
        <v>0.70785129856772122</v>
      </c>
      <c r="S8" s="11">
        <f ca="1">R8*EXP(_xlfn.NORM.INV(RAND(),'Projection Engine'!$C$8-(Volatility^2/2),Volatility))</f>
        <v>0.7291698346028086</v>
      </c>
      <c r="T8" s="11">
        <f ca="1">S8*EXP(_xlfn.NORM.INV(RAND(),'Projection Engine'!$C$8-(Volatility^2/2),Volatility))</f>
        <v>1.6057727685885443</v>
      </c>
      <c r="U8" s="11">
        <f ca="1">T8*EXP(_xlfn.NORM.INV(RAND(),'Projection Engine'!$C$8-(Volatility^2/2),Volatility))</f>
        <v>0.81056298668540938</v>
      </c>
      <c r="V8" s="11">
        <f ca="1">U8*EXP(_xlfn.NORM.INV(RAND(),'Projection Engine'!$C$8-(Volatility^2/2),Volatility))</f>
        <v>0.80081645405070045</v>
      </c>
      <c r="W8" s="11">
        <f ca="1">V8*EXP(_xlfn.NORM.INV(RAND(),'Projection Engine'!$C$8-(Volatility^2/2),Volatility))</f>
        <v>0.89045767628054984</v>
      </c>
      <c r="X8" s="11">
        <f ca="1">W8*EXP(_xlfn.NORM.INV(RAND(),'Projection Engine'!$C$8-(Volatility^2/2),Volatility))</f>
        <v>1.5964561198320077</v>
      </c>
      <c r="Y8" s="11">
        <f ca="1">X8*EXP(_xlfn.NORM.INV(RAND(),'Projection Engine'!$C$8-(Volatility^2/2),Volatility))</f>
        <v>0.99562562423432088</v>
      </c>
      <c r="Z8" s="11">
        <f ca="1">Y8*EXP(_xlfn.NORM.INV(RAND(),'Projection Engine'!$C$8-(Volatility^2/2),Volatility))</f>
        <v>0.54130429072776831</v>
      </c>
      <c r="AA8" s="11">
        <f ca="1">Z8*EXP(_xlfn.NORM.INV(RAND(),'Projection Engine'!$C$8-(Volatility^2/2),Volatility))</f>
        <v>0.86499441837709834</v>
      </c>
      <c r="AB8" s="11">
        <f ca="1">AA8*EXP(_xlfn.NORM.INV(RAND(),'Projection Engine'!$C$8-(Volatility^2/2),Volatility))</f>
        <v>0.90176229818315567</v>
      </c>
      <c r="AC8" s="11">
        <f ca="1">AB8*EXP(_xlfn.NORM.INV(RAND(),'Projection Engine'!$C$8-(Volatility^2/2),Volatility))</f>
        <v>0.79867062206224804</v>
      </c>
      <c r="AD8" s="11">
        <f ca="1">AC8*EXP(_xlfn.NORM.INV(RAND(),'Projection Engine'!$C$8-(Volatility^2/2),Volatility))</f>
        <v>0.37902329416952751</v>
      </c>
      <c r="AE8" s="11">
        <f ca="1">AD8*EXP(_xlfn.NORM.INV(RAND(),'Projection Engine'!$C$8-(Volatility^2/2),Volatility))</f>
        <v>0.19473812678985195</v>
      </c>
      <c r="AF8" s="11">
        <f ca="1">AE8*EXP(_xlfn.NORM.INV(RAND(),'Projection Engine'!$C$8-(Volatility^2/2),Volatility))</f>
        <v>0.43520911013329983</v>
      </c>
      <c r="AG8" s="11">
        <f ca="1">AF8*EXP(_xlfn.NORM.INV(RAND(),'Projection Engine'!$C$8-(Volatility^2/2),Volatility))</f>
        <v>0.48438441628262197</v>
      </c>
    </row>
    <row r="9" spans="2:33" x14ac:dyDescent="0.25">
      <c r="B9" t="s">
        <v>72</v>
      </c>
      <c r="C9" s="11">
        <f t="shared" si="0"/>
        <v>51</v>
      </c>
      <c r="D9" s="11">
        <f ca="1">C9*EXP(_xlfn.NORM.INV(RAND(),'Projection Engine'!$C$8-(Volatility^2/2),Volatility))</f>
        <v>69.611016269320004</v>
      </c>
      <c r="E9" s="11">
        <f ca="1">D9*EXP(_xlfn.NORM.INV(RAND(),'Projection Engine'!$C$8-(Volatility^2/2),Volatility))</f>
        <v>91.875501931748659</v>
      </c>
      <c r="F9" s="11">
        <f ca="1">E9*EXP(_xlfn.NORM.INV(RAND(),'Projection Engine'!$C$8-(Volatility^2/2),Volatility))</f>
        <v>146.13222511945196</v>
      </c>
      <c r="G9" s="11">
        <f ca="1">F9*EXP(_xlfn.NORM.INV(RAND(),'Projection Engine'!$C$8-(Volatility^2/2),Volatility))</f>
        <v>59.977729521520359</v>
      </c>
      <c r="H9" s="11">
        <f ca="1">G9*EXP(_xlfn.NORM.INV(RAND(),'Projection Engine'!$C$8-(Volatility^2/2),Volatility))</f>
        <v>98.077593068837757</v>
      </c>
      <c r="I9" s="11">
        <f ca="1">H9*EXP(_xlfn.NORM.INV(RAND(),'Projection Engine'!$C$8-(Volatility^2/2),Volatility))</f>
        <v>143.79921856541714</v>
      </c>
      <c r="J9" s="11">
        <f ca="1">I9*EXP(_xlfn.NORM.INV(RAND(),'Projection Engine'!$C$8-(Volatility^2/2),Volatility))</f>
        <v>53.037626239030168</v>
      </c>
      <c r="K9" s="11">
        <f ca="1">J9*EXP(_xlfn.NORM.INV(RAND(),'Projection Engine'!$C$8-(Volatility^2/2),Volatility))</f>
        <v>51.714705974083216</v>
      </c>
      <c r="L9" s="11">
        <f ca="1">K9*EXP(_xlfn.NORM.INV(RAND(),'Projection Engine'!$C$8-(Volatility^2/2),Volatility))</f>
        <v>46.111196596925502</v>
      </c>
      <c r="M9" s="11">
        <f ca="1">L9*EXP(_xlfn.NORM.INV(RAND(),'Projection Engine'!$C$8-(Volatility^2/2),Volatility))</f>
        <v>17.134203201329086</v>
      </c>
      <c r="N9" s="11">
        <f ca="1">M9*EXP(_xlfn.NORM.INV(RAND(),'Projection Engine'!$C$8-(Volatility^2/2),Volatility))</f>
        <v>22.557394471211367</v>
      </c>
      <c r="O9" s="11">
        <f ca="1">N9*EXP(_xlfn.NORM.INV(RAND(),'Projection Engine'!$C$8-(Volatility^2/2),Volatility))</f>
        <v>25.379839975089148</v>
      </c>
      <c r="P9" s="11">
        <f ca="1">O9*EXP(_xlfn.NORM.INV(RAND(),'Projection Engine'!$C$8-(Volatility^2/2),Volatility))</f>
        <v>16.324850375821349</v>
      </c>
      <c r="Q9" s="11">
        <f ca="1">P9*EXP(_xlfn.NORM.INV(RAND(),'Projection Engine'!$C$8-(Volatility^2/2),Volatility))</f>
        <v>19.488505556777412</v>
      </c>
      <c r="R9" s="11">
        <f ca="1">Q9*EXP(_xlfn.NORM.INV(RAND(),'Projection Engine'!$C$8-(Volatility^2/2),Volatility))</f>
        <v>21.94075513917738</v>
      </c>
      <c r="S9" s="11">
        <f ca="1">R9*EXP(_xlfn.NORM.INV(RAND(),'Projection Engine'!$C$8-(Volatility^2/2),Volatility))</f>
        <v>24.841311337725642</v>
      </c>
      <c r="T9" s="11">
        <f ca="1">S9*EXP(_xlfn.NORM.INV(RAND(),'Projection Engine'!$C$8-(Volatility^2/2),Volatility))</f>
        <v>13.710944625949212</v>
      </c>
      <c r="U9" s="11">
        <f ca="1">T9*EXP(_xlfn.NORM.INV(RAND(),'Projection Engine'!$C$8-(Volatility^2/2),Volatility))</f>
        <v>13.18836257533116</v>
      </c>
      <c r="V9" s="11">
        <f ca="1">U9*EXP(_xlfn.NORM.INV(RAND(),'Projection Engine'!$C$8-(Volatility^2/2),Volatility))</f>
        <v>10.181400091382006</v>
      </c>
      <c r="W9" s="11">
        <f ca="1">V9*EXP(_xlfn.NORM.INV(RAND(),'Projection Engine'!$C$8-(Volatility^2/2),Volatility))</f>
        <v>9.1294321722524927</v>
      </c>
      <c r="X9" s="11">
        <f ca="1">W9*EXP(_xlfn.NORM.INV(RAND(),'Projection Engine'!$C$8-(Volatility^2/2),Volatility))</f>
        <v>4.2010805708521497</v>
      </c>
      <c r="Y9" s="11">
        <f ca="1">X9*EXP(_xlfn.NORM.INV(RAND(),'Projection Engine'!$C$8-(Volatility^2/2),Volatility))</f>
        <v>1.5451209687726508</v>
      </c>
      <c r="Z9" s="11">
        <f ca="1">Y9*EXP(_xlfn.NORM.INV(RAND(),'Projection Engine'!$C$8-(Volatility^2/2),Volatility))</f>
        <v>1.3334275956681176</v>
      </c>
      <c r="AA9" s="11">
        <f ca="1">Z9*EXP(_xlfn.NORM.INV(RAND(),'Projection Engine'!$C$8-(Volatility^2/2),Volatility))</f>
        <v>2.8871381208763598</v>
      </c>
      <c r="AB9" s="11">
        <f ca="1">AA9*EXP(_xlfn.NORM.INV(RAND(),'Projection Engine'!$C$8-(Volatility^2/2),Volatility))</f>
        <v>1.5502349839659098</v>
      </c>
      <c r="AC9" s="11">
        <f ca="1">AB9*EXP(_xlfn.NORM.INV(RAND(),'Projection Engine'!$C$8-(Volatility^2/2),Volatility))</f>
        <v>1.7048395677282824</v>
      </c>
      <c r="AD9" s="11">
        <f ca="1">AC9*EXP(_xlfn.NORM.INV(RAND(),'Projection Engine'!$C$8-(Volatility^2/2),Volatility))</f>
        <v>1.1720817348603649</v>
      </c>
      <c r="AE9" s="11">
        <f ca="1">AD9*EXP(_xlfn.NORM.INV(RAND(),'Projection Engine'!$C$8-(Volatility^2/2),Volatility))</f>
        <v>0.506553267359375</v>
      </c>
      <c r="AF9" s="11">
        <f ca="1">AE9*EXP(_xlfn.NORM.INV(RAND(),'Projection Engine'!$C$8-(Volatility^2/2),Volatility))</f>
        <v>1.589833271284032</v>
      </c>
      <c r="AG9" s="11">
        <f ca="1">AF9*EXP(_xlfn.NORM.INV(RAND(),'Projection Engine'!$C$8-(Volatility^2/2),Volatility))</f>
        <v>2.0646606042935205</v>
      </c>
    </row>
    <row r="10" spans="2:33" x14ac:dyDescent="0.25">
      <c r="B10" t="s">
        <v>73</v>
      </c>
      <c r="C10" s="11">
        <f t="shared" si="0"/>
        <v>51</v>
      </c>
      <c r="D10" s="11">
        <f ca="1">C10*EXP(_xlfn.NORM.INV(RAND(),'Projection Engine'!$C$8-(Volatility^2/2),Volatility))</f>
        <v>48.434518979370196</v>
      </c>
      <c r="E10" s="11">
        <f ca="1">D10*EXP(_xlfn.NORM.INV(RAND(),'Projection Engine'!$C$8-(Volatility^2/2),Volatility))</f>
        <v>79.342689956139608</v>
      </c>
      <c r="F10" s="11">
        <f ca="1">E10*EXP(_xlfn.NORM.INV(RAND(),'Projection Engine'!$C$8-(Volatility^2/2),Volatility))</f>
        <v>67.204442756021066</v>
      </c>
      <c r="G10" s="11">
        <f ca="1">F10*EXP(_xlfn.NORM.INV(RAND(),'Projection Engine'!$C$8-(Volatility^2/2),Volatility))</f>
        <v>38.624864302009669</v>
      </c>
      <c r="H10" s="11">
        <f ca="1">G10*EXP(_xlfn.NORM.INV(RAND(),'Projection Engine'!$C$8-(Volatility^2/2),Volatility))</f>
        <v>46.382460870199019</v>
      </c>
      <c r="I10" s="11">
        <f ca="1">H10*EXP(_xlfn.NORM.INV(RAND(),'Projection Engine'!$C$8-(Volatility^2/2),Volatility))</f>
        <v>43.600609661008143</v>
      </c>
      <c r="J10" s="11">
        <f ca="1">I10*EXP(_xlfn.NORM.INV(RAND(),'Projection Engine'!$C$8-(Volatility^2/2),Volatility))</f>
        <v>13.514537087512771</v>
      </c>
      <c r="K10" s="11">
        <f ca="1">J10*EXP(_xlfn.NORM.INV(RAND(),'Projection Engine'!$C$8-(Volatility^2/2),Volatility))</f>
        <v>12.011104587464814</v>
      </c>
      <c r="L10" s="11">
        <f ca="1">K10*EXP(_xlfn.NORM.INV(RAND(),'Projection Engine'!$C$8-(Volatility^2/2),Volatility))</f>
        <v>11.517773468008135</v>
      </c>
      <c r="M10" s="11">
        <f ca="1">L10*EXP(_xlfn.NORM.INV(RAND(),'Projection Engine'!$C$8-(Volatility^2/2),Volatility))</f>
        <v>17.300731295397227</v>
      </c>
      <c r="N10" s="11">
        <f ca="1">M10*EXP(_xlfn.NORM.INV(RAND(),'Projection Engine'!$C$8-(Volatility^2/2),Volatility))</f>
        <v>19.108974766274404</v>
      </c>
      <c r="O10" s="11">
        <f ca="1">N10*EXP(_xlfn.NORM.INV(RAND(),'Projection Engine'!$C$8-(Volatility^2/2),Volatility))</f>
        <v>20.428840741223709</v>
      </c>
      <c r="P10" s="11">
        <f ca="1">O10*EXP(_xlfn.NORM.INV(RAND(),'Projection Engine'!$C$8-(Volatility^2/2),Volatility))</f>
        <v>17.934364708604267</v>
      </c>
      <c r="Q10" s="11">
        <f ca="1">P10*EXP(_xlfn.NORM.INV(RAND(),'Projection Engine'!$C$8-(Volatility^2/2),Volatility))</f>
        <v>16.749151877480383</v>
      </c>
      <c r="R10" s="11">
        <f ca="1">Q10*EXP(_xlfn.NORM.INV(RAND(),'Projection Engine'!$C$8-(Volatility^2/2),Volatility))</f>
        <v>9.5740294793459739</v>
      </c>
      <c r="S10" s="11">
        <f ca="1">R10*EXP(_xlfn.NORM.INV(RAND(),'Projection Engine'!$C$8-(Volatility^2/2),Volatility))</f>
        <v>4.5011996822313085</v>
      </c>
      <c r="T10" s="11">
        <f ca="1">S10*EXP(_xlfn.NORM.INV(RAND(),'Projection Engine'!$C$8-(Volatility^2/2),Volatility))</f>
        <v>7.8600806134295116</v>
      </c>
      <c r="U10" s="11">
        <f ca="1">T10*EXP(_xlfn.NORM.INV(RAND(),'Projection Engine'!$C$8-(Volatility^2/2),Volatility))</f>
        <v>3.2387522095235215</v>
      </c>
      <c r="V10" s="11">
        <f ca="1">U10*EXP(_xlfn.NORM.INV(RAND(),'Projection Engine'!$C$8-(Volatility^2/2),Volatility))</f>
        <v>1.3106078240924033</v>
      </c>
      <c r="W10" s="11">
        <f ca="1">V10*EXP(_xlfn.NORM.INV(RAND(),'Projection Engine'!$C$8-(Volatility^2/2),Volatility))</f>
        <v>1.2966366692502793</v>
      </c>
      <c r="X10" s="11">
        <f ca="1">W10*EXP(_xlfn.NORM.INV(RAND(),'Projection Engine'!$C$8-(Volatility^2/2),Volatility))</f>
        <v>1.0748658927074775</v>
      </c>
      <c r="Y10" s="11">
        <f ca="1">X10*EXP(_xlfn.NORM.INV(RAND(),'Projection Engine'!$C$8-(Volatility^2/2),Volatility))</f>
        <v>1.3308315939475512</v>
      </c>
      <c r="Z10" s="11">
        <f ca="1">Y10*EXP(_xlfn.NORM.INV(RAND(),'Projection Engine'!$C$8-(Volatility^2/2),Volatility))</f>
        <v>0.38352307699740218</v>
      </c>
      <c r="AA10" s="11">
        <f ca="1">Z10*EXP(_xlfn.NORM.INV(RAND(),'Projection Engine'!$C$8-(Volatility^2/2),Volatility))</f>
        <v>0.4388899456519762</v>
      </c>
      <c r="AB10" s="11">
        <f ca="1">AA10*EXP(_xlfn.NORM.INV(RAND(),'Projection Engine'!$C$8-(Volatility^2/2),Volatility))</f>
        <v>0.44974226425395664</v>
      </c>
      <c r="AC10" s="11">
        <f ca="1">AB10*EXP(_xlfn.NORM.INV(RAND(),'Projection Engine'!$C$8-(Volatility^2/2),Volatility))</f>
        <v>0.39559345752722264</v>
      </c>
      <c r="AD10" s="11">
        <f ca="1">AC10*EXP(_xlfn.NORM.INV(RAND(),'Projection Engine'!$C$8-(Volatility^2/2),Volatility))</f>
        <v>0.278673806101985</v>
      </c>
      <c r="AE10" s="11">
        <f ca="1">AD10*EXP(_xlfn.NORM.INV(RAND(),'Projection Engine'!$C$8-(Volatility^2/2),Volatility))</f>
        <v>0.33020529887357469</v>
      </c>
      <c r="AF10" s="11">
        <f ca="1">AE10*EXP(_xlfn.NORM.INV(RAND(),'Projection Engine'!$C$8-(Volatility^2/2),Volatility))</f>
        <v>0.44250329641560771</v>
      </c>
      <c r="AG10" s="11">
        <f ca="1">AF10*EXP(_xlfn.NORM.INV(RAND(),'Projection Engine'!$C$8-(Volatility^2/2),Volatility))</f>
        <v>0.33553354403975372</v>
      </c>
    </row>
    <row r="11" spans="2:33" x14ac:dyDescent="0.25">
      <c r="B11" t="s">
        <v>74</v>
      </c>
      <c r="C11" s="11">
        <f t="shared" si="0"/>
        <v>51</v>
      </c>
      <c r="D11" s="11">
        <f ca="1">C11*EXP(_xlfn.NORM.INV(RAND(),'Projection Engine'!$C$8-(Volatility^2/2),Volatility))</f>
        <v>24.944604218771378</v>
      </c>
      <c r="E11" s="11">
        <f ca="1">D11*EXP(_xlfn.NORM.INV(RAND(),'Projection Engine'!$C$8-(Volatility^2/2),Volatility))</f>
        <v>30.573417555571005</v>
      </c>
      <c r="F11" s="11">
        <f ca="1">E11*EXP(_xlfn.NORM.INV(RAND(),'Projection Engine'!$C$8-(Volatility^2/2),Volatility))</f>
        <v>17.767205632567183</v>
      </c>
      <c r="G11" s="11">
        <f ca="1">F11*EXP(_xlfn.NORM.INV(RAND(),'Projection Engine'!$C$8-(Volatility^2/2),Volatility))</f>
        <v>14.571576109354655</v>
      </c>
      <c r="H11" s="11">
        <f ca="1">G11*EXP(_xlfn.NORM.INV(RAND(),'Projection Engine'!$C$8-(Volatility^2/2),Volatility))</f>
        <v>6.0595899609351669</v>
      </c>
      <c r="I11" s="11">
        <f ca="1">H11*EXP(_xlfn.NORM.INV(RAND(),'Projection Engine'!$C$8-(Volatility^2/2),Volatility))</f>
        <v>7.4472715248710175</v>
      </c>
      <c r="J11" s="11">
        <f ca="1">I11*EXP(_xlfn.NORM.INV(RAND(),'Projection Engine'!$C$8-(Volatility^2/2),Volatility))</f>
        <v>4.2360626306879281</v>
      </c>
      <c r="K11" s="11">
        <f ca="1">J11*EXP(_xlfn.NORM.INV(RAND(),'Projection Engine'!$C$8-(Volatility^2/2),Volatility))</f>
        <v>6.4167696590458343</v>
      </c>
      <c r="L11" s="11">
        <f ca="1">K11*EXP(_xlfn.NORM.INV(RAND(),'Projection Engine'!$C$8-(Volatility^2/2),Volatility))</f>
        <v>9.3895953410769408</v>
      </c>
      <c r="M11" s="11">
        <f ca="1">L11*EXP(_xlfn.NORM.INV(RAND(),'Projection Engine'!$C$8-(Volatility^2/2),Volatility))</f>
        <v>10.0013117712379</v>
      </c>
      <c r="N11" s="11">
        <f ca="1">M11*EXP(_xlfn.NORM.INV(RAND(),'Projection Engine'!$C$8-(Volatility^2/2),Volatility))</f>
        <v>5.7543339207827664</v>
      </c>
      <c r="O11" s="11">
        <f ca="1">N11*EXP(_xlfn.NORM.INV(RAND(),'Projection Engine'!$C$8-(Volatility^2/2),Volatility))</f>
        <v>7.71078948174386</v>
      </c>
      <c r="P11" s="11">
        <f ca="1">O11*EXP(_xlfn.NORM.INV(RAND(),'Projection Engine'!$C$8-(Volatility^2/2),Volatility))</f>
        <v>3.6632120635837437</v>
      </c>
      <c r="Q11" s="11">
        <f ca="1">P11*EXP(_xlfn.NORM.INV(RAND(),'Projection Engine'!$C$8-(Volatility^2/2),Volatility))</f>
        <v>4.3311908514107982</v>
      </c>
      <c r="R11" s="11">
        <f ca="1">Q11*EXP(_xlfn.NORM.INV(RAND(),'Projection Engine'!$C$8-(Volatility^2/2),Volatility))</f>
        <v>13.662552946046551</v>
      </c>
      <c r="S11" s="11">
        <f ca="1">R11*EXP(_xlfn.NORM.INV(RAND(),'Projection Engine'!$C$8-(Volatility^2/2),Volatility))</f>
        <v>25.20168813352138</v>
      </c>
      <c r="T11" s="11">
        <f ca="1">S11*EXP(_xlfn.NORM.INV(RAND(),'Projection Engine'!$C$8-(Volatility^2/2),Volatility))</f>
        <v>22.271509779001939</v>
      </c>
      <c r="U11" s="11">
        <f ca="1">T11*EXP(_xlfn.NORM.INV(RAND(),'Projection Engine'!$C$8-(Volatility^2/2),Volatility))</f>
        <v>5.6869959874547016</v>
      </c>
      <c r="V11" s="11">
        <f ca="1">U11*EXP(_xlfn.NORM.INV(RAND(),'Projection Engine'!$C$8-(Volatility^2/2),Volatility))</f>
        <v>4.5672267051234599</v>
      </c>
      <c r="W11" s="11">
        <f ca="1">V11*EXP(_xlfn.NORM.INV(RAND(),'Projection Engine'!$C$8-(Volatility^2/2),Volatility))</f>
        <v>3.4602841143167806</v>
      </c>
      <c r="X11" s="11">
        <f ca="1">W11*EXP(_xlfn.NORM.INV(RAND(),'Projection Engine'!$C$8-(Volatility^2/2),Volatility))</f>
        <v>2.167054045052593</v>
      </c>
      <c r="Y11" s="11">
        <f ca="1">X11*EXP(_xlfn.NORM.INV(RAND(),'Projection Engine'!$C$8-(Volatility^2/2),Volatility))</f>
        <v>1.3714000661768846</v>
      </c>
      <c r="Z11" s="11">
        <f ca="1">Y11*EXP(_xlfn.NORM.INV(RAND(),'Projection Engine'!$C$8-(Volatility^2/2),Volatility))</f>
        <v>2.0730010167544237</v>
      </c>
      <c r="AA11" s="11">
        <f ca="1">Z11*EXP(_xlfn.NORM.INV(RAND(),'Projection Engine'!$C$8-(Volatility^2/2),Volatility))</f>
        <v>2.7378768876208488</v>
      </c>
      <c r="AB11" s="11">
        <f ca="1">AA11*EXP(_xlfn.NORM.INV(RAND(),'Projection Engine'!$C$8-(Volatility^2/2),Volatility))</f>
        <v>1.7579201362191419</v>
      </c>
      <c r="AC11" s="11">
        <f ca="1">AB11*EXP(_xlfn.NORM.INV(RAND(),'Projection Engine'!$C$8-(Volatility^2/2),Volatility))</f>
        <v>1.1507992251495553</v>
      </c>
      <c r="AD11" s="11">
        <f ca="1">AC11*EXP(_xlfn.NORM.INV(RAND(),'Projection Engine'!$C$8-(Volatility^2/2),Volatility))</f>
        <v>1.615240839330343</v>
      </c>
      <c r="AE11" s="11">
        <f ca="1">AD11*EXP(_xlfn.NORM.INV(RAND(),'Projection Engine'!$C$8-(Volatility^2/2),Volatility))</f>
        <v>0.90821076044314641</v>
      </c>
      <c r="AF11" s="11">
        <f ca="1">AE11*EXP(_xlfn.NORM.INV(RAND(),'Projection Engine'!$C$8-(Volatility^2/2),Volatility))</f>
        <v>1.129755279121218</v>
      </c>
      <c r="AG11" s="11">
        <f ca="1">AF11*EXP(_xlfn.NORM.INV(RAND(),'Projection Engine'!$C$8-(Volatility^2/2),Volatility))</f>
        <v>0.39508613037861023</v>
      </c>
    </row>
    <row r="12" spans="2:33" x14ac:dyDescent="0.25">
      <c r="B12" t="s">
        <v>75</v>
      </c>
      <c r="C12" s="11">
        <f t="shared" si="0"/>
        <v>51</v>
      </c>
      <c r="D12" s="11">
        <f ca="1">C12*EXP(_xlfn.NORM.INV(RAND(),'Projection Engine'!$C$8-(Volatility^2/2),Volatility))</f>
        <v>79.199127826092251</v>
      </c>
      <c r="E12" s="11">
        <f ca="1">D12*EXP(_xlfn.NORM.INV(RAND(),'Projection Engine'!$C$8-(Volatility^2/2),Volatility))</f>
        <v>43.086352016150613</v>
      </c>
      <c r="F12" s="11">
        <f ca="1">E12*EXP(_xlfn.NORM.INV(RAND(),'Projection Engine'!$C$8-(Volatility^2/2),Volatility))</f>
        <v>34.821667942690581</v>
      </c>
      <c r="G12" s="11">
        <f ca="1">F12*EXP(_xlfn.NORM.INV(RAND(),'Projection Engine'!$C$8-(Volatility^2/2),Volatility))</f>
        <v>22.963571538385466</v>
      </c>
      <c r="H12" s="11">
        <f ca="1">G12*EXP(_xlfn.NORM.INV(RAND(),'Projection Engine'!$C$8-(Volatility^2/2),Volatility))</f>
        <v>12.20021496685303</v>
      </c>
      <c r="I12" s="11">
        <f ca="1">H12*EXP(_xlfn.NORM.INV(RAND(),'Projection Engine'!$C$8-(Volatility^2/2),Volatility))</f>
        <v>4.7557682522790152</v>
      </c>
      <c r="J12" s="11">
        <f ca="1">I12*EXP(_xlfn.NORM.INV(RAND(),'Projection Engine'!$C$8-(Volatility^2/2),Volatility))</f>
        <v>5.8241081607071017</v>
      </c>
      <c r="K12" s="11">
        <f ca="1">J12*EXP(_xlfn.NORM.INV(RAND(),'Projection Engine'!$C$8-(Volatility^2/2),Volatility))</f>
        <v>11.914922989971867</v>
      </c>
      <c r="L12" s="11">
        <f ca="1">K12*EXP(_xlfn.NORM.INV(RAND(),'Projection Engine'!$C$8-(Volatility^2/2),Volatility))</f>
        <v>6.3234821987411411</v>
      </c>
      <c r="M12" s="11">
        <f ca="1">L12*EXP(_xlfn.NORM.INV(RAND(),'Projection Engine'!$C$8-(Volatility^2/2),Volatility))</f>
        <v>4.4947128806899377</v>
      </c>
      <c r="N12" s="11">
        <f ca="1">M12*EXP(_xlfn.NORM.INV(RAND(),'Projection Engine'!$C$8-(Volatility^2/2),Volatility))</f>
        <v>4.390412569462149</v>
      </c>
      <c r="O12" s="11">
        <f ca="1">N12*EXP(_xlfn.NORM.INV(RAND(),'Projection Engine'!$C$8-(Volatility^2/2),Volatility))</f>
        <v>6.6926546703360392</v>
      </c>
      <c r="P12" s="11">
        <f ca="1">O12*EXP(_xlfn.NORM.INV(RAND(),'Projection Engine'!$C$8-(Volatility^2/2),Volatility))</f>
        <v>7.1827300308745476</v>
      </c>
      <c r="Q12" s="11">
        <f ca="1">P12*EXP(_xlfn.NORM.INV(RAND(),'Projection Engine'!$C$8-(Volatility^2/2),Volatility))</f>
        <v>5.6463094723895129</v>
      </c>
      <c r="R12" s="11">
        <f ca="1">Q12*EXP(_xlfn.NORM.INV(RAND(),'Projection Engine'!$C$8-(Volatility^2/2),Volatility))</f>
        <v>4.3408131084214725</v>
      </c>
      <c r="S12" s="11">
        <f ca="1">R12*EXP(_xlfn.NORM.INV(RAND(),'Projection Engine'!$C$8-(Volatility^2/2),Volatility))</f>
        <v>6.5661259127672968</v>
      </c>
      <c r="T12" s="11">
        <f ca="1">S12*EXP(_xlfn.NORM.INV(RAND(),'Projection Engine'!$C$8-(Volatility^2/2),Volatility))</f>
        <v>11.646743047477527</v>
      </c>
      <c r="U12" s="11">
        <f ca="1">T12*EXP(_xlfn.NORM.INV(RAND(),'Projection Engine'!$C$8-(Volatility^2/2),Volatility))</f>
        <v>5.4674466715509507</v>
      </c>
      <c r="V12" s="11">
        <f ca="1">U12*EXP(_xlfn.NORM.INV(RAND(),'Projection Engine'!$C$8-(Volatility^2/2),Volatility))</f>
        <v>1.604480146655497</v>
      </c>
      <c r="W12" s="11">
        <f ca="1">V12*EXP(_xlfn.NORM.INV(RAND(),'Projection Engine'!$C$8-(Volatility^2/2),Volatility))</f>
        <v>1.4000299310243487</v>
      </c>
      <c r="X12" s="11">
        <f ca="1">W12*EXP(_xlfn.NORM.INV(RAND(),'Projection Engine'!$C$8-(Volatility^2/2),Volatility))</f>
        <v>1.1532591867831286</v>
      </c>
      <c r="Y12" s="11">
        <f ca="1">X12*EXP(_xlfn.NORM.INV(RAND(),'Projection Engine'!$C$8-(Volatility^2/2),Volatility))</f>
        <v>1.3522883716339198</v>
      </c>
      <c r="Z12" s="11">
        <f ca="1">Y12*EXP(_xlfn.NORM.INV(RAND(),'Projection Engine'!$C$8-(Volatility^2/2),Volatility))</f>
        <v>1.6859246974199973</v>
      </c>
      <c r="AA12" s="11">
        <f ca="1">Z12*EXP(_xlfn.NORM.INV(RAND(),'Projection Engine'!$C$8-(Volatility^2/2),Volatility))</f>
        <v>1.6953748989962305</v>
      </c>
      <c r="AB12" s="11">
        <f ca="1">AA12*EXP(_xlfn.NORM.INV(RAND(),'Projection Engine'!$C$8-(Volatility^2/2),Volatility))</f>
        <v>1.957632173581735</v>
      </c>
      <c r="AC12" s="11">
        <f ca="1">AB12*EXP(_xlfn.NORM.INV(RAND(),'Projection Engine'!$C$8-(Volatility^2/2),Volatility))</f>
        <v>1.5307454626266317</v>
      </c>
      <c r="AD12" s="11">
        <f ca="1">AC12*EXP(_xlfn.NORM.INV(RAND(),'Projection Engine'!$C$8-(Volatility^2/2),Volatility))</f>
        <v>0.46273110964860092</v>
      </c>
      <c r="AE12" s="11">
        <f ca="1">AD12*EXP(_xlfn.NORM.INV(RAND(),'Projection Engine'!$C$8-(Volatility^2/2),Volatility))</f>
        <v>0.3260807650238135</v>
      </c>
      <c r="AF12" s="11">
        <f ca="1">AE12*EXP(_xlfn.NORM.INV(RAND(),'Projection Engine'!$C$8-(Volatility^2/2),Volatility))</f>
        <v>0.33738354411252319</v>
      </c>
      <c r="AG12" s="11">
        <f ca="1">AF12*EXP(_xlfn.NORM.INV(RAND(),'Projection Engine'!$C$8-(Volatility^2/2),Volatility))</f>
        <v>0.20970243931281973</v>
      </c>
    </row>
    <row r="13" spans="2:33" x14ac:dyDescent="0.25">
      <c r="B13" t="s">
        <v>76</v>
      </c>
      <c r="C13" s="11">
        <f t="shared" si="0"/>
        <v>51</v>
      </c>
      <c r="D13" s="11">
        <f ca="1">C13*EXP(_xlfn.NORM.INV(RAND(),'Projection Engine'!$C$8-(Volatility^2/2),Volatility))</f>
        <v>56.585098361857348</v>
      </c>
      <c r="E13" s="11">
        <f ca="1">D13*EXP(_xlfn.NORM.INV(RAND(),'Projection Engine'!$C$8-(Volatility^2/2),Volatility))</f>
        <v>50.984627043483272</v>
      </c>
      <c r="F13" s="11">
        <f ca="1">E13*EXP(_xlfn.NORM.INV(RAND(),'Projection Engine'!$C$8-(Volatility^2/2),Volatility))</f>
        <v>75.601724107078709</v>
      </c>
      <c r="G13" s="11">
        <f ca="1">F13*EXP(_xlfn.NORM.INV(RAND(),'Projection Engine'!$C$8-(Volatility^2/2),Volatility))</f>
        <v>106.6667873954791</v>
      </c>
      <c r="H13" s="11">
        <f ca="1">G13*EXP(_xlfn.NORM.INV(RAND(),'Projection Engine'!$C$8-(Volatility^2/2),Volatility))</f>
        <v>186.51596088103614</v>
      </c>
      <c r="I13" s="11">
        <f ca="1">H13*EXP(_xlfn.NORM.INV(RAND(),'Projection Engine'!$C$8-(Volatility^2/2),Volatility))</f>
        <v>85.473350193823862</v>
      </c>
      <c r="J13" s="11">
        <f ca="1">I13*EXP(_xlfn.NORM.INV(RAND(),'Projection Engine'!$C$8-(Volatility^2/2),Volatility))</f>
        <v>53.910469891732333</v>
      </c>
      <c r="K13" s="11">
        <f ca="1">J13*EXP(_xlfn.NORM.INV(RAND(),'Projection Engine'!$C$8-(Volatility^2/2),Volatility))</f>
        <v>32.793873782540636</v>
      </c>
      <c r="L13" s="11">
        <f ca="1">K13*EXP(_xlfn.NORM.INV(RAND(),'Projection Engine'!$C$8-(Volatility^2/2),Volatility))</f>
        <v>9.0257462541906612</v>
      </c>
      <c r="M13" s="11">
        <f ca="1">L13*EXP(_xlfn.NORM.INV(RAND(),'Projection Engine'!$C$8-(Volatility^2/2),Volatility))</f>
        <v>4.5389010293396304</v>
      </c>
      <c r="N13" s="11">
        <f ca="1">M13*EXP(_xlfn.NORM.INV(RAND(),'Projection Engine'!$C$8-(Volatility^2/2),Volatility))</f>
        <v>3.4468005366427046</v>
      </c>
      <c r="O13" s="11">
        <f ca="1">N13*EXP(_xlfn.NORM.INV(RAND(),'Projection Engine'!$C$8-(Volatility^2/2),Volatility))</f>
        <v>2.8737572327261081</v>
      </c>
      <c r="P13" s="11">
        <f ca="1">O13*EXP(_xlfn.NORM.INV(RAND(),'Projection Engine'!$C$8-(Volatility^2/2),Volatility))</f>
        <v>2.3118206751659769</v>
      </c>
      <c r="Q13" s="11">
        <f ca="1">P13*EXP(_xlfn.NORM.INV(RAND(),'Projection Engine'!$C$8-(Volatility^2/2),Volatility))</f>
        <v>1.8128602326723535</v>
      </c>
      <c r="R13" s="11">
        <f ca="1">Q13*EXP(_xlfn.NORM.INV(RAND(),'Projection Engine'!$C$8-(Volatility^2/2),Volatility))</f>
        <v>2.0170410608148961</v>
      </c>
      <c r="S13" s="11">
        <f ca="1">R13*EXP(_xlfn.NORM.INV(RAND(),'Projection Engine'!$C$8-(Volatility^2/2),Volatility))</f>
        <v>2.2856410240019049</v>
      </c>
      <c r="T13" s="11">
        <f ca="1">S13*EXP(_xlfn.NORM.INV(RAND(),'Projection Engine'!$C$8-(Volatility^2/2),Volatility))</f>
        <v>2.4827202601757019</v>
      </c>
      <c r="U13" s="11">
        <f ca="1">T13*EXP(_xlfn.NORM.INV(RAND(),'Projection Engine'!$C$8-(Volatility^2/2),Volatility))</f>
        <v>1.3254337328855961</v>
      </c>
      <c r="V13" s="11">
        <f ca="1">U13*EXP(_xlfn.NORM.INV(RAND(),'Projection Engine'!$C$8-(Volatility^2/2),Volatility))</f>
        <v>0.79380352142084099</v>
      </c>
      <c r="W13" s="11">
        <f ca="1">V13*EXP(_xlfn.NORM.INV(RAND(),'Projection Engine'!$C$8-(Volatility^2/2),Volatility))</f>
        <v>0.66394742402472384</v>
      </c>
      <c r="X13" s="11">
        <f ca="1">W13*EXP(_xlfn.NORM.INV(RAND(),'Projection Engine'!$C$8-(Volatility^2/2),Volatility))</f>
        <v>0.63834794149048923</v>
      </c>
      <c r="Y13" s="11">
        <f ca="1">X13*EXP(_xlfn.NORM.INV(RAND(),'Projection Engine'!$C$8-(Volatility^2/2),Volatility))</f>
        <v>0.7021428318785321</v>
      </c>
      <c r="Z13" s="11">
        <f ca="1">Y13*EXP(_xlfn.NORM.INV(RAND(),'Projection Engine'!$C$8-(Volatility^2/2),Volatility))</f>
        <v>0.56842138647231555</v>
      </c>
      <c r="AA13" s="11">
        <f ca="1">Z13*EXP(_xlfn.NORM.INV(RAND(),'Projection Engine'!$C$8-(Volatility^2/2),Volatility))</f>
        <v>0.33378017510657332</v>
      </c>
      <c r="AB13" s="11">
        <f ca="1">AA13*EXP(_xlfn.NORM.INV(RAND(),'Projection Engine'!$C$8-(Volatility^2/2),Volatility))</f>
        <v>0.34929884192182381</v>
      </c>
      <c r="AC13" s="11">
        <f ca="1">AB13*EXP(_xlfn.NORM.INV(RAND(),'Projection Engine'!$C$8-(Volatility^2/2),Volatility))</f>
        <v>0.39639702517717607</v>
      </c>
      <c r="AD13" s="11">
        <f ca="1">AC13*EXP(_xlfn.NORM.INV(RAND(),'Projection Engine'!$C$8-(Volatility^2/2),Volatility))</f>
        <v>0.20021926359702039</v>
      </c>
      <c r="AE13" s="11">
        <f ca="1">AD13*EXP(_xlfn.NORM.INV(RAND(),'Projection Engine'!$C$8-(Volatility^2/2),Volatility))</f>
        <v>0.17305154972098857</v>
      </c>
      <c r="AF13" s="11">
        <f ca="1">AE13*EXP(_xlfn.NORM.INV(RAND(),'Projection Engine'!$C$8-(Volatility^2/2),Volatility))</f>
        <v>8.8616026044974899E-2</v>
      </c>
      <c r="AG13" s="11">
        <f ca="1">AF13*EXP(_xlfn.NORM.INV(RAND(),'Projection Engine'!$C$8-(Volatility^2/2),Volatility))</f>
        <v>3.7687012817040212E-2</v>
      </c>
    </row>
    <row r="14" spans="2:33" x14ac:dyDescent="0.25">
      <c r="B14" t="s">
        <v>77</v>
      </c>
      <c r="C14" s="11">
        <f t="shared" si="0"/>
        <v>51</v>
      </c>
      <c r="D14" s="11">
        <f ca="1">C14*EXP(_xlfn.NORM.INV(RAND(),'Projection Engine'!$C$8-(Volatility^2/2),Volatility))</f>
        <v>93.845108628310115</v>
      </c>
      <c r="E14" s="11">
        <f ca="1">D14*EXP(_xlfn.NORM.INV(RAND(),'Projection Engine'!$C$8-(Volatility^2/2),Volatility))</f>
        <v>21.184648554292536</v>
      </c>
      <c r="F14" s="11">
        <f ca="1">E14*EXP(_xlfn.NORM.INV(RAND(),'Projection Engine'!$C$8-(Volatility^2/2),Volatility))</f>
        <v>47.432745240084948</v>
      </c>
      <c r="G14" s="11">
        <f ca="1">F14*EXP(_xlfn.NORM.INV(RAND(),'Projection Engine'!$C$8-(Volatility^2/2),Volatility))</f>
        <v>49.549197316300344</v>
      </c>
      <c r="H14" s="11">
        <f ca="1">G14*EXP(_xlfn.NORM.INV(RAND(),'Projection Engine'!$C$8-(Volatility^2/2),Volatility))</f>
        <v>117.40696085279002</v>
      </c>
      <c r="I14" s="11">
        <f ca="1">H14*EXP(_xlfn.NORM.INV(RAND(),'Projection Engine'!$C$8-(Volatility^2/2),Volatility))</f>
        <v>72.000767418410533</v>
      </c>
      <c r="J14" s="11">
        <f ca="1">I14*EXP(_xlfn.NORM.INV(RAND(),'Projection Engine'!$C$8-(Volatility^2/2),Volatility))</f>
        <v>67.576563561409316</v>
      </c>
      <c r="K14" s="11">
        <f ca="1">J14*EXP(_xlfn.NORM.INV(RAND(),'Projection Engine'!$C$8-(Volatility^2/2),Volatility))</f>
        <v>95.136547045991279</v>
      </c>
      <c r="L14" s="11">
        <f ca="1">K14*EXP(_xlfn.NORM.INV(RAND(),'Projection Engine'!$C$8-(Volatility^2/2),Volatility))</f>
        <v>118.90905046879199</v>
      </c>
      <c r="M14" s="11">
        <f ca="1">L14*EXP(_xlfn.NORM.INV(RAND(),'Projection Engine'!$C$8-(Volatility^2/2),Volatility))</f>
        <v>129.13318932144423</v>
      </c>
      <c r="N14" s="11">
        <f ca="1">M14*EXP(_xlfn.NORM.INV(RAND(),'Projection Engine'!$C$8-(Volatility^2/2),Volatility))</f>
        <v>59.139509940788116</v>
      </c>
      <c r="O14" s="11">
        <f ca="1">N14*EXP(_xlfn.NORM.INV(RAND(),'Projection Engine'!$C$8-(Volatility^2/2),Volatility))</f>
        <v>42.410445050738694</v>
      </c>
      <c r="P14" s="11">
        <f ca="1">O14*EXP(_xlfn.NORM.INV(RAND(),'Projection Engine'!$C$8-(Volatility^2/2),Volatility))</f>
        <v>18.021875779182562</v>
      </c>
      <c r="Q14" s="11">
        <f ca="1">P14*EXP(_xlfn.NORM.INV(RAND(),'Projection Engine'!$C$8-(Volatility^2/2),Volatility))</f>
        <v>7.7532019717519578</v>
      </c>
      <c r="R14" s="11">
        <f ca="1">Q14*EXP(_xlfn.NORM.INV(RAND(),'Projection Engine'!$C$8-(Volatility^2/2),Volatility))</f>
        <v>16.533753917753224</v>
      </c>
      <c r="S14" s="11">
        <f ca="1">R14*EXP(_xlfn.NORM.INV(RAND(),'Projection Engine'!$C$8-(Volatility^2/2),Volatility))</f>
        <v>15.606239636047153</v>
      </c>
      <c r="T14" s="11">
        <f ca="1">S14*EXP(_xlfn.NORM.INV(RAND(),'Projection Engine'!$C$8-(Volatility^2/2),Volatility))</f>
        <v>14.069316959739043</v>
      </c>
      <c r="U14" s="11">
        <f ca="1">T14*EXP(_xlfn.NORM.INV(RAND(),'Projection Engine'!$C$8-(Volatility^2/2),Volatility))</f>
        <v>11.420710637100967</v>
      </c>
      <c r="V14" s="11">
        <f ca="1">U14*EXP(_xlfn.NORM.INV(RAND(),'Projection Engine'!$C$8-(Volatility^2/2),Volatility))</f>
        <v>10.794488775360032</v>
      </c>
      <c r="W14" s="11">
        <f ca="1">V14*EXP(_xlfn.NORM.INV(RAND(),'Projection Engine'!$C$8-(Volatility^2/2),Volatility))</f>
        <v>7.4568007714488873</v>
      </c>
      <c r="X14" s="11">
        <f ca="1">W14*EXP(_xlfn.NORM.INV(RAND(),'Projection Engine'!$C$8-(Volatility^2/2),Volatility))</f>
        <v>4.3294125125335139</v>
      </c>
      <c r="Y14" s="11">
        <f ca="1">X14*EXP(_xlfn.NORM.INV(RAND(),'Projection Engine'!$C$8-(Volatility^2/2),Volatility))</f>
        <v>26.266940337209746</v>
      </c>
      <c r="Z14" s="11">
        <f ca="1">Y14*EXP(_xlfn.NORM.INV(RAND(),'Projection Engine'!$C$8-(Volatility^2/2),Volatility))</f>
        <v>19.316498052049113</v>
      </c>
      <c r="AA14" s="11">
        <f ca="1">Z14*EXP(_xlfn.NORM.INV(RAND(),'Projection Engine'!$C$8-(Volatility^2/2),Volatility))</f>
        <v>21.891436031342867</v>
      </c>
      <c r="AB14" s="11">
        <f ca="1">AA14*EXP(_xlfn.NORM.INV(RAND(),'Projection Engine'!$C$8-(Volatility^2/2),Volatility))</f>
        <v>5.0722256866576068</v>
      </c>
      <c r="AC14" s="11">
        <f ca="1">AB14*EXP(_xlfn.NORM.INV(RAND(),'Projection Engine'!$C$8-(Volatility^2/2),Volatility))</f>
        <v>4.1775794457678934</v>
      </c>
      <c r="AD14" s="11">
        <f ca="1">AC14*EXP(_xlfn.NORM.INV(RAND(),'Projection Engine'!$C$8-(Volatility^2/2),Volatility))</f>
        <v>2.2693481567329945</v>
      </c>
      <c r="AE14" s="11">
        <f ca="1">AD14*EXP(_xlfn.NORM.INV(RAND(),'Projection Engine'!$C$8-(Volatility^2/2),Volatility))</f>
        <v>1.8134394812851018</v>
      </c>
      <c r="AF14" s="11">
        <f ca="1">AE14*EXP(_xlfn.NORM.INV(RAND(),'Projection Engine'!$C$8-(Volatility^2/2),Volatility))</f>
        <v>0.75356121768344608</v>
      </c>
      <c r="AG14" s="11">
        <f ca="1">AF14*EXP(_xlfn.NORM.INV(RAND(),'Projection Engine'!$C$8-(Volatility^2/2),Volatility))</f>
        <v>1.322833372614459</v>
      </c>
    </row>
    <row r="15" spans="2:33" x14ac:dyDescent="0.25">
      <c r="B15" t="s">
        <v>78</v>
      </c>
      <c r="C15" s="11">
        <f t="shared" si="0"/>
        <v>51</v>
      </c>
      <c r="D15" s="11">
        <f ca="1">C15*EXP(_xlfn.NORM.INV(RAND(),'Projection Engine'!$C$8-(Volatility^2/2),Volatility))</f>
        <v>85.171660668703254</v>
      </c>
      <c r="E15" s="11">
        <f ca="1">D15*EXP(_xlfn.NORM.INV(RAND(),'Projection Engine'!$C$8-(Volatility^2/2),Volatility))</f>
        <v>76.926639235021511</v>
      </c>
      <c r="F15" s="11">
        <f ca="1">E15*EXP(_xlfn.NORM.INV(RAND(),'Projection Engine'!$C$8-(Volatility^2/2),Volatility))</f>
        <v>88.494214999851593</v>
      </c>
      <c r="G15" s="11">
        <f ca="1">F15*EXP(_xlfn.NORM.INV(RAND(),'Projection Engine'!$C$8-(Volatility^2/2),Volatility))</f>
        <v>229.12288172267606</v>
      </c>
      <c r="H15" s="11">
        <f ca="1">G15*EXP(_xlfn.NORM.INV(RAND(),'Projection Engine'!$C$8-(Volatility^2/2),Volatility))</f>
        <v>169.58000308501767</v>
      </c>
      <c r="I15" s="11">
        <f ca="1">H15*EXP(_xlfn.NORM.INV(RAND(),'Projection Engine'!$C$8-(Volatility^2/2),Volatility))</f>
        <v>56.486255515572985</v>
      </c>
      <c r="J15" s="11">
        <f ca="1">I15*EXP(_xlfn.NORM.INV(RAND(),'Projection Engine'!$C$8-(Volatility^2/2),Volatility))</f>
        <v>52.611030004594866</v>
      </c>
      <c r="K15" s="11">
        <f ca="1">J15*EXP(_xlfn.NORM.INV(RAND(),'Projection Engine'!$C$8-(Volatility^2/2),Volatility))</f>
        <v>34.453526560602135</v>
      </c>
      <c r="L15" s="11">
        <f ca="1">K15*EXP(_xlfn.NORM.INV(RAND(),'Projection Engine'!$C$8-(Volatility^2/2),Volatility))</f>
        <v>62.236443064074436</v>
      </c>
      <c r="M15" s="11">
        <f ca="1">L15*EXP(_xlfn.NORM.INV(RAND(),'Projection Engine'!$C$8-(Volatility^2/2),Volatility))</f>
        <v>32.810904498915178</v>
      </c>
      <c r="N15" s="11">
        <f ca="1">M15*EXP(_xlfn.NORM.INV(RAND(),'Projection Engine'!$C$8-(Volatility^2/2),Volatility))</f>
        <v>37.188091768642998</v>
      </c>
      <c r="O15" s="11">
        <f ca="1">N15*EXP(_xlfn.NORM.INV(RAND(),'Projection Engine'!$C$8-(Volatility^2/2),Volatility))</f>
        <v>18.036457927118164</v>
      </c>
      <c r="P15" s="11">
        <f ca="1">O15*EXP(_xlfn.NORM.INV(RAND(),'Projection Engine'!$C$8-(Volatility^2/2),Volatility))</f>
        <v>13.638199206726842</v>
      </c>
      <c r="Q15" s="11">
        <f ca="1">P15*EXP(_xlfn.NORM.INV(RAND(),'Projection Engine'!$C$8-(Volatility^2/2),Volatility))</f>
        <v>12.346995519532296</v>
      </c>
      <c r="R15" s="11">
        <f ca="1">Q15*EXP(_xlfn.NORM.INV(RAND(),'Projection Engine'!$C$8-(Volatility^2/2),Volatility))</f>
        <v>10.018527724382784</v>
      </c>
      <c r="S15" s="11">
        <f ca="1">R15*EXP(_xlfn.NORM.INV(RAND(),'Projection Engine'!$C$8-(Volatility^2/2),Volatility))</f>
        <v>6.2916594831260673</v>
      </c>
      <c r="T15" s="11">
        <f ca="1">S15*EXP(_xlfn.NORM.INV(RAND(),'Projection Engine'!$C$8-(Volatility^2/2),Volatility))</f>
        <v>17.982518363039667</v>
      </c>
      <c r="U15" s="11">
        <f ca="1">T15*EXP(_xlfn.NORM.INV(RAND(),'Projection Engine'!$C$8-(Volatility^2/2),Volatility))</f>
        <v>6.977509819821468</v>
      </c>
      <c r="V15" s="11">
        <f ca="1">U15*EXP(_xlfn.NORM.INV(RAND(),'Projection Engine'!$C$8-(Volatility^2/2),Volatility))</f>
        <v>4.3163525122709476</v>
      </c>
      <c r="W15" s="11">
        <f ca="1">V15*EXP(_xlfn.NORM.INV(RAND(),'Projection Engine'!$C$8-(Volatility^2/2),Volatility))</f>
        <v>3.810788013384935</v>
      </c>
      <c r="X15" s="11">
        <f ca="1">W15*EXP(_xlfn.NORM.INV(RAND(),'Projection Engine'!$C$8-(Volatility^2/2),Volatility))</f>
        <v>5.7298177890740707</v>
      </c>
      <c r="Y15" s="11">
        <f ca="1">X15*EXP(_xlfn.NORM.INV(RAND(),'Projection Engine'!$C$8-(Volatility^2/2),Volatility))</f>
        <v>10.523380379601329</v>
      </c>
      <c r="Z15" s="11">
        <f ca="1">Y15*EXP(_xlfn.NORM.INV(RAND(),'Projection Engine'!$C$8-(Volatility^2/2),Volatility))</f>
        <v>8.9101133506201258</v>
      </c>
      <c r="AA15" s="11">
        <f ca="1">Z15*EXP(_xlfn.NORM.INV(RAND(),'Projection Engine'!$C$8-(Volatility^2/2),Volatility))</f>
        <v>14.961305945427885</v>
      </c>
      <c r="AB15" s="11">
        <f ca="1">AA15*EXP(_xlfn.NORM.INV(RAND(),'Projection Engine'!$C$8-(Volatility^2/2),Volatility))</f>
        <v>10.742751695623864</v>
      </c>
      <c r="AC15" s="11">
        <f ca="1">AB15*EXP(_xlfn.NORM.INV(RAND(),'Projection Engine'!$C$8-(Volatility^2/2),Volatility))</f>
        <v>13.720800445639629</v>
      </c>
      <c r="AD15" s="11">
        <f ca="1">AC15*EXP(_xlfn.NORM.INV(RAND(),'Projection Engine'!$C$8-(Volatility^2/2),Volatility))</f>
        <v>7.699863606167348</v>
      </c>
      <c r="AE15" s="11">
        <f ca="1">AD15*EXP(_xlfn.NORM.INV(RAND(),'Projection Engine'!$C$8-(Volatility^2/2),Volatility))</f>
        <v>6.6573435634035043</v>
      </c>
      <c r="AF15" s="11">
        <f ca="1">AE15*EXP(_xlfn.NORM.INV(RAND(),'Projection Engine'!$C$8-(Volatility^2/2),Volatility))</f>
        <v>3.5021941819417028</v>
      </c>
      <c r="AG15" s="11">
        <f ca="1">AF15*EXP(_xlfn.NORM.INV(RAND(),'Projection Engine'!$C$8-(Volatility^2/2),Volatility))</f>
        <v>5.2184943508147912</v>
      </c>
    </row>
    <row r="16" spans="2:33" x14ac:dyDescent="0.25">
      <c r="B16" t="s">
        <v>79</v>
      </c>
      <c r="C16" s="11">
        <f t="shared" si="0"/>
        <v>51</v>
      </c>
      <c r="D16" s="11">
        <f ca="1">C16*EXP(_xlfn.NORM.INV(RAND(),'Projection Engine'!$C$8-(Volatility^2/2),Volatility))</f>
        <v>27.082292079192268</v>
      </c>
      <c r="E16" s="11">
        <f ca="1">D16*EXP(_xlfn.NORM.INV(RAND(),'Projection Engine'!$C$8-(Volatility^2/2),Volatility))</f>
        <v>29.957518506325695</v>
      </c>
      <c r="F16" s="11">
        <f ca="1">E16*EXP(_xlfn.NORM.INV(RAND(),'Projection Engine'!$C$8-(Volatility^2/2),Volatility))</f>
        <v>20.305816854426965</v>
      </c>
      <c r="G16" s="11">
        <f ca="1">F16*EXP(_xlfn.NORM.INV(RAND(),'Projection Engine'!$C$8-(Volatility^2/2),Volatility))</f>
        <v>10.994384883124749</v>
      </c>
      <c r="H16" s="11">
        <f ca="1">G16*EXP(_xlfn.NORM.INV(RAND(),'Projection Engine'!$C$8-(Volatility^2/2),Volatility))</f>
        <v>8.4831625013674383</v>
      </c>
      <c r="I16" s="11">
        <f ca="1">H16*EXP(_xlfn.NORM.INV(RAND(),'Projection Engine'!$C$8-(Volatility^2/2),Volatility))</f>
        <v>26.35303154894817</v>
      </c>
      <c r="J16" s="11">
        <f ca="1">I16*EXP(_xlfn.NORM.INV(RAND(),'Projection Engine'!$C$8-(Volatility^2/2),Volatility))</f>
        <v>31.346149093098784</v>
      </c>
      <c r="K16" s="11">
        <f ca="1">J16*EXP(_xlfn.NORM.INV(RAND(),'Projection Engine'!$C$8-(Volatility^2/2),Volatility))</f>
        <v>27.888945801364489</v>
      </c>
      <c r="L16" s="11">
        <f ca="1">K16*EXP(_xlfn.NORM.INV(RAND(),'Projection Engine'!$C$8-(Volatility^2/2),Volatility))</f>
        <v>18.078216129923284</v>
      </c>
      <c r="M16" s="11">
        <f ca="1">L16*EXP(_xlfn.NORM.INV(RAND(),'Projection Engine'!$C$8-(Volatility^2/2),Volatility))</f>
        <v>12.034283343256561</v>
      </c>
      <c r="N16" s="11">
        <f ca="1">M16*EXP(_xlfn.NORM.INV(RAND(),'Projection Engine'!$C$8-(Volatility^2/2),Volatility))</f>
        <v>16.64417498739753</v>
      </c>
      <c r="O16" s="11">
        <f ca="1">N16*EXP(_xlfn.NORM.INV(RAND(),'Projection Engine'!$C$8-(Volatility^2/2),Volatility))</f>
        <v>17.030320550656945</v>
      </c>
      <c r="P16" s="11">
        <f ca="1">O16*EXP(_xlfn.NORM.INV(RAND(),'Projection Engine'!$C$8-(Volatility^2/2),Volatility))</f>
        <v>13.064457145445388</v>
      </c>
      <c r="Q16" s="11">
        <f ca="1">P16*EXP(_xlfn.NORM.INV(RAND(),'Projection Engine'!$C$8-(Volatility^2/2),Volatility))</f>
        <v>6.7058643889259919</v>
      </c>
      <c r="R16" s="11">
        <f ca="1">Q16*EXP(_xlfn.NORM.INV(RAND(),'Projection Engine'!$C$8-(Volatility^2/2),Volatility))</f>
        <v>5.3929022966202753</v>
      </c>
      <c r="S16" s="11">
        <f ca="1">R16*EXP(_xlfn.NORM.INV(RAND(),'Projection Engine'!$C$8-(Volatility^2/2),Volatility))</f>
        <v>7.0071530206217103</v>
      </c>
      <c r="T16" s="11">
        <f ca="1">S16*EXP(_xlfn.NORM.INV(RAND(),'Projection Engine'!$C$8-(Volatility^2/2),Volatility))</f>
        <v>7.8261144020621156</v>
      </c>
      <c r="U16" s="11">
        <f ca="1">T16*EXP(_xlfn.NORM.INV(RAND(),'Projection Engine'!$C$8-(Volatility^2/2),Volatility))</f>
        <v>5.2039116965289924</v>
      </c>
      <c r="V16" s="11">
        <f ca="1">U16*EXP(_xlfn.NORM.INV(RAND(),'Projection Engine'!$C$8-(Volatility^2/2),Volatility))</f>
        <v>2.8582448411990131</v>
      </c>
      <c r="W16" s="11">
        <f ca="1">V16*EXP(_xlfn.NORM.INV(RAND(),'Projection Engine'!$C$8-(Volatility^2/2),Volatility))</f>
        <v>2.3840500886068141</v>
      </c>
      <c r="X16" s="11">
        <f ca="1">W16*EXP(_xlfn.NORM.INV(RAND(),'Projection Engine'!$C$8-(Volatility^2/2),Volatility))</f>
        <v>1.2566394774976088</v>
      </c>
      <c r="Y16" s="11">
        <f ca="1">X16*EXP(_xlfn.NORM.INV(RAND(),'Projection Engine'!$C$8-(Volatility^2/2),Volatility))</f>
        <v>1.6606437628541579</v>
      </c>
      <c r="Z16" s="11">
        <f ca="1">Y16*EXP(_xlfn.NORM.INV(RAND(),'Projection Engine'!$C$8-(Volatility^2/2),Volatility))</f>
        <v>2.584609841730575</v>
      </c>
      <c r="AA16" s="11">
        <f ca="1">Z16*EXP(_xlfn.NORM.INV(RAND(),'Projection Engine'!$C$8-(Volatility^2/2),Volatility))</f>
        <v>3.960881249489272</v>
      </c>
      <c r="AB16" s="11">
        <f ca="1">AA16*EXP(_xlfn.NORM.INV(RAND(),'Projection Engine'!$C$8-(Volatility^2/2),Volatility))</f>
        <v>2.1684051944026019</v>
      </c>
      <c r="AC16" s="11">
        <f ca="1">AB16*EXP(_xlfn.NORM.INV(RAND(),'Projection Engine'!$C$8-(Volatility^2/2),Volatility))</f>
        <v>1.8979907854434657</v>
      </c>
      <c r="AD16" s="11">
        <f ca="1">AC16*EXP(_xlfn.NORM.INV(RAND(),'Projection Engine'!$C$8-(Volatility^2/2),Volatility))</f>
        <v>0.82652850903171005</v>
      </c>
      <c r="AE16" s="11">
        <f ca="1">AD16*EXP(_xlfn.NORM.INV(RAND(),'Projection Engine'!$C$8-(Volatility^2/2),Volatility))</f>
        <v>0.3672178773120261</v>
      </c>
      <c r="AF16" s="11">
        <f ca="1">AE16*EXP(_xlfn.NORM.INV(RAND(),'Projection Engine'!$C$8-(Volatility^2/2),Volatility))</f>
        <v>0.53177053155923815</v>
      </c>
      <c r="AG16" s="11">
        <f ca="1">AF16*EXP(_xlfn.NORM.INV(RAND(),'Projection Engine'!$C$8-(Volatility^2/2),Volatility))</f>
        <v>0.56955841810096752</v>
      </c>
    </row>
    <row r="17" spans="2:33" x14ac:dyDescent="0.25">
      <c r="B17" t="s">
        <v>80</v>
      </c>
      <c r="C17" s="11">
        <f t="shared" si="0"/>
        <v>51</v>
      </c>
      <c r="D17" s="11">
        <f ca="1">C17*EXP(_xlfn.NORM.INV(RAND(),'Projection Engine'!$C$8-(Volatility^2/2),Volatility))</f>
        <v>23.944123453755754</v>
      </c>
      <c r="E17" s="11">
        <f ca="1">D17*EXP(_xlfn.NORM.INV(RAND(),'Projection Engine'!$C$8-(Volatility^2/2),Volatility))</f>
        <v>13.455211113930268</v>
      </c>
      <c r="F17" s="11">
        <f ca="1">E17*EXP(_xlfn.NORM.INV(RAND(),'Projection Engine'!$C$8-(Volatility^2/2),Volatility))</f>
        <v>4.1254816245643839</v>
      </c>
      <c r="G17" s="11">
        <f ca="1">F17*EXP(_xlfn.NORM.INV(RAND(),'Projection Engine'!$C$8-(Volatility^2/2),Volatility))</f>
        <v>3.9793720815646907</v>
      </c>
      <c r="H17" s="11">
        <f ca="1">G17*EXP(_xlfn.NORM.INV(RAND(),'Projection Engine'!$C$8-(Volatility^2/2),Volatility))</f>
        <v>2.8317965759393875</v>
      </c>
      <c r="I17" s="11">
        <f ca="1">H17*EXP(_xlfn.NORM.INV(RAND(),'Projection Engine'!$C$8-(Volatility^2/2),Volatility))</f>
        <v>3.8679030744671228</v>
      </c>
      <c r="J17" s="11">
        <f ca="1">I17*EXP(_xlfn.NORM.INV(RAND(),'Projection Engine'!$C$8-(Volatility^2/2),Volatility))</f>
        <v>5.4562145955188619</v>
      </c>
      <c r="K17" s="11">
        <f ca="1">J17*EXP(_xlfn.NORM.INV(RAND(),'Projection Engine'!$C$8-(Volatility^2/2),Volatility))</f>
        <v>4.3040361263393025</v>
      </c>
      <c r="L17" s="11">
        <f ca="1">K17*EXP(_xlfn.NORM.INV(RAND(),'Projection Engine'!$C$8-(Volatility^2/2),Volatility))</f>
        <v>12.347227885580397</v>
      </c>
      <c r="M17" s="11">
        <f ca="1">L17*EXP(_xlfn.NORM.INV(RAND(),'Projection Engine'!$C$8-(Volatility^2/2),Volatility))</f>
        <v>9.1920021618351004</v>
      </c>
      <c r="N17" s="11">
        <f ca="1">M17*EXP(_xlfn.NORM.INV(RAND(),'Projection Engine'!$C$8-(Volatility^2/2),Volatility))</f>
        <v>13.477938837630649</v>
      </c>
      <c r="O17" s="11">
        <f ca="1">N17*EXP(_xlfn.NORM.INV(RAND(),'Projection Engine'!$C$8-(Volatility^2/2),Volatility))</f>
        <v>10.062964708383381</v>
      </c>
      <c r="P17" s="11">
        <f ca="1">O17*EXP(_xlfn.NORM.INV(RAND(),'Projection Engine'!$C$8-(Volatility^2/2),Volatility))</f>
        <v>10.023079490453146</v>
      </c>
      <c r="Q17" s="11">
        <f ca="1">P17*EXP(_xlfn.NORM.INV(RAND(),'Projection Engine'!$C$8-(Volatility^2/2),Volatility))</f>
        <v>10.810129869339562</v>
      </c>
      <c r="R17" s="11">
        <f ca="1">Q17*EXP(_xlfn.NORM.INV(RAND(),'Projection Engine'!$C$8-(Volatility^2/2),Volatility))</f>
        <v>8.5460545698334709</v>
      </c>
      <c r="S17" s="11">
        <f ca="1">R17*EXP(_xlfn.NORM.INV(RAND(),'Projection Engine'!$C$8-(Volatility^2/2),Volatility))</f>
        <v>8.6344073942865691</v>
      </c>
      <c r="T17" s="11">
        <f ca="1">S17*EXP(_xlfn.NORM.INV(RAND(),'Projection Engine'!$C$8-(Volatility^2/2),Volatility))</f>
        <v>7.7161798012203224</v>
      </c>
      <c r="U17" s="11">
        <f ca="1">T17*EXP(_xlfn.NORM.INV(RAND(),'Projection Engine'!$C$8-(Volatility^2/2),Volatility))</f>
        <v>5.8592527911932466</v>
      </c>
      <c r="V17" s="11">
        <f ca="1">U17*EXP(_xlfn.NORM.INV(RAND(),'Projection Engine'!$C$8-(Volatility^2/2),Volatility))</f>
        <v>3.0888122331236141</v>
      </c>
      <c r="W17" s="11">
        <f ca="1">V17*EXP(_xlfn.NORM.INV(RAND(),'Projection Engine'!$C$8-(Volatility^2/2),Volatility))</f>
        <v>2.4152290416475197</v>
      </c>
      <c r="X17" s="11">
        <f ca="1">W17*EXP(_xlfn.NORM.INV(RAND(),'Projection Engine'!$C$8-(Volatility^2/2),Volatility))</f>
        <v>1.9398688119378171</v>
      </c>
      <c r="Y17" s="11">
        <f ca="1">X17*EXP(_xlfn.NORM.INV(RAND(),'Projection Engine'!$C$8-(Volatility^2/2),Volatility))</f>
        <v>3.8399302311158059</v>
      </c>
      <c r="Z17" s="11">
        <f ca="1">Y17*EXP(_xlfn.NORM.INV(RAND(),'Projection Engine'!$C$8-(Volatility^2/2),Volatility))</f>
        <v>5.2055838012028808</v>
      </c>
      <c r="AA17" s="11">
        <f ca="1">Z17*EXP(_xlfn.NORM.INV(RAND(),'Projection Engine'!$C$8-(Volatility^2/2),Volatility))</f>
        <v>5.6112919871823834</v>
      </c>
      <c r="AB17" s="11">
        <f ca="1">AA17*EXP(_xlfn.NORM.INV(RAND(),'Projection Engine'!$C$8-(Volatility^2/2),Volatility))</f>
        <v>8.1152637279582329</v>
      </c>
      <c r="AC17" s="11">
        <f ca="1">AB17*EXP(_xlfn.NORM.INV(RAND(),'Projection Engine'!$C$8-(Volatility^2/2),Volatility))</f>
        <v>6.9424261849708166</v>
      </c>
      <c r="AD17" s="11">
        <f ca="1">AC17*EXP(_xlfn.NORM.INV(RAND(),'Projection Engine'!$C$8-(Volatility^2/2),Volatility))</f>
        <v>3.926343447982001</v>
      </c>
      <c r="AE17" s="11">
        <f ca="1">AD17*EXP(_xlfn.NORM.INV(RAND(),'Projection Engine'!$C$8-(Volatility^2/2),Volatility))</f>
        <v>1.873993388576437</v>
      </c>
      <c r="AF17" s="11">
        <f ca="1">AE17*EXP(_xlfn.NORM.INV(RAND(),'Projection Engine'!$C$8-(Volatility^2/2),Volatility))</f>
        <v>2.6401413824449778</v>
      </c>
      <c r="AG17" s="11">
        <f ca="1">AF17*EXP(_xlfn.NORM.INV(RAND(),'Projection Engine'!$C$8-(Volatility^2/2),Volatility))</f>
        <v>4.9250135803012336</v>
      </c>
    </row>
    <row r="18" spans="2:33" x14ac:dyDescent="0.25">
      <c r="B18" t="s">
        <v>81</v>
      </c>
      <c r="C18" s="11">
        <f t="shared" si="0"/>
        <v>51</v>
      </c>
      <c r="D18" s="11">
        <f ca="1">C18*EXP(_xlfn.NORM.INV(RAND(),'Projection Engine'!$C$8-(Volatility^2/2),Volatility))</f>
        <v>98.722605371564583</v>
      </c>
      <c r="E18" s="11">
        <f ca="1">D18*EXP(_xlfn.NORM.INV(RAND(),'Projection Engine'!$C$8-(Volatility^2/2),Volatility))</f>
        <v>49.340747036089546</v>
      </c>
      <c r="F18" s="11">
        <f ca="1">E18*EXP(_xlfn.NORM.INV(RAND(),'Projection Engine'!$C$8-(Volatility^2/2),Volatility))</f>
        <v>68.426029700521909</v>
      </c>
      <c r="G18" s="11">
        <f ca="1">F18*EXP(_xlfn.NORM.INV(RAND(),'Projection Engine'!$C$8-(Volatility^2/2),Volatility))</f>
        <v>58.84099549389822</v>
      </c>
      <c r="H18" s="11">
        <f ca="1">G18*EXP(_xlfn.NORM.INV(RAND(),'Projection Engine'!$C$8-(Volatility^2/2),Volatility))</f>
        <v>59.81972284518767</v>
      </c>
      <c r="I18" s="11">
        <f ca="1">H18*EXP(_xlfn.NORM.INV(RAND(),'Projection Engine'!$C$8-(Volatility^2/2),Volatility))</f>
        <v>64.972246812918058</v>
      </c>
      <c r="J18" s="11">
        <f ca="1">I18*EXP(_xlfn.NORM.INV(RAND(),'Projection Engine'!$C$8-(Volatility^2/2),Volatility))</f>
        <v>82.26673673910183</v>
      </c>
      <c r="K18" s="11">
        <f ca="1">J18*EXP(_xlfn.NORM.INV(RAND(),'Projection Engine'!$C$8-(Volatility^2/2),Volatility))</f>
        <v>67.568111792457231</v>
      </c>
      <c r="L18" s="11">
        <f ca="1">K18*EXP(_xlfn.NORM.INV(RAND(),'Projection Engine'!$C$8-(Volatility^2/2),Volatility))</f>
        <v>80.587911620749381</v>
      </c>
      <c r="M18" s="11">
        <f ca="1">L18*EXP(_xlfn.NORM.INV(RAND(),'Projection Engine'!$C$8-(Volatility^2/2),Volatility))</f>
        <v>54.199241532603708</v>
      </c>
      <c r="N18" s="11">
        <f ca="1">M18*EXP(_xlfn.NORM.INV(RAND(),'Projection Engine'!$C$8-(Volatility^2/2),Volatility))</f>
        <v>37.554257247942907</v>
      </c>
      <c r="O18" s="11">
        <f ca="1">N18*EXP(_xlfn.NORM.INV(RAND(),'Projection Engine'!$C$8-(Volatility^2/2),Volatility))</f>
        <v>65.02663098821678</v>
      </c>
      <c r="P18" s="11">
        <f ca="1">O18*EXP(_xlfn.NORM.INV(RAND(),'Projection Engine'!$C$8-(Volatility^2/2),Volatility))</f>
        <v>57.082569666065176</v>
      </c>
      <c r="Q18" s="11">
        <f ca="1">P18*EXP(_xlfn.NORM.INV(RAND(),'Projection Engine'!$C$8-(Volatility^2/2),Volatility))</f>
        <v>52.529500709108397</v>
      </c>
      <c r="R18" s="11">
        <f ca="1">Q18*EXP(_xlfn.NORM.INV(RAND(),'Projection Engine'!$C$8-(Volatility^2/2),Volatility))</f>
        <v>28.803649789527761</v>
      </c>
      <c r="S18" s="11">
        <f ca="1">R18*EXP(_xlfn.NORM.INV(RAND(),'Projection Engine'!$C$8-(Volatility^2/2),Volatility))</f>
        <v>18.54248458539298</v>
      </c>
      <c r="T18" s="11">
        <f ca="1">S18*EXP(_xlfn.NORM.INV(RAND(),'Projection Engine'!$C$8-(Volatility^2/2),Volatility))</f>
        <v>37.651158810857794</v>
      </c>
      <c r="U18" s="11">
        <f ca="1">T18*EXP(_xlfn.NORM.INV(RAND(),'Projection Engine'!$C$8-(Volatility^2/2),Volatility))</f>
        <v>51.909225491905268</v>
      </c>
      <c r="V18" s="11">
        <f ca="1">U18*EXP(_xlfn.NORM.INV(RAND(),'Projection Engine'!$C$8-(Volatility^2/2),Volatility))</f>
        <v>16.670913342388232</v>
      </c>
      <c r="W18" s="11">
        <f ca="1">V18*EXP(_xlfn.NORM.INV(RAND(),'Projection Engine'!$C$8-(Volatility^2/2),Volatility))</f>
        <v>27.817570221638682</v>
      </c>
      <c r="X18" s="11">
        <f ca="1">W18*EXP(_xlfn.NORM.INV(RAND(),'Projection Engine'!$C$8-(Volatility^2/2),Volatility))</f>
        <v>13.49664911732636</v>
      </c>
      <c r="Y18" s="11">
        <f ca="1">X18*EXP(_xlfn.NORM.INV(RAND(),'Projection Engine'!$C$8-(Volatility^2/2),Volatility))</f>
        <v>3.8350483656008505</v>
      </c>
      <c r="Z18" s="11">
        <f ca="1">Y18*EXP(_xlfn.NORM.INV(RAND(),'Projection Engine'!$C$8-(Volatility^2/2),Volatility))</f>
        <v>3.5744061649274865</v>
      </c>
      <c r="AA18" s="11">
        <f ca="1">Z18*EXP(_xlfn.NORM.INV(RAND(),'Projection Engine'!$C$8-(Volatility^2/2),Volatility))</f>
        <v>1.8112826146886982</v>
      </c>
      <c r="AB18" s="11">
        <f ca="1">AA18*EXP(_xlfn.NORM.INV(RAND(),'Projection Engine'!$C$8-(Volatility^2/2),Volatility))</f>
        <v>1.4760459164952198</v>
      </c>
      <c r="AC18" s="11">
        <f ca="1">AB18*EXP(_xlfn.NORM.INV(RAND(),'Projection Engine'!$C$8-(Volatility^2/2),Volatility))</f>
        <v>3.4549821538892513</v>
      </c>
      <c r="AD18" s="11">
        <f ca="1">AC18*EXP(_xlfn.NORM.INV(RAND(),'Projection Engine'!$C$8-(Volatility^2/2),Volatility))</f>
        <v>2.5276058037320244</v>
      </c>
      <c r="AE18" s="11">
        <f ca="1">AD18*EXP(_xlfn.NORM.INV(RAND(),'Projection Engine'!$C$8-(Volatility^2/2),Volatility))</f>
        <v>2.6633585627725154</v>
      </c>
      <c r="AF18" s="11">
        <f ca="1">AE18*EXP(_xlfn.NORM.INV(RAND(),'Projection Engine'!$C$8-(Volatility^2/2),Volatility))</f>
        <v>4.7301643633808057</v>
      </c>
      <c r="AG18" s="11">
        <f ca="1">AF18*EXP(_xlfn.NORM.INV(RAND(),'Projection Engine'!$C$8-(Volatility^2/2),Volatility))</f>
        <v>6.2601785715334319</v>
      </c>
    </row>
    <row r="19" spans="2:33" x14ac:dyDescent="0.25">
      <c r="B19" t="s">
        <v>82</v>
      </c>
      <c r="C19" s="11">
        <f t="shared" si="0"/>
        <v>51</v>
      </c>
      <c r="D19" s="11">
        <f ca="1">C19*EXP(_xlfn.NORM.INV(RAND(),'Projection Engine'!$C$8-(Volatility^2/2),Volatility))</f>
        <v>68.462026434434023</v>
      </c>
      <c r="E19" s="11">
        <f ca="1">D19*EXP(_xlfn.NORM.INV(RAND(),'Projection Engine'!$C$8-(Volatility^2/2),Volatility))</f>
        <v>63.73361480557282</v>
      </c>
      <c r="F19" s="11">
        <f ca="1">E19*EXP(_xlfn.NORM.INV(RAND(),'Projection Engine'!$C$8-(Volatility^2/2),Volatility))</f>
        <v>35.91914342701174</v>
      </c>
      <c r="G19" s="11">
        <f ca="1">F19*EXP(_xlfn.NORM.INV(RAND(),'Projection Engine'!$C$8-(Volatility^2/2),Volatility))</f>
        <v>18.414223822355488</v>
      </c>
      <c r="H19" s="11">
        <f ca="1">G19*EXP(_xlfn.NORM.INV(RAND(),'Projection Engine'!$C$8-(Volatility^2/2),Volatility))</f>
        <v>10.132604191313995</v>
      </c>
      <c r="I19" s="11">
        <f ca="1">H19*EXP(_xlfn.NORM.INV(RAND(),'Projection Engine'!$C$8-(Volatility^2/2),Volatility))</f>
        <v>12.762881700675836</v>
      </c>
      <c r="J19" s="11">
        <f ca="1">I19*EXP(_xlfn.NORM.INV(RAND(),'Projection Engine'!$C$8-(Volatility^2/2),Volatility))</f>
        <v>22.97062023683257</v>
      </c>
      <c r="K19" s="11">
        <f ca="1">J19*EXP(_xlfn.NORM.INV(RAND(),'Projection Engine'!$C$8-(Volatility^2/2),Volatility))</f>
        <v>29.542610882113191</v>
      </c>
      <c r="L19" s="11">
        <f ca="1">K19*EXP(_xlfn.NORM.INV(RAND(),'Projection Engine'!$C$8-(Volatility^2/2),Volatility))</f>
        <v>14.307551215218584</v>
      </c>
      <c r="M19" s="11">
        <f ca="1">L19*EXP(_xlfn.NORM.INV(RAND(),'Projection Engine'!$C$8-(Volatility^2/2),Volatility))</f>
        <v>9.6234144845594614</v>
      </c>
      <c r="N19" s="11">
        <f ca="1">M19*EXP(_xlfn.NORM.INV(RAND(),'Projection Engine'!$C$8-(Volatility^2/2),Volatility))</f>
        <v>5.1566963872502418</v>
      </c>
      <c r="O19" s="11">
        <f ca="1">N19*EXP(_xlfn.NORM.INV(RAND(),'Projection Engine'!$C$8-(Volatility^2/2),Volatility))</f>
        <v>7.1563850075581072</v>
      </c>
      <c r="P19" s="11">
        <f ca="1">O19*EXP(_xlfn.NORM.INV(RAND(),'Projection Engine'!$C$8-(Volatility^2/2),Volatility))</f>
        <v>12.924423925877873</v>
      </c>
      <c r="Q19" s="11">
        <f ca="1">P19*EXP(_xlfn.NORM.INV(RAND(),'Projection Engine'!$C$8-(Volatility^2/2),Volatility))</f>
        <v>20.872739548050564</v>
      </c>
      <c r="R19" s="11">
        <f ca="1">Q19*EXP(_xlfn.NORM.INV(RAND(),'Projection Engine'!$C$8-(Volatility^2/2),Volatility))</f>
        <v>27.520291519079013</v>
      </c>
      <c r="S19" s="11">
        <f ca="1">R19*EXP(_xlfn.NORM.INV(RAND(),'Projection Engine'!$C$8-(Volatility^2/2),Volatility))</f>
        <v>16.273800280064357</v>
      </c>
      <c r="T19" s="11">
        <f ca="1">S19*EXP(_xlfn.NORM.INV(RAND(),'Projection Engine'!$C$8-(Volatility^2/2),Volatility))</f>
        <v>29.150299826914527</v>
      </c>
      <c r="U19" s="11">
        <f ca="1">T19*EXP(_xlfn.NORM.INV(RAND(),'Projection Engine'!$C$8-(Volatility^2/2),Volatility))</f>
        <v>31.046708217780388</v>
      </c>
      <c r="V19" s="11">
        <f ca="1">U19*EXP(_xlfn.NORM.INV(RAND(),'Projection Engine'!$C$8-(Volatility^2/2),Volatility))</f>
        <v>27.122493688107113</v>
      </c>
      <c r="W19" s="11">
        <f ca="1">V19*EXP(_xlfn.NORM.INV(RAND(),'Projection Engine'!$C$8-(Volatility^2/2),Volatility))</f>
        <v>38.363493193540783</v>
      </c>
      <c r="X19" s="11">
        <f ca="1">W19*EXP(_xlfn.NORM.INV(RAND(),'Projection Engine'!$C$8-(Volatility^2/2),Volatility))</f>
        <v>24.799701915645556</v>
      </c>
      <c r="Y19" s="11">
        <f ca="1">X19*EXP(_xlfn.NORM.INV(RAND(),'Projection Engine'!$C$8-(Volatility^2/2),Volatility))</f>
        <v>16.392271872700551</v>
      </c>
      <c r="Z19" s="11">
        <f ca="1">Y19*EXP(_xlfn.NORM.INV(RAND(),'Projection Engine'!$C$8-(Volatility^2/2),Volatility))</f>
        <v>6.1859378789353991</v>
      </c>
      <c r="AA19" s="11">
        <f ca="1">Z19*EXP(_xlfn.NORM.INV(RAND(),'Projection Engine'!$C$8-(Volatility^2/2),Volatility))</f>
        <v>2.5765611456644528</v>
      </c>
      <c r="AB19" s="11">
        <f ca="1">AA19*EXP(_xlfn.NORM.INV(RAND(),'Projection Engine'!$C$8-(Volatility^2/2),Volatility))</f>
        <v>1.3770033288324843</v>
      </c>
      <c r="AC19" s="11">
        <f ca="1">AB19*EXP(_xlfn.NORM.INV(RAND(),'Projection Engine'!$C$8-(Volatility^2/2),Volatility))</f>
        <v>0.89537121680241438</v>
      </c>
      <c r="AD19" s="11">
        <f ca="1">AC19*EXP(_xlfn.NORM.INV(RAND(),'Projection Engine'!$C$8-(Volatility^2/2),Volatility))</f>
        <v>0.85859975880678785</v>
      </c>
      <c r="AE19" s="11">
        <f ca="1">AD19*EXP(_xlfn.NORM.INV(RAND(),'Projection Engine'!$C$8-(Volatility^2/2),Volatility))</f>
        <v>1.4143696513010933</v>
      </c>
      <c r="AF19" s="11">
        <f ca="1">AE19*EXP(_xlfn.NORM.INV(RAND(),'Projection Engine'!$C$8-(Volatility^2/2),Volatility))</f>
        <v>1.5971793678333004</v>
      </c>
      <c r="AG19" s="11">
        <f ca="1">AF19*EXP(_xlfn.NORM.INV(RAND(),'Projection Engine'!$C$8-(Volatility^2/2),Volatility))</f>
        <v>2.0736512543388823</v>
      </c>
    </row>
    <row r="20" spans="2:33" x14ac:dyDescent="0.25">
      <c r="B20" t="s">
        <v>83</v>
      </c>
      <c r="C20" s="11">
        <f t="shared" si="0"/>
        <v>51</v>
      </c>
      <c r="D20" s="11">
        <f ca="1">C20*EXP(_xlfn.NORM.INV(RAND(),'Projection Engine'!$C$8-(Volatility^2/2),Volatility))</f>
        <v>70.735917750503162</v>
      </c>
      <c r="E20" s="11">
        <f ca="1">D20*EXP(_xlfn.NORM.INV(RAND(),'Projection Engine'!$C$8-(Volatility^2/2),Volatility))</f>
        <v>50.439724969688463</v>
      </c>
      <c r="F20" s="11">
        <f ca="1">E20*EXP(_xlfn.NORM.INV(RAND(),'Projection Engine'!$C$8-(Volatility^2/2),Volatility))</f>
        <v>61.116819290000095</v>
      </c>
      <c r="G20" s="11">
        <f ca="1">F20*EXP(_xlfn.NORM.INV(RAND(),'Projection Engine'!$C$8-(Volatility^2/2),Volatility))</f>
        <v>52.43540643683788</v>
      </c>
      <c r="H20" s="11">
        <f ca="1">G20*EXP(_xlfn.NORM.INV(RAND(),'Projection Engine'!$C$8-(Volatility^2/2),Volatility))</f>
        <v>23.9483541972109</v>
      </c>
      <c r="I20" s="11">
        <f ca="1">H20*EXP(_xlfn.NORM.INV(RAND(),'Projection Engine'!$C$8-(Volatility^2/2),Volatility))</f>
        <v>16.166199012960515</v>
      </c>
      <c r="J20" s="11">
        <f ca="1">I20*EXP(_xlfn.NORM.INV(RAND(),'Projection Engine'!$C$8-(Volatility^2/2),Volatility))</f>
        <v>27.013230048542457</v>
      </c>
      <c r="K20" s="11">
        <f ca="1">J20*EXP(_xlfn.NORM.INV(RAND(),'Projection Engine'!$C$8-(Volatility^2/2),Volatility))</f>
        <v>33.52356724569573</v>
      </c>
      <c r="L20" s="11">
        <f ca="1">K20*EXP(_xlfn.NORM.INV(RAND(),'Projection Engine'!$C$8-(Volatility^2/2),Volatility))</f>
        <v>56.429008673870158</v>
      </c>
      <c r="M20" s="11">
        <f ca="1">L20*EXP(_xlfn.NORM.INV(RAND(),'Projection Engine'!$C$8-(Volatility^2/2),Volatility))</f>
        <v>48.007919753090171</v>
      </c>
      <c r="N20" s="11">
        <f ca="1">M20*EXP(_xlfn.NORM.INV(RAND(),'Projection Engine'!$C$8-(Volatility^2/2),Volatility))</f>
        <v>62.645293196269947</v>
      </c>
      <c r="O20" s="11">
        <f ca="1">N20*EXP(_xlfn.NORM.INV(RAND(),'Projection Engine'!$C$8-(Volatility^2/2),Volatility))</f>
        <v>39.574829128907311</v>
      </c>
      <c r="P20" s="11">
        <f ca="1">O20*EXP(_xlfn.NORM.INV(RAND(),'Projection Engine'!$C$8-(Volatility^2/2),Volatility))</f>
        <v>73.561249271785528</v>
      </c>
      <c r="Q20" s="11">
        <f ca="1">P20*EXP(_xlfn.NORM.INV(RAND(),'Projection Engine'!$C$8-(Volatility^2/2),Volatility))</f>
        <v>74.298084474204771</v>
      </c>
      <c r="R20" s="11">
        <f ca="1">Q20*EXP(_xlfn.NORM.INV(RAND(),'Projection Engine'!$C$8-(Volatility^2/2),Volatility))</f>
        <v>25.40387403577666</v>
      </c>
      <c r="S20" s="11">
        <f ca="1">R20*EXP(_xlfn.NORM.INV(RAND(),'Projection Engine'!$C$8-(Volatility^2/2),Volatility))</f>
        <v>10.800769658487635</v>
      </c>
      <c r="T20" s="11">
        <f ca="1">S20*EXP(_xlfn.NORM.INV(RAND(),'Projection Engine'!$C$8-(Volatility^2/2),Volatility))</f>
        <v>10.799435631073868</v>
      </c>
      <c r="U20" s="11">
        <f ca="1">T20*EXP(_xlfn.NORM.INV(RAND(),'Projection Engine'!$C$8-(Volatility^2/2),Volatility))</f>
        <v>13.212581459624406</v>
      </c>
      <c r="V20" s="11">
        <f ca="1">U20*EXP(_xlfn.NORM.INV(RAND(),'Projection Engine'!$C$8-(Volatility^2/2),Volatility))</f>
        <v>31.79501789143568</v>
      </c>
      <c r="W20" s="11">
        <f ca="1">V20*EXP(_xlfn.NORM.INV(RAND(),'Projection Engine'!$C$8-(Volatility^2/2),Volatility))</f>
        <v>33.285345674556226</v>
      </c>
      <c r="X20" s="11">
        <f ca="1">W20*EXP(_xlfn.NORM.INV(RAND(),'Projection Engine'!$C$8-(Volatility^2/2),Volatility))</f>
        <v>26.142779761718234</v>
      </c>
      <c r="Y20" s="11">
        <f ca="1">X20*EXP(_xlfn.NORM.INV(RAND(),'Projection Engine'!$C$8-(Volatility^2/2),Volatility))</f>
        <v>10.813987767026154</v>
      </c>
      <c r="Z20" s="11">
        <f ca="1">Y20*EXP(_xlfn.NORM.INV(RAND(),'Projection Engine'!$C$8-(Volatility^2/2),Volatility))</f>
        <v>19.124079080490734</v>
      </c>
      <c r="AA20" s="11">
        <f ca="1">Z20*EXP(_xlfn.NORM.INV(RAND(),'Projection Engine'!$C$8-(Volatility^2/2),Volatility))</f>
        <v>19.566821973722284</v>
      </c>
      <c r="AB20" s="11">
        <f ca="1">AA20*EXP(_xlfn.NORM.INV(RAND(),'Projection Engine'!$C$8-(Volatility^2/2),Volatility))</f>
        <v>21.014362819875821</v>
      </c>
      <c r="AC20" s="11">
        <f ca="1">AB20*EXP(_xlfn.NORM.INV(RAND(),'Projection Engine'!$C$8-(Volatility^2/2),Volatility))</f>
        <v>27.541245473295639</v>
      </c>
      <c r="AD20" s="11">
        <f ca="1">AC20*EXP(_xlfn.NORM.INV(RAND(),'Projection Engine'!$C$8-(Volatility^2/2),Volatility))</f>
        <v>32.193266311249218</v>
      </c>
      <c r="AE20" s="11">
        <f ca="1">AD20*EXP(_xlfn.NORM.INV(RAND(),'Projection Engine'!$C$8-(Volatility^2/2),Volatility))</f>
        <v>40.728964595275478</v>
      </c>
      <c r="AF20" s="11">
        <f ca="1">AE20*EXP(_xlfn.NORM.INV(RAND(),'Projection Engine'!$C$8-(Volatility^2/2),Volatility))</f>
        <v>41.80476986853661</v>
      </c>
      <c r="AG20" s="11">
        <f ca="1">AF20*EXP(_xlfn.NORM.INV(RAND(),'Projection Engine'!$C$8-(Volatility^2/2),Volatility))</f>
        <v>16.384734703873026</v>
      </c>
    </row>
    <row r="21" spans="2:33" x14ac:dyDescent="0.25">
      <c r="B21" t="s">
        <v>84</v>
      </c>
      <c r="C21" s="11">
        <f t="shared" si="0"/>
        <v>51</v>
      </c>
      <c r="D21" s="11">
        <f ca="1">C21*EXP(_xlfn.NORM.INV(RAND(),'Projection Engine'!$C$8-(Volatility^2/2),Volatility))</f>
        <v>45.980345638176011</v>
      </c>
      <c r="E21" s="11">
        <f ca="1">D21*EXP(_xlfn.NORM.INV(RAND(),'Projection Engine'!$C$8-(Volatility^2/2),Volatility))</f>
        <v>38.992542075170498</v>
      </c>
      <c r="F21" s="11">
        <f ca="1">E21*EXP(_xlfn.NORM.INV(RAND(),'Projection Engine'!$C$8-(Volatility^2/2),Volatility))</f>
        <v>29.718384704505461</v>
      </c>
      <c r="G21" s="11">
        <f ca="1">F21*EXP(_xlfn.NORM.INV(RAND(),'Projection Engine'!$C$8-(Volatility^2/2),Volatility))</f>
        <v>61.23661469649943</v>
      </c>
      <c r="H21" s="11">
        <f ca="1">G21*EXP(_xlfn.NORM.INV(RAND(),'Projection Engine'!$C$8-(Volatility^2/2),Volatility))</f>
        <v>69.439812996715801</v>
      </c>
      <c r="I21" s="11">
        <f ca="1">H21*EXP(_xlfn.NORM.INV(RAND(),'Projection Engine'!$C$8-(Volatility^2/2),Volatility))</f>
        <v>72.866080125408999</v>
      </c>
      <c r="J21" s="11">
        <f ca="1">I21*EXP(_xlfn.NORM.INV(RAND(),'Projection Engine'!$C$8-(Volatility^2/2),Volatility))</f>
        <v>126.7409020192613</v>
      </c>
      <c r="K21" s="11">
        <f ca="1">J21*EXP(_xlfn.NORM.INV(RAND(),'Projection Engine'!$C$8-(Volatility^2/2),Volatility))</f>
        <v>103.52384060441823</v>
      </c>
      <c r="L21" s="11">
        <f ca="1">K21*EXP(_xlfn.NORM.INV(RAND(),'Projection Engine'!$C$8-(Volatility^2/2),Volatility))</f>
        <v>53.408067863464467</v>
      </c>
      <c r="M21" s="11">
        <f ca="1">L21*EXP(_xlfn.NORM.INV(RAND(),'Projection Engine'!$C$8-(Volatility^2/2),Volatility))</f>
        <v>132.33399739126429</v>
      </c>
      <c r="N21" s="11">
        <f ca="1">M21*EXP(_xlfn.NORM.INV(RAND(),'Projection Engine'!$C$8-(Volatility^2/2),Volatility))</f>
        <v>179.16795669662631</v>
      </c>
      <c r="O21" s="11">
        <f ca="1">N21*EXP(_xlfn.NORM.INV(RAND(),'Projection Engine'!$C$8-(Volatility^2/2),Volatility))</f>
        <v>227.07156840052917</v>
      </c>
      <c r="P21" s="11">
        <f ca="1">O21*EXP(_xlfn.NORM.INV(RAND(),'Projection Engine'!$C$8-(Volatility^2/2),Volatility))</f>
        <v>175.23789456626736</v>
      </c>
      <c r="Q21" s="11">
        <f ca="1">P21*EXP(_xlfn.NORM.INV(RAND(),'Projection Engine'!$C$8-(Volatility^2/2),Volatility))</f>
        <v>248.02069128469631</v>
      </c>
      <c r="R21" s="11">
        <f ca="1">Q21*EXP(_xlfn.NORM.INV(RAND(),'Projection Engine'!$C$8-(Volatility^2/2),Volatility))</f>
        <v>115.09753618471723</v>
      </c>
      <c r="S21" s="11">
        <f ca="1">R21*EXP(_xlfn.NORM.INV(RAND(),'Projection Engine'!$C$8-(Volatility^2/2),Volatility))</f>
        <v>267.98078842235685</v>
      </c>
      <c r="T21" s="11">
        <f ca="1">S21*EXP(_xlfn.NORM.INV(RAND(),'Projection Engine'!$C$8-(Volatility^2/2),Volatility))</f>
        <v>303.60544370011934</v>
      </c>
      <c r="U21" s="11">
        <f ca="1">T21*EXP(_xlfn.NORM.INV(RAND(),'Projection Engine'!$C$8-(Volatility^2/2),Volatility))</f>
        <v>308.88544202717725</v>
      </c>
      <c r="V21" s="11">
        <f ca="1">U21*EXP(_xlfn.NORM.INV(RAND(),'Projection Engine'!$C$8-(Volatility^2/2),Volatility))</f>
        <v>415.77238865233704</v>
      </c>
      <c r="W21" s="11">
        <f ca="1">V21*EXP(_xlfn.NORM.INV(RAND(),'Projection Engine'!$C$8-(Volatility^2/2),Volatility))</f>
        <v>342.92774496758005</v>
      </c>
      <c r="X21" s="11">
        <f ca="1">W21*EXP(_xlfn.NORM.INV(RAND(),'Projection Engine'!$C$8-(Volatility^2/2),Volatility))</f>
        <v>380.74648903169606</v>
      </c>
      <c r="Y21" s="11">
        <f ca="1">X21*EXP(_xlfn.NORM.INV(RAND(),'Projection Engine'!$C$8-(Volatility^2/2),Volatility))</f>
        <v>442.03774745102197</v>
      </c>
      <c r="Z21" s="11">
        <f ca="1">Y21*EXP(_xlfn.NORM.INV(RAND(),'Projection Engine'!$C$8-(Volatility^2/2),Volatility))</f>
        <v>375.11391284142144</v>
      </c>
      <c r="AA21" s="11">
        <f ca="1">Z21*EXP(_xlfn.NORM.INV(RAND(),'Projection Engine'!$C$8-(Volatility^2/2),Volatility))</f>
        <v>203.85881542153174</v>
      </c>
      <c r="AB21" s="11">
        <f ca="1">AA21*EXP(_xlfn.NORM.INV(RAND(),'Projection Engine'!$C$8-(Volatility^2/2),Volatility))</f>
        <v>160.52431357787538</v>
      </c>
      <c r="AC21" s="11">
        <f ca="1">AB21*EXP(_xlfn.NORM.INV(RAND(),'Projection Engine'!$C$8-(Volatility^2/2),Volatility))</f>
        <v>129.82194226660877</v>
      </c>
      <c r="AD21" s="11">
        <f ca="1">AC21*EXP(_xlfn.NORM.INV(RAND(),'Projection Engine'!$C$8-(Volatility^2/2),Volatility))</f>
        <v>142.13108144207547</v>
      </c>
      <c r="AE21" s="11">
        <f ca="1">AD21*EXP(_xlfn.NORM.INV(RAND(),'Projection Engine'!$C$8-(Volatility^2/2),Volatility))</f>
        <v>187.75725785025884</v>
      </c>
      <c r="AF21" s="11">
        <f ca="1">AE21*EXP(_xlfn.NORM.INV(RAND(),'Projection Engine'!$C$8-(Volatility^2/2),Volatility))</f>
        <v>264.57718576376732</v>
      </c>
      <c r="AG21" s="11">
        <f ca="1">AF21*EXP(_xlfn.NORM.INV(RAND(),'Projection Engine'!$C$8-(Volatility^2/2),Volatility))</f>
        <v>158.35429153940814</v>
      </c>
    </row>
    <row r="22" spans="2:33" x14ac:dyDescent="0.25">
      <c r="B22" t="s">
        <v>85</v>
      </c>
      <c r="C22" s="11">
        <f t="shared" si="0"/>
        <v>51</v>
      </c>
      <c r="D22" s="11">
        <f ca="1">C22*EXP(_xlfn.NORM.INV(RAND(),'Projection Engine'!$C$8-(Volatility^2/2),Volatility))</f>
        <v>72.623913237791868</v>
      </c>
      <c r="E22" s="11">
        <f ca="1">D22*EXP(_xlfn.NORM.INV(RAND(),'Projection Engine'!$C$8-(Volatility^2/2),Volatility))</f>
        <v>168.71237157791381</v>
      </c>
      <c r="F22" s="11">
        <f ca="1">E22*EXP(_xlfn.NORM.INV(RAND(),'Projection Engine'!$C$8-(Volatility^2/2),Volatility))</f>
        <v>124.57953397522489</v>
      </c>
      <c r="G22" s="11">
        <f ca="1">F22*EXP(_xlfn.NORM.INV(RAND(),'Projection Engine'!$C$8-(Volatility^2/2),Volatility))</f>
        <v>94.982460394780233</v>
      </c>
      <c r="H22" s="11">
        <f ca="1">G22*EXP(_xlfn.NORM.INV(RAND(),'Projection Engine'!$C$8-(Volatility^2/2),Volatility))</f>
        <v>53.074662860692925</v>
      </c>
      <c r="I22" s="11">
        <f ca="1">H22*EXP(_xlfn.NORM.INV(RAND(),'Projection Engine'!$C$8-(Volatility^2/2),Volatility))</f>
        <v>47.145445370613892</v>
      </c>
      <c r="J22" s="11">
        <f ca="1">I22*EXP(_xlfn.NORM.INV(RAND(),'Projection Engine'!$C$8-(Volatility^2/2),Volatility))</f>
        <v>21.180946199007071</v>
      </c>
      <c r="K22" s="11">
        <f ca="1">J22*EXP(_xlfn.NORM.INV(RAND(),'Projection Engine'!$C$8-(Volatility^2/2),Volatility))</f>
        <v>16.332933254145665</v>
      </c>
      <c r="L22" s="11">
        <f ca="1">K22*EXP(_xlfn.NORM.INV(RAND(),'Projection Engine'!$C$8-(Volatility^2/2),Volatility))</f>
        <v>24.464742174902803</v>
      </c>
      <c r="M22" s="11">
        <f ca="1">L22*EXP(_xlfn.NORM.INV(RAND(),'Projection Engine'!$C$8-(Volatility^2/2),Volatility))</f>
        <v>24.819003100628269</v>
      </c>
      <c r="N22" s="11">
        <f ca="1">M22*EXP(_xlfn.NORM.INV(RAND(),'Projection Engine'!$C$8-(Volatility^2/2),Volatility))</f>
        <v>20.963246498862311</v>
      </c>
      <c r="O22" s="11">
        <f ca="1">N22*EXP(_xlfn.NORM.INV(RAND(),'Projection Engine'!$C$8-(Volatility^2/2),Volatility))</f>
        <v>15.406612528841704</v>
      </c>
      <c r="P22" s="11">
        <f ca="1">O22*EXP(_xlfn.NORM.INV(RAND(),'Projection Engine'!$C$8-(Volatility^2/2),Volatility))</f>
        <v>32.775210386634321</v>
      </c>
      <c r="Q22" s="11">
        <f ca="1">P22*EXP(_xlfn.NORM.INV(RAND(),'Projection Engine'!$C$8-(Volatility^2/2),Volatility))</f>
        <v>29.653110520191252</v>
      </c>
      <c r="R22" s="11">
        <f ca="1">Q22*EXP(_xlfn.NORM.INV(RAND(),'Projection Engine'!$C$8-(Volatility^2/2),Volatility))</f>
        <v>52.30603356813797</v>
      </c>
      <c r="S22" s="11">
        <f ca="1">R22*EXP(_xlfn.NORM.INV(RAND(),'Projection Engine'!$C$8-(Volatility^2/2),Volatility))</f>
        <v>41.01128973730399</v>
      </c>
      <c r="T22" s="11">
        <f ca="1">S22*EXP(_xlfn.NORM.INV(RAND(),'Projection Engine'!$C$8-(Volatility^2/2),Volatility))</f>
        <v>29.102418012299786</v>
      </c>
      <c r="U22" s="11">
        <f ca="1">T22*EXP(_xlfn.NORM.INV(RAND(),'Projection Engine'!$C$8-(Volatility^2/2),Volatility))</f>
        <v>30.287314849455896</v>
      </c>
      <c r="V22" s="11">
        <f ca="1">U22*EXP(_xlfn.NORM.INV(RAND(),'Projection Engine'!$C$8-(Volatility^2/2),Volatility))</f>
        <v>37.959747561274739</v>
      </c>
      <c r="W22" s="11">
        <f ca="1">V22*EXP(_xlfn.NORM.INV(RAND(),'Projection Engine'!$C$8-(Volatility^2/2),Volatility))</f>
        <v>18.48464976527044</v>
      </c>
      <c r="X22" s="11">
        <f ca="1">W22*EXP(_xlfn.NORM.INV(RAND(),'Projection Engine'!$C$8-(Volatility^2/2),Volatility))</f>
        <v>19.399072735791663</v>
      </c>
      <c r="Y22" s="11">
        <f ca="1">X22*EXP(_xlfn.NORM.INV(RAND(),'Projection Engine'!$C$8-(Volatility^2/2),Volatility))</f>
        <v>18.733355690776772</v>
      </c>
      <c r="Z22" s="11">
        <f ca="1">Y22*EXP(_xlfn.NORM.INV(RAND(),'Projection Engine'!$C$8-(Volatility^2/2),Volatility))</f>
        <v>43.326754730934653</v>
      </c>
      <c r="AA22" s="11">
        <f ca="1">Z22*EXP(_xlfn.NORM.INV(RAND(),'Projection Engine'!$C$8-(Volatility^2/2),Volatility))</f>
        <v>29.215437470111571</v>
      </c>
      <c r="AB22" s="11">
        <f ca="1">AA22*EXP(_xlfn.NORM.INV(RAND(),'Projection Engine'!$C$8-(Volatility^2/2),Volatility))</f>
        <v>23.896501672172473</v>
      </c>
      <c r="AC22" s="11">
        <f ca="1">AB22*EXP(_xlfn.NORM.INV(RAND(),'Projection Engine'!$C$8-(Volatility^2/2),Volatility))</f>
        <v>13.155346911230323</v>
      </c>
      <c r="AD22" s="11">
        <f ca="1">AC22*EXP(_xlfn.NORM.INV(RAND(),'Projection Engine'!$C$8-(Volatility^2/2),Volatility))</f>
        <v>7.8723865594980156</v>
      </c>
      <c r="AE22" s="11">
        <f ca="1">AD22*EXP(_xlfn.NORM.INV(RAND(),'Projection Engine'!$C$8-(Volatility^2/2),Volatility))</f>
        <v>6.7403076479787378</v>
      </c>
      <c r="AF22" s="11">
        <f ca="1">AE22*EXP(_xlfn.NORM.INV(RAND(),'Projection Engine'!$C$8-(Volatility^2/2),Volatility))</f>
        <v>4.9680437040619356</v>
      </c>
      <c r="AG22" s="11">
        <f ca="1">AF22*EXP(_xlfn.NORM.INV(RAND(),'Projection Engine'!$C$8-(Volatility^2/2),Volatility))</f>
        <v>2.4895818735616584</v>
      </c>
    </row>
    <row r="23" spans="2:33" x14ac:dyDescent="0.25">
      <c r="B23" t="s">
        <v>86</v>
      </c>
      <c r="C23" s="11">
        <f t="shared" si="0"/>
        <v>51</v>
      </c>
      <c r="D23" s="11">
        <f ca="1">C23*EXP(_xlfn.NORM.INV(RAND(),'Projection Engine'!$C$8-(Volatility^2/2),Volatility))</f>
        <v>145.61435435927186</v>
      </c>
      <c r="E23" s="11">
        <f ca="1">D23*EXP(_xlfn.NORM.INV(RAND(),'Projection Engine'!$C$8-(Volatility^2/2),Volatility))</f>
        <v>172.047584469702</v>
      </c>
      <c r="F23" s="11">
        <f ca="1">E23*EXP(_xlfn.NORM.INV(RAND(),'Projection Engine'!$C$8-(Volatility^2/2),Volatility))</f>
        <v>205.77468681283995</v>
      </c>
      <c r="G23" s="11">
        <f ca="1">F23*EXP(_xlfn.NORM.INV(RAND(),'Projection Engine'!$C$8-(Volatility^2/2),Volatility))</f>
        <v>170.54507561355697</v>
      </c>
      <c r="H23" s="11">
        <f ca="1">G23*EXP(_xlfn.NORM.INV(RAND(),'Projection Engine'!$C$8-(Volatility^2/2),Volatility))</f>
        <v>225.99458219618325</v>
      </c>
      <c r="I23" s="11">
        <f ca="1">H23*EXP(_xlfn.NORM.INV(RAND(),'Projection Engine'!$C$8-(Volatility^2/2),Volatility))</f>
        <v>138.44902275798307</v>
      </c>
      <c r="J23" s="11">
        <f ca="1">I23*EXP(_xlfn.NORM.INV(RAND(),'Projection Engine'!$C$8-(Volatility^2/2),Volatility))</f>
        <v>80.965724455890282</v>
      </c>
      <c r="K23" s="11">
        <f ca="1">J23*EXP(_xlfn.NORM.INV(RAND(),'Projection Engine'!$C$8-(Volatility^2/2),Volatility))</f>
        <v>87.185863379918587</v>
      </c>
      <c r="L23" s="11">
        <f ca="1">K23*EXP(_xlfn.NORM.INV(RAND(),'Projection Engine'!$C$8-(Volatility^2/2),Volatility))</f>
        <v>71.343116069172353</v>
      </c>
      <c r="M23" s="11">
        <f ca="1">L23*EXP(_xlfn.NORM.INV(RAND(),'Projection Engine'!$C$8-(Volatility^2/2),Volatility))</f>
        <v>84.414956055312814</v>
      </c>
      <c r="N23" s="11">
        <f ca="1">M23*EXP(_xlfn.NORM.INV(RAND(),'Projection Engine'!$C$8-(Volatility^2/2),Volatility))</f>
        <v>90.664880405433991</v>
      </c>
      <c r="O23" s="11">
        <f ca="1">N23*EXP(_xlfn.NORM.INV(RAND(),'Projection Engine'!$C$8-(Volatility^2/2),Volatility))</f>
        <v>86.720269932072881</v>
      </c>
      <c r="P23" s="11">
        <f ca="1">O23*EXP(_xlfn.NORM.INV(RAND(),'Projection Engine'!$C$8-(Volatility^2/2),Volatility))</f>
        <v>24.431362246880443</v>
      </c>
      <c r="Q23" s="11">
        <f ca="1">P23*EXP(_xlfn.NORM.INV(RAND(),'Projection Engine'!$C$8-(Volatility^2/2),Volatility))</f>
        <v>13.949122660010239</v>
      </c>
      <c r="R23" s="11">
        <f ca="1">Q23*EXP(_xlfn.NORM.INV(RAND(),'Projection Engine'!$C$8-(Volatility^2/2),Volatility))</f>
        <v>30.118057609060227</v>
      </c>
      <c r="S23" s="11">
        <f ca="1">R23*EXP(_xlfn.NORM.INV(RAND(),'Projection Engine'!$C$8-(Volatility^2/2),Volatility))</f>
        <v>25.665407702154976</v>
      </c>
      <c r="T23" s="11">
        <f ca="1">S23*EXP(_xlfn.NORM.INV(RAND(),'Projection Engine'!$C$8-(Volatility^2/2),Volatility))</f>
        <v>24.67437001453348</v>
      </c>
      <c r="U23" s="11">
        <f ca="1">T23*EXP(_xlfn.NORM.INV(RAND(),'Projection Engine'!$C$8-(Volatility^2/2),Volatility))</f>
        <v>23.215990164676768</v>
      </c>
      <c r="V23" s="11">
        <f ca="1">U23*EXP(_xlfn.NORM.INV(RAND(),'Projection Engine'!$C$8-(Volatility^2/2),Volatility))</f>
        <v>27.883091307926868</v>
      </c>
      <c r="W23" s="11">
        <f ca="1">V23*EXP(_xlfn.NORM.INV(RAND(),'Projection Engine'!$C$8-(Volatility^2/2),Volatility))</f>
        <v>15.758583093275449</v>
      </c>
      <c r="X23" s="11">
        <f ca="1">W23*EXP(_xlfn.NORM.INV(RAND(),'Projection Engine'!$C$8-(Volatility^2/2),Volatility))</f>
        <v>8.7653556517646098</v>
      </c>
      <c r="Y23" s="11">
        <f ca="1">X23*EXP(_xlfn.NORM.INV(RAND(),'Projection Engine'!$C$8-(Volatility^2/2),Volatility))</f>
        <v>6.8049904856808885</v>
      </c>
      <c r="Z23" s="11">
        <f ca="1">Y23*EXP(_xlfn.NORM.INV(RAND(),'Projection Engine'!$C$8-(Volatility^2/2),Volatility))</f>
        <v>17.647391759104501</v>
      </c>
      <c r="AA23" s="11">
        <f ca="1">Z23*EXP(_xlfn.NORM.INV(RAND(),'Projection Engine'!$C$8-(Volatility^2/2),Volatility))</f>
        <v>22.1461256136682</v>
      </c>
      <c r="AB23" s="11">
        <f ca="1">AA23*EXP(_xlfn.NORM.INV(RAND(),'Projection Engine'!$C$8-(Volatility^2/2),Volatility))</f>
        <v>15.245646799421056</v>
      </c>
      <c r="AC23" s="11">
        <f ca="1">AB23*EXP(_xlfn.NORM.INV(RAND(),'Projection Engine'!$C$8-(Volatility^2/2),Volatility))</f>
        <v>14.569063778282267</v>
      </c>
      <c r="AD23" s="11">
        <f ca="1">AC23*EXP(_xlfn.NORM.INV(RAND(),'Projection Engine'!$C$8-(Volatility^2/2),Volatility))</f>
        <v>9.0560822474670069</v>
      </c>
      <c r="AE23" s="11">
        <f ca="1">AD23*EXP(_xlfn.NORM.INV(RAND(),'Projection Engine'!$C$8-(Volatility^2/2),Volatility))</f>
        <v>18.816994434323973</v>
      </c>
      <c r="AF23" s="11">
        <f ca="1">AE23*EXP(_xlfn.NORM.INV(RAND(),'Projection Engine'!$C$8-(Volatility^2/2),Volatility))</f>
        <v>17.76461958659096</v>
      </c>
      <c r="AG23" s="11">
        <f ca="1">AF23*EXP(_xlfn.NORM.INV(RAND(),'Projection Engine'!$C$8-(Volatility^2/2),Volatility))</f>
        <v>24.033553695213403</v>
      </c>
    </row>
    <row r="24" spans="2:33" x14ac:dyDescent="0.25">
      <c r="B24" t="s">
        <v>87</v>
      </c>
      <c r="C24" s="11">
        <f t="shared" si="0"/>
        <v>51</v>
      </c>
      <c r="D24" s="11">
        <f ca="1">C24*EXP(_xlfn.NORM.INV(RAND(),'Projection Engine'!$C$8-(Volatility^2/2),Volatility))</f>
        <v>49.140647501432639</v>
      </c>
      <c r="E24" s="11">
        <f ca="1">D24*EXP(_xlfn.NORM.INV(RAND(),'Projection Engine'!$C$8-(Volatility^2/2),Volatility))</f>
        <v>16.988747802177798</v>
      </c>
      <c r="F24" s="11">
        <f ca="1">E24*EXP(_xlfn.NORM.INV(RAND(),'Projection Engine'!$C$8-(Volatility^2/2),Volatility))</f>
        <v>46.300249073002441</v>
      </c>
      <c r="G24" s="11">
        <f ca="1">F24*EXP(_xlfn.NORM.INV(RAND(),'Projection Engine'!$C$8-(Volatility^2/2),Volatility))</f>
        <v>16.883259034409747</v>
      </c>
      <c r="H24" s="11">
        <f ca="1">G24*EXP(_xlfn.NORM.INV(RAND(),'Projection Engine'!$C$8-(Volatility^2/2),Volatility))</f>
        <v>13.954398112139961</v>
      </c>
      <c r="I24" s="11">
        <f ca="1">H24*EXP(_xlfn.NORM.INV(RAND(),'Projection Engine'!$C$8-(Volatility^2/2),Volatility))</f>
        <v>7.5808303314463394</v>
      </c>
      <c r="J24" s="11">
        <f ca="1">I24*EXP(_xlfn.NORM.INV(RAND(),'Projection Engine'!$C$8-(Volatility^2/2),Volatility))</f>
        <v>7.1324822580069007</v>
      </c>
      <c r="K24" s="11">
        <f ca="1">J24*EXP(_xlfn.NORM.INV(RAND(),'Projection Engine'!$C$8-(Volatility^2/2),Volatility))</f>
        <v>3.6086660881956369</v>
      </c>
      <c r="L24" s="11">
        <f ca="1">K24*EXP(_xlfn.NORM.INV(RAND(),'Projection Engine'!$C$8-(Volatility^2/2),Volatility))</f>
        <v>3.015705313362945</v>
      </c>
      <c r="M24" s="11">
        <f ca="1">L24*EXP(_xlfn.NORM.INV(RAND(),'Projection Engine'!$C$8-(Volatility^2/2),Volatility))</f>
        <v>1.7955886174533946</v>
      </c>
      <c r="N24" s="11">
        <f ca="1">M24*EXP(_xlfn.NORM.INV(RAND(),'Projection Engine'!$C$8-(Volatility^2/2),Volatility))</f>
        <v>1.9374298248793529</v>
      </c>
      <c r="O24" s="11">
        <f ca="1">N24*EXP(_xlfn.NORM.INV(RAND(),'Projection Engine'!$C$8-(Volatility^2/2),Volatility))</f>
        <v>5.0428209991431068</v>
      </c>
      <c r="P24" s="11">
        <f ca="1">O24*EXP(_xlfn.NORM.INV(RAND(),'Projection Engine'!$C$8-(Volatility^2/2),Volatility))</f>
        <v>2.6368900287457095</v>
      </c>
      <c r="Q24" s="11">
        <f ca="1">P24*EXP(_xlfn.NORM.INV(RAND(),'Projection Engine'!$C$8-(Volatility^2/2),Volatility))</f>
        <v>1.5849635864734792</v>
      </c>
      <c r="R24" s="11">
        <f ca="1">Q24*EXP(_xlfn.NORM.INV(RAND(),'Projection Engine'!$C$8-(Volatility^2/2),Volatility))</f>
        <v>0.63907913618852141</v>
      </c>
      <c r="S24" s="11">
        <f ca="1">R24*EXP(_xlfn.NORM.INV(RAND(),'Projection Engine'!$C$8-(Volatility^2/2),Volatility))</f>
        <v>0.45403168348674017</v>
      </c>
      <c r="T24" s="11">
        <f ca="1">S24*EXP(_xlfn.NORM.INV(RAND(),'Projection Engine'!$C$8-(Volatility^2/2),Volatility))</f>
        <v>0.34805386304206576</v>
      </c>
      <c r="U24" s="11">
        <f ca="1">T24*EXP(_xlfn.NORM.INV(RAND(),'Projection Engine'!$C$8-(Volatility^2/2),Volatility))</f>
        <v>0.37425250623869599</v>
      </c>
      <c r="V24" s="11">
        <f ca="1">U24*EXP(_xlfn.NORM.INV(RAND(),'Projection Engine'!$C$8-(Volatility^2/2),Volatility))</f>
        <v>0.53103021020326258</v>
      </c>
      <c r="W24" s="11">
        <f ca="1">V24*EXP(_xlfn.NORM.INV(RAND(),'Projection Engine'!$C$8-(Volatility^2/2),Volatility))</f>
        <v>0.4975756098679126</v>
      </c>
      <c r="X24" s="11">
        <f ca="1">W24*EXP(_xlfn.NORM.INV(RAND(),'Projection Engine'!$C$8-(Volatility^2/2),Volatility))</f>
        <v>0.52726468239653701</v>
      </c>
      <c r="Y24" s="11">
        <f ca="1">X24*EXP(_xlfn.NORM.INV(RAND(),'Projection Engine'!$C$8-(Volatility^2/2),Volatility))</f>
        <v>0.50530514650443159</v>
      </c>
      <c r="Z24" s="11">
        <f ca="1">Y24*EXP(_xlfn.NORM.INV(RAND(),'Projection Engine'!$C$8-(Volatility^2/2),Volatility))</f>
        <v>0.50818635313952365</v>
      </c>
      <c r="AA24" s="11">
        <f ca="1">Z24*EXP(_xlfn.NORM.INV(RAND(),'Projection Engine'!$C$8-(Volatility^2/2),Volatility))</f>
        <v>0.2923458596194291</v>
      </c>
      <c r="AB24" s="11">
        <f ca="1">AA24*EXP(_xlfn.NORM.INV(RAND(),'Projection Engine'!$C$8-(Volatility^2/2),Volatility))</f>
        <v>0.40076702633428418</v>
      </c>
      <c r="AC24" s="11">
        <f ca="1">AB24*EXP(_xlfn.NORM.INV(RAND(),'Projection Engine'!$C$8-(Volatility^2/2),Volatility))</f>
        <v>0.60016922470379819</v>
      </c>
      <c r="AD24" s="11">
        <f ca="1">AC24*EXP(_xlfn.NORM.INV(RAND(),'Projection Engine'!$C$8-(Volatility^2/2),Volatility))</f>
        <v>0.6515962612543279</v>
      </c>
      <c r="AE24" s="11">
        <f ca="1">AD24*EXP(_xlfn.NORM.INV(RAND(),'Projection Engine'!$C$8-(Volatility^2/2),Volatility))</f>
        <v>0.60417165449428156</v>
      </c>
      <c r="AF24" s="11">
        <f ca="1">AE24*EXP(_xlfn.NORM.INV(RAND(),'Projection Engine'!$C$8-(Volatility^2/2),Volatility))</f>
        <v>0.41644374656280342</v>
      </c>
      <c r="AG24" s="11">
        <f ca="1">AF24*EXP(_xlfn.NORM.INV(RAND(),'Projection Engine'!$C$8-(Volatility^2/2),Volatility))</f>
        <v>0.46399249520211938</v>
      </c>
    </row>
    <row r="25" spans="2:33" x14ac:dyDescent="0.25">
      <c r="B25" t="s">
        <v>88</v>
      </c>
      <c r="C25" s="11">
        <f t="shared" si="0"/>
        <v>51</v>
      </c>
      <c r="D25" s="11">
        <f ca="1">C25*EXP(_xlfn.NORM.INV(RAND(),'Projection Engine'!$C$8-(Volatility^2/2),Volatility))</f>
        <v>40.495978081681429</v>
      </c>
      <c r="E25" s="11">
        <f ca="1">D25*EXP(_xlfn.NORM.INV(RAND(),'Projection Engine'!$C$8-(Volatility^2/2),Volatility))</f>
        <v>32.888078332927925</v>
      </c>
      <c r="F25" s="11">
        <f ca="1">E25*EXP(_xlfn.NORM.INV(RAND(),'Projection Engine'!$C$8-(Volatility^2/2),Volatility))</f>
        <v>55.047645336154957</v>
      </c>
      <c r="G25" s="11">
        <f ca="1">F25*EXP(_xlfn.NORM.INV(RAND(),'Projection Engine'!$C$8-(Volatility^2/2),Volatility))</f>
        <v>33.860596156162153</v>
      </c>
      <c r="H25" s="11">
        <f ca="1">G25*EXP(_xlfn.NORM.INV(RAND(),'Projection Engine'!$C$8-(Volatility^2/2),Volatility))</f>
        <v>66.073807281998455</v>
      </c>
      <c r="I25" s="11">
        <f ca="1">H25*EXP(_xlfn.NORM.INV(RAND(),'Projection Engine'!$C$8-(Volatility^2/2),Volatility))</f>
        <v>60.23120131809435</v>
      </c>
      <c r="J25" s="11">
        <f ca="1">I25*EXP(_xlfn.NORM.INV(RAND(),'Projection Engine'!$C$8-(Volatility^2/2),Volatility))</f>
        <v>203.20716839102542</v>
      </c>
      <c r="K25" s="11">
        <f ca="1">J25*EXP(_xlfn.NORM.INV(RAND(),'Projection Engine'!$C$8-(Volatility^2/2),Volatility))</f>
        <v>156.17541517881332</v>
      </c>
      <c r="L25" s="11">
        <f ca="1">K25*EXP(_xlfn.NORM.INV(RAND(),'Projection Engine'!$C$8-(Volatility^2/2),Volatility))</f>
        <v>217.67336339803862</v>
      </c>
      <c r="M25" s="11">
        <f ca="1">L25*EXP(_xlfn.NORM.INV(RAND(),'Projection Engine'!$C$8-(Volatility^2/2),Volatility))</f>
        <v>340.84550393267955</v>
      </c>
      <c r="N25" s="11">
        <f ca="1">M25*EXP(_xlfn.NORM.INV(RAND(),'Projection Engine'!$C$8-(Volatility^2/2),Volatility))</f>
        <v>401.1204236697584</v>
      </c>
      <c r="O25" s="11">
        <f ca="1">N25*EXP(_xlfn.NORM.INV(RAND(),'Projection Engine'!$C$8-(Volatility^2/2),Volatility))</f>
        <v>363.76168330198004</v>
      </c>
      <c r="P25" s="11">
        <f ca="1">O25*EXP(_xlfn.NORM.INV(RAND(),'Projection Engine'!$C$8-(Volatility^2/2),Volatility))</f>
        <v>703.7909442226794</v>
      </c>
      <c r="Q25" s="11">
        <f ca="1">P25*EXP(_xlfn.NORM.INV(RAND(),'Projection Engine'!$C$8-(Volatility^2/2),Volatility))</f>
        <v>407.25820097093492</v>
      </c>
      <c r="R25" s="11">
        <f ca="1">Q25*EXP(_xlfn.NORM.INV(RAND(),'Projection Engine'!$C$8-(Volatility^2/2),Volatility))</f>
        <v>246.78497314336926</v>
      </c>
      <c r="S25" s="11">
        <f ca="1">R25*EXP(_xlfn.NORM.INV(RAND(),'Projection Engine'!$C$8-(Volatility^2/2),Volatility))</f>
        <v>454.54290471704218</v>
      </c>
      <c r="T25" s="11">
        <f ca="1">S25*EXP(_xlfn.NORM.INV(RAND(),'Projection Engine'!$C$8-(Volatility^2/2),Volatility))</f>
        <v>684.15740493963926</v>
      </c>
      <c r="U25" s="11">
        <f ca="1">T25*EXP(_xlfn.NORM.INV(RAND(),'Projection Engine'!$C$8-(Volatility^2/2),Volatility))</f>
        <v>805.31959511504908</v>
      </c>
      <c r="V25" s="11">
        <f ca="1">U25*EXP(_xlfn.NORM.INV(RAND(),'Projection Engine'!$C$8-(Volatility^2/2),Volatility))</f>
        <v>610.32020824125777</v>
      </c>
      <c r="W25" s="11">
        <f ca="1">V25*EXP(_xlfn.NORM.INV(RAND(),'Projection Engine'!$C$8-(Volatility^2/2),Volatility))</f>
        <v>615.28719872334136</v>
      </c>
      <c r="X25" s="11">
        <f ca="1">W25*EXP(_xlfn.NORM.INV(RAND(),'Projection Engine'!$C$8-(Volatility^2/2),Volatility))</f>
        <v>836.19647038320227</v>
      </c>
      <c r="Y25" s="11">
        <f ca="1">X25*EXP(_xlfn.NORM.INV(RAND(),'Projection Engine'!$C$8-(Volatility^2/2),Volatility))</f>
        <v>1078.5584406737571</v>
      </c>
      <c r="Z25" s="11">
        <f ca="1">Y25*EXP(_xlfn.NORM.INV(RAND(),'Projection Engine'!$C$8-(Volatility^2/2),Volatility))</f>
        <v>1660.3111642848223</v>
      </c>
      <c r="AA25" s="11">
        <f ca="1">Z25*EXP(_xlfn.NORM.INV(RAND(),'Projection Engine'!$C$8-(Volatility^2/2),Volatility))</f>
        <v>1127.1161364425225</v>
      </c>
      <c r="AB25" s="11">
        <f ca="1">AA25*EXP(_xlfn.NORM.INV(RAND(),'Projection Engine'!$C$8-(Volatility^2/2),Volatility))</f>
        <v>913.23835475198268</v>
      </c>
      <c r="AC25" s="11">
        <f ca="1">AB25*EXP(_xlfn.NORM.INV(RAND(),'Projection Engine'!$C$8-(Volatility^2/2),Volatility))</f>
        <v>1178.9298093243681</v>
      </c>
      <c r="AD25" s="11">
        <f ca="1">AC25*EXP(_xlfn.NORM.INV(RAND(),'Projection Engine'!$C$8-(Volatility^2/2),Volatility))</f>
        <v>1132.089058266657</v>
      </c>
      <c r="AE25" s="11">
        <f ca="1">AD25*EXP(_xlfn.NORM.INV(RAND(),'Projection Engine'!$C$8-(Volatility^2/2),Volatility))</f>
        <v>759.28156764700532</v>
      </c>
      <c r="AF25" s="11">
        <f ca="1">AE25*EXP(_xlfn.NORM.INV(RAND(),'Projection Engine'!$C$8-(Volatility^2/2),Volatility))</f>
        <v>1198.2704515244402</v>
      </c>
      <c r="AG25" s="11">
        <f ca="1">AF25*EXP(_xlfn.NORM.INV(RAND(),'Projection Engine'!$C$8-(Volatility^2/2),Volatility))</f>
        <v>711.53692097178589</v>
      </c>
    </row>
    <row r="26" spans="2:33" x14ac:dyDescent="0.25">
      <c r="B26" t="s">
        <v>89</v>
      </c>
      <c r="C26" s="11">
        <f t="shared" si="0"/>
        <v>51</v>
      </c>
      <c r="D26" s="11">
        <f ca="1">C26*EXP(_xlfn.NORM.INV(RAND(),'Projection Engine'!$C$8-(Volatility^2/2),Volatility))</f>
        <v>44.610846891896429</v>
      </c>
      <c r="E26" s="11">
        <f ca="1">D26*EXP(_xlfn.NORM.INV(RAND(),'Projection Engine'!$C$8-(Volatility^2/2),Volatility))</f>
        <v>39.150952283035551</v>
      </c>
      <c r="F26" s="11">
        <f ca="1">E26*EXP(_xlfn.NORM.INV(RAND(),'Projection Engine'!$C$8-(Volatility^2/2),Volatility))</f>
        <v>47.083253951452249</v>
      </c>
      <c r="G26" s="11">
        <f ca="1">F26*EXP(_xlfn.NORM.INV(RAND(),'Projection Engine'!$C$8-(Volatility^2/2),Volatility))</f>
        <v>59.39419509875043</v>
      </c>
      <c r="H26" s="11">
        <f ca="1">G26*EXP(_xlfn.NORM.INV(RAND(),'Projection Engine'!$C$8-(Volatility^2/2),Volatility))</f>
        <v>54.580658081493858</v>
      </c>
      <c r="I26" s="11">
        <f ca="1">H26*EXP(_xlfn.NORM.INV(RAND(),'Projection Engine'!$C$8-(Volatility^2/2),Volatility))</f>
        <v>25.70295708143194</v>
      </c>
      <c r="J26" s="11">
        <f ca="1">I26*EXP(_xlfn.NORM.INV(RAND(),'Projection Engine'!$C$8-(Volatility^2/2),Volatility))</f>
        <v>22.071711469931127</v>
      </c>
      <c r="K26" s="11">
        <f ca="1">J26*EXP(_xlfn.NORM.INV(RAND(),'Projection Engine'!$C$8-(Volatility^2/2),Volatility))</f>
        <v>18.623116811309451</v>
      </c>
      <c r="L26" s="11">
        <f ca="1">K26*EXP(_xlfn.NORM.INV(RAND(),'Projection Engine'!$C$8-(Volatility^2/2),Volatility))</f>
        <v>10.097851435222806</v>
      </c>
      <c r="M26" s="11">
        <f ca="1">L26*EXP(_xlfn.NORM.INV(RAND(),'Projection Engine'!$C$8-(Volatility^2/2),Volatility))</f>
        <v>3.0322752352043532</v>
      </c>
      <c r="N26" s="11">
        <f ca="1">M26*EXP(_xlfn.NORM.INV(RAND(),'Projection Engine'!$C$8-(Volatility^2/2),Volatility))</f>
        <v>1.2063848264401977</v>
      </c>
      <c r="O26" s="11">
        <f ca="1">N26*EXP(_xlfn.NORM.INV(RAND(),'Projection Engine'!$C$8-(Volatility^2/2),Volatility))</f>
        <v>1.0391363236535174</v>
      </c>
      <c r="P26" s="11">
        <f ca="1">O26*EXP(_xlfn.NORM.INV(RAND(),'Projection Engine'!$C$8-(Volatility^2/2),Volatility))</f>
        <v>0.36736804960102587</v>
      </c>
      <c r="Q26" s="11">
        <f ca="1">P26*EXP(_xlfn.NORM.INV(RAND(),'Projection Engine'!$C$8-(Volatility^2/2),Volatility))</f>
        <v>0.38490561430947828</v>
      </c>
      <c r="R26" s="11">
        <f ca="1">Q26*EXP(_xlfn.NORM.INV(RAND(),'Projection Engine'!$C$8-(Volatility^2/2),Volatility))</f>
        <v>0.15961720891801467</v>
      </c>
      <c r="S26" s="11">
        <f ca="1">R26*EXP(_xlfn.NORM.INV(RAND(),'Projection Engine'!$C$8-(Volatility^2/2),Volatility))</f>
        <v>5.7532191402789756E-2</v>
      </c>
      <c r="T26" s="11">
        <f ca="1">S26*EXP(_xlfn.NORM.INV(RAND(),'Projection Engine'!$C$8-(Volatility^2/2),Volatility))</f>
        <v>9.6444373001476486E-2</v>
      </c>
      <c r="U26" s="11">
        <f ca="1">T26*EXP(_xlfn.NORM.INV(RAND(),'Projection Engine'!$C$8-(Volatility^2/2),Volatility))</f>
        <v>0.16557904788071415</v>
      </c>
      <c r="V26" s="11">
        <f ca="1">U26*EXP(_xlfn.NORM.INV(RAND(),'Projection Engine'!$C$8-(Volatility^2/2),Volatility))</f>
        <v>0.204232909852122</v>
      </c>
      <c r="W26" s="11">
        <f ca="1">V26*EXP(_xlfn.NORM.INV(RAND(),'Projection Engine'!$C$8-(Volatility^2/2),Volatility))</f>
        <v>0.20533041792351436</v>
      </c>
      <c r="X26" s="11">
        <f ca="1">W26*EXP(_xlfn.NORM.INV(RAND(),'Projection Engine'!$C$8-(Volatility^2/2),Volatility))</f>
        <v>0.11411743425971603</v>
      </c>
      <c r="Y26" s="11">
        <f ca="1">X26*EXP(_xlfn.NORM.INV(RAND(),'Projection Engine'!$C$8-(Volatility^2/2),Volatility))</f>
        <v>0.21395461393645257</v>
      </c>
      <c r="Z26" s="11">
        <f ca="1">Y26*EXP(_xlfn.NORM.INV(RAND(),'Projection Engine'!$C$8-(Volatility^2/2),Volatility))</f>
        <v>0.15477781860441928</v>
      </c>
      <c r="AA26" s="11">
        <f ca="1">Z26*EXP(_xlfn.NORM.INV(RAND(),'Projection Engine'!$C$8-(Volatility^2/2),Volatility))</f>
        <v>0.17184437195575425</v>
      </c>
      <c r="AB26" s="11">
        <f ca="1">AA26*EXP(_xlfn.NORM.INV(RAND(),'Projection Engine'!$C$8-(Volatility^2/2),Volatility))</f>
        <v>0.16517231206271984</v>
      </c>
      <c r="AC26" s="11">
        <f ca="1">AB26*EXP(_xlfn.NORM.INV(RAND(),'Projection Engine'!$C$8-(Volatility^2/2),Volatility))</f>
        <v>4.8139022714282206E-2</v>
      </c>
      <c r="AD26" s="11">
        <f ca="1">AC26*EXP(_xlfn.NORM.INV(RAND(),'Projection Engine'!$C$8-(Volatility^2/2),Volatility))</f>
        <v>5.1019196832133747E-2</v>
      </c>
      <c r="AE26" s="11">
        <f ca="1">AD26*EXP(_xlfn.NORM.INV(RAND(),'Projection Engine'!$C$8-(Volatility^2/2),Volatility))</f>
        <v>4.3482872592662827E-2</v>
      </c>
      <c r="AF26" s="11">
        <f ca="1">AE26*EXP(_xlfn.NORM.INV(RAND(),'Projection Engine'!$C$8-(Volatility^2/2),Volatility))</f>
        <v>4.0255545573592691E-2</v>
      </c>
      <c r="AG26" s="11">
        <f ca="1">AF26*EXP(_xlfn.NORM.INV(RAND(),'Projection Engine'!$C$8-(Volatility^2/2),Volatility))</f>
        <v>3.5613060645164951E-2</v>
      </c>
    </row>
    <row r="27" spans="2:33" x14ac:dyDescent="0.25">
      <c r="B27" t="s">
        <v>90</v>
      </c>
      <c r="C27" s="11">
        <f t="shared" si="0"/>
        <v>51</v>
      </c>
      <c r="D27" s="11">
        <f ca="1">C27*EXP(_xlfn.NORM.INV(RAND(),'Projection Engine'!$C$8-(Volatility^2/2),Volatility))</f>
        <v>55.543334572699237</v>
      </c>
      <c r="E27" s="11">
        <f ca="1">D27*EXP(_xlfn.NORM.INV(RAND(),'Projection Engine'!$C$8-(Volatility^2/2),Volatility))</f>
        <v>59.079411188017808</v>
      </c>
      <c r="F27" s="11">
        <f ca="1">E27*EXP(_xlfn.NORM.INV(RAND(),'Projection Engine'!$C$8-(Volatility^2/2),Volatility))</f>
        <v>54.490454645147018</v>
      </c>
      <c r="G27" s="11">
        <f ca="1">F27*EXP(_xlfn.NORM.INV(RAND(),'Projection Engine'!$C$8-(Volatility^2/2),Volatility))</f>
        <v>73.80141740157606</v>
      </c>
      <c r="H27" s="11">
        <f ca="1">G27*EXP(_xlfn.NORM.INV(RAND(),'Projection Engine'!$C$8-(Volatility^2/2),Volatility))</f>
        <v>95.931405048133058</v>
      </c>
      <c r="I27" s="11">
        <f ca="1">H27*EXP(_xlfn.NORM.INV(RAND(),'Projection Engine'!$C$8-(Volatility^2/2),Volatility))</f>
        <v>44.432375479138507</v>
      </c>
      <c r="J27" s="11">
        <f ca="1">I27*EXP(_xlfn.NORM.INV(RAND(),'Projection Engine'!$C$8-(Volatility^2/2),Volatility))</f>
        <v>55.02372714621702</v>
      </c>
      <c r="K27" s="11">
        <f ca="1">J27*EXP(_xlfn.NORM.INV(RAND(),'Projection Engine'!$C$8-(Volatility^2/2),Volatility))</f>
        <v>74.506180534907841</v>
      </c>
      <c r="L27" s="11">
        <f ca="1">K27*EXP(_xlfn.NORM.INV(RAND(),'Projection Engine'!$C$8-(Volatility^2/2),Volatility))</f>
        <v>45.034674775210995</v>
      </c>
      <c r="M27" s="11">
        <f ca="1">L27*EXP(_xlfn.NORM.INV(RAND(),'Projection Engine'!$C$8-(Volatility^2/2),Volatility))</f>
        <v>48.528072008770636</v>
      </c>
      <c r="N27" s="11">
        <f ca="1">M27*EXP(_xlfn.NORM.INV(RAND(),'Projection Engine'!$C$8-(Volatility^2/2),Volatility))</f>
        <v>32.964794393458213</v>
      </c>
      <c r="O27" s="11">
        <f ca="1">N27*EXP(_xlfn.NORM.INV(RAND(),'Projection Engine'!$C$8-(Volatility^2/2),Volatility))</f>
        <v>39.358011147595676</v>
      </c>
      <c r="P27" s="11">
        <f ca="1">O27*EXP(_xlfn.NORM.INV(RAND(),'Projection Engine'!$C$8-(Volatility^2/2),Volatility))</f>
        <v>53.096159133013543</v>
      </c>
      <c r="Q27" s="11">
        <f ca="1">P27*EXP(_xlfn.NORM.INV(RAND(),'Projection Engine'!$C$8-(Volatility^2/2),Volatility))</f>
        <v>48.393205589838693</v>
      </c>
      <c r="R27" s="11">
        <f ca="1">Q27*EXP(_xlfn.NORM.INV(RAND(),'Projection Engine'!$C$8-(Volatility^2/2),Volatility))</f>
        <v>53.854582480602623</v>
      </c>
      <c r="S27" s="11">
        <f ca="1">R27*EXP(_xlfn.NORM.INV(RAND(),'Projection Engine'!$C$8-(Volatility^2/2),Volatility))</f>
        <v>45.056558075364812</v>
      </c>
      <c r="T27" s="11">
        <f ca="1">S27*EXP(_xlfn.NORM.INV(RAND(),'Projection Engine'!$C$8-(Volatility^2/2),Volatility))</f>
        <v>97.395208696972148</v>
      </c>
      <c r="U27" s="11">
        <f ca="1">T27*EXP(_xlfn.NORM.INV(RAND(),'Projection Engine'!$C$8-(Volatility^2/2),Volatility))</f>
        <v>50.989378720232665</v>
      </c>
      <c r="V27" s="11">
        <f ca="1">U27*EXP(_xlfn.NORM.INV(RAND(),'Projection Engine'!$C$8-(Volatility^2/2),Volatility))</f>
        <v>14.05726151307069</v>
      </c>
      <c r="W27" s="11">
        <f ca="1">V27*EXP(_xlfn.NORM.INV(RAND(),'Projection Engine'!$C$8-(Volatility^2/2),Volatility))</f>
        <v>12.533729565844459</v>
      </c>
      <c r="X27" s="11">
        <f ca="1">W27*EXP(_xlfn.NORM.INV(RAND(),'Projection Engine'!$C$8-(Volatility^2/2),Volatility))</f>
        <v>12.671648254284921</v>
      </c>
      <c r="Y27" s="11">
        <f ca="1">X27*EXP(_xlfn.NORM.INV(RAND(),'Projection Engine'!$C$8-(Volatility^2/2),Volatility))</f>
        <v>5.050910570388508</v>
      </c>
      <c r="Z27" s="11">
        <f ca="1">Y27*EXP(_xlfn.NORM.INV(RAND(),'Projection Engine'!$C$8-(Volatility^2/2),Volatility))</f>
        <v>6.4122963138127291</v>
      </c>
      <c r="AA27" s="11">
        <f ca="1">Z27*EXP(_xlfn.NORM.INV(RAND(),'Projection Engine'!$C$8-(Volatility^2/2),Volatility))</f>
        <v>3.0921796547499953</v>
      </c>
      <c r="AB27" s="11">
        <f ca="1">AA27*EXP(_xlfn.NORM.INV(RAND(),'Projection Engine'!$C$8-(Volatility^2/2),Volatility))</f>
        <v>2.8093714820393667</v>
      </c>
      <c r="AC27" s="11">
        <f ca="1">AB27*EXP(_xlfn.NORM.INV(RAND(),'Projection Engine'!$C$8-(Volatility^2/2),Volatility))</f>
        <v>1.1809110698488661</v>
      </c>
      <c r="AD27" s="11">
        <f ca="1">AC27*EXP(_xlfn.NORM.INV(RAND(),'Projection Engine'!$C$8-(Volatility^2/2),Volatility))</f>
        <v>0.57218050491277328</v>
      </c>
      <c r="AE27" s="11">
        <f ca="1">AD27*EXP(_xlfn.NORM.INV(RAND(),'Projection Engine'!$C$8-(Volatility^2/2),Volatility))</f>
        <v>0.60609025297998131</v>
      </c>
      <c r="AF27" s="11">
        <f ca="1">AE27*EXP(_xlfn.NORM.INV(RAND(),'Projection Engine'!$C$8-(Volatility^2/2),Volatility))</f>
        <v>0.59983391572064659</v>
      </c>
      <c r="AG27" s="11">
        <f ca="1">AF27*EXP(_xlfn.NORM.INV(RAND(),'Projection Engine'!$C$8-(Volatility^2/2),Volatility))</f>
        <v>0.23350551998195979</v>
      </c>
    </row>
    <row r="28" spans="2:33" x14ac:dyDescent="0.25">
      <c r="B28" t="s">
        <v>91</v>
      </c>
      <c r="C28" s="11">
        <f t="shared" si="0"/>
        <v>51</v>
      </c>
      <c r="D28" s="11">
        <f ca="1">C28*EXP(_xlfn.NORM.INV(RAND(),'Projection Engine'!$C$8-(Volatility^2/2),Volatility))</f>
        <v>70.852004167736652</v>
      </c>
      <c r="E28" s="11">
        <f ca="1">D28*EXP(_xlfn.NORM.INV(RAND(),'Projection Engine'!$C$8-(Volatility^2/2),Volatility))</f>
        <v>61.352948609698743</v>
      </c>
      <c r="F28" s="11">
        <f ca="1">E28*EXP(_xlfn.NORM.INV(RAND(),'Projection Engine'!$C$8-(Volatility^2/2),Volatility))</f>
        <v>55.504886973410471</v>
      </c>
      <c r="G28" s="11">
        <f ca="1">F28*EXP(_xlfn.NORM.INV(RAND(),'Projection Engine'!$C$8-(Volatility^2/2),Volatility))</f>
        <v>61.153489861752504</v>
      </c>
      <c r="H28" s="11">
        <f ca="1">G28*EXP(_xlfn.NORM.INV(RAND(),'Projection Engine'!$C$8-(Volatility^2/2),Volatility))</f>
        <v>155.53128569178799</v>
      </c>
      <c r="I28" s="11">
        <f ca="1">H28*EXP(_xlfn.NORM.INV(RAND(),'Projection Engine'!$C$8-(Volatility^2/2),Volatility))</f>
        <v>110.07006163851834</v>
      </c>
      <c r="J28" s="11">
        <f ca="1">I28*EXP(_xlfn.NORM.INV(RAND(),'Projection Engine'!$C$8-(Volatility^2/2),Volatility))</f>
        <v>196.98617611024315</v>
      </c>
      <c r="K28" s="11">
        <f ca="1">J28*EXP(_xlfn.NORM.INV(RAND(),'Projection Engine'!$C$8-(Volatility^2/2),Volatility))</f>
        <v>118.66963517560391</v>
      </c>
      <c r="L28" s="11">
        <f ca="1">K28*EXP(_xlfn.NORM.INV(RAND(),'Projection Engine'!$C$8-(Volatility^2/2),Volatility))</f>
        <v>83.135393341062866</v>
      </c>
      <c r="M28" s="11">
        <f ca="1">L28*EXP(_xlfn.NORM.INV(RAND(),'Projection Engine'!$C$8-(Volatility^2/2),Volatility))</f>
        <v>142.40528866295469</v>
      </c>
      <c r="N28" s="11">
        <f ca="1">M28*EXP(_xlfn.NORM.INV(RAND(),'Projection Engine'!$C$8-(Volatility^2/2),Volatility))</f>
        <v>157.72321259514808</v>
      </c>
      <c r="O28" s="11">
        <f ca="1">N28*EXP(_xlfn.NORM.INV(RAND(),'Projection Engine'!$C$8-(Volatility^2/2),Volatility))</f>
        <v>107.17227516253831</v>
      </c>
      <c r="P28" s="11">
        <f ca="1">O28*EXP(_xlfn.NORM.INV(RAND(),'Projection Engine'!$C$8-(Volatility^2/2),Volatility))</f>
        <v>149.25298522101349</v>
      </c>
      <c r="Q28" s="11">
        <f ca="1">P28*EXP(_xlfn.NORM.INV(RAND(),'Projection Engine'!$C$8-(Volatility^2/2),Volatility))</f>
        <v>187.10582286304003</v>
      </c>
      <c r="R28" s="11">
        <f ca="1">Q28*EXP(_xlfn.NORM.INV(RAND(),'Projection Engine'!$C$8-(Volatility^2/2),Volatility))</f>
        <v>131.78576079996236</v>
      </c>
      <c r="S28" s="11">
        <f ca="1">R28*EXP(_xlfn.NORM.INV(RAND(),'Projection Engine'!$C$8-(Volatility^2/2),Volatility))</f>
        <v>104.58300521899429</v>
      </c>
      <c r="T28" s="11">
        <f ca="1">S28*EXP(_xlfn.NORM.INV(RAND(),'Projection Engine'!$C$8-(Volatility^2/2),Volatility))</f>
        <v>196.31059431761645</v>
      </c>
      <c r="U28" s="11">
        <f ca="1">T28*EXP(_xlfn.NORM.INV(RAND(),'Projection Engine'!$C$8-(Volatility^2/2),Volatility))</f>
        <v>312.65276832024915</v>
      </c>
      <c r="V28" s="11">
        <f ca="1">U28*EXP(_xlfn.NORM.INV(RAND(),'Projection Engine'!$C$8-(Volatility^2/2),Volatility))</f>
        <v>271.89218481499529</v>
      </c>
      <c r="W28" s="11">
        <f ca="1">V28*EXP(_xlfn.NORM.INV(RAND(),'Projection Engine'!$C$8-(Volatility^2/2),Volatility))</f>
        <v>606.33548579167018</v>
      </c>
      <c r="X28" s="11">
        <f ca="1">W28*EXP(_xlfn.NORM.INV(RAND(),'Projection Engine'!$C$8-(Volatility^2/2),Volatility))</f>
        <v>359.41948005992043</v>
      </c>
      <c r="Y28" s="11">
        <f ca="1">X28*EXP(_xlfn.NORM.INV(RAND(),'Projection Engine'!$C$8-(Volatility^2/2),Volatility))</f>
        <v>253.828899542404</v>
      </c>
      <c r="Z28" s="11">
        <f ca="1">Y28*EXP(_xlfn.NORM.INV(RAND(),'Projection Engine'!$C$8-(Volatility^2/2),Volatility))</f>
        <v>328.22744766924069</v>
      </c>
      <c r="AA28" s="11">
        <f ca="1">Z28*EXP(_xlfn.NORM.INV(RAND(),'Projection Engine'!$C$8-(Volatility^2/2),Volatility))</f>
        <v>325.58895370789685</v>
      </c>
      <c r="AB28" s="11">
        <f ca="1">AA28*EXP(_xlfn.NORM.INV(RAND(),'Projection Engine'!$C$8-(Volatility^2/2),Volatility))</f>
        <v>549.37681230207852</v>
      </c>
      <c r="AC28" s="11">
        <f ca="1">AB28*EXP(_xlfn.NORM.INV(RAND(),'Projection Engine'!$C$8-(Volatility^2/2),Volatility))</f>
        <v>366.38815528252394</v>
      </c>
      <c r="AD28" s="11">
        <f ca="1">AC28*EXP(_xlfn.NORM.INV(RAND(),'Projection Engine'!$C$8-(Volatility^2/2),Volatility))</f>
        <v>196.0335732429549</v>
      </c>
      <c r="AE28" s="11">
        <f ca="1">AD28*EXP(_xlfn.NORM.INV(RAND(),'Projection Engine'!$C$8-(Volatility^2/2),Volatility))</f>
        <v>326.06973728604316</v>
      </c>
      <c r="AF28" s="11">
        <f ca="1">AE28*EXP(_xlfn.NORM.INV(RAND(),'Projection Engine'!$C$8-(Volatility^2/2),Volatility))</f>
        <v>264.90134318614344</v>
      </c>
      <c r="AG28" s="11">
        <f ca="1">AF28*EXP(_xlfn.NORM.INV(RAND(),'Projection Engine'!$C$8-(Volatility^2/2),Volatility))</f>
        <v>534.0781522242853</v>
      </c>
    </row>
    <row r="29" spans="2:33" x14ac:dyDescent="0.25">
      <c r="B29" t="s">
        <v>92</v>
      </c>
      <c r="C29" s="11">
        <f t="shared" si="0"/>
        <v>51</v>
      </c>
      <c r="D29" s="11">
        <f ca="1">C29*EXP(_xlfn.NORM.INV(RAND(),'Projection Engine'!$C$8-(Volatility^2/2),Volatility))</f>
        <v>51.745539138255097</v>
      </c>
      <c r="E29" s="11">
        <f ca="1">D29*EXP(_xlfn.NORM.INV(RAND(),'Projection Engine'!$C$8-(Volatility^2/2),Volatility))</f>
        <v>72.271274938404147</v>
      </c>
      <c r="F29" s="11">
        <f ca="1">E29*EXP(_xlfn.NORM.INV(RAND(),'Projection Engine'!$C$8-(Volatility^2/2),Volatility))</f>
        <v>27.504507104740394</v>
      </c>
      <c r="G29" s="11">
        <f ca="1">F29*EXP(_xlfn.NORM.INV(RAND(),'Projection Engine'!$C$8-(Volatility^2/2),Volatility))</f>
        <v>25.079338525313378</v>
      </c>
      <c r="H29" s="11">
        <f ca="1">G29*EXP(_xlfn.NORM.INV(RAND(),'Projection Engine'!$C$8-(Volatility^2/2),Volatility))</f>
        <v>18.646700546791919</v>
      </c>
      <c r="I29" s="11">
        <f ca="1">H29*EXP(_xlfn.NORM.INV(RAND(),'Projection Engine'!$C$8-(Volatility^2/2),Volatility))</f>
        <v>7.5284571023633839</v>
      </c>
      <c r="J29" s="11">
        <f ca="1">I29*EXP(_xlfn.NORM.INV(RAND(),'Projection Engine'!$C$8-(Volatility^2/2),Volatility))</f>
        <v>4.2712866504427502</v>
      </c>
      <c r="K29" s="11">
        <f ca="1">J29*EXP(_xlfn.NORM.INV(RAND(),'Projection Engine'!$C$8-(Volatility^2/2),Volatility))</f>
        <v>2.7882630086064437</v>
      </c>
      <c r="L29" s="11">
        <f ca="1">K29*EXP(_xlfn.NORM.INV(RAND(),'Projection Engine'!$C$8-(Volatility^2/2),Volatility))</f>
        <v>1.6496242024133783</v>
      </c>
      <c r="M29" s="11">
        <f ca="1">L29*EXP(_xlfn.NORM.INV(RAND(),'Projection Engine'!$C$8-(Volatility^2/2),Volatility))</f>
        <v>2.839506827483774</v>
      </c>
      <c r="N29" s="11">
        <f ca="1">M29*EXP(_xlfn.NORM.INV(RAND(),'Projection Engine'!$C$8-(Volatility^2/2),Volatility))</f>
        <v>1.7069557879391128</v>
      </c>
      <c r="O29" s="11">
        <f ca="1">N29*EXP(_xlfn.NORM.INV(RAND(),'Projection Engine'!$C$8-(Volatility^2/2),Volatility))</f>
        <v>2.3715928960043384</v>
      </c>
      <c r="P29" s="11">
        <f ca="1">O29*EXP(_xlfn.NORM.INV(RAND(),'Projection Engine'!$C$8-(Volatility^2/2),Volatility))</f>
        <v>0.73317083600696931</v>
      </c>
      <c r="Q29" s="11">
        <f ca="1">P29*EXP(_xlfn.NORM.INV(RAND(),'Projection Engine'!$C$8-(Volatility^2/2),Volatility))</f>
        <v>0.52981180390462768</v>
      </c>
      <c r="R29" s="11">
        <f ca="1">Q29*EXP(_xlfn.NORM.INV(RAND(),'Projection Engine'!$C$8-(Volatility^2/2),Volatility))</f>
        <v>0.21585219868393374</v>
      </c>
      <c r="S29" s="11">
        <f ca="1">R29*EXP(_xlfn.NORM.INV(RAND(),'Projection Engine'!$C$8-(Volatility^2/2),Volatility))</f>
        <v>0.135599882687477</v>
      </c>
      <c r="T29" s="11">
        <f ca="1">S29*EXP(_xlfn.NORM.INV(RAND(),'Projection Engine'!$C$8-(Volatility^2/2),Volatility))</f>
        <v>4.1751580520955206E-2</v>
      </c>
      <c r="U29" s="11">
        <f ca="1">T29*EXP(_xlfn.NORM.INV(RAND(),'Projection Engine'!$C$8-(Volatility^2/2),Volatility))</f>
        <v>5.6745607773958331E-2</v>
      </c>
      <c r="V29" s="11">
        <f ca="1">U29*EXP(_xlfn.NORM.INV(RAND(),'Projection Engine'!$C$8-(Volatility^2/2),Volatility))</f>
        <v>6.1877828685271016E-2</v>
      </c>
      <c r="W29" s="11">
        <f ca="1">V29*EXP(_xlfn.NORM.INV(RAND(),'Projection Engine'!$C$8-(Volatility^2/2),Volatility))</f>
        <v>6.3093163871471167E-2</v>
      </c>
      <c r="X29" s="11">
        <f ca="1">W29*EXP(_xlfn.NORM.INV(RAND(),'Projection Engine'!$C$8-(Volatility^2/2),Volatility))</f>
        <v>5.0069539101875865E-2</v>
      </c>
      <c r="Y29" s="11">
        <f ca="1">X29*EXP(_xlfn.NORM.INV(RAND(),'Projection Engine'!$C$8-(Volatility^2/2),Volatility))</f>
        <v>3.694194888269077E-2</v>
      </c>
      <c r="Z29" s="11">
        <f ca="1">Y29*EXP(_xlfn.NORM.INV(RAND(),'Projection Engine'!$C$8-(Volatility^2/2),Volatility))</f>
        <v>2.6671318017885658E-2</v>
      </c>
      <c r="AA29" s="11">
        <f ca="1">Z29*EXP(_xlfn.NORM.INV(RAND(),'Projection Engine'!$C$8-(Volatility^2/2),Volatility))</f>
        <v>2.2136596866678404E-2</v>
      </c>
      <c r="AB29" s="11">
        <f ca="1">AA29*EXP(_xlfn.NORM.INV(RAND(),'Projection Engine'!$C$8-(Volatility^2/2),Volatility))</f>
        <v>5.0701450315749089E-2</v>
      </c>
      <c r="AC29" s="11">
        <f ca="1">AB29*EXP(_xlfn.NORM.INV(RAND(),'Projection Engine'!$C$8-(Volatility^2/2),Volatility))</f>
        <v>2.3638341242612111E-2</v>
      </c>
      <c r="AD29" s="11">
        <f ca="1">AC29*EXP(_xlfn.NORM.INV(RAND(),'Projection Engine'!$C$8-(Volatility^2/2),Volatility))</f>
        <v>2.1725675777755568E-2</v>
      </c>
      <c r="AE29" s="11">
        <f ca="1">AD29*EXP(_xlfn.NORM.INV(RAND(),'Projection Engine'!$C$8-(Volatility^2/2),Volatility))</f>
        <v>1.4557062679249505E-2</v>
      </c>
      <c r="AF29" s="11">
        <f ca="1">AE29*EXP(_xlfn.NORM.INV(RAND(),'Projection Engine'!$C$8-(Volatility^2/2),Volatility))</f>
        <v>9.9371545101190686E-3</v>
      </c>
      <c r="AG29" s="11">
        <f ca="1">AF29*EXP(_xlfn.NORM.INV(RAND(),'Projection Engine'!$C$8-(Volatility^2/2),Volatility))</f>
        <v>1.3230230918950184E-2</v>
      </c>
    </row>
    <row r="30" spans="2:33" x14ac:dyDescent="0.25">
      <c r="B30" t="s">
        <v>93</v>
      </c>
      <c r="C30" s="11">
        <f t="shared" si="0"/>
        <v>51</v>
      </c>
      <c r="D30" s="11">
        <f ca="1">C30*EXP(_xlfn.NORM.INV(RAND(),'Projection Engine'!$C$8-(Volatility^2/2),Volatility))</f>
        <v>28.620003214405507</v>
      </c>
      <c r="E30" s="11">
        <f ca="1">D30*EXP(_xlfn.NORM.INV(RAND(),'Projection Engine'!$C$8-(Volatility^2/2),Volatility))</f>
        <v>71.992781489255989</v>
      </c>
      <c r="F30" s="11">
        <f ca="1">E30*EXP(_xlfn.NORM.INV(RAND(),'Projection Engine'!$C$8-(Volatility^2/2),Volatility))</f>
        <v>37.039177505564318</v>
      </c>
      <c r="G30" s="11">
        <f ca="1">F30*EXP(_xlfn.NORM.INV(RAND(),'Projection Engine'!$C$8-(Volatility^2/2),Volatility))</f>
        <v>32.747972320393671</v>
      </c>
      <c r="H30" s="11">
        <f ca="1">G30*EXP(_xlfn.NORM.INV(RAND(),'Projection Engine'!$C$8-(Volatility^2/2),Volatility))</f>
        <v>16.966378382932199</v>
      </c>
      <c r="I30" s="11">
        <f ca="1">H30*EXP(_xlfn.NORM.INV(RAND(),'Projection Engine'!$C$8-(Volatility^2/2),Volatility))</f>
        <v>15.165678182625511</v>
      </c>
      <c r="J30" s="11">
        <f ca="1">I30*EXP(_xlfn.NORM.INV(RAND(),'Projection Engine'!$C$8-(Volatility^2/2),Volatility))</f>
        <v>5.5657409652745518</v>
      </c>
      <c r="K30" s="11">
        <f ca="1">J30*EXP(_xlfn.NORM.INV(RAND(),'Projection Engine'!$C$8-(Volatility^2/2),Volatility))</f>
        <v>10.304079058735168</v>
      </c>
      <c r="L30" s="11">
        <f ca="1">K30*EXP(_xlfn.NORM.INV(RAND(),'Projection Engine'!$C$8-(Volatility^2/2),Volatility))</f>
        <v>7.7093772669823508</v>
      </c>
      <c r="M30" s="11">
        <f ca="1">L30*EXP(_xlfn.NORM.INV(RAND(),'Projection Engine'!$C$8-(Volatility^2/2),Volatility))</f>
        <v>5.6408031516163133</v>
      </c>
      <c r="N30" s="11">
        <f ca="1">M30*EXP(_xlfn.NORM.INV(RAND(),'Projection Engine'!$C$8-(Volatility^2/2),Volatility))</f>
        <v>4.1141223378606178</v>
      </c>
      <c r="O30" s="11">
        <f ca="1">N30*EXP(_xlfn.NORM.INV(RAND(),'Projection Engine'!$C$8-(Volatility^2/2),Volatility))</f>
        <v>6.4948459500979236</v>
      </c>
      <c r="P30" s="11">
        <f ca="1">O30*EXP(_xlfn.NORM.INV(RAND(),'Projection Engine'!$C$8-(Volatility^2/2),Volatility))</f>
        <v>6.6554150267634569</v>
      </c>
      <c r="Q30" s="11">
        <f ca="1">P30*EXP(_xlfn.NORM.INV(RAND(),'Projection Engine'!$C$8-(Volatility^2/2),Volatility))</f>
        <v>4.2018445819968422</v>
      </c>
      <c r="R30" s="11">
        <f ca="1">Q30*EXP(_xlfn.NORM.INV(RAND(),'Projection Engine'!$C$8-(Volatility^2/2),Volatility))</f>
        <v>3.9214262533147619</v>
      </c>
      <c r="S30" s="11">
        <f ca="1">R30*EXP(_xlfn.NORM.INV(RAND(),'Projection Engine'!$C$8-(Volatility^2/2),Volatility))</f>
        <v>3.411332488887274</v>
      </c>
      <c r="T30" s="11">
        <f ca="1">S30*EXP(_xlfn.NORM.INV(RAND(),'Projection Engine'!$C$8-(Volatility^2/2),Volatility))</f>
        <v>3.4031345623773301</v>
      </c>
      <c r="U30" s="11">
        <f ca="1">T30*EXP(_xlfn.NORM.INV(RAND(),'Projection Engine'!$C$8-(Volatility^2/2),Volatility))</f>
        <v>3.830428060382864</v>
      </c>
      <c r="V30" s="11">
        <f ca="1">U30*EXP(_xlfn.NORM.INV(RAND(),'Projection Engine'!$C$8-(Volatility^2/2),Volatility))</f>
        <v>2.9014121738745371</v>
      </c>
      <c r="W30" s="11">
        <f ca="1">V30*EXP(_xlfn.NORM.INV(RAND(),'Projection Engine'!$C$8-(Volatility^2/2),Volatility))</f>
        <v>4.8497812060854564</v>
      </c>
      <c r="X30" s="11">
        <f ca="1">W30*EXP(_xlfn.NORM.INV(RAND(),'Projection Engine'!$C$8-(Volatility^2/2),Volatility))</f>
        <v>1.9232403514902352</v>
      </c>
      <c r="Y30" s="11">
        <f ca="1">X30*EXP(_xlfn.NORM.INV(RAND(),'Projection Engine'!$C$8-(Volatility^2/2),Volatility))</f>
        <v>0.86864432825199123</v>
      </c>
      <c r="Z30" s="11">
        <f ca="1">Y30*EXP(_xlfn.NORM.INV(RAND(),'Projection Engine'!$C$8-(Volatility^2/2),Volatility))</f>
        <v>0.69769431518484026</v>
      </c>
      <c r="AA30" s="11">
        <f ca="1">Z30*EXP(_xlfn.NORM.INV(RAND(),'Projection Engine'!$C$8-(Volatility^2/2),Volatility))</f>
        <v>0.41863937516612804</v>
      </c>
      <c r="AB30" s="11">
        <f ca="1">AA30*EXP(_xlfn.NORM.INV(RAND(),'Projection Engine'!$C$8-(Volatility^2/2),Volatility))</f>
        <v>0.51220858209428599</v>
      </c>
      <c r="AC30" s="11">
        <f ca="1">AB30*EXP(_xlfn.NORM.INV(RAND(),'Projection Engine'!$C$8-(Volatility^2/2),Volatility))</f>
        <v>0.77918145737241484</v>
      </c>
      <c r="AD30" s="11">
        <f ca="1">AC30*EXP(_xlfn.NORM.INV(RAND(),'Projection Engine'!$C$8-(Volatility^2/2),Volatility))</f>
        <v>0.71231275184556464</v>
      </c>
      <c r="AE30" s="11">
        <f ca="1">AD30*EXP(_xlfn.NORM.INV(RAND(),'Projection Engine'!$C$8-(Volatility^2/2),Volatility))</f>
        <v>0.62082759927858189</v>
      </c>
      <c r="AF30" s="11">
        <f ca="1">AE30*EXP(_xlfn.NORM.INV(RAND(),'Projection Engine'!$C$8-(Volatility^2/2),Volatility))</f>
        <v>0.80838617302759552</v>
      </c>
      <c r="AG30" s="11">
        <f ca="1">AF30*EXP(_xlfn.NORM.INV(RAND(),'Projection Engine'!$C$8-(Volatility^2/2),Volatility))</f>
        <v>0.54021769507797068</v>
      </c>
    </row>
    <row r="31" spans="2:33" x14ac:dyDescent="0.25">
      <c r="B31" t="s">
        <v>94</v>
      </c>
      <c r="C31" s="11">
        <f t="shared" si="0"/>
        <v>51</v>
      </c>
      <c r="D31" s="11">
        <f ca="1">C31*EXP(_xlfn.NORM.INV(RAND(),'Projection Engine'!$C$8-(Volatility^2/2),Volatility))</f>
        <v>47.980886611492842</v>
      </c>
      <c r="E31" s="11">
        <f ca="1">D31*EXP(_xlfn.NORM.INV(RAND(),'Projection Engine'!$C$8-(Volatility^2/2),Volatility))</f>
        <v>31.513149865116119</v>
      </c>
      <c r="F31" s="11">
        <f ca="1">E31*EXP(_xlfn.NORM.INV(RAND(),'Projection Engine'!$C$8-(Volatility^2/2),Volatility))</f>
        <v>32.443616389529673</v>
      </c>
      <c r="G31" s="11">
        <f ca="1">F31*EXP(_xlfn.NORM.INV(RAND(),'Projection Engine'!$C$8-(Volatility^2/2),Volatility))</f>
        <v>23.342352715314057</v>
      </c>
      <c r="H31" s="11">
        <f ca="1">G31*EXP(_xlfn.NORM.INV(RAND(),'Projection Engine'!$C$8-(Volatility^2/2),Volatility))</f>
        <v>42.705453683354371</v>
      </c>
      <c r="I31" s="11">
        <f ca="1">H31*EXP(_xlfn.NORM.INV(RAND(),'Projection Engine'!$C$8-(Volatility^2/2),Volatility))</f>
        <v>23.557991965879829</v>
      </c>
      <c r="J31" s="11">
        <f ca="1">I31*EXP(_xlfn.NORM.INV(RAND(),'Projection Engine'!$C$8-(Volatility^2/2),Volatility))</f>
        <v>45.576237091749668</v>
      </c>
      <c r="K31" s="11">
        <f ca="1">J31*EXP(_xlfn.NORM.INV(RAND(),'Projection Engine'!$C$8-(Volatility^2/2),Volatility))</f>
        <v>17.33897015719495</v>
      </c>
      <c r="L31" s="11">
        <f ca="1">K31*EXP(_xlfn.NORM.INV(RAND(),'Projection Engine'!$C$8-(Volatility^2/2),Volatility))</f>
        <v>5.8666240230522124</v>
      </c>
      <c r="M31" s="11">
        <f ca="1">L31*EXP(_xlfn.NORM.INV(RAND(),'Projection Engine'!$C$8-(Volatility^2/2),Volatility))</f>
        <v>6.6704570510846333</v>
      </c>
      <c r="N31" s="11">
        <f ca="1">M31*EXP(_xlfn.NORM.INV(RAND(),'Projection Engine'!$C$8-(Volatility^2/2),Volatility))</f>
        <v>4.9772167598370487</v>
      </c>
      <c r="O31" s="11">
        <f ca="1">N31*EXP(_xlfn.NORM.INV(RAND(),'Projection Engine'!$C$8-(Volatility^2/2),Volatility))</f>
        <v>1.7890063862089096</v>
      </c>
      <c r="P31" s="11">
        <f ca="1">O31*EXP(_xlfn.NORM.INV(RAND(),'Projection Engine'!$C$8-(Volatility^2/2),Volatility))</f>
        <v>3.5444619399376869</v>
      </c>
      <c r="Q31" s="11">
        <f ca="1">P31*EXP(_xlfn.NORM.INV(RAND(),'Projection Engine'!$C$8-(Volatility^2/2),Volatility))</f>
        <v>3.7098951120326098</v>
      </c>
      <c r="R31" s="11">
        <f ca="1">Q31*EXP(_xlfn.NORM.INV(RAND(),'Projection Engine'!$C$8-(Volatility^2/2),Volatility))</f>
        <v>5.9080379911351102</v>
      </c>
      <c r="S31" s="11">
        <f ca="1">R31*EXP(_xlfn.NORM.INV(RAND(),'Projection Engine'!$C$8-(Volatility^2/2),Volatility))</f>
        <v>2.9795711523536541</v>
      </c>
      <c r="T31" s="11">
        <f ca="1">S31*EXP(_xlfn.NORM.INV(RAND(),'Projection Engine'!$C$8-(Volatility^2/2),Volatility))</f>
        <v>3.2738734914445184</v>
      </c>
      <c r="U31" s="11">
        <f ca="1">T31*EXP(_xlfn.NORM.INV(RAND(),'Projection Engine'!$C$8-(Volatility^2/2),Volatility))</f>
        <v>3.9781881582923022</v>
      </c>
      <c r="V31" s="11">
        <f ca="1">U31*EXP(_xlfn.NORM.INV(RAND(),'Projection Engine'!$C$8-(Volatility^2/2),Volatility))</f>
        <v>7.8673642166676343</v>
      </c>
      <c r="W31" s="11">
        <f ca="1">V31*EXP(_xlfn.NORM.INV(RAND(),'Projection Engine'!$C$8-(Volatility^2/2),Volatility))</f>
        <v>6.9868378550084751</v>
      </c>
      <c r="X31" s="11">
        <f ca="1">W31*EXP(_xlfn.NORM.INV(RAND(),'Projection Engine'!$C$8-(Volatility^2/2),Volatility))</f>
        <v>2.9965035528156445</v>
      </c>
      <c r="Y31" s="11">
        <f ca="1">X31*EXP(_xlfn.NORM.INV(RAND(),'Projection Engine'!$C$8-(Volatility^2/2),Volatility))</f>
        <v>0.76006403880276185</v>
      </c>
      <c r="Z31" s="11">
        <f ca="1">Y31*EXP(_xlfn.NORM.INV(RAND(),'Projection Engine'!$C$8-(Volatility^2/2),Volatility))</f>
        <v>0.80868756362852579</v>
      </c>
      <c r="AA31" s="11">
        <f ca="1">Z31*EXP(_xlfn.NORM.INV(RAND(),'Projection Engine'!$C$8-(Volatility^2/2),Volatility))</f>
        <v>0.43436927898126682</v>
      </c>
      <c r="AB31" s="11">
        <f ca="1">AA31*EXP(_xlfn.NORM.INV(RAND(),'Projection Engine'!$C$8-(Volatility^2/2),Volatility))</f>
        <v>0.27964712578598871</v>
      </c>
      <c r="AC31" s="11">
        <f ca="1">AB31*EXP(_xlfn.NORM.INV(RAND(),'Projection Engine'!$C$8-(Volatility^2/2),Volatility))</f>
        <v>0.21702326573540723</v>
      </c>
      <c r="AD31" s="11">
        <f ca="1">AC31*EXP(_xlfn.NORM.INV(RAND(),'Projection Engine'!$C$8-(Volatility^2/2),Volatility))</f>
        <v>0.21114717979540515</v>
      </c>
      <c r="AE31" s="11">
        <f ca="1">AD31*EXP(_xlfn.NORM.INV(RAND(),'Projection Engine'!$C$8-(Volatility^2/2),Volatility))</f>
        <v>0.28323911882837638</v>
      </c>
      <c r="AF31" s="11">
        <f ca="1">AE31*EXP(_xlfn.NORM.INV(RAND(),'Projection Engine'!$C$8-(Volatility^2/2),Volatility))</f>
        <v>0.25245669797924758</v>
      </c>
      <c r="AG31" s="11">
        <f ca="1">AF31*EXP(_xlfn.NORM.INV(RAND(),'Projection Engine'!$C$8-(Volatility^2/2),Volatility))</f>
        <v>0.11064937498245044</v>
      </c>
    </row>
    <row r="32" spans="2:33" x14ac:dyDescent="0.25">
      <c r="B32" t="s">
        <v>95</v>
      </c>
      <c r="C32" s="11">
        <f t="shared" si="0"/>
        <v>51</v>
      </c>
      <c r="D32" s="11">
        <f ca="1">C32*EXP(_xlfn.NORM.INV(RAND(),'Projection Engine'!$C$8-(Volatility^2/2),Volatility))</f>
        <v>166.68153949600912</v>
      </c>
      <c r="E32" s="11">
        <f ca="1">D32*EXP(_xlfn.NORM.INV(RAND(),'Projection Engine'!$C$8-(Volatility^2/2),Volatility))</f>
        <v>48.305817549346074</v>
      </c>
      <c r="F32" s="11">
        <f ca="1">E32*EXP(_xlfn.NORM.INV(RAND(),'Projection Engine'!$C$8-(Volatility^2/2),Volatility))</f>
        <v>57.647888734130461</v>
      </c>
      <c r="G32" s="11">
        <f ca="1">F32*EXP(_xlfn.NORM.INV(RAND(),'Projection Engine'!$C$8-(Volatility^2/2),Volatility))</f>
        <v>18.006193581427336</v>
      </c>
      <c r="H32" s="11">
        <f ca="1">G32*EXP(_xlfn.NORM.INV(RAND(),'Projection Engine'!$C$8-(Volatility^2/2),Volatility))</f>
        <v>17.565303128281737</v>
      </c>
      <c r="I32" s="11">
        <f ca="1">H32*EXP(_xlfn.NORM.INV(RAND(),'Projection Engine'!$C$8-(Volatility^2/2),Volatility))</f>
        <v>15.565945557536493</v>
      </c>
      <c r="J32" s="11">
        <f ca="1">I32*EXP(_xlfn.NORM.INV(RAND(),'Projection Engine'!$C$8-(Volatility^2/2),Volatility))</f>
        <v>17.61745874530494</v>
      </c>
      <c r="K32" s="11">
        <f ca="1">J32*EXP(_xlfn.NORM.INV(RAND(),'Projection Engine'!$C$8-(Volatility^2/2),Volatility))</f>
        <v>13.428050972993708</v>
      </c>
      <c r="L32" s="11">
        <f ca="1">K32*EXP(_xlfn.NORM.INV(RAND(),'Projection Engine'!$C$8-(Volatility^2/2),Volatility))</f>
        <v>9.8282808397974488</v>
      </c>
      <c r="M32" s="11">
        <f ca="1">L32*EXP(_xlfn.NORM.INV(RAND(),'Projection Engine'!$C$8-(Volatility^2/2),Volatility))</f>
        <v>6.2773387756262169</v>
      </c>
      <c r="N32" s="11">
        <f ca="1">M32*EXP(_xlfn.NORM.INV(RAND(),'Projection Engine'!$C$8-(Volatility^2/2),Volatility))</f>
        <v>11.833602636423253</v>
      </c>
      <c r="O32" s="11">
        <f ca="1">N32*EXP(_xlfn.NORM.INV(RAND(),'Projection Engine'!$C$8-(Volatility^2/2),Volatility))</f>
        <v>18.113240454517243</v>
      </c>
      <c r="P32" s="11">
        <f ca="1">O32*EXP(_xlfn.NORM.INV(RAND(),'Projection Engine'!$C$8-(Volatility^2/2),Volatility))</f>
        <v>27.438802292776003</v>
      </c>
      <c r="Q32" s="11">
        <f ca="1">P32*EXP(_xlfn.NORM.INV(RAND(),'Projection Engine'!$C$8-(Volatility^2/2),Volatility))</f>
        <v>48.464117526371986</v>
      </c>
      <c r="R32" s="11">
        <f ca="1">Q32*EXP(_xlfn.NORM.INV(RAND(),'Projection Engine'!$C$8-(Volatility^2/2),Volatility))</f>
        <v>30.522239715244897</v>
      </c>
      <c r="S32" s="11">
        <f ca="1">R32*EXP(_xlfn.NORM.INV(RAND(),'Projection Engine'!$C$8-(Volatility^2/2),Volatility))</f>
        <v>19.117285786835819</v>
      </c>
      <c r="T32" s="11">
        <f ca="1">S32*EXP(_xlfn.NORM.INV(RAND(),'Projection Engine'!$C$8-(Volatility^2/2),Volatility))</f>
        <v>18.844321543632486</v>
      </c>
      <c r="U32" s="11">
        <f ca="1">T32*EXP(_xlfn.NORM.INV(RAND(),'Projection Engine'!$C$8-(Volatility^2/2),Volatility))</f>
        <v>19.842502491230949</v>
      </c>
      <c r="V32" s="11">
        <f ca="1">U32*EXP(_xlfn.NORM.INV(RAND(),'Projection Engine'!$C$8-(Volatility^2/2),Volatility))</f>
        <v>25.115357247718752</v>
      </c>
      <c r="W32" s="11">
        <f ca="1">V32*EXP(_xlfn.NORM.INV(RAND(),'Projection Engine'!$C$8-(Volatility^2/2),Volatility))</f>
        <v>28.736831365154064</v>
      </c>
      <c r="X32" s="11">
        <f ca="1">W32*EXP(_xlfn.NORM.INV(RAND(),'Projection Engine'!$C$8-(Volatility^2/2),Volatility))</f>
        <v>30.505774570892889</v>
      </c>
      <c r="Y32" s="11">
        <f ca="1">X32*EXP(_xlfn.NORM.INV(RAND(),'Projection Engine'!$C$8-(Volatility^2/2),Volatility))</f>
        <v>17.843586535029704</v>
      </c>
      <c r="Z32" s="11">
        <f ca="1">Y32*EXP(_xlfn.NORM.INV(RAND(),'Projection Engine'!$C$8-(Volatility^2/2),Volatility))</f>
        <v>25.694163698311979</v>
      </c>
      <c r="AA32" s="11">
        <f ca="1">Z32*EXP(_xlfn.NORM.INV(RAND(),'Projection Engine'!$C$8-(Volatility^2/2),Volatility))</f>
        <v>8.2483329589042533</v>
      </c>
      <c r="AB32" s="11">
        <f ca="1">AA32*EXP(_xlfn.NORM.INV(RAND(),'Projection Engine'!$C$8-(Volatility^2/2),Volatility))</f>
        <v>7.8503243991320222</v>
      </c>
      <c r="AC32" s="11">
        <f ca="1">AB32*EXP(_xlfn.NORM.INV(RAND(),'Projection Engine'!$C$8-(Volatility^2/2),Volatility))</f>
        <v>4.7524734190837608</v>
      </c>
      <c r="AD32" s="11">
        <f ca="1">AC32*EXP(_xlfn.NORM.INV(RAND(),'Projection Engine'!$C$8-(Volatility^2/2),Volatility))</f>
        <v>5.0095153088544713</v>
      </c>
      <c r="AE32" s="11">
        <f ca="1">AD32*EXP(_xlfn.NORM.INV(RAND(),'Projection Engine'!$C$8-(Volatility^2/2),Volatility))</f>
        <v>3.0218061397367677</v>
      </c>
      <c r="AF32" s="11">
        <f ca="1">AE32*EXP(_xlfn.NORM.INV(RAND(),'Projection Engine'!$C$8-(Volatility^2/2),Volatility))</f>
        <v>2.1594449599640746</v>
      </c>
      <c r="AG32" s="11">
        <f ca="1">AF32*EXP(_xlfn.NORM.INV(RAND(),'Projection Engine'!$C$8-(Volatility^2/2),Volatility))</f>
        <v>1.3317426802430554</v>
      </c>
    </row>
    <row r="33" spans="2:33" x14ac:dyDescent="0.25">
      <c r="B33" t="s">
        <v>96</v>
      </c>
      <c r="C33" s="11">
        <f t="shared" si="0"/>
        <v>51</v>
      </c>
      <c r="D33" s="11">
        <f ca="1">C33*EXP(_xlfn.NORM.INV(RAND(),'Projection Engine'!$C$8-(Volatility^2/2),Volatility))</f>
        <v>94.267425024727359</v>
      </c>
      <c r="E33" s="11">
        <f ca="1">D33*EXP(_xlfn.NORM.INV(RAND(),'Projection Engine'!$C$8-(Volatility^2/2),Volatility))</f>
        <v>37.58332491910511</v>
      </c>
      <c r="F33" s="11">
        <f ca="1">E33*EXP(_xlfn.NORM.INV(RAND(),'Projection Engine'!$C$8-(Volatility^2/2),Volatility))</f>
        <v>25.823554090263396</v>
      </c>
      <c r="G33" s="11">
        <f ca="1">F33*EXP(_xlfn.NORM.INV(RAND(),'Projection Engine'!$C$8-(Volatility^2/2),Volatility))</f>
        <v>29.349618753736404</v>
      </c>
      <c r="H33" s="11">
        <f ca="1">G33*EXP(_xlfn.NORM.INV(RAND(),'Projection Engine'!$C$8-(Volatility^2/2),Volatility))</f>
        <v>49.756985582710854</v>
      </c>
      <c r="I33" s="11">
        <f ca="1">H33*EXP(_xlfn.NORM.INV(RAND(),'Projection Engine'!$C$8-(Volatility^2/2),Volatility))</f>
        <v>24.534960878652534</v>
      </c>
      <c r="J33" s="11">
        <f ca="1">I33*EXP(_xlfn.NORM.INV(RAND(),'Projection Engine'!$C$8-(Volatility^2/2),Volatility))</f>
        <v>24.369688875039088</v>
      </c>
      <c r="K33" s="11">
        <f ca="1">J33*EXP(_xlfn.NORM.INV(RAND(),'Projection Engine'!$C$8-(Volatility^2/2),Volatility))</f>
        <v>11.770042468452942</v>
      </c>
      <c r="L33" s="11">
        <f ca="1">K33*EXP(_xlfn.NORM.INV(RAND(),'Projection Engine'!$C$8-(Volatility^2/2),Volatility))</f>
        <v>15.226959750437711</v>
      </c>
      <c r="M33" s="11">
        <f ca="1">L33*EXP(_xlfn.NORM.INV(RAND(),'Projection Engine'!$C$8-(Volatility^2/2),Volatility))</f>
        <v>22.814860265695593</v>
      </c>
      <c r="N33" s="11">
        <f ca="1">M33*EXP(_xlfn.NORM.INV(RAND(),'Projection Engine'!$C$8-(Volatility^2/2),Volatility))</f>
        <v>21.669153608457616</v>
      </c>
      <c r="O33" s="11">
        <f ca="1">N33*EXP(_xlfn.NORM.INV(RAND(),'Projection Engine'!$C$8-(Volatility^2/2),Volatility))</f>
        <v>11.778499270595256</v>
      </c>
      <c r="P33" s="11">
        <f ca="1">O33*EXP(_xlfn.NORM.INV(RAND(),'Projection Engine'!$C$8-(Volatility^2/2),Volatility))</f>
        <v>6.6874364764761856</v>
      </c>
      <c r="Q33" s="11">
        <f ca="1">P33*EXP(_xlfn.NORM.INV(RAND(),'Projection Engine'!$C$8-(Volatility^2/2),Volatility))</f>
        <v>6.6101049867188904</v>
      </c>
      <c r="R33" s="11">
        <f ca="1">Q33*EXP(_xlfn.NORM.INV(RAND(),'Projection Engine'!$C$8-(Volatility^2/2),Volatility))</f>
        <v>5.1087344187780506</v>
      </c>
      <c r="S33" s="11">
        <f ca="1">R33*EXP(_xlfn.NORM.INV(RAND(),'Projection Engine'!$C$8-(Volatility^2/2),Volatility))</f>
        <v>4.6160811496836009</v>
      </c>
      <c r="T33" s="11">
        <f ca="1">S33*EXP(_xlfn.NORM.INV(RAND(),'Projection Engine'!$C$8-(Volatility^2/2),Volatility))</f>
        <v>5.1120205486900421</v>
      </c>
      <c r="U33" s="11">
        <f ca="1">T33*EXP(_xlfn.NORM.INV(RAND(),'Projection Engine'!$C$8-(Volatility^2/2),Volatility))</f>
        <v>2.4900972895489093</v>
      </c>
      <c r="V33" s="11">
        <f ca="1">U33*EXP(_xlfn.NORM.INV(RAND(),'Projection Engine'!$C$8-(Volatility^2/2),Volatility))</f>
        <v>2.5884959965513605</v>
      </c>
      <c r="W33" s="11">
        <f ca="1">V33*EXP(_xlfn.NORM.INV(RAND(),'Projection Engine'!$C$8-(Volatility^2/2),Volatility))</f>
        <v>3.940898195135726</v>
      </c>
      <c r="X33" s="11">
        <f ca="1">W33*EXP(_xlfn.NORM.INV(RAND(),'Projection Engine'!$C$8-(Volatility^2/2),Volatility))</f>
        <v>2.5441747228914791</v>
      </c>
      <c r="Y33" s="11">
        <f ca="1">X33*EXP(_xlfn.NORM.INV(RAND(),'Projection Engine'!$C$8-(Volatility^2/2),Volatility))</f>
        <v>1.7777643067481399</v>
      </c>
      <c r="Z33" s="11">
        <f ca="1">Y33*EXP(_xlfn.NORM.INV(RAND(),'Projection Engine'!$C$8-(Volatility^2/2),Volatility))</f>
        <v>1.343173183842516</v>
      </c>
      <c r="AA33" s="11">
        <f ca="1">Z33*EXP(_xlfn.NORM.INV(RAND(),'Projection Engine'!$C$8-(Volatility^2/2),Volatility))</f>
        <v>1.0746586858101141</v>
      </c>
      <c r="AB33" s="11">
        <f ca="1">AA33*EXP(_xlfn.NORM.INV(RAND(),'Projection Engine'!$C$8-(Volatility^2/2),Volatility))</f>
        <v>0.99497531333796663</v>
      </c>
      <c r="AC33" s="11">
        <f ca="1">AB33*EXP(_xlfn.NORM.INV(RAND(),'Projection Engine'!$C$8-(Volatility^2/2),Volatility))</f>
        <v>0.94235886933636148</v>
      </c>
      <c r="AD33" s="11">
        <f ca="1">AC33*EXP(_xlfn.NORM.INV(RAND(),'Projection Engine'!$C$8-(Volatility^2/2),Volatility))</f>
        <v>1.013670042498938</v>
      </c>
      <c r="AE33" s="11">
        <f ca="1">AD33*EXP(_xlfn.NORM.INV(RAND(),'Projection Engine'!$C$8-(Volatility^2/2),Volatility))</f>
        <v>1.6971181664926764</v>
      </c>
      <c r="AF33" s="11">
        <f ca="1">AE33*EXP(_xlfn.NORM.INV(RAND(),'Projection Engine'!$C$8-(Volatility^2/2),Volatility))</f>
        <v>1.423226590126216</v>
      </c>
      <c r="AG33" s="11">
        <f ca="1">AF33*EXP(_xlfn.NORM.INV(RAND(),'Projection Engine'!$C$8-(Volatility^2/2),Volatility))</f>
        <v>2.1124843020085335</v>
      </c>
    </row>
    <row r="34" spans="2:33" x14ac:dyDescent="0.25">
      <c r="B34" t="s">
        <v>97</v>
      </c>
      <c r="C34" s="11">
        <f t="shared" si="0"/>
        <v>51</v>
      </c>
      <c r="D34" s="11">
        <f ca="1">C34*EXP(_xlfn.NORM.INV(RAND(),'Projection Engine'!$C$8-(Volatility^2/2),Volatility))</f>
        <v>61.665328518805843</v>
      </c>
      <c r="E34" s="11">
        <f ca="1">D34*EXP(_xlfn.NORM.INV(RAND(),'Projection Engine'!$C$8-(Volatility^2/2),Volatility))</f>
        <v>68.12434060047589</v>
      </c>
      <c r="F34" s="11">
        <f ca="1">E34*EXP(_xlfn.NORM.INV(RAND(),'Projection Engine'!$C$8-(Volatility^2/2),Volatility))</f>
        <v>37.744055987268766</v>
      </c>
      <c r="G34" s="11">
        <f ca="1">F34*EXP(_xlfn.NORM.INV(RAND(),'Projection Engine'!$C$8-(Volatility^2/2),Volatility))</f>
        <v>29.414619592166598</v>
      </c>
      <c r="H34" s="11">
        <f ca="1">G34*EXP(_xlfn.NORM.INV(RAND(),'Projection Engine'!$C$8-(Volatility^2/2),Volatility))</f>
        <v>11.696282936592</v>
      </c>
      <c r="I34" s="11">
        <f ca="1">H34*EXP(_xlfn.NORM.INV(RAND(),'Projection Engine'!$C$8-(Volatility^2/2),Volatility))</f>
        <v>9.1629242396053243</v>
      </c>
      <c r="J34" s="11">
        <f ca="1">I34*EXP(_xlfn.NORM.INV(RAND(),'Projection Engine'!$C$8-(Volatility^2/2),Volatility))</f>
        <v>6.3437288640108465</v>
      </c>
      <c r="K34" s="11">
        <f ca="1">J34*EXP(_xlfn.NORM.INV(RAND(),'Projection Engine'!$C$8-(Volatility^2/2),Volatility))</f>
        <v>6.7800449309080042</v>
      </c>
      <c r="L34" s="11">
        <f ca="1">K34*EXP(_xlfn.NORM.INV(RAND(),'Projection Engine'!$C$8-(Volatility^2/2),Volatility))</f>
        <v>7.5010545648349449</v>
      </c>
      <c r="M34" s="11">
        <f ca="1">L34*EXP(_xlfn.NORM.INV(RAND(),'Projection Engine'!$C$8-(Volatility^2/2),Volatility))</f>
        <v>6.9974499884030879</v>
      </c>
      <c r="N34" s="11">
        <f ca="1">M34*EXP(_xlfn.NORM.INV(RAND(),'Projection Engine'!$C$8-(Volatility^2/2),Volatility))</f>
        <v>5.8416922242529106</v>
      </c>
      <c r="O34" s="11">
        <f ca="1">N34*EXP(_xlfn.NORM.INV(RAND(),'Projection Engine'!$C$8-(Volatility^2/2),Volatility))</f>
        <v>3.3083779083323721</v>
      </c>
      <c r="P34" s="11">
        <f ca="1">O34*EXP(_xlfn.NORM.INV(RAND(),'Projection Engine'!$C$8-(Volatility^2/2),Volatility))</f>
        <v>1.7648745557748111</v>
      </c>
      <c r="Q34" s="11">
        <f ca="1">P34*EXP(_xlfn.NORM.INV(RAND(),'Projection Engine'!$C$8-(Volatility^2/2),Volatility))</f>
        <v>2.9398521830021034</v>
      </c>
      <c r="R34" s="11">
        <f ca="1">Q34*EXP(_xlfn.NORM.INV(RAND(),'Projection Engine'!$C$8-(Volatility^2/2),Volatility))</f>
        <v>7.2984251864310039</v>
      </c>
      <c r="S34" s="11">
        <f ca="1">R34*EXP(_xlfn.NORM.INV(RAND(),'Projection Engine'!$C$8-(Volatility^2/2),Volatility))</f>
        <v>4.6911821715676831</v>
      </c>
      <c r="T34" s="11">
        <f ca="1">S34*EXP(_xlfn.NORM.INV(RAND(),'Projection Engine'!$C$8-(Volatility^2/2),Volatility))</f>
        <v>3.5107127349207756</v>
      </c>
      <c r="U34" s="11">
        <f ca="1">T34*EXP(_xlfn.NORM.INV(RAND(),'Projection Engine'!$C$8-(Volatility^2/2),Volatility))</f>
        <v>4.0704152902815078</v>
      </c>
      <c r="V34" s="11">
        <f ca="1">U34*EXP(_xlfn.NORM.INV(RAND(),'Projection Engine'!$C$8-(Volatility^2/2),Volatility))</f>
        <v>6.1016205212259207</v>
      </c>
      <c r="W34" s="11">
        <f ca="1">V34*EXP(_xlfn.NORM.INV(RAND(),'Projection Engine'!$C$8-(Volatility^2/2),Volatility))</f>
        <v>6.8759277753974253</v>
      </c>
      <c r="X34" s="11">
        <f ca="1">W34*EXP(_xlfn.NORM.INV(RAND(),'Projection Engine'!$C$8-(Volatility^2/2),Volatility))</f>
        <v>8.4315909052376359</v>
      </c>
      <c r="Y34" s="11">
        <f ca="1">X34*EXP(_xlfn.NORM.INV(RAND(),'Projection Engine'!$C$8-(Volatility^2/2),Volatility))</f>
        <v>6.7639082556953927</v>
      </c>
      <c r="Z34" s="11">
        <f ca="1">Y34*EXP(_xlfn.NORM.INV(RAND(),'Projection Engine'!$C$8-(Volatility^2/2),Volatility))</f>
        <v>14.436151815316327</v>
      </c>
      <c r="AA34" s="11">
        <f ca="1">Z34*EXP(_xlfn.NORM.INV(RAND(),'Projection Engine'!$C$8-(Volatility^2/2),Volatility))</f>
        <v>8.2509029367401521</v>
      </c>
      <c r="AB34" s="11">
        <f ca="1">AA34*EXP(_xlfn.NORM.INV(RAND(),'Projection Engine'!$C$8-(Volatility^2/2),Volatility))</f>
        <v>7.6578159072756629</v>
      </c>
      <c r="AC34" s="11">
        <f ca="1">AB34*EXP(_xlfn.NORM.INV(RAND(),'Projection Engine'!$C$8-(Volatility^2/2),Volatility))</f>
        <v>3.7445609661928492</v>
      </c>
      <c r="AD34" s="11">
        <f ca="1">AC34*EXP(_xlfn.NORM.INV(RAND(),'Projection Engine'!$C$8-(Volatility^2/2),Volatility))</f>
        <v>2.8711543688297199</v>
      </c>
      <c r="AE34" s="11">
        <f ca="1">AD34*EXP(_xlfn.NORM.INV(RAND(),'Projection Engine'!$C$8-(Volatility^2/2),Volatility))</f>
        <v>2.4946289186904971</v>
      </c>
      <c r="AF34" s="11">
        <f ca="1">AE34*EXP(_xlfn.NORM.INV(RAND(),'Projection Engine'!$C$8-(Volatility^2/2),Volatility))</f>
        <v>2.2598279706072657</v>
      </c>
      <c r="AG34" s="11">
        <f ca="1">AF34*EXP(_xlfn.NORM.INV(RAND(),'Projection Engine'!$C$8-(Volatility^2/2),Volatility))</f>
        <v>1.8546211297885928</v>
      </c>
    </row>
    <row r="35" spans="2:33" x14ac:dyDescent="0.25">
      <c r="B35" t="s">
        <v>98</v>
      </c>
      <c r="C35" s="11">
        <f t="shared" si="0"/>
        <v>51</v>
      </c>
      <c r="D35" s="11">
        <f ca="1">C35*EXP(_xlfn.NORM.INV(RAND(),'Projection Engine'!$C$8-(Volatility^2/2),Volatility))</f>
        <v>34.053604421470901</v>
      </c>
      <c r="E35" s="11">
        <f ca="1">D35*EXP(_xlfn.NORM.INV(RAND(),'Projection Engine'!$C$8-(Volatility^2/2),Volatility))</f>
        <v>20.958352883571738</v>
      </c>
      <c r="F35" s="11">
        <f ca="1">E35*EXP(_xlfn.NORM.INV(RAND(),'Projection Engine'!$C$8-(Volatility^2/2),Volatility))</f>
        <v>43.293957000284344</v>
      </c>
      <c r="G35" s="11">
        <f ca="1">F35*EXP(_xlfn.NORM.INV(RAND(),'Projection Engine'!$C$8-(Volatility^2/2),Volatility))</f>
        <v>19.911623974034779</v>
      </c>
      <c r="H35" s="11">
        <f ca="1">G35*EXP(_xlfn.NORM.INV(RAND(),'Projection Engine'!$C$8-(Volatility^2/2),Volatility))</f>
        <v>9.0457903549004737</v>
      </c>
      <c r="I35" s="11">
        <f ca="1">H35*EXP(_xlfn.NORM.INV(RAND(),'Projection Engine'!$C$8-(Volatility^2/2),Volatility))</f>
        <v>9.2696172466222251</v>
      </c>
      <c r="J35" s="11">
        <f ca="1">I35*EXP(_xlfn.NORM.INV(RAND(),'Projection Engine'!$C$8-(Volatility^2/2),Volatility))</f>
        <v>5.8496358023259178</v>
      </c>
      <c r="K35" s="11">
        <f ca="1">J35*EXP(_xlfn.NORM.INV(RAND(),'Projection Engine'!$C$8-(Volatility^2/2),Volatility))</f>
        <v>3.2011697997066242</v>
      </c>
      <c r="L35" s="11">
        <f ca="1">K35*EXP(_xlfn.NORM.INV(RAND(),'Projection Engine'!$C$8-(Volatility^2/2),Volatility))</f>
        <v>2.2690356244051055</v>
      </c>
      <c r="M35" s="11">
        <f ca="1">L35*EXP(_xlfn.NORM.INV(RAND(),'Projection Engine'!$C$8-(Volatility^2/2),Volatility))</f>
        <v>2.39815242226382</v>
      </c>
      <c r="N35" s="11">
        <f ca="1">M35*EXP(_xlfn.NORM.INV(RAND(),'Projection Engine'!$C$8-(Volatility^2/2),Volatility))</f>
        <v>3.7233839669634086</v>
      </c>
      <c r="O35" s="11">
        <f ca="1">N35*EXP(_xlfn.NORM.INV(RAND(),'Projection Engine'!$C$8-(Volatility^2/2),Volatility))</f>
        <v>7.3972074747915268</v>
      </c>
      <c r="P35" s="11">
        <f ca="1">O35*EXP(_xlfn.NORM.INV(RAND(),'Projection Engine'!$C$8-(Volatility^2/2),Volatility))</f>
        <v>9.3765366953523763</v>
      </c>
      <c r="Q35" s="11">
        <f ca="1">P35*EXP(_xlfn.NORM.INV(RAND(),'Projection Engine'!$C$8-(Volatility^2/2),Volatility))</f>
        <v>5.4630868697650525</v>
      </c>
      <c r="R35" s="11">
        <f ca="1">Q35*EXP(_xlfn.NORM.INV(RAND(),'Projection Engine'!$C$8-(Volatility^2/2),Volatility))</f>
        <v>5.5721464506637188</v>
      </c>
      <c r="S35" s="11">
        <f ca="1">R35*EXP(_xlfn.NORM.INV(RAND(),'Projection Engine'!$C$8-(Volatility^2/2),Volatility))</f>
        <v>3.9554582560192766</v>
      </c>
      <c r="T35" s="11">
        <f ca="1">S35*EXP(_xlfn.NORM.INV(RAND(),'Projection Engine'!$C$8-(Volatility^2/2),Volatility))</f>
        <v>4.5808878680734599</v>
      </c>
      <c r="U35" s="11">
        <f ca="1">T35*EXP(_xlfn.NORM.INV(RAND(),'Projection Engine'!$C$8-(Volatility^2/2),Volatility))</f>
        <v>3.7887301559894428</v>
      </c>
      <c r="V35" s="11">
        <f ca="1">U35*EXP(_xlfn.NORM.INV(RAND(),'Projection Engine'!$C$8-(Volatility^2/2),Volatility))</f>
        <v>3.0381978386715023</v>
      </c>
      <c r="W35" s="11">
        <f ca="1">V35*EXP(_xlfn.NORM.INV(RAND(),'Projection Engine'!$C$8-(Volatility^2/2),Volatility))</f>
        <v>2.884476634145825</v>
      </c>
      <c r="X35" s="11">
        <f ca="1">W35*EXP(_xlfn.NORM.INV(RAND(),'Projection Engine'!$C$8-(Volatility^2/2),Volatility))</f>
        <v>0.76286176878961653</v>
      </c>
      <c r="Y35" s="11">
        <f ca="1">X35*EXP(_xlfn.NORM.INV(RAND(),'Projection Engine'!$C$8-(Volatility^2/2),Volatility))</f>
        <v>0.60928585158991244</v>
      </c>
      <c r="Z35" s="11">
        <f ca="1">Y35*EXP(_xlfn.NORM.INV(RAND(),'Projection Engine'!$C$8-(Volatility^2/2),Volatility))</f>
        <v>0.64299775074578758</v>
      </c>
      <c r="AA35" s="11">
        <f ca="1">Z35*EXP(_xlfn.NORM.INV(RAND(),'Projection Engine'!$C$8-(Volatility^2/2),Volatility))</f>
        <v>1.0646039992105756</v>
      </c>
      <c r="AB35" s="11">
        <f ca="1">AA35*EXP(_xlfn.NORM.INV(RAND(),'Projection Engine'!$C$8-(Volatility^2/2),Volatility))</f>
        <v>0.5045511545879624</v>
      </c>
      <c r="AC35" s="11">
        <f ca="1">AB35*EXP(_xlfn.NORM.INV(RAND(),'Projection Engine'!$C$8-(Volatility^2/2),Volatility))</f>
        <v>0.93437062423517281</v>
      </c>
      <c r="AD35" s="11">
        <f ca="1">AC35*EXP(_xlfn.NORM.INV(RAND(),'Projection Engine'!$C$8-(Volatility^2/2),Volatility))</f>
        <v>0.87054062567629098</v>
      </c>
      <c r="AE35" s="11">
        <f ca="1">AD35*EXP(_xlfn.NORM.INV(RAND(),'Projection Engine'!$C$8-(Volatility^2/2),Volatility))</f>
        <v>0.33294088860772314</v>
      </c>
      <c r="AF35" s="11">
        <f ca="1">AE35*EXP(_xlfn.NORM.INV(RAND(),'Projection Engine'!$C$8-(Volatility^2/2),Volatility))</f>
        <v>0.13183121978217588</v>
      </c>
      <c r="AG35" s="11">
        <f ca="1">AF35*EXP(_xlfn.NORM.INV(RAND(),'Projection Engine'!$C$8-(Volatility^2/2),Volatility))</f>
        <v>0.16415254344701941</v>
      </c>
    </row>
    <row r="36" spans="2:33" x14ac:dyDescent="0.25">
      <c r="B36" t="s">
        <v>99</v>
      </c>
      <c r="C36" s="11">
        <f t="shared" si="0"/>
        <v>51</v>
      </c>
      <c r="D36" s="11">
        <f ca="1">C36*EXP(_xlfn.NORM.INV(RAND(),'Projection Engine'!$C$8-(Volatility^2/2),Volatility))</f>
        <v>60.225430240836843</v>
      </c>
      <c r="E36" s="11">
        <f ca="1">D36*EXP(_xlfn.NORM.INV(RAND(),'Projection Engine'!$C$8-(Volatility^2/2),Volatility))</f>
        <v>38.036170204528091</v>
      </c>
      <c r="F36" s="11">
        <f ca="1">E36*EXP(_xlfn.NORM.INV(RAND(),'Projection Engine'!$C$8-(Volatility^2/2),Volatility))</f>
        <v>19.532349815406597</v>
      </c>
      <c r="G36" s="11">
        <f ca="1">F36*EXP(_xlfn.NORM.INV(RAND(),'Projection Engine'!$C$8-(Volatility^2/2),Volatility))</f>
        <v>25.053070831927588</v>
      </c>
      <c r="H36" s="11">
        <f ca="1">G36*EXP(_xlfn.NORM.INV(RAND(),'Projection Engine'!$C$8-(Volatility^2/2),Volatility))</f>
        <v>74.371063104875645</v>
      </c>
      <c r="I36" s="11">
        <f ca="1">H36*EXP(_xlfn.NORM.INV(RAND(),'Projection Engine'!$C$8-(Volatility^2/2),Volatility))</f>
        <v>77.022671759365551</v>
      </c>
      <c r="J36" s="11">
        <f ca="1">I36*EXP(_xlfn.NORM.INV(RAND(),'Projection Engine'!$C$8-(Volatility^2/2),Volatility))</f>
        <v>28.770210135911835</v>
      </c>
      <c r="K36" s="11">
        <f ca="1">J36*EXP(_xlfn.NORM.INV(RAND(),'Projection Engine'!$C$8-(Volatility^2/2),Volatility))</f>
        <v>20.67580080540678</v>
      </c>
      <c r="L36" s="11">
        <f ca="1">K36*EXP(_xlfn.NORM.INV(RAND(),'Projection Engine'!$C$8-(Volatility^2/2),Volatility))</f>
        <v>26.18198491392754</v>
      </c>
      <c r="M36" s="11">
        <f ca="1">L36*EXP(_xlfn.NORM.INV(RAND(),'Projection Engine'!$C$8-(Volatility^2/2),Volatility))</f>
        <v>9.0430288685160214</v>
      </c>
      <c r="N36" s="11">
        <f ca="1">M36*EXP(_xlfn.NORM.INV(RAND(),'Projection Engine'!$C$8-(Volatility^2/2),Volatility))</f>
        <v>3.7161885451315961</v>
      </c>
      <c r="O36" s="11">
        <f ca="1">N36*EXP(_xlfn.NORM.INV(RAND(),'Projection Engine'!$C$8-(Volatility^2/2),Volatility))</f>
        <v>9.0941120283649717</v>
      </c>
      <c r="P36" s="11">
        <f ca="1">O36*EXP(_xlfn.NORM.INV(RAND(),'Projection Engine'!$C$8-(Volatility^2/2),Volatility))</f>
        <v>8.6729062295962542</v>
      </c>
      <c r="Q36" s="11">
        <f ca="1">P36*EXP(_xlfn.NORM.INV(RAND(),'Projection Engine'!$C$8-(Volatility^2/2),Volatility))</f>
        <v>13.320307584592328</v>
      </c>
      <c r="R36" s="11">
        <f ca="1">Q36*EXP(_xlfn.NORM.INV(RAND(),'Projection Engine'!$C$8-(Volatility^2/2),Volatility))</f>
        <v>6.4986317992360361</v>
      </c>
      <c r="S36" s="11">
        <f ca="1">R36*EXP(_xlfn.NORM.INV(RAND(),'Projection Engine'!$C$8-(Volatility^2/2),Volatility))</f>
        <v>9.5060827530358658</v>
      </c>
      <c r="T36" s="11">
        <f ca="1">S36*EXP(_xlfn.NORM.INV(RAND(),'Projection Engine'!$C$8-(Volatility^2/2),Volatility))</f>
        <v>9.9412823942165343</v>
      </c>
      <c r="U36" s="11">
        <f ca="1">T36*EXP(_xlfn.NORM.INV(RAND(),'Projection Engine'!$C$8-(Volatility^2/2),Volatility))</f>
        <v>12.620129613319719</v>
      </c>
      <c r="V36" s="11">
        <f ca="1">U36*EXP(_xlfn.NORM.INV(RAND(),'Projection Engine'!$C$8-(Volatility^2/2),Volatility))</f>
        <v>10.604456467381169</v>
      </c>
      <c r="W36" s="11">
        <f ca="1">V36*EXP(_xlfn.NORM.INV(RAND(),'Projection Engine'!$C$8-(Volatility^2/2),Volatility))</f>
        <v>11.806161631105816</v>
      </c>
      <c r="X36" s="11">
        <f ca="1">W36*EXP(_xlfn.NORM.INV(RAND(),'Projection Engine'!$C$8-(Volatility^2/2),Volatility))</f>
        <v>3.8470060161782667</v>
      </c>
      <c r="Y36" s="11">
        <f ca="1">X36*EXP(_xlfn.NORM.INV(RAND(),'Projection Engine'!$C$8-(Volatility^2/2),Volatility))</f>
        <v>2.0491852761166922</v>
      </c>
      <c r="Z36" s="11">
        <f ca="1">Y36*EXP(_xlfn.NORM.INV(RAND(),'Projection Engine'!$C$8-(Volatility^2/2),Volatility))</f>
        <v>1.6270375449527537</v>
      </c>
      <c r="AA36" s="11">
        <f ca="1">Z36*EXP(_xlfn.NORM.INV(RAND(),'Projection Engine'!$C$8-(Volatility^2/2),Volatility))</f>
        <v>1.0016964761855291</v>
      </c>
      <c r="AB36" s="11">
        <f ca="1">AA36*EXP(_xlfn.NORM.INV(RAND(),'Projection Engine'!$C$8-(Volatility^2/2),Volatility))</f>
        <v>1.6778167226327103</v>
      </c>
      <c r="AC36" s="11">
        <f ca="1">AB36*EXP(_xlfn.NORM.INV(RAND(),'Projection Engine'!$C$8-(Volatility^2/2),Volatility))</f>
        <v>1.9417366625828829</v>
      </c>
      <c r="AD36" s="11">
        <f ca="1">AC36*EXP(_xlfn.NORM.INV(RAND(),'Projection Engine'!$C$8-(Volatility^2/2),Volatility))</f>
        <v>3.6779917280333865</v>
      </c>
      <c r="AE36" s="11">
        <f ca="1">AD36*EXP(_xlfn.NORM.INV(RAND(),'Projection Engine'!$C$8-(Volatility^2/2),Volatility))</f>
        <v>3.5275427925984664</v>
      </c>
      <c r="AF36" s="11">
        <f ca="1">AE36*EXP(_xlfn.NORM.INV(RAND(),'Projection Engine'!$C$8-(Volatility^2/2),Volatility))</f>
        <v>2.9366283111546143</v>
      </c>
      <c r="AG36" s="11">
        <f ca="1">AF36*EXP(_xlfn.NORM.INV(RAND(),'Projection Engine'!$C$8-(Volatility^2/2),Volatility))</f>
        <v>2.5550124483713419</v>
      </c>
    </row>
    <row r="37" spans="2:33" x14ac:dyDescent="0.25">
      <c r="B37" t="s">
        <v>100</v>
      </c>
      <c r="C37" s="11">
        <f t="shared" si="0"/>
        <v>51</v>
      </c>
      <c r="D37" s="11">
        <f ca="1">C37*EXP(_xlfn.NORM.INV(RAND(),'Projection Engine'!$C$8-(Volatility^2/2),Volatility))</f>
        <v>23.837958009517408</v>
      </c>
      <c r="E37" s="11">
        <f ca="1">D37*EXP(_xlfn.NORM.INV(RAND(),'Projection Engine'!$C$8-(Volatility^2/2),Volatility))</f>
        <v>74.504696676079703</v>
      </c>
      <c r="F37" s="11">
        <f ca="1">E37*EXP(_xlfn.NORM.INV(RAND(),'Projection Engine'!$C$8-(Volatility^2/2),Volatility))</f>
        <v>58.314025184516147</v>
      </c>
      <c r="G37" s="11">
        <f ca="1">F37*EXP(_xlfn.NORM.INV(RAND(),'Projection Engine'!$C$8-(Volatility^2/2),Volatility))</f>
        <v>59.693377981757301</v>
      </c>
      <c r="H37" s="11">
        <f ca="1">G37*EXP(_xlfn.NORM.INV(RAND(),'Projection Engine'!$C$8-(Volatility^2/2),Volatility))</f>
        <v>89.411127745401529</v>
      </c>
      <c r="I37" s="11">
        <f ca="1">H37*EXP(_xlfn.NORM.INV(RAND(),'Projection Engine'!$C$8-(Volatility^2/2),Volatility))</f>
        <v>142.59660470453736</v>
      </c>
      <c r="J37" s="11">
        <f ca="1">I37*EXP(_xlfn.NORM.INV(RAND(),'Projection Engine'!$C$8-(Volatility^2/2),Volatility))</f>
        <v>142.15945711401969</v>
      </c>
      <c r="K37" s="11">
        <f ca="1">J37*EXP(_xlfn.NORM.INV(RAND(),'Projection Engine'!$C$8-(Volatility^2/2),Volatility))</f>
        <v>218.06045586468593</v>
      </c>
      <c r="L37" s="11">
        <f ca="1">K37*EXP(_xlfn.NORM.INV(RAND(),'Projection Engine'!$C$8-(Volatility^2/2),Volatility))</f>
        <v>150.86842248474221</v>
      </c>
      <c r="M37" s="11">
        <f ca="1">L37*EXP(_xlfn.NORM.INV(RAND(),'Projection Engine'!$C$8-(Volatility^2/2),Volatility))</f>
        <v>237.01972146419965</v>
      </c>
      <c r="N37" s="11">
        <f ca="1">M37*EXP(_xlfn.NORM.INV(RAND(),'Projection Engine'!$C$8-(Volatility^2/2),Volatility))</f>
        <v>376.79667414752402</v>
      </c>
      <c r="O37" s="11">
        <f ca="1">N37*EXP(_xlfn.NORM.INV(RAND(),'Projection Engine'!$C$8-(Volatility^2/2),Volatility))</f>
        <v>459.18255464655783</v>
      </c>
      <c r="P37" s="11">
        <f ca="1">O37*EXP(_xlfn.NORM.INV(RAND(),'Projection Engine'!$C$8-(Volatility^2/2),Volatility))</f>
        <v>409.02651395012407</v>
      </c>
      <c r="Q37" s="11">
        <f ca="1">P37*EXP(_xlfn.NORM.INV(RAND(),'Projection Engine'!$C$8-(Volatility^2/2),Volatility))</f>
        <v>340.24114431717265</v>
      </c>
      <c r="R37" s="11">
        <f ca="1">Q37*EXP(_xlfn.NORM.INV(RAND(),'Projection Engine'!$C$8-(Volatility^2/2),Volatility))</f>
        <v>294.48202318295989</v>
      </c>
      <c r="S37" s="11">
        <f ca="1">R37*EXP(_xlfn.NORM.INV(RAND(),'Projection Engine'!$C$8-(Volatility^2/2),Volatility))</f>
        <v>413.00823086898612</v>
      </c>
      <c r="T37" s="11">
        <f ca="1">S37*EXP(_xlfn.NORM.INV(RAND(),'Projection Engine'!$C$8-(Volatility^2/2),Volatility))</f>
        <v>250.8850141532815</v>
      </c>
      <c r="U37" s="11">
        <f ca="1">T37*EXP(_xlfn.NORM.INV(RAND(),'Projection Engine'!$C$8-(Volatility^2/2),Volatility))</f>
        <v>88.462372388089662</v>
      </c>
      <c r="V37" s="11">
        <f ca="1">U37*EXP(_xlfn.NORM.INV(RAND(),'Projection Engine'!$C$8-(Volatility^2/2),Volatility))</f>
        <v>97.739244014062379</v>
      </c>
      <c r="W37" s="11">
        <f ca="1">V37*EXP(_xlfn.NORM.INV(RAND(),'Projection Engine'!$C$8-(Volatility^2/2),Volatility))</f>
        <v>37.492800550532145</v>
      </c>
      <c r="X37" s="11">
        <f ca="1">W37*EXP(_xlfn.NORM.INV(RAND(),'Projection Engine'!$C$8-(Volatility^2/2),Volatility))</f>
        <v>15.254827292387095</v>
      </c>
      <c r="Y37" s="11">
        <f ca="1">X37*EXP(_xlfn.NORM.INV(RAND(),'Projection Engine'!$C$8-(Volatility^2/2),Volatility))</f>
        <v>15.9803107123894</v>
      </c>
      <c r="Z37" s="11">
        <f ca="1">Y37*EXP(_xlfn.NORM.INV(RAND(),'Projection Engine'!$C$8-(Volatility^2/2),Volatility))</f>
        <v>18.885291324009774</v>
      </c>
      <c r="AA37" s="11">
        <f ca="1">Z37*EXP(_xlfn.NORM.INV(RAND(),'Projection Engine'!$C$8-(Volatility^2/2),Volatility))</f>
        <v>15.890996897629893</v>
      </c>
      <c r="AB37" s="11">
        <f ca="1">AA37*EXP(_xlfn.NORM.INV(RAND(),'Projection Engine'!$C$8-(Volatility^2/2),Volatility))</f>
        <v>4.6000049386813879</v>
      </c>
      <c r="AC37" s="11">
        <f ca="1">AB37*EXP(_xlfn.NORM.INV(RAND(),'Projection Engine'!$C$8-(Volatility^2/2),Volatility))</f>
        <v>2.4839190856508555</v>
      </c>
      <c r="AD37" s="11">
        <f ca="1">AC37*EXP(_xlfn.NORM.INV(RAND(),'Projection Engine'!$C$8-(Volatility^2/2),Volatility))</f>
        <v>4.0073928669167174</v>
      </c>
      <c r="AE37" s="11">
        <f ca="1">AD37*EXP(_xlfn.NORM.INV(RAND(),'Projection Engine'!$C$8-(Volatility^2/2),Volatility))</f>
        <v>3.6654786786926095</v>
      </c>
      <c r="AF37" s="11">
        <f ca="1">AE37*EXP(_xlfn.NORM.INV(RAND(),'Projection Engine'!$C$8-(Volatility^2/2),Volatility))</f>
        <v>5.398135719373248</v>
      </c>
      <c r="AG37" s="11">
        <f ca="1">AF37*EXP(_xlfn.NORM.INV(RAND(),'Projection Engine'!$C$8-(Volatility^2/2),Volatility))</f>
        <v>3.0622367634857728</v>
      </c>
    </row>
    <row r="38" spans="2:33" x14ac:dyDescent="0.25">
      <c r="B38" t="s">
        <v>101</v>
      </c>
      <c r="C38" s="11">
        <f t="shared" si="0"/>
        <v>51</v>
      </c>
      <c r="D38" s="11">
        <f ca="1">C38*EXP(_xlfn.NORM.INV(RAND(),'Projection Engine'!$C$8-(Volatility^2/2),Volatility))</f>
        <v>99.99979861329156</v>
      </c>
      <c r="E38" s="11">
        <f ca="1">D38*EXP(_xlfn.NORM.INV(RAND(),'Projection Engine'!$C$8-(Volatility^2/2),Volatility))</f>
        <v>169.48160562607453</v>
      </c>
      <c r="F38" s="11">
        <f ca="1">E38*EXP(_xlfn.NORM.INV(RAND(),'Projection Engine'!$C$8-(Volatility^2/2),Volatility))</f>
        <v>219.02085837782965</v>
      </c>
      <c r="G38" s="11">
        <f ca="1">F38*EXP(_xlfn.NORM.INV(RAND(),'Projection Engine'!$C$8-(Volatility^2/2),Volatility))</f>
        <v>138.3695261268839</v>
      </c>
      <c r="H38" s="11">
        <f ca="1">G38*EXP(_xlfn.NORM.INV(RAND(),'Projection Engine'!$C$8-(Volatility^2/2),Volatility))</f>
        <v>98.457464744299372</v>
      </c>
      <c r="I38" s="11">
        <f ca="1">H38*EXP(_xlfn.NORM.INV(RAND(),'Projection Engine'!$C$8-(Volatility^2/2),Volatility))</f>
        <v>111.7503126068635</v>
      </c>
      <c r="J38" s="11">
        <f ca="1">I38*EXP(_xlfn.NORM.INV(RAND(),'Projection Engine'!$C$8-(Volatility^2/2),Volatility))</f>
        <v>49.615665647796291</v>
      </c>
      <c r="K38" s="11">
        <f ca="1">J38*EXP(_xlfn.NORM.INV(RAND(),'Projection Engine'!$C$8-(Volatility^2/2),Volatility))</f>
        <v>27.249021863032603</v>
      </c>
      <c r="L38" s="11">
        <f ca="1">K38*EXP(_xlfn.NORM.INV(RAND(),'Projection Engine'!$C$8-(Volatility^2/2),Volatility))</f>
        <v>57.595000812439565</v>
      </c>
      <c r="M38" s="11">
        <f ca="1">L38*EXP(_xlfn.NORM.INV(RAND(),'Projection Engine'!$C$8-(Volatility^2/2),Volatility))</f>
        <v>49.611777514566846</v>
      </c>
      <c r="N38" s="11">
        <f ca="1">M38*EXP(_xlfn.NORM.INV(RAND(),'Projection Engine'!$C$8-(Volatility^2/2),Volatility))</f>
        <v>34.241233862875838</v>
      </c>
      <c r="O38" s="11">
        <f ca="1">N38*EXP(_xlfn.NORM.INV(RAND(),'Projection Engine'!$C$8-(Volatility^2/2),Volatility))</f>
        <v>23.367389298938107</v>
      </c>
      <c r="P38" s="11">
        <f ca="1">O38*EXP(_xlfn.NORM.INV(RAND(),'Projection Engine'!$C$8-(Volatility^2/2),Volatility))</f>
        <v>14.938666508729273</v>
      </c>
      <c r="Q38" s="11">
        <f ca="1">P38*EXP(_xlfn.NORM.INV(RAND(),'Projection Engine'!$C$8-(Volatility^2/2),Volatility))</f>
        <v>13.859918151927898</v>
      </c>
      <c r="R38" s="11">
        <f ca="1">Q38*EXP(_xlfn.NORM.INV(RAND(),'Projection Engine'!$C$8-(Volatility^2/2),Volatility))</f>
        <v>12.600642920041025</v>
      </c>
      <c r="S38" s="11">
        <f ca="1">R38*EXP(_xlfn.NORM.INV(RAND(),'Projection Engine'!$C$8-(Volatility^2/2),Volatility))</f>
        <v>14.747858149688378</v>
      </c>
      <c r="T38" s="11">
        <f ca="1">S38*EXP(_xlfn.NORM.INV(RAND(),'Projection Engine'!$C$8-(Volatility^2/2),Volatility))</f>
        <v>12.374524672725391</v>
      </c>
      <c r="U38" s="11">
        <f ca="1">T38*EXP(_xlfn.NORM.INV(RAND(),'Projection Engine'!$C$8-(Volatility^2/2),Volatility))</f>
        <v>14.07115575410144</v>
      </c>
      <c r="V38" s="11">
        <f ca="1">U38*EXP(_xlfn.NORM.INV(RAND(),'Projection Engine'!$C$8-(Volatility^2/2),Volatility))</f>
        <v>10.131177311617892</v>
      </c>
      <c r="W38" s="11">
        <f ca="1">V38*EXP(_xlfn.NORM.INV(RAND(),'Projection Engine'!$C$8-(Volatility^2/2),Volatility))</f>
        <v>9.9045565391739352</v>
      </c>
      <c r="X38" s="11">
        <f ca="1">W38*EXP(_xlfn.NORM.INV(RAND(),'Projection Engine'!$C$8-(Volatility^2/2),Volatility))</f>
        <v>10.139563173738139</v>
      </c>
      <c r="Y38" s="11">
        <f ca="1">X38*EXP(_xlfn.NORM.INV(RAND(),'Projection Engine'!$C$8-(Volatility^2/2),Volatility))</f>
        <v>2.9055066602893791</v>
      </c>
      <c r="Z38" s="11">
        <f ca="1">Y38*EXP(_xlfn.NORM.INV(RAND(),'Projection Engine'!$C$8-(Volatility^2/2),Volatility))</f>
        <v>2.0843766449892089</v>
      </c>
      <c r="AA38" s="11">
        <f ca="1">Z38*EXP(_xlfn.NORM.INV(RAND(),'Projection Engine'!$C$8-(Volatility^2/2),Volatility))</f>
        <v>1.8528137423455393</v>
      </c>
      <c r="AB38" s="11">
        <f ca="1">AA38*EXP(_xlfn.NORM.INV(RAND(),'Projection Engine'!$C$8-(Volatility^2/2),Volatility))</f>
        <v>1.7097580634509437</v>
      </c>
      <c r="AC38" s="11">
        <f ca="1">AB38*EXP(_xlfn.NORM.INV(RAND(),'Projection Engine'!$C$8-(Volatility^2/2),Volatility))</f>
        <v>0.91941854968366854</v>
      </c>
      <c r="AD38" s="11">
        <f ca="1">AC38*EXP(_xlfn.NORM.INV(RAND(),'Projection Engine'!$C$8-(Volatility^2/2),Volatility))</f>
        <v>0.72805996833784592</v>
      </c>
      <c r="AE38" s="11">
        <f ca="1">AD38*EXP(_xlfn.NORM.INV(RAND(),'Projection Engine'!$C$8-(Volatility^2/2),Volatility))</f>
        <v>0.57317357952570591</v>
      </c>
      <c r="AF38" s="11">
        <f ca="1">AE38*EXP(_xlfn.NORM.INV(RAND(),'Projection Engine'!$C$8-(Volatility^2/2),Volatility))</f>
        <v>0.68504548754092942</v>
      </c>
      <c r="AG38" s="11">
        <f ca="1">AF38*EXP(_xlfn.NORM.INV(RAND(),'Projection Engine'!$C$8-(Volatility^2/2),Volatility))</f>
        <v>0.62444040386948485</v>
      </c>
    </row>
    <row r="39" spans="2:33" x14ac:dyDescent="0.25">
      <c r="B39" t="s">
        <v>102</v>
      </c>
      <c r="C39" s="11">
        <f t="shared" si="0"/>
        <v>51</v>
      </c>
      <c r="D39" s="11">
        <f ca="1">C39*EXP(_xlfn.NORM.INV(RAND(),'Projection Engine'!$C$8-(Volatility^2/2),Volatility))</f>
        <v>29.046687080509994</v>
      </c>
      <c r="E39" s="11">
        <f ca="1">D39*EXP(_xlfn.NORM.INV(RAND(),'Projection Engine'!$C$8-(Volatility^2/2),Volatility))</f>
        <v>28.951733805552202</v>
      </c>
      <c r="F39" s="11">
        <f ca="1">E39*EXP(_xlfn.NORM.INV(RAND(),'Projection Engine'!$C$8-(Volatility^2/2),Volatility))</f>
        <v>40.073306286244389</v>
      </c>
      <c r="G39" s="11">
        <f ca="1">F39*EXP(_xlfn.NORM.INV(RAND(),'Projection Engine'!$C$8-(Volatility^2/2),Volatility))</f>
        <v>27.583546805419232</v>
      </c>
      <c r="H39" s="11">
        <f ca="1">G39*EXP(_xlfn.NORM.INV(RAND(),'Projection Engine'!$C$8-(Volatility^2/2),Volatility))</f>
        <v>15.688239115648962</v>
      </c>
      <c r="I39" s="11">
        <f ca="1">H39*EXP(_xlfn.NORM.INV(RAND(),'Projection Engine'!$C$8-(Volatility^2/2),Volatility))</f>
        <v>5.7989679565845638</v>
      </c>
      <c r="J39" s="11">
        <f ca="1">I39*EXP(_xlfn.NORM.INV(RAND(),'Projection Engine'!$C$8-(Volatility^2/2),Volatility))</f>
        <v>3.1569557143623084</v>
      </c>
      <c r="K39" s="11">
        <f ca="1">J39*EXP(_xlfn.NORM.INV(RAND(),'Projection Engine'!$C$8-(Volatility^2/2),Volatility))</f>
        <v>2.1350468330897789</v>
      </c>
      <c r="L39" s="11">
        <f ca="1">K39*EXP(_xlfn.NORM.INV(RAND(),'Projection Engine'!$C$8-(Volatility^2/2),Volatility))</f>
        <v>2.358581686527196</v>
      </c>
      <c r="M39" s="11">
        <f ca="1">L39*EXP(_xlfn.NORM.INV(RAND(),'Projection Engine'!$C$8-(Volatility^2/2),Volatility))</f>
        <v>3.3178643775195518</v>
      </c>
      <c r="N39" s="11">
        <f ca="1">M39*EXP(_xlfn.NORM.INV(RAND(),'Projection Engine'!$C$8-(Volatility^2/2),Volatility))</f>
        <v>2.3561710922977852</v>
      </c>
      <c r="O39" s="11">
        <f ca="1">N39*EXP(_xlfn.NORM.INV(RAND(),'Projection Engine'!$C$8-(Volatility^2/2),Volatility))</f>
        <v>2.0247354897942507</v>
      </c>
      <c r="P39" s="11">
        <f ca="1">O39*EXP(_xlfn.NORM.INV(RAND(),'Projection Engine'!$C$8-(Volatility^2/2),Volatility))</f>
        <v>1.6223733893671717</v>
      </c>
      <c r="Q39" s="11">
        <f ca="1">P39*EXP(_xlfn.NORM.INV(RAND(),'Projection Engine'!$C$8-(Volatility^2/2),Volatility))</f>
        <v>3.6285219315317074</v>
      </c>
      <c r="R39" s="11">
        <f ca="1">Q39*EXP(_xlfn.NORM.INV(RAND(),'Projection Engine'!$C$8-(Volatility^2/2),Volatility))</f>
        <v>2.9571239573710368</v>
      </c>
      <c r="S39" s="11">
        <f ca="1">R39*EXP(_xlfn.NORM.INV(RAND(),'Projection Engine'!$C$8-(Volatility^2/2),Volatility))</f>
        <v>3.6433963394768378</v>
      </c>
      <c r="T39" s="11">
        <f ca="1">S39*EXP(_xlfn.NORM.INV(RAND(),'Projection Engine'!$C$8-(Volatility^2/2),Volatility))</f>
        <v>7.5418619437606171</v>
      </c>
      <c r="U39" s="11">
        <f ca="1">T39*EXP(_xlfn.NORM.INV(RAND(),'Projection Engine'!$C$8-(Volatility^2/2),Volatility))</f>
        <v>4.4085032008506664</v>
      </c>
      <c r="V39" s="11">
        <f ca="1">U39*EXP(_xlfn.NORM.INV(RAND(),'Projection Engine'!$C$8-(Volatility^2/2),Volatility))</f>
        <v>3.0120886115641237</v>
      </c>
      <c r="W39" s="11">
        <f ca="1">V39*EXP(_xlfn.NORM.INV(RAND(),'Projection Engine'!$C$8-(Volatility^2/2),Volatility))</f>
        <v>1.5973162915772829</v>
      </c>
      <c r="X39" s="11">
        <f ca="1">W39*EXP(_xlfn.NORM.INV(RAND(),'Projection Engine'!$C$8-(Volatility^2/2),Volatility))</f>
        <v>1.6558345302011654</v>
      </c>
      <c r="Y39" s="11">
        <f ca="1">X39*EXP(_xlfn.NORM.INV(RAND(),'Projection Engine'!$C$8-(Volatility^2/2),Volatility))</f>
        <v>0.81241611363491595</v>
      </c>
      <c r="Z39" s="11">
        <f ca="1">Y39*EXP(_xlfn.NORM.INV(RAND(),'Projection Engine'!$C$8-(Volatility^2/2),Volatility))</f>
        <v>0.78235461592866695</v>
      </c>
      <c r="AA39" s="11">
        <f ca="1">Z39*EXP(_xlfn.NORM.INV(RAND(),'Projection Engine'!$C$8-(Volatility^2/2),Volatility))</f>
        <v>1.7210266875664491</v>
      </c>
      <c r="AB39" s="11">
        <f ca="1">AA39*EXP(_xlfn.NORM.INV(RAND(),'Projection Engine'!$C$8-(Volatility^2/2),Volatility))</f>
        <v>1.5851902946476839</v>
      </c>
      <c r="AC39" s="11">
        <f ca="1">AB39*EXP(_xlfn.NORM.INV(RAND(),'Projection Engine'!$C$8-(Volatility^2/2),Volatility))</f>
        <v>1.838390328026106</v>
      </c>
      <c r="AD39" s="11">
        <f ca="1">AC39*EXP(_xlfn.NORM.INV(RAND(),'Projection Engine'!$C$8-(Volatility^2/2),Volatility))</f>
        <v>2.7010554898321506</v>
      </c>
      <c r="AE39" s="11">
        <f ca="1">AD39*EXP(_xlfn.NORM.INV(RAND(),'Projection Engine'!$C$8-(Volatility^2/2),Volatility))</f>
        <v>9.5421761927707003</v>
      </c>
      <c r="AF39" s="11">
        <f ca="1">AE39*EXP(_xlfn.NORM.INV(RAND(),'Projection Engine'!$C$8-(Volatility^2/2),Volatility))</f>
        <v>10.946725460980089</v>
      </c>
      <c r="AG39" s="11">
        <f ca="1">AF39*EXP(_xlfn.NORM.INV(RAND(),'Projection Engine'!$C$8-(Volatility^2/2),Volatility))</f>
        <v>5.1516617974270931</v>
      </c>
    </row>
    <row r="40" spans="2:33" x14ac:dyDescent="0.25">
      <c r="B40" t="s">
        <v>103</v>
      </c>
      <c r="C40" s="11">
        <f t="shared" si="0"/>
        <v>51</v>
      </c>
      <c r="D40" s="11">
        <f ca="1">C40*EXP(_xlfn.NORM.INV(RAND(),'Projection Engine'!$C$8-(Volatility^2/2),Volatility))</f>
        <v>63.632198473193618</v>
      </c>
      <c r="E40" s="11">
        <f ca="1">D40*EXP(_xlfn.NORM.INV(RAND(),'Projection Engine'!$C$8-(Volatility^2/2),Volatility))</f>
        <v>134.03521732145853</v>
      </c>
      <c r="F40" s="11">
        <f ca="1">E40*EXP(_xlfn.NORM.INV(RAND(),'Projection Engine'!$C$8-(Volatility^2/2),Volatility))</f>
        <v>72.10604304843406</v>
      </c>
      <c r="G40" s="11">
        <f ca="1">F40*EXP(_xlfn.NORM.INV(RAND(),'Projection Engine'!$C$8-(Volatility^2/2),Volatility))</f>
        <v>102.08057536165609</v>
      </c>
      <c r="H40" s="11">
        <f ca="1">G40*EXP(_xlfn.NORM.INV(RAND(),'Projection Engine'!$C$8-(Volatility^2/2),Volatility))</f>
        <v>46.66042256865309</v>
      </c>
      <c r="I40" s="11">
        <f ca="1">H40*EXP(_xlfn.NORM.INV(RAND(),'Projection Engine'!$C$8-(Volatility^2/2),Volatility))</f>
        <v>81.40338401725964</v>
      </c>
      <c r="J40" s="11">
        <f ca="1">I40*EXP(_xlfn.NORM.INV(RAND(),'Projection Engine'!$C$8-(Volatility^2/2),Volatility))</f>
        <v>78.872937716706488</v>
      </c>
      <c r="K40" s="11">
        <f ca="1">J40*EXP(_xlfn.NORM.INV(RAND(),'Projection Engine'!$C$8-(Volatility^2/2),Volatility))</f>
        <v>175.56919514168538</v>
      </c>
      <c r="L40" s="11">
        <f ca="1">K40*EXP(_xlfn.NORM.INV(RAND(),'Projection Engine'!$C$8-(Volatility^2/2),Volatility))</f>
        <v>482.77268691018185</v>
      </c>
      <c r="M40" s="11">
        <f ca="1">L40*EXP(_xlfn.NORM.INV(RAND(),'Projection Engine'!$C$8-(Volatility^2/2),Volatility))</f>
        <v>217.37688909785467</v>
      </c>
      <c r="N40" s="11">
        <f ca="1">M40*EXP(_xlfn.NORM.INV(RAND(),'Projection Engine'!$C$8-(Volatility^2/2),Volatility))</f>
        <v>53.353258578596176</v>
      </c>
      <c r="O40" s="11">
        <f ca="1">N40*EXP(_xlfn.NORM.INV(RAND(),'Projection Engine'!$C$8-(Volatility^2/2),Volatility))</f>
        <v>30.598734271500966</v>
      </c>
      <c r="P40" s="11">
        <f ca="1">O40*EXP(_xlfn.NORM.INV(RAND(),'Projection Engine'!$C$8-(Volatility^2/2),Volatility))</f>
        <v>36.68774980278819</v>
      </c>
      <c r="Q40" s="11">
        <f ca="1">P40*EXP(_xlfn.NORM.INV(RAND(),'Projection Engine'!$C$8-(Volatility^2/2),Volatility))</f>
        <v>47.539291752255281</v>
      </c>
      <c r="R40" s="11">
        <f ca="1">Q40*EXP(_xlfn.NORM.INV(RAND(),'Projection Engine'!$C$8-(Volatility^2/2),Volatility))</f>
        <v>32.837903118986077</v>
      </c>
      <c r="S40" s="11">
        <f ca="1">R40*EXP(_xlfn.NORM.INV(RAND(),'Projection Engine'!$C$8-(Volatility^2/2),Volatility))</f>
        <v>42.227544981267712</v>
      </c>
      <c r="T40" s="11">
        <f ca="1">S40*EXP(_xlfn.NORM.INV(RAND(),'Projection Engine'!$C$8-(Volatility^2/2),Volatility))</f>
        <v>75.690736457521268</v>
      </c>
      <c r="U40" s="11">
        <f ca="1">T40*EXP(_xlfn.NORM.INV(RAND(),'Projection Engine'!$C$8-(Volatility^2/2),Volatility))</f>
        <v>35.626454604138544</v>
      </c>
      <c r="V40" s="11">
        <f ca="1">U40*EXP(_xlfn.NORM.INV(RAND(),'Projection Engine'!$C$8-(Volatility^2/2),Volatility))</f>
        <v>29.936751765500563</v>
      </c>
      <c r="W40" s="11">
        <f ca="1">V40*EXP(_xlfn.NORM.INV(RAND(),'Projection Engine'!$C$8-(Volatility^2/2),Volatility))</f>
        <v>19.50439626097884</v>
      </c>
      <c r="X40" s="11">
        <f ca="1">W40*EXP(_xlfn.NORM.INV(RAND(),'Projection Engine'!$C$8-(Volatility^2/2),Volatility))</f>
        <v>16.804534083168022</v>
      </c>
      <c r="Y40" s="11">
        <f ca="1">X40*EXP(_xlfn.NORM.INV(RAND(),'Projection Engine'!$C$8-(Volatility^2/2),Volatility))</f>
        <v>16.662142272653249</v>
      </c>
      <c r="Z40" s="11">
        <f ca="1">Y40*EXP(_xlfn.NORM.INV(RAND(),'Projection Engine'!$C$8-(Volatility^2/2),Volatility))</f>
        <v>33.864207961617005</v>
      </c>
      <c r="AA40" s="11">
        <f ca="1">Z40*EXP(_xlfn.NORM.INV(RAND(),'Projection Engine'!$C$8-(Volatility^2/2),Volatility))</f>
        <v>20.342780415523276</v>
      </c>
      <c r="AB40" s="11">
        <f ca="1">AA40*EXP(_xlfn.NORM.INV(RAND(),'Projection Engine'!$C$8-(Volatility^2/2),Volatility))</f>
        <v>19.117799658979514</v>
      </c>
      <c r="AC40" s="11">
        <f ca="1">AB40*EXP(_xlfn.NORM.INV(RAND(),'Projection Engine'!$C$8-(Volatility^2/2),Volatility))</f>
        <v>15.161070726493056</v>
      </c>
      <c r="AD40" s="11">
        <f ca="1">AC40*EXP(_xlfn.NORM.INV(RAND(),'Projection Engine'!$C$8-(Volatility^2/2),Volatility))</f>
        <v>14.144978091681491</v>
      </c>
      <c r="AE40" s="11">
        <f ca="1">AD40*EXP(_xlfn.NORM.INV(RAND(),'Projection Engine'!$C$8-(Volatility^2/2),Volatility))</f>
        <v>9.0870411626597551</v>
      </c>
      <c r="AF40" s="11">
        <f ca="1">AE40*EXP(_xlfn.NORM.INV(RAND(),'Projection Engine'!$C$8-(Volatility^2/2),Volatility))</f>
        <v>8.0847079333813898</v>
      </c>
      <c r="AG40" s="11">
        <f ca="1">AF40*EXP(_xlfn.NORM.INV(RAND(),'Projection Engine'!$C$8-(Volatility^2/2),Volatility))</f>
        <v>12.789302873021866</v>
      </c>
    </row>
    <row r="41" spans="2:33" x14ac:dyDescent="0.25">
      <c r="B41" t="s">
        <v>104</v>
      </c>
      <c r="C41" s="11">
        <f t="shared" si="0"/>
        <v>51</v>
      </c>
      <c r="D41" s="11">
        <f ca="1">C41*EXP(_xlfn.NORM.INV(RAND(),'Projection Engine'!$C$8-(Volatility^2/2),Volatility))</f>
        <v>77.668952725409142</v>
      </c>
      <c r="E41" s="11">
        <f ca="1">D41*EXP(_xlfn.NORM.INV(RAND(),'Projection Engine'!$C$8-(Volatility^2/2),Volatility))</f>
        <v>61.838708047129828</v>
      </c>
      <c r="F41" s="11">
        <f ca="1">E41*EXP(_xlfn.NORM.INV(RAND(),'Projection Engine'!$C$8-(Volatility^2/2),Volatility))</f>
        <v>29.456313426567952</v>
      </c>
      <c r="G41" s="11">
        <f ca="1">F41*EXP(_xlfn.NORM.INV(RAND(),'Projection Engine'!$C$8-(Volatility^2/2),Volatility))</f>
        <v>38.584395497959825</v>
      </c>
      <c r="H41" s="11">
        <f ca="1">G41*EXP(_xlfn.NORM.INV(RAND(),'Projection Engine'!$C$8-(Volatility^2/2),Volatility))</f>
        <v>73.17446200543543</v>
      </c>
      <c r="I41" s="11">
        <f ca="1">H41*EXP(_xlfn.NORM.INV(RAND(),'Projection Engine'!$C$8-(Volatility^2/2),Volatility))</f>
        <v>33.375759151327919</v>
      </c>
      <c r="J41" s="11">
        <f ca="1">I41*EXP(_xlfn.NORM.INV(RAND(),'Projection Engine'!$C$8-(Volatility^2/2),Volatility))</f>
        <v>36.047298267950246</v>
      </c>
      <c r="K41" s="11">
        <f ca="1">J41*EXP(_xlfn.NORM.INV(RAND(),'Projection Engine'!$C$8-(Volatility^2/2),Volatility))</f>
        <v>30.27501104934661</v>
      </c>
      <c r="L41" s="11">
        <f ca="1">K41*EXP(_xlfn.NORM.INV(RAND(),'Projection Engine'!$C$8-(Volatility^2/2),Volatility))</f>
        <v>28.250672748823131</v>
      </c>
      <c r="M41" s="11">
        <f ca="1">L41*EXP(_xlfn.NORM.INV(RAND(),'Projection Engine'!$C$8-(Volatility^2/2),Volatility))</f>
        <v>21.958886071388747</v>
      </c>
      <c r="N41" s="11">
        <f ca="1">M41*EXP(_xlfn.NORM.INV(RAND(),'Projection Engine'!$C$8-(Volatility^2/2),Volatility))</f>
        <v>13.378390026877648</v>
      </c>
      <c r="O41" s="11">
        <f ca="1">N41*EXP(_xlfn.NORM.INV(RAND(),'Projection Engine'!$C$8-(Volatility^2/2),Volatility))</f>
        <v>12.114401806151434</v>
      </c>
      <c r="P41" s="11">
        <f ca="1">O41*EXP(_xlfn.NORM.INV(RAND(),'Projection Engine'!$C$8-(Volatility^2/2),Volatility))</f>
        <v>11.87205342996999</v>
      </c>
      <c r="Q41" s="11">
        <f ca="1">P41*EXP(_xlfn.NORM.INV(RAND(),'Projection Engine'!$C$8-(Volatility^2/2),Volatility))</f>
        <v>7.3536446745741593</v>
      </c>
      <c r="R41" s="11">
        <f ca="1">Q41*EXP(_xlfn.NORM.INV(RAND(),'Projection Engine'!$C$8-(Volatility^2/2),Volatility))</f>
        <v>8.3143498153741948</v>
      </c>
      <c r="S41" s="11">
        <f ca="1">R41*EXP(_xlfn.NORM.INV(RAND(),'Projection Engine'!$C$8-(Volatility^2/2),Volatility))</f>
        <v>7.5728690473231879</v>
      </c>
      <c r="T41" s="11">
        <f ca="1">S41*EXP(_xlfn.NORM.INV(RAND(),'Projection Engine'!$C$8-(Volatility^2/2),Volatility))</f>
        <v>6.5591581182255485</v>
      </c>
      <c r="U41" s="11">
        <f ca="1">T41*EXP(_xlfn.NORM.INV(RAND(),'Projection Engine'!$C$8-(Volatility^2/2),Volatility))</f>
        <v>6.4328400908811512</v>
      </c>
      <c r="V41" s="11">
        <f ca="1">U41*EXP(_xlfn.NORM.INV(RAND(),'Projection Engine'!$C$8-(Volatility^2/2),Volatility))</f>
        <v>3.7299786307192329</v>
      </c>
      <c r="W41" s="11">
        <f ca="1">V41*EXP(_xlfn.NORM.INV(RAND(),'Projection Engine'!$C$8-(Volatility^2/2),Volatility))</f>
        <v>6.3846955163620915</v>
      </c>
      <c r="X41" s="11">
        <f ca="1">W41*EXP(_xlfn.NORM.INV(RAND(),'Projection Engine'!$C$8-(Volatility^2/2),Volatility))</f>
        <v>4.7268768370020968</v>
      </c>
      <c r="Y41" s="11">
        <f ca="1">X41*EXP(_xlfn.NORM.INV(RAND(),'Projection Engine'!$C$8-(Volatility^2/2),Volatility))</f>
        <v>6.3426641441638232</v>
      </c>
      <c r="Z41" s="11">
        <f ca="1">Y41*EXP(_xlfn.NORM.INV(RAND(),'Projection Engine'!$C$8-(Volatility^2/2),Volatility))</f>
        <v>7.0307834107536396</v>
      </c>
      <c r="AA41" s="11">
        <f ca="1">Z41*EXP(_xlfn.NORM.INV(RAND(),'Projection Engine'!$C$8-(Volatility^2/2),Volatility))</f>
        <v>6.582286941397042</v>
      </c>
      <c r="AB41" s="11">
        <f ca="1">AA41*EXP(_xlfn.NORM.INV(RAND(),'Projection Engine'!$C$8-(Volatility^2/2),Volatility))</f>
        <v>5.8649279739114979</v>
      </c>
      <c r="AC41" s="11">
        <f ca="1">AB41*EXP(_xlfn.NORM.INV(RAND(),'Projection Engine'!$C$8-(Volatility^2/2),Volatility))</f>
        <v>5.0645421653361291</v>
      </c>
      <c r="AD41" s="11">
        <f ca="1">AC41*EXP(_xlfn.NORM.INV(RAND(),'Projection Engine'!$C$8-(Volatility^2/2),Volatility))</f>
        <v>3.7270148052089205</v>
      </c>
      <c r="AE41" s="11">
        <f ca="1">AD41*EXP(_xlfn.NORM.INV(RAND(),'Projection Engine'!$C$8-(Volatility^2/2),Volatility))</f>
        <v>1.872265321376817</v>
      </c>
      <c r="AF41" s="11">
        <f ca="1">AE41*EXP(_xlfn.NORM.INV(RAND(),'Projection Engine'!$C$8-(Volatility^2/2),Volatility))</f>
        <v>1.8897844247582003</v>
      </c>
      <c r="AG41" s="11">
        <f ca="1">AF41*EXP(_xlfn.NORM.INV(RAND(),'Projection Engine'!$C$8-(Volatility^2/2),Volatility))</f>
        <v>1.1456691735360214</v>
      </c>
    </row>
    <row r="42" spans="2:33" x14ac:dyDescent="0.25">
      <c r="B42" t="s">
        <v>105</v>
      </c>
      <c r="C42" s="11">
        <f t="shared" si="0"/>
        <v>51</v>
      </c>
      <c r="D42" s="11">
        <f ca="1">C42*EXP(_xlfn.NORM.INV(RAND(),'Projection Engine'!$C$8-(Volatility^2/2),Volatility))</f>
        <v>46.523234468336199</v>
      </c>
      <c r="E42" s="11">
        <f ca="1">D42*EXP(_xlfn.NORM.INV(RAND(),'Projection Engine'!$C$8-(Volatility^2/2),Volatility))</f>
        <v>36.023018907630224</v>
      </c>
      <c r="F42" s="11">
        <f ca="1">E42*EXP(_xlfn.NORM.INV(RAND(),'Projection Engine'!$C$8-(Volatility^2/2),Volatility))</f>
        <v>30.609921627862775</v>
      </c>
      <c r="G42" s="11">
        <f ca="1">F42*EXP(_xlfn.NORM.INV(RAND(),'Projection Engine'!$C$8-(Volatility^2/2),Volatility))</f>
        <v>26.738811710914199</v>
      </c>
      <c r="H42" s="11">
        <f ca="1">G42*EXP(_xlfn.NORM.INV(RAND(),'Projection Engine'!$C$8-(Volatility^2/2),Volatility))</f>
        <v>10.29673579459805</v>
      </c>
      <c r="I42" s="11">
        <f ca="1">H42*EXP(_xlfn.NORM.INV(RAND(),'Projection Engine'!$C$8-(Volatility^2/2),Volatility))</f>
        <v>12.965037113832469</v>
      </c>
      <c r="J42" s="11">
        <f ca="1">I42*EXP(_xlfn.NORM.INV(RAND(),'Projection Engine'!$C$8-(Volatility^2/2),Volatility))</f>
        <v>7.2477196194427744</v>
      </c>
      <c r="K42" s="11">
        <f ca="1">J42*EXP(_xlfn.NORM.INV(RAND(),'Projection Engine'!$C$8-(Volatility^2/2),Volatility))</f>
        <v>7.2576924165966918</v>
      </c>
      <c r="L42" s="11">
        <f ca="1">K42*EXP(_xlfn.NORM.INV(RAND(),'Projection Engine'!$C$8-(Volatility^2/2),Volatility))</f>
        <v>4.7219715994618561</v>
      </c>
      <c r="M42" s="11">
        <f ca="1">L42*EXP(_xlfn.NORM.INV(RAND(),'Projection Engine'!$C$8-(Volatility^2/2),Volatility))</f>
        <v>2.289311376285553</v>
      </c>
      <c r="N42" s="11">
        <f ca="1">M42*EXP(_xlfn.NORM.INV(RAND(),'Projection Engine'!$C$8-(Volatility^2/2),Volatility))</f>
        <v>1.1966830303517078</v>
      </c>
      <c r="O42" s="11">
        <f ca="1">N42*EXP(_xlfn.NORM.INV(RAND(),'Projection Engine'!$C$8-(Volatility^2/2),Volatility))</f>
        <v>2.1674624158743345</v>
      </c>
      <c r="P42" s="11">
        <f ca="1">O42*EXP(_xlfn.NORM.INV(RAND(),'Projection Engine'!$C$8-(Volatility^2/2),Volatility))</f>
        <v>1.7756818241143295</v>
      </c>
      <c r="Q42" s="11">
        <f ca="1">P42*EXP(_xlfn.NORM.INV(RAND(),'Projection Engine'!$C$8-(Volatility^2/2),Volatility))</f>
        <v>0.73403027107933527</v>
      </c>
      <c r="R42" s="11">
        <f ca="1">Q42*EXP(_xlfn.NORM.INV(RAND(),'Projection Engine'!$C$8-(Volatility^2/2),Volatility))</f>
        <v>0.50407837338220551</v>
      </c>
      <c r="S42" s="11">
        <f ca="1">R42*EXP(_xlfn.NORM.INV(RAND(),'Projection Engine'!$C$8-(Volatility^2/2),Volatility))</f>
        <v>0.47514533859768199</v>
      </c>
      <c r="T42" s="11">
        <f ca="1">S42*EXP(_xlfn.NORM.INV(RAND(),'Projection Engine'!$C$8-(Volatility^2/2),Volatility))</f>
        <v>0.34188916011824266</v>
      </c>
      <c r="U42" s="11">
        <f ca="1">T42*EXP(_xlfn.NORM.INV(RAND(),'Projection Engine'!$C$8-(Volatility^2/2),Volatility))</f>
        <v>0.29739646474089476</v>
      </c>
      <c r="V42" s="11">
        <f ca="1">U42*EXP(_xlfn.NORM.INV(RAND(),'Projection Engine'!$C$8-(Volatility^2/2),Volatility))</f>
        <v>0.27551949721868563</v>
      </c>
      <c r="W42" s="11">
        <f ca="1">V42*EXP(_xlfn.NORM.INV(RAND(),'Projection Engine'!$C$8-(Volatility^2/2),Volatility))</f>
        <v>0.15943300800562271</v>
      </c>
      <c r="X42" s="11">
        <f ca="1">W42*EXP(_xlfn.NORM.INV(RAND(),'Projection Engine'!$C$8-(Volatility^2/2),Volatility))</f>
        <v>0.20489612537202778</v>
      </c>
      <c r="Y42" s="11">
        <f ca="1">X42*EXP(_xlfn.NORM.INV(RAND(),'Projection Engine'!$C$8-(Volatility^2/2),Volatility))</f>
        <v>0.24191307790781635</v>
      </c>
      <c r="Z42" s="11">
        <f ca="1">Y42*EXP(_xlfn.NORM.INV(RAND(),'Projection Engine'!$C$8-(Volatility^2/2),Volatility))</f>
        <v>0.31583418615503722</v>
      </c>
      <c r="AA42" s="11">
        <f ca="1">Z42*EXP(_xlfn.NORM.INV(RAND(),'Projection Engine'!$C$8-(Volatility^2/2),Volatility))</f>
        <v>0.22249237029074029</v>
      </c>
      <c r="AB42" s="11">
        <f ca="1">AA42*EXP(_xlfn.NORM.INV(RAND(),'Projection Engine'!$C$8-(Volatility^2/2),Volatility))</f>
        <v>0.39925187872922824</v>
      </c>
      <c r="AC42" s="11">
        <f ca="1">AB42*EXP(_xlfn.NORM.INV(RAND(),'Projection Engine'!$C$8-(Volatility^2/2),Volatility))</f>
        <v>0.30508466486027475</v>
      </c>
      <c r="AD42" s="11">
        <f ca="1">AC42*EXP(_xlfn.NORM.INV(RAND(),'Projection Engine'!$C$8-(Volatility^2/2),Volatility))</f>
        <v>0.35787344357483908</v>
      </c>
      <c r="AE42" s="11">
        <f ca="1">AD42*EXP(_xlfn.NORM.INV(RAND(),'Projection Engine'!$C$8-(Volatility^2/2),Volatility))</f>
        <v>0.65950918752058996</v>
      </c>
      <c r="AF42" s="11">
        <f ca="1">AE42*EXP(_xlfn.NORM.INV(RAND(),'Projection Engine'!$C$8-(Volatility^2/2),Volatility))</f>
        <v>0.62602735811000798</v>
      </c>
      <c r="AG42" s="11">
        <f ca="1">AF42*EXP(_xlfn.NORM.INV(RAND(),'Projection Engine'!$C$8-(Volatility^2/2),Volatility))</f>
        <v>0.67165980544509063</v>
      </c>
    </row>
    <row r="43" spans="2:33" x14ac:dyDescent="0.25">
      <c r="B43" t="s">
        <v>106</v>
      </c>
      <c r="C43" s="11">
        <f t="shared" si="0"/>
        <v>51</v>
      </c>
      <c r="D43" s="11">
        <f ca="1">C43*EXP(_xlfn.NORM.INV(RAND(),'Projection Engine'!$C$8-(Volatility^2/2),Volatility))</f>
        <v>61.600064550389874</v>
      </c>
      <c r="E43" s="11">
        <f ca="1">D43*EXP(_xlfn.NORM.INV(RAND(),'Projection Engine'!$C$8-(Volatility^2/2),Volatility))</f>
        <v>120.19670346391297</v>
      </c>
      <c r="F43" s="11">
        <f ca="1">E43*EXP(_xlfn.NORM.INV(RAND(),'Projection Engine'!$C$8-(Volatility^2/2),Volatility))</f>
        <v>100.2358054958104</v>
      </c>
      <c r="G43" s="11">
        <f ca="1">F43*EXP(_xlfn.NORM.INV(RAND(),'Projection Engine'!$C$8-(Volatility^2/2),Volatility))</f>
        <v>40.708618271558912</v>
      </c>
      <c r="H43" s="11">
        <f ca="1">G43*EXP(_xlfn.NORM.INV(RAND(),'Projection Engine'!$C$8-(Volatility^2/2),Volatility))</f>
        <v>60.845064501545018</v>
      </c>
      <c r="I43" s="11">
        <f ca="1">H43*EXP(_xlfn.NORM.INV(RAND(),'Projection Engine'!$C$8-(Volatility^2/2),Volatility))</f>
        <v>46.536744211689253</v>
      </c>
      <c r="J43" s="11">
        <f ca="1">I43*EXP(_xlfn.NORM.INV(RAND(),'Projection Engine'!$C$8-(Volatility^2/2),Volatility))</f>
        <v>28.693203766806896</v>
      </c>
      <c r="K43" s="11">
        <f ca="1">J43*EXP(_xlfn.NORM.INV(RAND(),'Projection Engine'!$C$8-(Volatility^2/2),Volatility))</f>
        <v>14.59322830082159</v>
      </c>
      <c r="L43" s="11">
        <f ca="1">K43*EXP(_xlfn.NORM.INV(RAND(),'Projection Engine'!$C$8-(Volatility^2/2),Volatility))</f>
        <v>12.009079676882441</v>
      </c>
      <c r="M43" s="11">
        <f ca="1">L43*EXP(_xlfn.NORM.INV(RAND(),'Projection Engine'!$C$8-(Volatility^2/2),Volatility))</f>
        <v>7.1937207951952917</v>
      </c>
      <c r="N43" s="11">
        <f ca="1">M43*EXP(_xlfn.NORM.INV(RAND(),'Projection Engine'!$C$8-(Volatility^2/2),Volatility))</f>
        <v>3.3854154605731783</v>
      </c>
      <c r="O43" s="11">
        <f ca="1">N43*EXP(_xlfn.NORM.INV(RAND(),'Projection Engine'!$C$8-(Volatility^2/2),Volatility))</f>
        <v>4.0392522688882053</v>
      </c>
      <c r="P43" s="11">
        <f ca="1">O43*EXP(_xlfn.NORM.INV(RAND(),'Projection Engine'!$C$8-(Volatility^2/2),Volatility))</f>
        <v>6.3371600356886342</v>
      </c>
      <c r="Q43" s="11">
        <f ca="1">P43*EXP(_xlfn.NORM.INV(RAND(),'Projection Engine'!$C$8-(Volatility^2/2),Volatility))</f>
        <v>9.7257553096211122</v>
      </c>
      <c r="R43" s="11">
        <f ca="1">Q43*EXP(_xlfn.NORM.INV(RAND(),'Projection Engine'!$C$8-(Volatility^2/2),Volatility))</f>
        <v>4.6675050442828585</v>
      </c>
      <c r="S43" s="11">
        <f ca="1">R43*EXP(_xlfn.NORM.INV(RAND(),'Projection Engine'!$C$8-(Volatility^2/2),Volatility))</f>
        <v>1.5588353485851318</v>
      </c>
      <c r="T43" s="11">
        <f ca="1">S43*EXP(_xlfn.NORM.INV(RAND(),'Projection Engine'!$C$8-(Volatility^2/2),Volatility))</f>
        <v>1.0632938176441908</v>
      </c>
      <c r="U43" s="11">
        <f ca="1">T43*EXP(_xlfn.NORM.INV(RAND(),'Projection Engine'!$C$8-(Volatility^2/2),Volatility))</f>
        <v>1.0211854054492386</v>
      </c>
      <c r="V43" s="11">
        <f ca="1">U43*EXP(_xlfn.NORM.INV(RAND(),'Projection Engine'!$C$8-(Volatility^2/2),Volatility))</f>
        <v>1.4391720417821476</v>
      </c>
      <c r="W43" s="11">
        <f ca="1">V43*EXP(_xlfn.NORM.INV(RAND(),'Projection Engine'!$C$8-(Volatility^2/2),Volatility))</f>
        <v>0.67529738992526334</v>
      </c>
      <c r="X43" s="11">
        <f ca="1">W43*EXP(_xlfn.NORM.INV(RAND(),'Projection Engine'!$C$8-(Volatility^2/2),Volatility))</f>
        <v>0.97406768446645087</v>
      </c>
      <c r="Y43" s="11">
        <f ca="1">X43*EXP(_xlfn.NORM.INV(RAND(),'Projection Engine'!$C$8-(Volatility^2/2),Volatility))</f>
        <v>0.82564356585858745</v>
      </c>
      <c r="Z43" s="11">
        <f ca="1">Y43*EXP(_xlfn.NORM.INV(RAND(),'Projection Engine'!$C$8-(Volatility^2/2),Volatility))</f>
        <v>0.27287646456927606</v>
      </c>
      <c r="AA43" s="11">
        <f ca="1">Z43*EXP(_xlfn.NORM.INV(RAND(),'Projection Engine'!$C$8-(Volatility^2/2),Volatility))</f>
        <v>6.9795081808716797E-2</v>
      </c>
      <c r="AB43" s="11">
        <f ca="1">AA43*EXP(_xlfn.NORM.INV(RAND(),'Projection Engine'!$C$8-(Volatility^2/2),Volatility))</f>
        <v>0.12698005395997847</v>
      </c>
      <c r="AC43" s="11">
        <f ca="1">AB43*EXP(_xlfn.NORM.INV(RAND(),'Projection Engine'!$C$8-(Volatility^2/2),Volatility))</f>
        <v>5.3231974259714022E-2</v>
      </c>
      <c r="AD43" s="11">
        <f ca="1">AC43*EXP(_xlfn.NORM.INV(RAND(),'Projection Engine'!$C$8-(Volatility^2/2),Volatility))</f>
        <v>6.2748057622908679E-2</v>
      </c>
      <c r="AE43" s="11">
        <f ca="1">AD43*EXP(_xlfn.NORM.INV(RAND(),'Projection Engine'!$C$8-(Volatility^2/2),Volatility))</f>
        <v>5.7182621532655943E-2</v>
      </c>
      <c r="AF43" s="11">
        <f ca="1">AE43*EXP(_xlfn.NORM.INV(RAND(),'Projection Engine'!$C$8-(Volatility^2/2),Volatility))</f>
        <v>8.915089682645555E-2</v>
      </c>
      <c r="AG43" s="11">
        <f ca="1">AF43*EXP(_xlfn.NORM.INV(RAND(),'Projection Engine'!$C$8-(Volatility^2/2),Volatility))</f>
        <v>7.202539064901009E-2</v>
      </c>
    </row>
    <row r="44" spans="2:33" x14ac:dyDescent="0.25">
      <c r="B44" t="s">
        <v>107</v>
      </c>
      <c r="C44" s="11">
        <f t="shared" si="0"/>
        <v>51</v>
      </c>
      <c r="D44" s="11">
        <f ca="1">C44*EXP(_xlfn.NORM.INV(RAND(),'Projection Engine'!$C$8-(Volatility^2/2),Volatility))</f>
        <v>30.905987816184528</v>
      </c>
      <c r="E44" s="11">
        <f ca="1">D44*EXP(_xlfn.NORM.INV(RAND(),'Projection Engine'!$C$8-(Volatility^2/2),Volatility))</f>
        <v>24.903063543934994</v>
      </c>
      <c r="F44" s="11">
        <f ca="1">E44*EXP(_xlfn.NORM.INV(RAND(),'Projection Engine'!$C$8-(Volatility^2/2),Volatility))</f>
        <v>14.802579901798287</v>
      </c>
      <c r="G44" s="11">
        <f ca="1">F44*EXP(_xlfn.NORM.INV(RAND(),'Projection Engine'!$C$8-(Volatility^2/2),Volatility))</f>
        <v>6.9772231622957985</v>
      </c>
      <c r="H44" s="11">
        <f ca="1">G44*EXP(_xlfn.NORM.INV(RAND(),'Projection Engine'!$C$8-(Volatility^2/2),Volatility))</f>
        <v>9.6688002992787805</v>
      </c>
      <c r="I44" s="11">
        <f ca="1">H44*EXP(_xlfn.NORM.INV(RAND(),'Projection Engine'!$C$8-(Volatility^2/2),Volatility))</f>
        <v>4.3196005869327303</v>
      </c>
      <c r="J44" s="11">
        <f ca="1">I44*EXP(_xlfn.NORM.INV(RAND(),'Projection Engine'!$C$8-(Volatility^2/2),Volatility))</f>
        <v>3.6421826856134745</v>
      </c>
      <c r="K44" s="11">
        <f ca="1">J44*EXP(_xlfn.NORM.INV(RAND(),'Projection Engine'!$C$8-(Volatility^2/2),Volatility))</f>
        <v>5.1500173814581771</v>
      </c>
      <c r="L44" s="11">
        <f ca="1">K44*EXP(_xlfn.NORM.INV(RAND(),'Projection Engine'!$C$8-(Volatility^2/2),Volatility))</f>
        <v>5.5098172978159639</v>
      </c>
      <c r="M44" s="11">
        <f ca="1">L44*EXP(_xlfn.NORM.INV(RAND(),'Projection Engine'!$C$8-(Volatility^2/2),Volatility))</f>
        <v>6.7471884193642326</v>
      </c>
      <c r="N44" s="11">
        <f ca="1">M44*EXP(_xlfn.NORM.INV(RAND(),'Projection Engine'!$C$8-(Volatility^2/2),Volatility))</f>
        <v>5.4519377216474458</v>
      </c>
      <c r="O44" s="11">
        <f ca="1">N44*EXP(_xlfn.NORM.INV(RAND(),'Projection Engine'!$C$8-(Volatility^2/2),Volatility))</f>
        <v>7.3272252138833744</v>
      </c>
      <c r="P44" s="11">
        <f ca="1">O44*EXP(_xlfn.NORM.INV(RAND(),'Projection Engine'!$C$8-(Volatility^2/2),Volatility))</f>
        <v>10.141882851814294</v>
      </c>
      <c r="Q44" s="11">
        <f ca="1">P44*EXP(_xlfn.NORM.INV(RAND(),'Projection Engine'!$C$8-(Volatility^2/2),Volatility))</f>
        <v>7.4383985795913983</v>
      </c>
      <c r="R44" s="11">
        <f ca="1">Q44*EXP(_xlfn.NORM.INV(RAND(),'Projection Engine'!$C$8-(Volatility^2/2),Volatility))</f>
        <v>15.270047912659985</v>
      </c>
      <c r="S44" s="11">
        <f ca="1">R44*EXP(_xlfn.NORM.INV(RAND(),'Projection Engine'!$C$8-(Volatility^2/2),Volatility))</f>
        <v>17.419324032227571</v>
      </c>
      <c r="T44" s="11">
        <f ca="1">S44*EXP(_xlfn.NORM.INV(RAND(),'Projection Engine'!$C$8-(Volatility^2/2),Volatility))</f>
        <v>8.411062629995202</v>
      </c>
      <c r="U44" s="11">
        <f ca="1">T44*EXP(_xlfn.NORM.INV(RAND(),'Projection Engine'!$C$8-(Volatility^2/2),Volatility))</f>
        <v>18.887522177642111</v>
      </c>
      <c r="V44" s="11">
        <f ca="1">U44*EXP(_xlfn.NORM.INV(RAND(),'Projection Engine'!$C$8-(Volatility^2/2),Volatility))</f>
        <v>20.506945304112534</v>
      </c>
      <c r="W44" s="11">
        <f ca="1">V44*EXP(_xlfn.NORM.INV(RAND(),'Projection Engine'!$C$8-(Volatility^2/2),Volatility))</f>
        <v>21.436568567884528</v>
      </c>
      <c r="X44" s="11">
        <f ca="1">W44*EXP(_xlfn.NORM.INV(RAND(),'Projection Engine'!$C$8-(Volatility^2/2),Volatility))</f>
        <v>16.517292104953896</v>
      </c>
      <c r="Y44" s="11">
        <f ca="1">X44*EXP(_xlfn.NORM.INV(RAND(),'Projection Engine'!$C$8-(Volatility^2/2),Volatility))</f>
        <v>33.425628087418062</v>
      </c>
      <c r="Z44" s="11">
        <f ca="1">Y44*EXP(_xlfn.NORM.INV(RAND(),'Projection Engine'!$C$8-(Volatility^2/2),Volatility))</f>
        <v>50.850742926983195</v>
      </c>
      <c r="AA44" s="11">
        <f ca="1">Z44*EXP(_xlfn.NORM.INV(RAND(),'Projection Engine'!$C$8-(Volatility^2/2),Volatility))</f>
        <v>94.946886802188288</v>
      </c>
      <c r="AB44" s="11">
        <f ca="1">AA44*EXP(_xlfn.NORM.INV(RAND(),'Projection Engine'!$C$8-(Volatility^2/2),Volatility))</f>
        <v>37.10019223245903</v>
      </c>
      <c r="AC44" s="11">
        <f ca="1">AB44*EXP(_xlfn.NORM.INV(RAND(),'Projection Engine'!$C$8-(Volatility^2/2),Volatility))</f>
        <v>46.321563640494524</v>
      </c>
      <c r="AD44" s="11">
        <f ca="1">AC44*EXP(_xlfn.NORM.INV(RAND(),'Projection Engine'!$C$8-(Volatility^2/2),Volatility))</f>
        <v>43.262316771463595</v>
      </c>
      <c r="AE44" s="11">
        <f ca="1">AD44*EXP(_xlfn.NORM.INV(RAND(),'Projection Engine'!$C$8-(Volatility^2/2),Volatility))</f>
        <v>49.243598835711047</v>
      </c>
      <c r="AF44" s="11">
        <f ca="1">AE44*EXP(_xlfn.NORM.INV(RAND(),'Projection Engine'!$C$8-(Volatility^2/2),Volatility))</f>
        <v>48.99484411189497</v>
      </c>
      <c r="AG44" s="11">
        <f ca="1">AF44*EXP(_xlfn.NORM.INV(RAND(),'Projection Engine'!$C$8-(Volatility^2/2),Volatility))</f>
        <v>108.91398761029394</v>
      </c>
    </row>
    <row r="45" spans="2:33" x14ac:dyDescent="0.25">
      <c r="B45" t="s">
        <v>108</v>
      </c>
      <c r="C45" s="11">
        <f t="shared" si="0"/>
        <v>51</v>
      </c>
      <c r="D45" s="11">
        <f ca="1">C45*EXP(_xlfn.NORM.INV(RAND(),'Projection Engine'!$C$8-(Volatility^2/2),Volatility))</f>
        <v>28.113051403418826</v>
      </c>
      <c r="E45" s="11">
        <f ca="1">D45*EXP(_xlfn.NORM.INV(RAND(),'Projection Engine'!$C$8-(Volatility^2/2),Volatility))</f>
        <v>18.122542252309557</v>
      </c>
      <c r="F45" s="11">
        <f ca="1">E45*EXP(_xlfn.NORM.INV(RAND(),'Projection Engine'!$C$8-(Volatility^2/2),Volatility))</f>
        <v>23.975710933652593</v>
      </c>
      <c r="G45" s="11">
        <f ca="1">F45*EXP(_xlfn.NORM.INV(RAND(),'Projection Engine'!$C$8-(Volatility^2/2),Volatility))</f>
        <v>40.983465964458915</v>
      </c>
      <c r="H45" s="11">
        <f ca="1">G45*EXP(_xlfn.NORM.INV(RAND(),'Projection Engine'!$C$8-(Volatility^2/2),Volatility))</f>
        <v>31.412524437433913</v>
      </c>
      <c r="I45" s="11">
        <f ca="1">H45*EXP(_xlfn.NORM.INV(RAND(),'Projection Engine'!$C$8-(Volatility^2/2),Volatility))</f>
        <v>30.397859934679452</v>
      </c>
      <c r="J45" s="11">
        <f ca="1">I45*EXP(_xlfn.NORM.INV(RAND(),'Projection Engine'!$C$8-(Volatility^2/2),Volatility))</f>
        <v>24.379628253747843</v>
      </c>
      <c r="K45" s="11">
        <f ca="1">J45*EXP(_xlfn.NORM.INV(RAND(),'Projection Engine'!$C$8-(Volatility^2/2),Volatility))</f>
        <v>38.417614129516416</v>
      </c>
      <c r="L45" s="11">
        <f ca="1">K45*EXP(_xlfn.NORM.INV(RAND(),'Projection Engine'!$C$8-(Volatility^2/2),Volatility))</f>
        <v>44.389594939271888</v>
      </c>
      <c r="M45" s="11">
        <f ca="1">L45*EXP(_xlfn.NORM.INV(RAND(),'Projection Engine'!$C$8-(Volatility^2/2),Volatility))</f>
        <v>23.952977878639754</v>
      </c>
      <c r="N45" s="11">
        <f ca="1">M45*EXP(_xlfn.NORM.INV(RAND(),'Projection Engine'!$C$8-(Volatility^2/2),Volatility))</f>
        <v>30.054109959530294</v>
      </c>
      <c r="O45" s="11">
        <f ca="1">N45*EXP(_xlfn.NORM.INV(RAND(),'Projection Engine'!$C$8-(Volatility^2/2),Volatility))</f>
        <v>36.333269301808599</v>
      </c>
      <c r="P45" s="11">
        <f ca="1">O45*EXP(_xlfn.NORM.INV(RAND(),'Projection Engine'!$C$8-(Volatility^2/2),Volatility))</f>
        <v>30.927890140451872</v>
      </c>
      <c r="Q45" s="11">
        <f ca="1">P45*EXP(_xlfn.NORM.INV(RAND(),'Projection Engine'!$C$8-(Volatility^2/2),Volatility))</f>
        <v>98.556213631175126</v>
      </c>
      <c r="R45" s="11">
        <f ca="1">Q45*EXP(_xlfn.NORM.INV(RAND(),'Projection Engine'!$C$8-(Volatility^2/2),Volatility))</f>
        <v>153.42569171362567</v>
      </c>
      <c r="S45" s="11">
        <f ca="1">R45*EXP(_xlfn.NORM.INV(RAND(),'Projection Engine'!$C$8-(Volatility^2/2),Volatility))</f>
        <v>91.455627430105693</v>
      </c>
      <c r="T45" s="11">
        <f ca="1">S45*EXP(_xlfn.NORM.INV(RAND(),'Projection Engine'!$C$8-(Volatility^2/2),Volatility))</f>
        <v>50.876072262997447</v>
      </c>
      <c r="U45" s="11">
        <f ca="1">T45*EXP(_xlfn.NORM.INV(RAND(),'Projection Engine'!$C$8-(Volatility^2/2),Volatility))</f>
        <v>21.77496322144</v>
      </c>
      <c r="V45" s="11">
        <f ca="1">U45*EXP(_xlfn.NORM.INV(RAND(),'Projection Engine'!$C$8-(Volatility^2/2),Volatility))</f>
        <v>31.962635402233449</v>
      </c>
      <c r="W45" s="11">
        <f ca="1">V45*EXP(_xlfn.NORM.INV(RAND(),'Projection Engine'!$C$8-(Volatility^2/2),Volatility))</f>
        <v>32.182123401586054</v>
      </c>
      <c r="X45" s="11">
        <f ca="1">W45*EXP(_xlfn.NORM.INV(RAND(),'Projection Engine'!$C$8-(Volatility^2/2),Volatility))</f>
        <v>12.848950845287529</v>
      </c>
      <c r="Y45" s="11">
        <f ca="1">X45*EXP(_xlfn.NORM.INV(RAND(),'Projection Engine'!$C$8-(Volatility^2/2),Volatility))</f>
        <v>5.2160821664821118</v>
      </c>
      <c r="Z45" s="11">
        <f ca="1">Y45*EXP(_xlfn.NORM.INV(RAND(),'Projection Engine'!$C$8-(Volatility^2/2),Volatility))</f>
        <v>8.0558175672723831</v>
      </c>
      <c r="AA45" s="11">
        <f ca="1">Z45*EXP(_xlfn.NORM.INV(RAND(),'Projection Engine'!$C$8-(Volatility^2/2),Volatility))</f>
        <v>6.0899111046956671</v>
      </c>
      <c r="AB45" s="11">
        <f ca="1">AA45*EXP(_xlfn.NORM.INV(RAND(),'Projection Engine'!$C$8-(Volatility^2/2),Volatility))</f>
        <v>7.9895810182018847</v>
      </c>
      <c r="AC45" s="11">
        <f ca="1">AB45*EXP(_xlfn.NORM.INV(RAND(),'Projection Engine'!$C$8-(Volatility^2/2),Volatility))</f>
        <v>11.502708364857618</v>
      </c>
      <c r="AD45" s="11">
        <f ca="1">AC45*EXP(_xlfn.NORM.INV(RAND(),'Projection Engine'!$C$8-(Volatility^2/2),Volatility))</f>
        <v>39.005888698219508</v>
      </c>
      <c r="AE45" s="11">
        <f ca="1">AD45*EXP(_xlfn.NORM.INV(RAND(),'Projection Engine'!$C$8-(Volatility^2/2),Volatility))</f>
        <v>55.018066667225312</v>
      </c>
      <c r="AF45" s="11">
        <f ca="1">AE45*EXP(_xlfn.NORM.INV(RAND(),'Projection Engine'!$C$8-(Volatility^2/2),Volatility))</f>
        <v>24.287481266344752</v>
      </c>
      <c r="AG45" s="11">
        <f ca="1">AF45*EXP(_xlfn.NORM.INV(RAND(),'Projection Engine'!$C$8-(Volatility^2/2),Volatility))</f>
        <v>45.036600225861008</v>
      </c>
    </row>
    <row r="46" spans="2:33" x14ac:dyDescent="0.25">
      <c r="B46" t="s">
        <v>109</v>
      </c>
      <c r="C46" s="11">
        <f t="shared" si="0"/>
        <v>51</v>
      </c>
      <c r="D46" s="11">
        <f ca="1">C46*EXP(_xlfn.NORM.INV(RAND(),'Projection Engine'!$C$8-(Volatility^2/2),Volatility))</f>
        <v>65.370342521674644</v>
      </c>
      <c r="E46" s="11">
        <f ca="1">D46*EXP(_xlfn.NORM.INV(RAND(),'Projection Engine'!$C$8-(Volatility^2/2),Volatility))</f>
        <v>74.582270721115691</v>
      </c>
      <c r="F46" s="11">
        <f ca="1">E46*EXP(_xlfn.NORM.INV(RAND(),'Projection Engine'!$C$8-(Volatility^2/2),Volatility))</f>
        <v>56.502687719390153</v>
      </c>
      <c r="G46" s="11">
        <f ca="1">F46*EXP(_xlfn.NORM.INV(RAND(),'Projection Engine'!$C$8-(Volatility^2/2),Volatility))</f>
        <v>19.400296379528868</v>
      </c>
      <c r="H46" s="11">
        <f ca="1">G46*EXP(_xlfn.NORM.INV(RAND(),'Projection Engine'!$C$8-(Volatility^2/2),Volatility))</f>
        <v>9.2933811407535121</v>
      </c>
      <c r="I46" s="11">
        <f ca="1">H46*EXP(_xlfn.NORM.INV(RAND(),'Projection Engine'!$C$8-(Volatility^2/2),Volatility))</f>
        <v>14.830940812146824</v>
      </c>
      <c r="J46" s="11">
        <f ca="1">I46*EXP(_xlfn.NORM.INV(RAND(),'Projection Engine'!$C$8-(Volatility^2/2),Volatility))</f>
        <v>18.275302651449419</v>
      </c>
      <c r="K46" s="11">
        <f ca="1">J46*EXP(_xlfn.NORM.INV(RAND(),'Projection Engine'!$C$8-(Volatility^2/2),Volatility))</f>
        <v>10.743787456562792</v>
      </c>
      <c r="L46" s="11">
        <f ca="1">K46*EXP(_xlfn.NORM.INV(RAND(),'Projection Engine'!$C$8-(Volatility^2/2),Volatility))</f>
        <v>14.243173584331585</v>
      </c>
      <c r="M46" s="11">
        <f ca="1">L46*EXP(_xlfn.NORM.INV(RAND(),'Projection Engine'!$C$8-(Volatility^2/2),Volatility))</f>
        <v>8.8904939107918857</v>
      </c>
      <c r="N46" s="11">
        <f ca="1">M46*EXP(_xlfn.NORM.INV(RAND(),'Projection Engine'!$C$8-(Volatility^2/2),Volatility))</f>
        <v>5.6157236185021899</v>
      </c>
      <c r="O46" s="11">
        <f ca="1">N46*EXP(_xlfn.NORM.INV(RAND(),'Projection Engine'!$C$8-(Volatility^2/2),Volatility))</f>
        <v>2.9410834439311726</v>
      </c>
      <c r="P46" s="11">
        <f ca="1">O46*EXP(_xlfn.NORM.INV(RAND(),'Projection Engine'!$C$8-(Volatility^2/2),Volatility))</f>
        <v>2.9298987092449789</v>
      </c>
      <c r="Q46" s="11">
        <f ca="1">P46*EXP(_xlfn.NORM.INV(RAND(),'Projection Engine'!$C$8-(Volatility^2/2),Volatility))</f>
        <v>1.3073357083113915</v>
      </c>
      <c r="R46" s="11">
        <f ca="1">Q46*EXP(_xlfn.NORM.INV(RAND(),'Projection Engine'!$C$8-(Volatility^2/2),Volatility))</f>
        <v>0.57551272690354915</v>
      </c>
      <c r="S46" s="11">
        <f ca="1">R46*EXP(_xlfn.NORM.INV(RAND(),'Projection Engine'!$C$8-(Volatility^2/2),Volatility))</f>
        <v>0.26477261210888003</v>
      </c>
      <c r="T46" s="11">
        <f ca="1">S46*EXP(_xlfn.NORM.INV(RAND(),'Projection Engine'!$C$8-(Volatility^2/2),Volatility))</f>
        <v>0.46983319312288979</v>
      </c>
      <c r="U46" s="11">
        <f ca="1">T46*EXP(_xlfn.NORM.INV(RAND(),'Projection Engine'!$C$8-(Volatility^2/2),Volatility))</f>
        <v>0.37865350096799499</v>
      </c>
      <c r="V46" s="11">
        <f ca="1">U46*EXP(_xlfn.NORM.INV(RAND(),'Projection Engine'!$C$8-(Volatility^2/2),Volatility))</f>
        <v>0.45403217509223698</v>
      </c>
      <c r="W46" s="11">
        <f ca="1">V46*EXP(_xlfn.NORM.INV(RAND(),'Projection Engine'!$C$8-(Volatility^2/2),Volatility))</f>
        <v>0.51908243580410773</v>
      </c>
      <c r="X46" s="11">
        <f ca="1">W46*EXP(_xlfn.NORM.INV(RAND(),'Projection Engine'!$C$8-(Volatility^2/2),Volatility))</f>
        <v>0.68934037800020254</v>
      </c>
      <c r="Y46" s="11">
        <f ca="1">X46*EXP(_xlfn.NORM.INV(RAND(),'Projection Engine'!$C$8-(Volatility^2/2),Volatility))</f>
        <v>0.48332450201405469</v>
      </c>
      <c r="Z46" s="11">
        <f ca="1">Y46*EXP(_xlfn.NORM.INV(RAND(),'Projection Engine'!$C$8-(Volatility^2/2),Volatility))</f>
        <v>0.87370246647494232</v>
      </c>
      <c r="AA46" s="11">
        <f ca="1">Z46*EXP(_xlfn.NORM.INV(RAND(),'Projection Engine'!$C$8-(Volatility^2/2),Volatility))</f>
        <v>0.44463033981060296</v>
      </c>
      <c r="AB46" s="11">
        <f ca="1">AA46*EXP(_xlfn.NORM.INV(RAND(),'Projection Engine'!$C$8-(Volatility^2/2),Volatility))</f>
        <v>0.4208226522126054</v>
      </c>
      <c r="AC46" s="11">
        <f ca="1">AB46*EXP(_xlfn.NORM.INV(RAND(),'Projection Engine'!$C$8-(Volatility^2/2),Volatility))</f>
        <v>0.6649818567303446</v>
      </c>
      <c r="AD46" s="11">
        <f ca="1">AC46*EXP(_xlfn.NORM.INV(RAND(),'Projection Engine'!$C$8-(Volatility^2/2),Volatility))</f>
        <v>0.45113209362692824</v>
      </c>
      <c r="AE46" s="11">
        <f ca="1">AD46*EXP(_xlfn.NORM.INV(RAND(),'Projection Engine'!$C$8-(Volatility^2/2),Volatility))</f>
        <v>0.50859076431734851</v>
      </c>
      <c r="AF46" s="11">
        <f ca="1">AE46*EXP(_xlfn.NORM.INV(RAND(),'Projection Engine'!$C$8-(Volatility^2/2),Volatility))</f>
        <v>0.56965271621455782</v>
      </c>
      <c r="AG46" s="11">
        <f ca="1">AF46*EXP(_xlfn.NORM.INV(RAND(),'Projection Engine'!$C$8-(Volatility^2/2),Volatility))</f>
        <v>0.78718107945787841</v>
      </c>
    </row>
    <row r="47" spans="2:33" x14ac:dyDescent="0.25">
      <c r="B47" t="s">
        <v>110</v>
      </c>
      <c r="C47" s="11">
        <f t="shared" si="0"/>
        <v>51</v>
      </c>
      <c r="D47" s="11">
        <f ca="1">C47*EXP(_xlfn.NORM.INV(RAND(),'Projection Engine'!$C$8-(Volatility^2/2),Volatility))</f>
        <v>16.641517613754644</v>
      </c>
      <c r="E47" s="11">
        <f ca="1">D47*EXP(_xlfn.NORM.INV(RAND(),'Projection Engine'!$C$8-(Volatility^2/2),Volatility))</f>
        <v>87.251988082560572</v>
      </c>
      <c r="F47" s="11">
        <f ca="1">E47*EXP(_xlfn.NORM.INV(RAND(),'Projection Engine'!$C$8-(Volatility^2/2),Volatility))</f>
        <v>40.466177781098708</v>
      </c>
      <c r="G47" s="11">
        <f ca="1">F47*EXP(_xlfn.NORM.INV(RAND(),'Projection Engine'!$C$8-(Volatility^2/2),Volatility))</f>
        <v>68.422851871459144</v>
      </c>
      <c r="H47" s="11">
        <f ca="1">G47*EXP(_xlfn.NORM.INV(RAND(),'Projection Engine'!$C$8-(Volatility^2/2),Volatility))</f>
        <v>102.46271314212096</v>
      </c>
      <c r="I47" s="11">
        <f ca="1">H47*EXP(_xlfn.NORM.INV(RAND(),'Projection Engine'!$C$8-(Volatility^2/2),Volatility))</f>
        <v>158.06289005562189</v>
      </c>
      <c r="J47" s="11">
        <f ca="1">I47*EXP(_xlfn.NORM.INV(RAND(),'Projection Engine'!$C$8-(Volatility^2/2),Volatility))</f>
        <v>112.10811197266665</v>
      </c>
      <c r="K47" s="11">
        <f ca="1">J47*EXP(_xlfn.NORM.INV(RAND(),'Projection Engine'!$C$8-(Volatility^2/2),Volatility))</f>
        <v>118.3131546142622</v>
      </c>
      <c r="L47" s="11">
        <f ca="1">K47*EXP(_xlfn.NORM.INV(RAND(),'Projection Engine'!$C$8-(Volatility^2/2),Volatility))</f>
        <v>133.14970778674487</v>
      </c>
      <c r="M47" s="11">
        <f ca="1">L47*EXP(_xlfn.NORM.INV(RAND(),'Projection Engine'!$C$8-(Volatility^2/2),Volatility))</f>
        <v>137.50650251921167</v>
      </c>
      <c r="N47" s="11">
        <f ca="1">M47*EXP(_xlfn.NORM.INV(RAND(),'Projection Engine'!$C$8-(Volatility^2/2),Volatility))</f>
        <v>55.801454895816704</v>
      </c>
      <c r="O47" s="11">
        <f ca="1">N47*EXP(_xlfn.NORM.INV(RAND(),'Projection Engine'!$C$8-(Volatility^2/2),Volatility))</f>
        <v>34.790504836671673</v>
      </c>
      <c r="P47" s="11">
        <f ca="1">O47*EXP(_xlfn.NORM.INV(RAND(),'Projection Engine'!$C$8-(Volatility^2/2),Volatility))</f>
        <v>25.180935358249812</v>
      </c>
      <c r="Q47" s="11">
        <f ca="1">P47*EXP(_xlfn.NORM.INV(RAND(),'Projection Engine'!$C$8-(Volatility^2/2),Volatility))</f>
        <v>17.648372178984491</v>
      </c>
      <c r="R47" s="11">
        <f ca="1">Q47*EXP(_xlfn.NORM.INV(RAND(),'Projection Engine'!$C$8-(Volatility^2/2),Volatility))</f>
        <v>10.048786117313874</v>
      </c>
      <c r="S47" s="11">
        <f ca="1">R47*EXP(_xlfn.NORM.INV(RAND(),'Projection Engine'!$C$8-(Volatility^2/2),Volatility))</f>
        <v>12.298711747724022</v>
      </c>
      <c r="T47" s="11">
        <f ca="1">S47*EXP(_xlfn.NORM.INV(RAND(),'Projection Engine'!$C$8-(Volatility^2/2),Volatility))</f>
        <v>8.5626218232513409</v>
      </c>
      <c r="U47" s="11">
        <f ca="1">T47*EXP(_xlfn.NORM.INV(RAND(),'Projection Engine'!$C$8-(Volatility^2/2),Volatility))</f>
        <v>9.6278440337521474</v>
      </c>
      <c r="V47" s="11">
        <f ca="1">U47*EXP(_xlfn.NORM.INV(RAND(),'Projection Engine'!$C$8-(Volatility^2/2),Volatility))</f>
        <v>11.266750880153971</v>
      </c>
      <c r="W47" s="11">
        <f ca="1">V47*EXP(_xlfn.NORM.INV(RAND(),'Projection Engine'!$C$8-(Volatility^2/2),Volatility))</f>
        <v>8.7518650977049326</v>
      </c>
      <c r="X47" s="11">
        <f ca="1">W47*EXP(_xlfn.NORM.INV(RAND(),'Projection Engine'!$C$8-(Volatility^2/2),Volatility))</f>
        <v>3.2392721289653714</v>
      </c>
      <c r="Y47" s="11">
        <f ca="1">X47*EXP(_xlfn.NORM.INV(RAND(),'Projection Engine'!$C$8-(Volatility^2/2),Volatility))</f>
        <v>2.3237246988641553</v>
      </c>
      <c r="Z47" s="11">
        <f ca="1">Y47*EXP(_xlfn.NORM.INV(RAND(),'Projection Engine'!$C$8-(Volatility^2/2),Volatility))</f>
        <v>1.1506849215002928</v>
      </c>
      <c r="AA47" s="11">
        <f ca="1">Z47*EXP(_xlfn.NORM.INV(RAND(),'Projection Engine'!$C$8-(Volatility^2/2),Volatility))</f>
        <v>0.4769645821778809</v>
      </c>
      <c r="AB47" s="11">
        <f ca="1">AA47*EXP(_xlfn.NORM.INV(RAND(),'Projection Engine'!$C$8-(Volatility^2/2),Volatility))</f>
        <v>0.25551706643121591</v>
      </c>
      <c r="AC47" s="11">
        <f ca="1">AB47*EXP(_xlfn.NORM.INV(RAND(),'Projection Engine'!$C$8-(Volatility^2/2),Volatility))</f>
        <v>0.20443542310088345</v>
      </c>
      <c r="AD47" s="11">
        <f ca="1">AC47*EXP(_xlfn.NORM.INV(RAND(),'Projection Engine'!$C$8-(Volatility^2/2),Volatility))</f>
        <v>5.8156366352802205E-2</v>
      </c>
      <c r="AE47" s="11">
        <f ca="1">AD47*EXP(_xlfn.NORM.INV(RAND(),'Projection Engine'!$C$8-(Volatility^2/2),Volatility))</f>
        <v>2.7393663511829904E-2</v>
      </c>
      <c r="AF47" s="11">
        <f ca="1">AE47*EXP(_xlfn.NORM.INV(RAND(),'Projection Engine'!$C$8-(Volatility^2/2),Volatility))</f>
        <v>4.1078643690633666E-2</v>
      </c>
      <c r="AG47" s="11">
        <f ca="1">AF47*EXP(_xlfn.NORM.INV(RAND(),'Projection Engine'!$C$8-(Volatility^2/2),Volatility))</f>
        <v>2.0108287584633566E-2</v>
      </c>
    </row>
    <row r="48" spans="2:33" x14ac:dyDescent="0.25">
      <c r="B48" t="s">
        <v>111</v>
      </c>
      <c r="C48" s="11">
        <f t="shared" si="0"/>
        <v>51</v>
      </c>
      <c r="D48" s="11">
        <f ca="1">C48*EXP(_xlfn.NORM.INV(RAND(),'Projection Engine'!$C$8-(Volatility^2/2),Volatility))</f>
        <v>83.975149022109662</v>
      </c>
      <c r="E48" s="11">
        <f ca="1">D48*EXP(_xlfn.NORM.INV(RAND(),'Projection Engine'!$C$8-(Volatility^2/2),Volatility))</f>
        <v>83.456004166220964</v>
      </c>
      <c r="F48" s="11">
        <f ca="1">E48*EXP(_xlfn.NORM.INV(RAND(),'Projection Engine'!$C$8-(Volatility^2/2),Volatility))</f>
        <v>61.155286146127473</v>
      </c>
      <c r="G48" s="11">
        <f ca="1">F48*EXP(_xlfn.NORM.INV(RAND(),'Projection Engine'!$C$8-(Volatility^2/2),Volatility))</f>
        <v>93.615985919221743</v>
      </c>
      <c r="H48" s="11">
        <f ca="1">G48*EXP(_xlfn.NORM.INV(RAND(),'Projection Engine'!$C$8-(Volatility^2/2),Volatility))</f>
        <v>66.192408892026165</v>
      </c>
      <c r="I48" s="11">
        <f ca="1">H48*EXP(_xlfn.NORM.INV(RAND(),'Projection Engine'!$C$8-(Volatility^2/2),Volatility))</f>
        <v>135.17601583538456</v>
      </c>
      <c r="J48" s="11">
        <f ca="1">I48*EXP(_xlfn.NORM.INV(RAND(),'Projection Engine'!$C$8-(Volatility^2/2),Volatility))</f>
        <v>146.32163197809157</v>
      </c>
      <c r="K48" s="11">
        <f ca="1">J48*EXP(_xlfn.NORM.INV(RAND(),'Projection Engine'!$C$8-(Volatility^2/2),Volatility))</f>
        <v>133.8111940627202</v>
      </c>
      <c r="L48" s="11">
        <f ca="1">K48*EXP(_xlfn.NORM.INV(RAND(),'Projection Engine'!$C$8-(Volatility^2/2),Volatility))</f>
        <v>140.94119918832797</v>
      </c>
      <c r="M48" s="11">
        <f ca="1">L48*EXP(_xlfn.NORM.INV(RAND(),'Projection Engine'!$C$8-(Volatility^2/2),Volatility))</f>
        <v>173.66442903251499</v>
      </c>
      <c r="N48" s="11">
        <f ca="1">M48*EXP(_xlfn.NORM.INV(RAND(),'Projection Engine'!$C$8-(Volatility^2/2),Volatility))</f>
        <v>135.83743899865502</v>
      </c>
      <c r="O48" s="11">
        <f ca="1">N48*EXP(_xlfn.NORM.INV(RAND(),'Projection Engine'!$C$8-(Volatility^2/2),Volatility))</f>
        <v>123.13328214199782</v>
      </c>
      <c r="P48" s="11">
        <f ca="1">O48*EXP(_xlfn.NORM.INV(RAND(),'Projection Engine'!$C$8-(Volatility^2/2),Volatility))</f>
        <v>64.145969122157211</v>
      </c>
      <c r="Q48" s="11">
        <f ca="1">P48*EXP(_xlfn.NORM.INV(RAND(),'Projection Engine'!$C$8-(Volatility^2/2),Volatility))</f>
        <v>88.743930238140734</v>
      </c>
      <c r="R48" s="11">
        <f ca="1">Q48*EXP(_xlfn.NORM.INV(RAND(),'Projection Engine'!$C$8-(Volatility^2/2),Volatility))</f>
        <v>68.830528226879238</v>
      </c>
      <c r="S48" s="11">
        <f ca="1">R48*EXP(_xlfn.NORM.INV(RAND(),'Projection Engine'!$C$8-(Volatility^2/2),Volatility))</f>
        <v>91.74013188321176</v>
      </c>
      <c r="T48" s="11">
        <f ca="1">S48*EXP(_xlfn.NORM.INV(RAND(),'Projection Engine'!$C$8-(Volatility^2/2),Volatility))</f>
        <v>96.953137065472802</v>
      </c>
      <c r="U48" s="11">
        <f ca="1">T48*EXP(_xlfn.NORM.INV(RAND(),'Projection Engine'!$C$8-(Volatility^2/2),Volatility))</f>
        <v>88.255972419689911</v>
      </c>
      <c r="V48" s="11">
        <f ca="1">U48*EXP(_xlfn.NORM.INV(RAND(),'Projection Engine'!$C$8-(Volatility^2/2),Volatility))</f>
        <v>120.91342336558968</v>
      </c>
      <c r="W48" s="11">
        <f ca="1">V48*EXP(_xlfn.NORM.INV(RAND(),'Projection Engine'!$C$8-(Volatility^2/2),Volatility))</f>
        <v>105.61829374021103</v>
      </c>
      <c r="X48" s="11">
        <f ca="1">W48*EXP(_xlfn.NORM.INV(RAND(),'Projection Engine'!$C$8-(Volatility^2/2),Volatility))</f>
        <v>92.490654160333534</v>
      </c>
      <c r="Y48" s="11">
        <f ca="1">X48*EXP(_xlfn.NORM.INV(RAND(),'Projection Engine'!$C$8-(Volatility^2/2),Volatility))</f>
        <v>94.609311504866156</v>
      </c>
      <c r="Z48" s="11">
        <f ca="1">Y48*EXP(_xlfn.NORM.INV(RAND(),'Projection Engine'!$C$8-(Volatility^2/2),Volatility))</f>
        <v>32.817260657552367</v>
      </c>
      <c r="AA48" s="11">
        <f ca="1">Z48*EXP(_xlfn.NORM.INV(RAND(),'Projection Engine'!$C$8-(Volatility^2/2),Volatility))</f>
        <v>33.662718423925298</v>
      </c>
      <c r="AB48" s="11">
        <f ca="1">AA48*EXP(_xlfn.NORM.INV(RAND(),'Projection Engine'!$C$8-(Volatility^2/2),Volatility))</f>
        <v>40.120339480934511</v>
      </c>
      <c r="AC48" s="11">
        <f ca="1">AB48*EXP(_xlfn.NORM.INV(RAND(),'Projection Engine'!$C$8-(Volatility^2/2),Volatility))</f>
        <v>30.171813833034282</v>
      </c>
      <c r="AD48" s="11">
        <f ca="1">AC48*EXP(_xlfn.NORM.INV(RAND(),'Projection Engine'!$C$8-(Volatility^2/2),Volatility))</f>
        <v>22.249597930803407</v>
      </c>
      <c r="AE48" s="11">
        <f ca="1">AD48*EXP(_xlfn.NORM.INV(RAND(),'Projection Engine'!$C$8-(Volatility^2/2),Volatility))</f>
        <v>44.324673135551109</v>
      </c>
      <c r="AF48" s="11">
        <f ca="1">AE48*EXP(_xlfn.NORM.INV(RAND(),'Projection Engine'!$C$8-(Volatility^2/2),Volatility))</f>
        <v>63.668455790304456</v>
      </c>
      <c r="AG48" s="11">
        <f ca="1">AF48*EXP(_xlfn.NORM.INV(RAND(),'Projection Engine'!$C$8-(Volatility^2/2),Volatility))</f>
        <v>31.700103753836384</v>
      </c>
    </row>
    <row r="49" spans="2:33" x14ac:dyDescent="0.25">
      <c r="B49" t="s">
        <v>112</v>
      </c>
      <c r="C49" s="11">
        <f t="shared" si="0"/>
        <v>51</v>
      </c>
      <c r="D49" s="11">
        <f ca="1">C49*EXP(_xlfn.NORM.INV(RAND(),'Projection Engine'!$C$8-(Volatility^2/2),Volatility))</f>
        <v>69.451147998935397</v>
      </c>
      <c r="E49" s="11">
        <f ca="1">D49*EXP(_xlfn.NORM.INV(RAND(),'Projection Engine'!$C$8-(Volatility^2/2),Volatility))</f>
        <v>82.551380490121062</v>
      </c>
      <c r="F49" s="11">
        <f ca="1">E49*EXP(_xlfn.NORM.INV(RAND(),'Projection Engine'!$C$8-(Volatility^2/2),Volatility))</f>
        <v>86.445866869755747</v>
      </c>
      <c r="G49" s="11">
        <f ca="1">F49*EXP(_xlfn.NORM.INV(RAND(),'Projection Engine'!$C$8-(Volatility^2/2),Volatility))</f>
        <v>217.60107671387701</v>
      </c>
      <c r="H49" s="11">
        <f ca="1">G49*EXP(_xlfn.NORM.INV(RAND(),'Projection Engine'!$C$8-(Volatility^2/2),Volatility))</f>
        <v>262.37942409875762</v>
      </c>
      <c r="I49" s="11">
        <f ca="1">H49*EXP(_xlfn.NORM.INV(RAND(),'Projection Engine'!$C$8-(Volatility^2/2),Volatility))</f>
        <v>772.14226065808691</v>
      </c>
      <c r="J49" s="11">
        <f ca="1">I49*EXP(_xlfn.NORM.INV(RAND(),'Projection Engine'!$C$8-(Volatility^2/2),Volatility))</f>
        <v>511.87773730994542</v>
      </c>
      <c r="K49" s="11">
        <f ca="1">J49*EXP(_xlfn.NORM.INV(RAND(),'Projection Engine'!$C$8-(Volatility^2/2),Volatility))</f>
        <v>656.34148290326425</v>
      </c>
      <c r="L49" s="11">
        <f ca="1">K49*EXP(_xlfn.NORM.INV(RAND(),'Projection Engine'!$C$8-(Volatility^2/2),Volatility))</f>
        <v>414.90788620646373</v>
      </c>
      <c r="M49" s="11">
        <f ca="1">L49*EXP(_xlfn.NORM.INV(RAND(),'Projection Engine'!$C$8-(Volatility^2/2),Volatility))</f>
        <v>360.36576786022499</v>
      </c>
      <c r="N49" s="11">
        <f ca="1">M49*EXP(_xlfn.NORM.INV(RAND(),'Projection Engine'!$C$8-(Volatility^2/2),Volatility))</f>
        <v>399.68074016156925</v>
      </c>
      <c r="O49" s="11">
        <f ca="1">N49*EXP(_xlfn.NORM.INV(RAND(),'Projection Engine'!$C$8-(Volatility^2/2),Volatility))</f>
        <v>631.44723557606972</v>
      </c>
      <c r="P49" s="11">
        <f ca="1">O49*EXP(_xlfn.NORM.INV(RAND(),'Projection Engine'!$C$8-(Volatility^2/2),Volatility))</f>
        <v>745.57208176961433</v>
      </c>
      <c r="Q49" s="11">
        <f ca="1">P49*EXP(_xlfn.NORM.INV(RAND(),'Projection Engine'!$C$8-(Volatility^2/2),Volatility))</f>
        <v>668.03979001608207</v>
      </c>
      <c r="R49" s="11">
        <f ca="1">Q49*EXP(_xlfn.NORM.INV(RAND(),'Projection Engine'!$C$8-(Volatility^2/2),Volatility))</f>
        <v>1033.5437304868915</v>
      </c>
      <c r="S49" s="11">
        <f ca="1">R49*EXP(_xlfn.NORM.INV(RAND(),'Projection Engine'!$C$8-(Volatility^2/2),Volatility))</f>
        <v>652.5053131036442</v>
      </c>
      <c r="T49" s="11">
        <f ca="1">S49*EXP(_xlfn.NORM.INV(RAND(),'Projection Engine'!$C$8-(Volatility^2/2),Volatility))</f>
        <v>591.41868390198158</v>
      </c>
      <c r="U49" s="11">
        <f ca="1">T49*EXP(_xlfn.NORM.INV(RAND(),'Projection Engine'!$C$8-(Volatility^2/2),Volatility))</f>
        <v>324.37963919961032</v>
      </c>
      <c r="V49" s="11">
        <f ca="1">U49*EXP(_xlfn.NORM.INV(RAND(),'Projection Engine'!$C$8-(Volatility^2/2),Volatility))</f>
        <v>263.69544842928025</v>
      </c>
      <c r="W49" s="11">
        <f ca="1">V49*EXP(_xlfn.NORM.INV(RAND(),'Projection Engine'!$C$8-(Volatility^2/2),Volatility))</f>
        <v>253.47970496419566</v>
      </c>
      <c r="X49" s="11">
        <f ca="1">W49*EXP(_xlfn.NORM.INV(RAND(),'Projection Engine'!$C$8-(Volatility^2/2),Volatility))</f>
        <v>115.09502020821299</v>
      </c>
      <c r="Y49" s="11">
        <f ca="1">X49*EXP(_xlfn.NORM.INV(RAND(),'Projection Engine'!$C$8-(Volatility^2/2),Volatility))</f>
        <v>149.80795023567825</v>
      </c>
      <c r="Z49" s="11">
        <f ca="1">Y49*EXP(_xlfn.NORM.INV(RAND(),'Projection Engine'!$C$8-(Volatility^2/2),Volatility))</f>
        <v>93.375471955951696</v>
      </c>
      <c r="AA49" s="11">
        <f ca="1">Z49*EXP(_xlfn.NORM.INV(RAND(),'Projection Engine'!$C$8-(Volatility^2/2),Volatility))</f>
        <v>72.516193205183271</v>
      </c>
      <c r="AB49" s="11">
        <f ca="1">AA49*EXP(_xlfn.NORM.INV(RAND(),'Projection Engine'!$C$8-(Volatility^2/2),Volatility))</f>
        <v>75.783659778416748</v>
      </c>
      <c r="AC49" s="11">
        <f ca="1">AB49*EXP(_xlfn.NORM.INV(RAND(),'Projection Engine'!$C$8-(Volatility^2/2),Volatility))</f>
        <v>76.370911294959001</v>
      </c>
      <c r="AD49" s="11">
        <f ca="1">AC49*EXP(_xlfn.NORM.INV(RAND(),'Projection Engine'!$C$8-(Volatility^2/2),Volatility))</f>
        <v>66.472835577139307</v>
      </c>
      <c r="AE49" s="11">
        <f ca="1">AD49*EXP(_xlfn.NORM.INV(RAND(),'Projection Engine'!$C$8-(Volatility^2/2),Volatility))</f>
        <v>72.625408512893543</v>
      </c>
      <c r="AF49" s="11">
        <f ca="1">AE49*EXP(_xlfn.NORM.INV(RAND(),'Projection Engine'!$C$8-(Volatility^2/2),Volatility))</f>
        <v>85.352238147576259</v>
      </c>
      <c r="AG49" s="11">
        <f ca="1">AF49*EXP(_xlfn.NORM.INV(RAND(),'Projection Engine'!$C$8-(Volatility^2/2),Volatility))</f>
        <v>105.25486075802411</v>
      </c>
    </row>
    <row r="50" spans="2:33" x14ac:dyDescent="0.25">
      <c r="B50" t="s">
        <v>113</v>
      </c>
      <c r="C50" s="11">
        <f t="shared" si="0"/>
        <v>51</v>
      </c>
      <c r="D50" s="11">
        <f ca="1">C50*EXP(_xlfn.NORM.INV(RAND(),'Projection Engine'!$C$8-(Volatility^2/2),Volatility))</f>
        <v>48.844207447597547</v>
      </c>
      <c r="E50" s="11">
        <f ca="1">D50*EXP(_xlfn.NORM.INV(RAND(),'Projection Engine'!$C$8-(Volatility^2/2),Volatility))</f>
        <v>29.732777116241717</v>
      </c>
      <c r="F50" s="11">
        <f ca="1">E50*EXP(_xlfn.NORM.INV(RAND(),'Projection Engine'!$C$8-(Volatility^2/2),Volatility))</f>
        <v>55.649665153742937</v>
      </c>
      <c r="G50" s="11">
        <f ca="1">F50*EXP(_xlfn.NORM.INV(RAND(),'Projection Engine'!$C$8-(Volatility^2/2),Volatility))</f>
        <v>41.59437914051972</v>
      </c>
      <c r="H50" s="11">
        <f ca="1">G50*EXP(_xlfn.NORM.INV(RAND(),'Projection Engine'!$C$8-(Volatility^2/2),Volatility))</f>
        <v>24.414216884191024</v>
      </c>
      <c r="I50" s="11">
        <f ca="1">H50*EXP(_xlfn.NORM.INV(RAND(),'Projection Engine'!$C$8-(Volatility^2/2),Volatility))</f>
        <v>18.481392283951219</v>
      </c>
      <c r="J50" s="11">
        <f ca="1">I50*EXP(_xlfn.NORM.INV(RAND(),'Projection Engine'!$C$8-(Volatility^2/2),Volatility))</f>
        <v>53.315124208666624</v>
      </c>
      <c r="K50" s="11">
        <f ca="1">J50*EXP(_xlfn.NORM.INV(RAND(),'Projection Engine'!$C$8-(Volatility^2/2),Volatility))</f>
        <v>45.231713935761071</v>
      </c>
      <c r="L50" s="11">
        <f ca="1">K50*EXP(_xlfn.NORM.INV(RAND(),'Projection Engine'!$C$8-(Volatility^2/2),Volatility))</f>
        <v>38.513539317105412</v>
      </c>
      <c r="M50" s="11">
        <f ca="1">L50*EXP(_xlfn.NORM.INV(RAND(),'Projection Engine'!$C$8-(Volatility^2/2),Volatility))</f>
        <v>24.515691938140765</v>
      </c>
      <c r="N50" s="11">
        <f ca="1">M50*EXP(_xlfn.NORM.INV(RAND(),'Projection Engine'!$C$8-(Volatility^2/2),Volatility))</f>
        <v>58.709177134896002</v>
      </c>
      <c r="O50" s="11">
        <f ca="1">N50*EXP(_xlfn.NORM.INV(RAND(),'Projection Engine'!$C$8-(Volatility^2/2),Volatility))</f>
        <v>63.442345087661884</v>
      </c>
      <c r="P50" s="11">
        <f ca="1">O50*EXP(_xlfn.NORM.INV(RAND(),'Projection Engine'!$C$8-(Volatility^2/2),Volatility))</f>
        <v>102.75015425525042</v>
      </c>
      <c r="Q50" s="11">
        <f ca="1">P50*EXP(_xlfn.NORM.INV(RAND(),'Projection Engine'!$C$8-(Volatility^2/2),Volatility))</f>
        <v>104.14585894507609</v>
      </c>
      <c r="R50" s="11">
        <f ca="1">Q50*EXP(_xlfn.NORM.INV(RAND(),'Projection Engine'!$C$8-(Volatility^2/2),Volatility))</f>
        <v>75.78238593909667</v>
      </c>
      <c r="S50" s="11">
        <f ca="1">R50*EXP(_xlfn.NORM.INV(RAND(),'Projection Engine'!$C$8-(Volatility^2/2),Volatility))</f>
        <v>45.277121358538992</v>
      </c>
      <c r="T50" s="11">
        <f ca="1">S50*EXP(_xlfn.NORM.INV(RAND(),'Projection Engine'!$C$8-(Volatility^2/2),Volatility))</f>
        <v>29.514135817289308</v>
      </c>
      <c r="U50" s="11">
        <f ca="1">T50*EXP(_xlfn.NORM.INV(RAND(),'Projection Engine'!$C$8-(Volatility^2/2),Volatility))</f>
        <v>30.810149683981802</v>
      </c>
      <c r="V50" s="11">
        <f ca="1">U50*EXP(_xlfn.NORM.INV(RAND(),'Projection Engine'!$C$8-(Volatility^2/2),Volatility))</f>
        <v>24.687922133810474</v>
      </c>
      <c r="W50" s="11">
        <f ca="1">V50*EXP(_xlfn.NORM.INV(RAND(),'Projection Engine'!$C$8-(Volatility^2/2),Volatility))</f>
        <v>43.619161840103502</v>
      </c>
      <c r="X50" s="11">
        <f ca="1">W50*EXP(_xlfn.NORM.INV(RAND(),'Projection Engine'!$C$8-(Volatility^2/2),Volatility))</f>
        <v>39.748664216776845</v>
      </c>
      <c r="Y50" s="11">
        <f ca="1">X50*EXP(_xlfn.NORM.INV(RAND(),'Projection Engine'!$C$8-(Volatility^2/2),Volatility))</f>
        <v>38.216826896307708</v>
      </c>
      <c r="Z50" s="11">
        <f ca="1">Y50*EXP(_xlfn.NORM.INV(RAND(),'Projection Engine'!$C$8-(Volatility^2/2),Volatility))</f>
        <v>33.937067920798839</v>
      </c>
      <c r="AA50" s="11">
        <f ca="1">Z50*EXP(_xlfn.NORM.INV(RAND(),'Projection Engine'!$C$8-(Volatility^2/2),Volatility))</f>
        <v>38.344262644432654</v>
      </c>
      <c r="AB50" s="11">
        <f ca="1">AA50*EXP(_xlfn.NORM.INV(RAND(),'Projection Engine'!$C$8-(Volatility^2/2),Volatility))</f>
        <v>35.408760009183503</v>
      </c>
      <c r="AC50" s="11">
        <f ca="1">AB50*EXP(_xlfn.NORM.INV(RAND(),'Projection Engine'!$C$8-(Volatility^2/2),Volatility))</f>
        <v>23.906761072105262</v>
      </c>
      <c r="AD50" s="11">
        <f ca="1">AC50*EXP(_xlfn.NORM.INV(RAND(),'Projection Engine'!$C$8-(Volatility^2/2),Volatility))</f>
        <v>17.671394066751979</v>
      </c>
      <c r="AE50" s="11">
        <f ca="1">AD50*EXP(_xlfn.NORM.INV(RAND(),'Projection Engine'!$C$8-(Volatility^2/2),Volatility))</f>
        <v>7.1915201306532293</v>
      </c>
      <c r="AF50" s="11">
        <f ca="1">AE50*EXP(_xlfn.NORM.INV(RAND(),'Projection Engine'!$C$8-(Volatility^2/2),Volatility))</f>
        <v>7.8461687904224062</v>
      </c>
      <c r="AG50" s="11">
        <f ca="1">AF50*EXP(_xlfn.NORM.INV(RAND(),'Projection Engine'!$C$8-(Volatility^2/2),Volatility))</f>
        <v>9.0163830712150173</v>
      </c>
    </row>
    <row r="51" spans="2:33" x14ac:dyDescent="0.25">
      <c r="B51" t="s">
        <v>114</v>
      </c>
      <c r="C51" s="11">
        <f t="shared" si="0"/>
        <v>51</v>
      </c>
      <c r="D51" s="11">
        <f ca="1">C51*EXP(_xlfn.NORM.INV(RAND(),'Projection Engine'!$C$8-(Volatility^2/2),Volatility))</f>
        <v>21.247826114461507</v>
      </c>
      <c r="E51" s="11">
        <f ca="1">D51*EXP(_xlfn.NORM.INV(RAND(),'Projection Engine'!$C$8-(Volatility^2/2),Volatility))</f>
        <v>19.42886750948761</v>
      </c>
      <c r="F51" s="11">
        <f ca="1">E51*EXP(_xlfn.NORM.INV(RAND(),'Projection Engine'!$C$8-(Volatility^2/2),Volatility))</f>
        <v>24.881783336536731</v>
      </c>
      <c r="G51" s="11">
        <f ca="1">F51*EXP(_xlfn.NORM.INV(RAND(),'Projection Engine'!$C$8-(Volatility^2/2),Volatility))</f>
        <v>33.931061386794944</v>
      </c>
      <c r="H51" s="11">
        <f ca="1">G51*EXP(_xlfn.NORM.INV(RAND(),'Projection Engine'!$C$8-(Volatility^2/2),Volatility))</f>
        <v>37.190494878082077</v>
      </c>
      <c r="I51" s="11">
        <f ca="1">H51*EXP(_xlfn.NORM.INV(RAND(),'Projection Engine'!$C$8-(Volatility^2/2),Volatility))</f>
        <v>19.24233112041885</v>
      </c>
      <c r="J51" s="11">
        <f ca="1">I51*EXP(_xlfn.NORM.INV(RAND(),'Projection Engine'!$C$8-(Volatility^2/2),Volatility))</f>
        <v>12.529258691366902</v>
      </c>
      <c r="K51" s="11">
        <f ca="1">J51*EXP(_xlfn.NORM.INV(RAND(),'Projection Engine'!$C$8-(Volatility^2/2),Volatility))</f>
        <v>8.7845063085396689</v>
      </c>
      <c r="L51" s="11">
        <f ca="1">K51*EXP(_xlfn.NORM.INV(RAND(),'Projection Engine'!$C$8-(Volatility^2/2),Volatility))</f>
        <v>14.365958094820673</v>
      </c>
      <c r="M51" s="11">
        <f ca="1">L51*EXP(_xlfn.NORM.INV(RAND(),'Projection Engine'!$C$8-(Volatility^2/2),Volatility))</f>
        <v>49.375108599375224</v>
      </c>
      <c r="N51" s="11">
        <f ca="1">M51*EXP(_xlfn.NORM.INV(RAND(),'Projection Engine'!$C$8-(Volatility^2/2),Volatility))</f>
        <v>75.161948468747767</v>
      </c>
      <c r="O51" s="11">
        <f ca="1">N51*EXP(_xlfn.NORM.INV(RAND(),'Projection Engine'!$C$8-(Volatility^2/2),Volatility))</f>
        <v>43.222593009758739</v>
      </c>
      <c r="P51" s="11">
        <f ca="1">O51*EXP(_xlfn.NORM.INV(RAND(),'Projection Engine'!$C$8-(Volatility^2/2),Volatility))</f>
        <v>112.93566694580639</v>
      </c>
      <c r="Q51" s="11">
        <f ca="1">P51*EXP(_xlfn.NORM.INV(RAND(),'Projection Engine'!$C$8-(Volatility^2/2),Volatility))</f>
        <v>182.40767245787583</v>
      </c>
      <c r="R51" s="11">
        <f ca="1">Q51*EXP(_xlfn.NORM.INV(RAND(),'Projection Engine'!$C$8-(Volatility^2/2),Volatility))</f>
        <v>243.00809756520337</v>
      </c>
      <c r="S51" s="11">
        <f ca="1">R51*EXP(_xlfn.NORM.INV(RAND(),'Projection Engine'!$C$8-(Volatility^2/2),Volatility))</f>
        <v>394.74834478565941</v>
      </c>
      <c r="T51" s="11">
        <f ca="1">S51*EXP(_xlfn.NORM.INV(RAND(),'Projection Engine'!$C$8-(Volatility^2/2),Volatility))</f>
        <v>149.18215393465712</v>
      </c>
      <c r="U51" s="11">
        <f ca="1">T51*EXP(_xlfn.NORM.INV(RAND(),'Projection Engine'!$C$8-(Volatility^2/2),Volatility))</f>
        <v>60.158825243350748</v>
      </c>
      <c r="V51" s="11">
        <f ca="1">U51*EXP(_xlfn.NORM.INV(RAND(),'Projection Engine'!$C$8-(Volatility^2/2),Volatility))</f>
        <v>33.656167849171084</v>
      </c>
      <c r="W51" s="11">
        <f ca="1">V51*EXP(_xlfn.NORM.INV(RAND(),'Projection Engine'!$C$8-(Volatility^2/2),Volatility))</f>
        <v>25.604737723285165</v>
      </c>
      <c r="X51" s="11">
        <f ca="1">W51*EXP(_xlfn.NORM.INV(RAND(),'Projection Engine'!$C$8-(Volatility^2/2),Volatility))</f>
        <v>25.391545088776425</v>
      </c>
      <c r="Y51" s="11">
        <f ca="1">X51*EXP(_xlfn.NORM.INV(RAND(),'Projection Engine'!$C$8-(Volatility^2/2),Volatility))</f>
        <v>8.4940105430346584</v>
      </c>
      <c r="Z51" s="11">
        <f ca="1">Y51*EXP(_xlfn.NORM.INV(RAND(),'Projection Engine'!$C$8-(Volatility^2/2),Volatility))</f>
        <v>11.126293079384604</v>
      </c>
      <c r="AA51" s="11">
        <f ca="1">Z51*EXP(_xlfn.NORM.INV(RAND(),'Projection Engine'!$C$8-(Volatility^2/2),Volatility))</f>
        <v>15.698202437747412</v>
      </c>
      <c r="AB51" s="11">
        <f ca="1">AA51*EXP(_xlfn.NORM.INV(RAND(),'Projection Engine'!$C$8-(Volatility^2/2),Volatility))</f>
        <v>15.427779943569881</v>
      </c>
      <c r="AC51" s="11">
        <f ca="1">AB51*EXP(_xlfn.NORM.INV(RAND(),'Projection Engine'!$C$8-(Volatility^2/2),Volatility))</f>
        <v>19.020154286750078</v>
      </c>
      <c r="AD51" s="11">
        <f ca="1">AC51*EXP(_xlfn.NORM.INV(RAND(),'Projection Engine'!$C$8-(Volatility^2/2),Volatility))</f>
        <v>8.7657135661188175</v>
      </c>
      <c r="AE51" s="11">
        <f ca="1">AD51*EXP(_xlfn.NORM.INV(RAND(),'Projection Engine'!$C$8-(Volatility^2/2),Volatility))</f>
        <v>7.3241134857167189</v>
      </c>
      <c r="AF51" s="11">
        <f ca="1">AE51*EXP(_xlfn.NORM.INV(RAND(),'Projection Engine'!$C$8-(Volatility^2/2),Volatility))</f>
        <v>24.761328210840485</v>
      </c>
      <c r="AG51" s="11">
        <f ca="1">AF51*EXP(_xlfn.NORM.INV(RAND(),'Projection Engine'!$C$8-(Volatility^2/2),Volatility))</f>
        <v>23.691511649332593</v>
      </c>
    </row>
    <row r="52" spans="2:33" x14ac:dyDescent="0.25">
      <c r="B52" t="s">
        <v>115</v>
      </c>
      <c r="C52" s="11">
        <f t="shared" si="0"/>
        <v>51</v>
      </c>
      <c r="D52" s="11">
        <f ca="1">C52*EXP(_xlfn.NORM.INV(RAND(),'Projection Engine'!$C$8-(Volatility^2/2),Volatility))</f>
        <v>41.322230837004497</v>
      </c>
      <c r="E52" s="11">
        <f ca="1">D52*EXP(_xlfn.NORM.INV(RAND(),'Projection Engine'!$C$8-(Volatility^2/2),Volatility))</f>
        <v>34.402309108552622</v>
      </c>
      <c r="F52" s="11">
        <f ca="1">E52*EXP(_xlfn.NORM.INV(RAND(),'Projection Engine'!$C$8-(Volatility^2/2),Volatility))</f>
        <v>19.579549812882235</v>
      </c>
      <c r="G52" s="11">
        <f ca="1">F52*EXP(_xlfn.NORM.INV(RAND(),'Projection Engine'!$C$8-(Volatility^2/2),Volatility))</f>
        <v>29.955423631772955</v>
      </c>
      <c r="H52" s="11">
        <f ca="1">G52*EXP(_xlfn.NORM.INV(RAND(),'Projection Engine'!$C$8-(Volatility^2/2),Volatility))</f>
        <v>34.148550400793873</v>
      </c>
      <c r="I52" s="11">
        <f ca="1">H52*EXP(_xlfn.NORM.INV(RAND(),'Projection Engine'!$C$8-(Volatility^2/2),Volatility))</f>
        <v>18.557345731718573</v>
      </c>
      <c r="J52" s="11">
        <f ca="1">I52*EXP(_xlfn.NORM.INV(RAND(),'Projection Engine'!$C$8-(Volatility^2/2),Volatility))</f>
        <v>22.255590327653458</v>
      </c>
      <c r="K52" s="11">
        <f ca="1">J52*EXP(_xlfn.NORM.INV(RAND(),'Projection Engine'!$C$8-(Volatility^2/2),Volatility))</f>
        <v>33.346972586492534</v>
      </c>
      <c r="L52" s="11">
        <f ca="1">K52*EXP(_xlfn.NORM.INV(RAND(),'Projection Engine'!$C$8-(Volatility^2/2),Volatility))</f>
        <v>32.150362747185227</v>
      </c>
      <c r="M52" s="11">
        <f ca="1">L52*EXP(_xlfn.NORM.INV(RAND(),'Projection Engine'!$C$8-(Volatility^2/2),Volatility))</f>
        <v>39.728504145129293</v>
      </c>
      <c r="N52" s="11">
        <f ca="1">M52*EXP(_xlfn.NORM.INV(RAND(),'Projection Engine'!$C$8-(Volatility^2/2),Volatility))</f>
        <v>69.415419844517558</v>
      </c>
      <c r="O52" s="11">
        <f ca="1">N52*EXP(_xlfn.NORM.INV(RAND(),'Projection Engine'!$C$8-(Volatility^2/2),Volatility))</f>
        <v>101.71543056428642</v>
      </c>
      <c r="P52" s="11">
        <f ca="1">O52*EXP(_xlfn.NORM.INV(RAND(),'Projection Engine'!$C$8-(Volatility^2/2),Volatility))</f>
        <v>107.5249760706679</v>
      </c>
      <c r="Q52" s="11">
        <f ca="1">P52*EXP(_xlfn.NORM.INV(RAND(),'Projection Engine'!$C$8-(Volatility^2/2),Volatility))</f>
        <v>114.41537230302717</v>
      </c>
      <c r="R52" s="11">
        <f ca="1">Q52*EXP(_xlfn.NORM.INV(RAND(),'Projection Engine'!$C$8-(Volatility^2/2),Volatility))</f>
        <v>147.25094986356635</v>
      </c>
      <c r="S52" s="11">
        <f ca="1">R52*EXP(_xlfn.NORM.INV(RAND(),'Projection Engine'!$C$8-(Volatility^2/2),Volatility))</f>
        <v>74.044036370159958</v>
      </c>
      <c r="T52" s="11">
        <f ca="1">S52*EXP(_xlfn.NORM.INV(RAND(),'Projection Engine'!$C$8-(Volatility^2/2),Volatility))</f>
        <v>44.01887264610896</v>
      </c>
      <c r="U52" s="11">
        <f ca="1">T52*EXP(_xlfn.NORM.INV(RAND(),'Projection Engine'!$C$8-(Volatility^2/2),Volatility))</f>
        <v>21.352553640755556</v>
      </c>
      <c r="V52" s="11">
        <f ca="1">U52*EXP(_xlfn.NORM.INV(RAND(),'Projection Engine'!$C$8-(Volatility^2/2),Volatility))</f>
        <v>7.9994870483384952</v>
      </c>
      <c r="W52" s="11">
        <f ca="1">V52*EXP(_xlfn.NORM.INV(RAND(),'Projection Engine'!$C$8-(Volatility^2/2),Volatility))</f>
        <v>5.8977959921901082</v>
      </c>
      <c r="X52" s="11">
        <f ca="1">W52*EXP(_xlfn.NORM.INV(RAND(),'Projection Engine'!$C$8-(Volatility^2/2),Volatility))</f>
        <v>7.3971373602947237</v>
      </c>
      <c r="Y52" s="11">
        <f ca="1">X52*EXP(_xlfn.NORM.INV(RAND(),'Projection Engine'!$C$8-(Volatility^2/2),Volatility))</f>
        <v>7.3510873229837363</v>
      </c>
      <c r="Z52" s="11">
        <f ca="1">Y52*EXP(_xlfn.NORM.INV(RAND(),'Projection Engine'!$C$8-(Volatility^2/2),Volatility))</f>
        <v>4.7455899272144784</v>
      </c>
      <c r="AA52" s="11">
        <f ca="1">Z52*EXP(_xlfn.NORM.INV(RAND(),'Projection Engine'!$C$8-(Volatility^2/2),Volatility))</f>
        <v>7.2462337160402761</v>
      </c>
      <c r="AB52" s="11">
        <f ca="1">AA52*EXP(_xlfn.NORM.INV(RAND(),'Projection Engine'!$C$8-(Volatility^2/2),Volatility))</f>
        <v>4.1053667766107882</v>
      </c>
      <c r="AC52" s="11">
        <f ca="1">AB52*EXP(_xlfn.NORM.INV(RAND(),'Projection Engine'!$C$8-(Volatility^2/2),Volatility))</f>
        <v>5.0337793535626458</v>
      </c>
      <c r="AD52" s="11">
        <f ca="1">AC52*EXP(_xlfn.NORM.INV(RAND(),'Projection Engine'!$C$8-(Volatility^2/2),Volatility))</f>
        <v>9.3396065175818492</v>
      </c>
      <c r="AE52" s="11">
        <f ca="1">AD52*EXP(_xlfn.NORM.INV(RAND(),'Projection Engine'!$C$8-(Volatility^2/2),Volatility))</f>
        <v>5.9541858549026516</v>
      </c>
      <c r="AF52" s="11">
        <f ca="1">AE52*EXP(_xlfn.NORM.INV(RAND(),'Projection Engine'!$C$8-(Volatility^2/2),Volatility))</f>
        <v>8.3938450701805376</v>
      </c>
      <c r="AG52" s="11">
        <f ca="1">AF52*EXP(_xlfn.NORM.INV(RAND(),'Projection Engine'!$C$8-(Volatility^2/2),Volatility))</f>
        <v>6.3432666190802962</v>
      </c>
    </row>
    <row r="53" spans="2:33" x14ac:dyDescent="0.25">
      <c r="B53" t="s">
        <v>116</v>
      </c>
      <c r="C53" s="11">
        <f t="shared" si="0"/>
        <v>51</v>
      </c>
      <c r="D53" s="11">
        <f ca="1">C53*EXP(_xlfn.NORM.INV(RAND(),'Projection Engine'!$C$8-(Volatility^2/2),Volatility))</f>
        <v>92.786093547706386</v>
      </c>
      <c r="E53" s="11">
        <f ca="1">D53*EXP(_xlfn.NORM.INV(RAND(),'Projection Engine'!$C$8-(Volatility^2/2),Volatility))</f>
        <v>47.015896138353142</v>
      </c>
      <c r="F53" s="11">
        <f ca="1">E53*EXP(_xlfn.NORM.INV(RAND(),'Projection Engine'!$C$8-(Volatility^2/2),Volatility))</f>
        <v>62.715425702580262</v>
      </c>
      <c r="G53" s="11">
        <f ca="1">F53*EXP(_xlfn.NORM.INV(RAND(),'Projection Engine'!$C$8-(Volatility^2/2),Volatility))</f>
        <v>56.567516526988406</v>
      </c>
      <c r="H53" s="11">
        <f ca="1">G53*EXP(_xlfn.NORM.INV(RAND(),'Projection Engine'!$C$8-(Volatility^2/2),Volatility))</f>
        <v>73.720973330859479</v>
      </c>
      <c r="I53" s="11">
        <f ca="1">H53*EXP(_xlfn.NORM.INV(RAND(),'Projection Engine'!$C$8-(Volatility^2/2),Volatility))</f>
        <v>32.08177135138083</v>
      </c>
      <c r="J53" s="11">
        <f ca="1">I53*EXP(_xlfn.NORM.INV(RAND(),'Projection Engine'!$C$8-(Volatility^2/2),Volatility))</f>
        <v>13.618562889405652</v>
      </c>
      <c r="K53" s="11">
        <f ca="1">J53*EXP(_xlfn.NORM.INV(RAND(),'Projection Engine'!$C$8-(Volatility^2/2),Volatility))</f>
        <v>17.231126178674131</v>
      </c>
      <c r="L53" s="11">
        <f ca="1">K53*EXP(_xlfn.NORM.INV(RAND(),'Projection Engine'!$C$8-(Volatility^2/2),Volatility))</f>
        <v>9.5506631345372917</v>
      </c>
      <c r="M53" s="11">
        <f ca="1">L53*EXP(_xlfn.NORM.INV(RAND(),'Projection Engine'!$C$8-(Volatility^2/2),Volatility))</f>
        <v>9.5314567277791529</v>
      </c>
      <c r="N53" s="11">
        <f ca="1">M53*EXP(_xlfn.NORM.INV(RAND(),'Projection Engine'!$C$8-(Volatility^2/2),Volatility))</f>
        <v>6.5104311731646449</v>
      </c>
      <c r="O53" s="11">
        <f ca="1">N53*EXP(_xlfn.NORM.INV(RAND(),'Projection Engine'!$C$8-(Volatility^2/2),Volatility))</f>
        <v>4.8530900729145259</v>
      </c>
      <c r="P53" s="11">
        <f ca="1">O53*EXP(_xlfn.NORM.INV(RAND(),'Projection Engine'!$C$8-(Volatility^2/2),Volatility))</f>
        <v>6.0278074115335043</v>
      </c>
      <c r="Q53" s="11">
        <f ca="1">P53*EXP(_xlfn.NORM.INV(RAND(),'Projection Engine'!$C$8-(Volatility^2/2),Volatility))</f>
        <v>6.0422389540630723</v>
      </c>
      <c r="R53" s="11">
        <f ca="1">Q53*EXP(_xlfn.NORM.INV(RAND(),'Projection Engine'!$C$8-(Volatility^2/2),Volatility))</f>
        <v>9.5373682699282725</v>
      </c>
      <c r="S53" s="11">
        <f ca="1">R53*EXP(_xlfn.NORM.INV(RAND(),'Projection Engine'!$C$8-(Volatility^2/2),Volatility))</f>
        <v>9.8037501785511676</v>
      </c>
      <c r="T53" s="11">
        <f ca="1">S53*EXP(_xlfn.NORM.INV(RAND(),'Projection Engine'!$C$8-(Volatility^2/2),Volatility))</f>
        <v>8.0781996862449859</v>
      </c>
      <c r="U53" s="11">
        <f ca="1">T53*EXP(_xlfn.NORM.INV(RAND(),'Projection Engine'!$C$8-(Volatility^2/2),Volatility))</f>
        <v>4.7395958637886668</v>
      </c>
      <c r="V53" s="11">
        <f ca="1">U53*EXP(_xlfn.NORM.INV(RAND(),'Projection Engine'!$C$8-(Volatility^2/2),Volatility))</f>
        <v>15.901040656799076</v>
      </c>
      <c r="W53" s="11">
        <f ca="1">V53*EXP(_xlfn.NORM.INV(RAND(),'Projection Engine'!$C$8-(Volatility^2/2),Volatility))</f>
        <v>11.455077612119627</v>
      </c>
      <c r="X53" s="11">
        <f ca="1">W53*EXP(_xlfn.NORM.INV(RAND(),'Projection Engine'!$C$8-(Volatility^2/2),Volatility))</f>
        <v>14.670267222627793</v>
      </c>
      <c r="Y53" s="11">
        <f ca="1">X53*EXP(_xlfn.NORM.INV(RAND(),'Projection Engine'!$C$8-(Volatility^2/2),Volatility))</f>
        <v>6.9538758087457797</v>
      </c>
      <c r="Z53" s="11">
        <f ca="1">Y53*EXP(_xlfn.NORM.INV(RAND(),'Projection Engine'!$C$8-(Volatility^2/2),Volatility))</f>
        <v>3.9076086774566416</v>
      </c>
      <c r="AA53" s="11">
        <f ca="1">Z53*EXP(_xlfn.NORM.INV(RAND(),'Projection Engine'!$C$8-(Volatility^2/2),Volatility))</f>
        <v>2.6646418895079558</v>
      </c>
      <c r="AB53" s="11">
        <f ca="1">AA53*EXP(_xlfn.NORM.INV(RAND(),'Projection Engine'!$C$8-(Volatility^2/2),Volatility))</f>
        <v>1.8538813170033359</v>
      </c>
      <c r="AC53" s="11">
        <f ca="1">AB53*EXP(_xlfn.NORM.INV(RAND(),'Projection Engine'!$C$8-(Volatility^2/2),Volatility))</f>
        <v>2.3408183360865498</v>
      </c>
      <c r="AD53" s="11">
        <f ca="1">AC53*EXP(_xlfn.NORM.INV(RAND(),'Projection Engine'!$C$8-(Volatility^2/2),Volatility))</f>
        <v>1.9070788546457065</v>
      </c>
      <c r="AE53" s="11">
        <f ca="1">AD53*EXP(_xlfn.NORM.INV(RAND(),'Projection Engine'!$C$8-(Volatility^2/2),Volatility))</f>
        <v>3.3990649792612482</v>
      </c>
      <c r="AF53" s="11">
        <f ca="1">AE53*EXP(_xlfn.NORM.INV(RAND(),'Projection Engine'!$C$8-(Volatility^2/2),Volatility))</f>
        <v>2.6649380968806966</v>
      </c>
      <c r="AG53" s="11">
        <f ca="1">AF53*EXP(_xlfn.NORM.INV(RAND(),'Projection Engine'!$C$8-(Volatility^2/2),Volatility))</f>
        <v>5.6329036612371599</v>
      </c>
    </row>
    <row r="54" spans="2:33" x14ac:dyDescent="0.25">
      <c r="B54" t="s">
        <v>117</v>
      </c>
      <c r="C54" s="11">
        <f t="shared" si="0"/>
        <v>51</v>
      </c>
      <c r="D54" s="11">
        <f ca="1">C54*EXP(_xlfn.NORM.INV(RAND(),'Projection Engine'!$C$8-(Volatility^2/2),Volatility))</f>
        <v>22.26323705131373</v>
      </c>
      <c r="E54" s="11">
        <f ca="1">D54*EXP(_xlfn.NORM.INV(RAND(),'Projection Engine'!$C$8-(Volatility^2/2),Volatility))</f>
        <v>19.894471260384854</v>
      </c>
      <c r="F54" s="11">
        <f ca="1">E54*EXP(_xlfn.NORM.INV(RAND(),'Projection Engine'!$C$8-(Volatility^2/2),Volatility))</f>
        <v>19.40115941368526</v>
      </c>
      <c r="G54" s="11">
        <f ca="1">F54*EXP(_xlfn.NORM.INV(RAND(),'Projection Engine'!$C$8-(Volatility^2/2),Volatility))</f>
        <v>11.81489480688751</v>
      </c>
      <c r="H54" s="11">
        <f ca="1">G54*EXP(_xlfn.NORM.INV(RAND(),'Projection Engine'!$C$8-(Volatility^2/2),Volatility))</f>
        <v>8.2894817953649884</v>
      </c>
      <c r="I54" s="11">
        <f ca="1">H54*EXP(_xlfn.NORM.INV(RAND(),'Projection Engine'!$C$8-(Volatility^2/2),Volatility))</f>
        <v>4.4610942885072147</v>
      </c>
      <c r="J54" s="11">
        <f ca="1">I54*EXP(_xlfn.NORM.INV(RAND(),'Projection Engine'!$C$8-(Volatility^2/2),Volatility))</f>
        <v>4.3118752650573198</v>
      </c>
      <c r="K54" s="11">
        <f ca="1">J54*EXP(_xlfn.NORM.INV(RAND(),'Projection Engine'!$C$8-(Volatility^2/2),Volatility))</f>
        <v>3.0810338381951916</v>
      </c>
      <c r="L54" s="11">
        <f ca="1">K54*EXP(_xlfn.NORM.INV(RAND(),'Projection Engine'!$C$8-(Volatility^2/2),Volatility))</f>
        <v>6.9176349332495084</v>
      </c>
      <c r="M54" s="11">
        <f ca="1">L54*EXP(_xlfn.NORM.INV(RAND(),'Projection Engine'!$C$8-(Volatility^2/2),Volatility))</f>
        <v>8.8656646509627102</v>
      </c>
      <c r="N54" s="11">
        <f ca="1">M54*EXP(_xlfn.NORM.INV(RAND(),'Projection Engine'!$C$8-(Volatility^2/2),Volatility))</f>
        <v>4.1025691554883323</v>
      </c>
      <c r="O54" s="11">
        <f ca="1">N54*EXP(_xlfn.NORM.INV(RAND(),'Projection Engine'!$C$8-(Volatility^2/2),Volatility))</f>
        <v>3.6745811255495786</v>
      </c>
      <c r="P54" s="11">
        <f ca="1">O54*EXP(_xlfn.NORM.INV(RAND(),'Projection Engine'!$C$8-(Volatility^2/2),Volatility))</f>
        <v>1.2359620123363992</v>
      </c>
      <c r="Q54" s="11">
        <f ca="1">P54*EXP(_xlfn.NORM.INV(RAND(),'Projection Engine'!$C$8-(Volatility^2/2),Volatility))</f>
        <v>0.79359495961436743</v>
      </c>
      <c r="R54" s="11">
        <f ca="1">Q54*EXP(_xlfn.NORM.INV(RAND(),'Projection Engine'!$C$8-(Volatility^2/2),Volatility))</f>
        <v>1.1464013656587104</v>
      </c>
      <c r="S54" s="11">
        <f ca="1">R54*EXP(_xlfn.NORM.INV(RAND(),'Projection Engine'!$C$8-(Volatility^2/2),Volatility))</f>
        <v>0.68895832777958033</v>
      </c>
      <c r="T54" s="11">
        <f ca="1">S54*EXP(_xlfn.NORM.INV(RAND(),'Projection Engine'!$C$8-(Volatility^2/2),Volatility))</f>
        <v>0.83351069146528978</v>
      </c>
      <c r="U54" s="11">
        <f ca="1">T54*EXP(_xlfn.NORM.INV(RAND(),'Projection Engine'!$C$8-(Volatility^2/2),Volatility))</f>
        <v>0.85688346190563436</v>
      </c>
      <c r="V54" s="11">
        <f ca="1">U54*EXP(_xlfn.NORM.INV(RAND(),'Projection Engine'!$C$8-(Volatility^2/2),Volatility))</f>
        <v>1.2198630939050055</v>
      </c>
      <c r="W54" s="11">
        <f ca="1">V54*EXP(_xlfn.NORM.INV(RAND(),'Projection Engine'!$C$8-(Volatility^2/2),Volatility))</f>
        <v>1.5999106794584346</v>
      </c>
      <c r="X54" s="11">
        <f ca="1">W54*EXP(_xlfn.NORM.INV(RAND(),'Projection Engine'!$C$8-(Volatility^2/2),Volatility))</f>
        <v>2.6142367361067862</v>
      </c>
      <c r="Y54" s="11">
        <f ca="1">X54*EXP(_xlfn.NORM.INV(RAND(),'Projection Engine'!$C$8-(Volatility^2/2),Volatility))</f>
        <v>1.5894911692369842</v>
      </c>
      <c r="Z54" s="11">
        <f ca="1">Y54*EXP(_xlfn.NORM.INV(RAND(),'Projection Engine'!$C$8-(Volatility^2/2),Volatility))</f>
        <v>2.3689212081462143</v>
      </c>
      <c r="AA54" s="11">
        <f ca="1">Z54*EXP(_xlfn.NORM.INV(RAND(),'Projection Engine'!$C$8-(Volatility^2/2),Volatility))</f>
        <v>3.2378821673682818</v>
      </c>
      <c r="AB54" s="11">
        <f ca="1">AA54*EXP(_xlfn.NORM.INV(RAND(),'Projection Engine'!$C$8-(Volatility^2/2),Volatility))</f>
        <v>0.77643367304379829</v>
      </c>
      <c r="AC54" s="11">
        <f ca="1">AB54*EXP(_xlfn.NORM.INV(RAND(),'Projection Engine'!$C$8-(Volatility^2/2),Volatility))</f>
        <v>0.78900371736673836</v>
      </c>
      <c r="AD54" s="11">
        <f ca="1">AC54*EXP(_xlfn.NORM.INV(RAND(),'Projection Engine'!$C$8-(Volatility^2/2),Volatility))</f>
        <v>1.6637731292321472</v>
      </c>
      <c r="AE54" s="11">
        <f ca="1">AD54*EXP(_xlfn.NORM.INV(RAND(),'Projection Engine'!$C$8-(Volatility^2/2),Volatility))</f>
        <v>1.0094561203111776</v>
      </c>
      <c r="AF54" s="11">
        <f ca="1">AE54*EXP(_xlfn.NORM.INV(RAND(),'Projection Engine'!$C$8-(Volatility^2/2),Volatility))</f>
        <v>2.5158624829080489</v>
      </c>
      <c r="AG54" s="11">
        <f ca="1">AF54*EXP(_xlfn.NORM.INV(RAND(),'Projection Engine'!$C$8-(Volatility^2/2),Volatility))</f>
        <v>1.2964362490193007</v>
      </c>
    </row>
    <row r="55" spans="2:33" x14ac:dyDescent="0.25">
      <c r="B55" t="s">
        <v>118</v>
      </c>
      <c r="C55" s="11">
        <f t="shared" si="0"/>
        <v>51</v>
      </c>
      <c r="D55" s="11">
        <f ca="1">C55*EXP(_xlfn.NORM.INV(RAND(),'Projection Engine'!$C$8-(Volatility^2/2),Volatility))</f>
        <v>36.554260413293449</v>
      </c>
      <c r="E55" s="11">
        <f ca="1">D55*EXP(_xlfn.NORM.INV(RAND(),'Projection Engine'!$C$8-(Volatility^2/2),Volatility))</f>
        <v>16.770078410096122</v>
      </c>
      <c r="F55" s="11">
        <f ca="1">E55*EXP(_xlfn.NORM.INV(RAND(),'Projection Engine'!$C$8-(Volatility^2/2),Volatility))</f>
        <v>18.963120844906303</v>
      </c>
      <c r="G55" s="11">
        <f ca="1">F55*EXP(_xlfn.NORM.INV(RAND(),'Projection Engine'!$C$8-(Volatility^2/2),Volatility))</f>
        <v>18.24560193269199</v>
      </c>
      <c r="H55" s="11">
        <f ca="1">G55*EXP(_xlfn.NORM.INV(RAND(),'Projection Engine'!$C$8-(Volatility^2/2),Volatility))</f>
        <v>15.843779691328761</v>
      </c>
      <c r="I55" s="11">
        <f ca="1">H55*EXP(_xlfn.NORM.INV(RAND(),'Projection Engine'!$C$8-(Volatility^2/2),Volatility))</f>
        <v>20.893442426467008</v>
      </c>
      <c r="J55" s="11">
        <f ca="1">I55*EXP(_xlfn.NORM.INV(RAND(),'Projection Engine'!$C$8-(Volatility^2/2),Volatility))</f>
        <v>27.778023952514246</v>
      </c>
      <c r="K55" s="11">
        <f ca="1">J55*EXP(_xlfn.NORM.INV(RAND(),'Projection Engine'!$C$8-(Volatility^2/2),Volatility))</f>
        <v>17.571175174241439</v>
      </c>
      <c r="L55" s="11">
        <f ca="1">K55*EXP(_xlfn.NORM.INV(RAND(),'Projection Engine'!$C$8-(Volatility^2/2),Volatility))</f>
        <v>15.098030069891257</v>
      </c>
      <c r="M55" s="11">
        <f ca="1">L55*EXP(_xlfn.NORM.INV(RAND(),'Projection Engine'!$C$8-(Volatility^2/2),Volatility))</f>
        <v>7.6544898494820792</v>
      </c>
      <c r="N55" s="11">
        <f ca="1">M55*EXP(_xlfn.NORM.INV(RAND(),'Projection Engine'!$C$8-(Volatility^2/2),Volatility))</f>
        <v>12.28674111203569</v>
      </c>
      <c r="O55" s="11">
        <f ca="1">N55*EXP(_xlfn.NORM.INV(RAND(),'Projection Engine'!$C$8-(Volatility^2/2),Volatility))</f>
        <v>3.0767084469938752</v>
      </c>
      <c r="P55" s="11">
        <f ca="1">O55*EXP(_xlfn.NORM.INV(RAND(),'Projection Engine'!$C$8-(Volatility^2/2),Volatility))</f>
        <v>3.6189483814759869</v>
      </c>
      <c r="Q55" s="11">
        <f ca="1">P55*EXP(_xlfn.NORM.INV(RAND(),'Projection Engine'!$C$8-(Volatility^2/2),Volatility))</f>
        <v>1.9548401472379484</v>
      </c>
      <c r="R55" s="11">
        <f ca="1">Q55*EXP(_xlfn.NORM.INV(RAND(),'Projection Engine'!$C$8-(Volatility^2/2),Volatility))</f>
        <v>2.0076809393744237</v>
      </c>
      <c r="S55" s="11">
        <f ca="1">R55*EXP(_xlfn.NORM.INV(RAND(),'Projection Engine'!$C$8-(Volatility^2/2),Volatility))</f>
        <v>2.4574231224070116</v>
      </c>
      <c r="T55" s="11">
        <f ca="1">S55*EXP(_xlfn.NORM.INV(RAND(),'Projection Engine'!$C$8-(Volatility^2/2),Volatility))</f>
        <v>1.1110532573709275</v>
      </c>
      <c r="U55" s="11">
        <f ca="1">T55*EXP(_xlfn.NORM.INV(RAND(),'Projection Engine'!$C$8-(Volatility^2/2),Volatility))</f>
        <v>0.67062594863156932</v>
      </c>
      <c r="V55" s="11">
        <f ca="1">U55*EXP(_xlfn.NORM.INV(RAND(),'Projection Engine'!$C$8-(Volatility^2/2),Volatility))</f>
        <v>0.52824723601901391</v>
      </c>
      <c r="W55" s="11">
        <f ca="1">V55*EXP(_xlfn.NORM.INV(RAND(),'Projection Engine'!$C$8-(Volatility^2/2),Volatility))</f>
        <v>0.50019263527542279</v>
      </c>
      <c r="X55" s="11">
        <f ca="1">W55*EXP(_xlfn.NORM.INV(RAND(),'Projection Engine'!$C$8-(Volatility^2/2),Volatility))</f>
        <v>0.14329105513434318</v>
      </c>
      <c r="Y55" s="11">
        <f ca="1">X55*EXP(_xlfn.NORM.INV(RAND(),'Projection Engine'!$C$8-(Volatility^2/2),Volatility))</f>
        <v>0.31758602473997705</v>
      </c>
      <c r="Z55" s="11">
        <f ca="1">Y55*EXP(_xlfn.NORM.INV(RAND(),'Projection Engine'!$C$8-(Volatility^2/2),Volatility))</f>
        <v>0.11850263147744877</v>
      </c>
      <c r="AA55" s="11">
        <f ca="1">Z55*EXP(_xlfn.NORM.INV(RAND(),'Projection Engine'!$C$8-(Volatility^2/2),Volatility))</f>
        <v>0.12464067153553025</v>
      </c>
      <c r="AB55" s="11">
        <f ca="1">AA55*EXP(_xlfn.NORM.INV(RAND(),'Projection Engine'!$C$8-(Volatility^2/2),Volatility))</f>
        <v>8.234216476885485E-2</v>
      </c>
      <c r="AC55" s="11">
        <f ca="1">AB55*EXP(_xlfn.NORM.INV(RAND(),'Projection Engine'!$C$8-(Volatility^2/2),Volatility))</f>
        <v>0.12139662416726747</v>
      </c>
      <c r="AD55" s="11">
        <f ca="1">AC55*EXP(_xlfn.NORM.INV(RAND(),'Projection Engine'!$C$8-(Volatility^2/2),Volatility))</f>
        <v>9.8987349302492117E-2</v>
      </c>
      <c r="AE55" s="11">
        <f ca="1">AD55*EXP(_xlfn.NORM.INV(RAND(),'Projection Engine'!$C$8-(Volatility^2/2),Volatility))</f>
        <v>4.9652803103523532E-2</v>
      </c>
      <c r="AF55" s="11">
        <f ca="1">AE55*EXP(_xlfn.NORM.INV(RAND(),'Projection Engine'!$C$8-(Volatility^2/2),Volatility))</f>
        <v>3.5392682905315699E-2</v>
      </c>
      <c r="AG55" s="11">
        <f ca="1">AF55*EXP(_xlfn.NORM.INV(RAND(),'Projection Engine'!$C$8-(Volatility^2/2),Volatility))</f>
        <v>1.6362387002238157E-2</v>
      </c>
    </row>
    <row r="56" spans="2:33" x14ac:dyDescent="0.25">
      <c r="B56" t="s">
        <v>119</v>
      </c>
      <c r="C56" s="11">
        <f t="shared" si="0"/>
        <v>51</v>
      </c>
      <c r="D56" s="11">
        <f ca="1">C56*EXP(_xlfn.NORM.INV(RAND(),'Projection Engine'!$C$8-(Volatility^2/2),Volatility))</f>
        <v>53.044650679923549</v>
      </c>
      <c r="E56" s="11">
        <f ca="1">D56*EXP(_xlfn.NORM.INV(RAND(),'Projection Engine'!$C$8-(Volatility^2/2),Volatility))</f>
        <v>28.204438162884966</v>
      </c>
      <c r="F56" s="11">
        <f ca="1">E56*EXP(_xlfn.NORM.INV(RAND(),'Projection Engine'!$C$8-(Volatility^2/2),Volatility))</f>
        <v>36.068605144343223</v>
      </c>
      <c r="G56" s="11">
        <f ca="1">F56*EXP(_xlfn.NORM.INV(RAND(),'Projection Engine'!$C$8-(Volatility^2/2),Volatility))</f>
        <v>25.705704993132667</v>
      </c>
      <c r="H56" s="11">
        <f ca="1">G56*EXP(_xlfn.NORM.INV(RAND(),'Projection Engine'!$C$8-(Volatility^2/2),Volatility))</f>
        <v>29.769972244303574</v>
      </c>
      <c r="I56" s="11">
        <f ca="1">H56*EXP(_xlfn.NORM.INV(RAND(),'Projection Engine'!$C$8-(Volatility^2/2),Volatility))</f>
        <v>11.788033356741863</v>
      </c>
      <c r="J56" s="11">
        <f ca="1">I56*EXP(_xlfn.NORM.INV(RAND(),'Projection Engine'!$C$8-(Volatility^2/2),Volatility))</f>
        <v>13.286884869569819</v>
      </c>
      <c r="K56" s="11">
        <f ca="1">J56*EXP(_xlfn.NORM.INV(RAND(),'Projection Engine'!$C$8-(Volatility^2/2),Volatility))</f>
        <v>13.550651311478907</v>
      </c>
      <c r="L56" s="11">
        <f ca="1">K56*EXP(_xlfn.NORM.INV(RAND(),'Projection Engine'!$C$8-(Volatility^2/2),Volatility))</f>
        <v>10.501536533269686</v>
      </c>
      <c r="M56" s="11">
        <f ca="1">L56*EXP(_xlfn.NORM.INV(RAND(),'Projection Engine'!$C$8-(Volatility^2/2),Volatility))</f>
        <v>9.5744291113658377</v>
      </c>
      <c r="N56" s="11">
        <f ca="1">M56*EXP(_xlfn.NORM.INV(RAND(),'Projection Engine'!$C$8-(Volatility^2/2),Volatility))</f>
        <v>9.0335356394007853</v>
      </c>
      <c r="O56" s="11">
        <f ca="1">N56*EXP(_xlfn.NORM.INV(RAND(),'Projection Engine'!$C$8-(Volatility^2/2),Volatility))</f>
        <v>7.7363875959000774</v>
      </c>
      <c r="P56" s="11">
        <f ca="1">O56*EXP(_xlfn.NORM.INV(RAND(),'Projection Engine'!$C$8-(Volatility^2/2),Volatility))</f>
        <v>7.1340625149262324</v>
      </c>
      <c r="Q56" s="11">
        <f ca="1">P56*EXP(_xlfn.NORM.INV(RAND(),'Projection Engine'!$C$8-(Volatility^2/2),Volatility))</f>
        <v>6.9940902005843748</v>
      </c>
      <c r="R56" s="11">
        <f ca="1">Q56*EXP(_xlfn.NORM.INV(RAND(),'Projection Engine'!$C$8-(Volatility^2/2),Volatility))</f>
        <v>3.6908741552688471</v>
      </c>
      <c r="S56" s="11">
        <f ca="1">R56*EXP(_xlfn.NORM.INV(RAND(),'Projection Engine'!$C$8-(Volatility^2/2),Volatility))</f>
        <v>3.7027553908389863</v>
      </c>
      <c r="T56" s="11">
        <f ca="1">S56*EXP(_xlfn.NORM.INV(RAND(),'Projection Engine'!$C$8-(Volatility^2/2),Volatility))</f>
        <v>1.7802379549746463</v>
      </c>
      <c r="U56" s="11">
        <f ca="1">T56*EXP(_xlfn.NORM.INV(RAND(),'Projection Engine'!$C$8-(Volatility^2/2),Volatility))</f>
        <v>0.53322217027730567</v>
      </c>
      <c r="V56" s="11">
        <f ca="1">U56*EXP(_xlfn.NORM.INV(RAND(),'Projection Engine'!$C$8-(Volatility^2/2),Volatility))</f>
        <v>0.62386497209584157</v>
      </c>
      <c r="W56" s="11">
        <f ca="1">V56*EXP(_xlfn.NORM.INV(RAND(),'Projection Engine'!$C$8-(Volatility^2/2),Volatility))</f>
        <v>0.65169538726055631</v>
      </c>
      <c r="X56" s="11">
        <f ca="1">W56*EXP(_xlfn.NORM.INV(RAND(),'Projection Engine'!$C$8-(Volatility^2/2),Volatility))</f>
        <v>0.29166937630425438</v>
      </c>
      <c r="Y56" s="11">
        <f ca="1">X56*EXP(_xlfn.NORM.INV(RAND(),'Projection Engine'!$C$8-(Volatility^2/2),Volatility))</f>
        <v>0.24802583905919434</v>
      </c>
      <c r="Z56" s="11">
        <f ca="1">Y56*EXP(_xlfn.NORM.INV(RAND(),'Projection Engine'!$C$8-(Volatility^2/2),Volatility))</f>
        <v>0.52607312936627149</v>
      </c>
      <c r="AA56" s="11">
        <f ca="1">Z56*EXP(_xlfn.NORM.INV(RAND(),'Projection Engine'!$C$8-(Volatility^2/2),Volatility))</f>
        <v>0.39904835799003491</v>
      </c>
      <c r="AB56" s="11">
        <f ca="1">AA56*EXP(_xlfn.NORM.INV(RAND(),'Projection Engine'!$C$8-(Volatility^2/2),Volatility))</f>
        <v>0.13665817395168808</v>
      </c>
      <c r="AC56" s="11">
        <f ca="1">AB56*EXP(_xlfn.NORM.INV(RAND(),'Projection Engine'!$C$8-(Volatility^2/2),Volatility))</f>
        <v>0.20919717017779302</v>
      </c>
      <c r="AD56" s="11">
        <f ca="1">AC56*EXP(_xlfn.NORM.INV(RAND(),'Projection Engine'!$C$8-(Volatility^2/2),Volatility))</f>
        <v>0.26798505268649109</v>
      </c>
      <c r="AE56" s="11">
        <f ca="1">AD56*EXP(_xlfn.NORM.INV(RAND(),'Projection Engine'!$C$8-(Volatility^2/2),Volatility))</f>
        <v>0.25150328815191358</v>
      </c>
      <c r="AF56" s="11">
        <f ca="1">AE56*EXP(_xlfn.NORM.INV(RAND(),'Projection Engine'!$C$8-(Volatility^2/2),Volatility))</f>
        <v>0.21862955253328623</v>
      </c>
      <c r="AG56" s="11">
        <f ca="1">AF56*EXP(_xlfn.NORM.INV(RAND(),'Projection Engine'!$C$8-(Volatility^2/2),Volatility))</f>
        <v>0.32697653803409527</v>
      </c>
    </row>
    <row r="57" spans="2:33" x14ac:dyDescent="0.25">
      <c r="B57" t="s">
        <v>120</v>
      </c>
      <c r="C57" s="11">
        <f t="shared" si="0"/>
        <v>51</v>
      </c>
      <c r="D57" s="11">
        <f ca="1">C57*EXP(_xlfn.NORM.INV(RAND(),'Projection Engine'!$C$8-(Volatility^2/2),Volatility))</f>
        <v>84.383687489684675</v>
      </c>
      <c r="E57" s="11">
        <f ca="1">D57*EXP(_xlfn.NORM.INV(RAND(),'Projection Engine'!$C$8-(Volatility^2/2),Volatility))</f>
        <v>64.820483558921026</v>
      </c>
      <c r="F57" s="11">
        <f ca="1">E57*EXP(_xlfn.NORM.INV(RAND(),'Projection Engine'!$C$8-(Volatility^2/2),Volatility))</f>
        <v>67.937819907958385</v>
      </c>
      <c r="G57" s="11">
        <f ca="1">F57*EXP(_xlfn.NORM.INV(RAND(),'Projection Engine'!$C$8-(Volatility^2/2),Volatility))</f>
        <v>85.054409979043101</v>
      </c>
      <c r="H57" s="11">
        <f ca="1">G57*EXP(_xlfn.NORM.INV(RAND(),'Projection Engine'!$C$8-(Volatility^2/2),Volatility))</f>
        <v>81.384500635979492</v>
      </c>
      <c r="I57" s="11">
        <f ca="1">H57*EXP(_xlfn.NORM.INV(RAND(),'Projection Engine'!$C$8-(Volatility^2/2),Volatility))</f>
        <v>66.256472062472056</v>
      </c>
      <c r="J57" s="11">
        <f ca="1">I57*EXP(_xlfn.NORM.INV(RAND(),'Projection Engine'!$C$8-(Volatility^2/2),Volatility))</f>
        <v>68.375672501328395</v>
      </c>
      <c r="K57" s="11">
        <f ca="1">J57*EXP(_xlfn.NORM.INV(RAND(),'Projection Engine'!$C$8-(Volatility^2/2),Volatility))</f>
        <v>54.127476728955131</v>
      </c>
      <c r="L57" s="11">
        <f ca="1">K57*EXP(_xlfn.NORM.INV(RAND(),'Projection Engine'!$C$8-(Volatility^2/2),Volatility))</f>
        <v>110.27727418471028</v>
      </c>
      <c r="M57" s="11">
        <f ca="1">L57*EXP(_xlfn.NORM.INV(RAND(),'Projection Engine'!$C$8-(Volatility^2/2),Volatility))</f>
        <v>102.12358492161384</v>
      </c>
      <c r="N57" s="11">
        <f ca="1">M57*EXP(_xlfn.NORM.INV(RAND(),'Projection Engine'!$C$8-(Volatility^2/2),Volatility))</f>
        <v>204.42779102797633</v>
      </c>
      <c r="O57" s="11">
        <f ca="1">N57*EXP(_xlfn.NORM.INV(RAND(),'Projection Engine'!$C$8-(Volatility^2/2),Volatility))</f>
        <v>195.70245721400423</v>
      </c>
      <c r="P57" s="11">
        <f ca="1">O57*EXP(_xlfn.NORM.INV(RAND(),'Projection Engine'!$C$8-(Volatility^2/2),Volatility))</f>
        <v>150.96492770640725</v>
      </c>
      <c r="Q57" s="11">
        <f ca="1">P57*EXP(_xlfn.NORM.INV(RAND(),'Projection Engine'!$C$8-(Volatility^2/2),Volatility))</f>
        <v>208.53508169962905</v>
      </c>
      <c r="R57" s="11">
        <f ca="1">Q57*EXP(_xlfn.NORM.INV(RAND(),'Projection Engine'!$C$8-(Volatility^2/2),Volatility))</f>
        <v>363.85884500896822</v>
      </c>
      <c r="S57" s="11">
        <f ca="1">R57*EXP(_xlfn.NORM.INV(RAND(),'Projection Engine'!$C$8-(Volatility^2/2),Volatility))</f>
        <v>219.78885183274519</v>
      </c>
      <c r="T57" s="11">
        <f ca="1">S57*EXP(_xlfn.NORM.INV(RAND(),'Projection Engine'!$C$8-(Volatility^2/2),Volatility))</f>
        <v>215.46231740338177</v>
      </c>
      <c r="U57" s="11">
        <f ca="1">T57*EXP(_xlfn.NORM.INV(RAND(),'Projection Engine'!$C$8-(Volatility^2/2),Volatility))</f>
        <v>358.91507939085113</v>
      </c>
      <c r="V57" s="11">
        <f ca="1">U57*EXP(_xlfn.NORM.INV(RAND(),'Projection Engine'!$C$8-(Volatility^2/2),Volatility))</f>
        <v>241.34953465051953</v>
      </c>
      <c r="W57" s="11">
        <f ca="1">V57*EXP(_xlfn.NORM.INV(RAND(),'Projection Engine'!$C$8-(Volatility^2/2),Volatility))</f>
        <v>168.03223183917143</v>
      </c>
      <c r="X57" s="11">
        <f ca="1">W57*EXP(_xlfn.NORM.INV(RAND(),'Projection Engine'!$C$8-(Volatility^2/2),Volatility))</f>
        <v>95.787753551890546</v>
      </c>
      <c r="Y57" s="11">
        <f ca="1">X57*EXP(_xlfn.NORM.INV(RAND(),'Projection Engine'!$C$8-(Volatility^2/2),Volatility))</f>
        <v>123.88781762414703</v>
      </c>
      <c r="Z57" s="11">
        <f ca="1">Y57*EXP(_xlfn.NORM.INV(RAND(),'Projection Engine'!$C$8-(Volatility^2/2),Volatility))</f>
        <v>165.01452594403597</v>
      </c>
      <c r="AA57" s="11">
        <f ca="1">Z57*EXP(_xlfn.NORM.INV(RAND(),'Projection Engine'!$C$8-(Volatility^2/2),Volatility))</f>
        <v>226.51146101738794</v>
      </c>
      <c r="AB57" s="11">
        <f ca="1">AA57*EXP(_xlfn.NORM.INV(RAND(),'Projection Engine'!$C$8-(Volatility^2/2),Volatility))</f>
        <v>288.08583844427227</v>
      </c>
      <c r="AC57" s="11">
        <f ca="1">AB57*EXP(_xlfn.NORM.INV(RAND(),'Projection Engine'!$C$8-(Volatility^2/2),Volatility))</f>
        <v>230.39919984581724</v>
      </c>
      <c r="AD57" s="11">
        <f ca="1">AC57*EXP(_xlfn.NORM.INV(RAND(),'Projection Engine'!$C$8-(Volatility^2/2),Volatility))</f>
        <v>131.95113203459235</v>
      </c>
      <c r="AE57" s="11">
        <f ca="1">AD57*EXP(_xlfn.NORM.INV(RAND(),'Projection Engine'!$C$8-(Volatility^2/2),Volatility))</f>
        <v>168.17667220022435</v>
      </c>
      <c r="AF57" s="11">
        <f ca="1">AE57*EXP(_xlfn.NORM.INV(RAND(),'Projection Engine'!$C$8-(Volatility^2/2),Volatility))</f>
        <v>152.50118238094925</v>
      </c>
      <c r="AG57" s="11">
        <f ca="1">AF57*EXP(_xlfn.NORM.INV(RAND(),'Projection Engine'!$C$8-(Volatility^2/2),Volatility))</f>
        <v>96.867457552507688</v>
      </c>
    </row>
    <row r="58" spans="2:33" x14ac:dyDescent="0.25">
      <c r="B58" t="s">
        <v>121</v>
      </c>
      <c r="C58" s="11">
        <f t="shared" si="0"/>
        <v>51</v>
      </c>
      <c r="D58" s="11">
        <f ca="1">C58*EXP(_xlfn.NORM.INV(RAND(),'Projection Engine'!$C$8-(Volatility^2/2),Volatility))</f>
        <v>57.694386763465104</v>
      </c>
      <c r="E58" s="11">
        <f ca="1">D58*EXP(_xlfn.NORM.INV(RAND(),'Projection Engine'!$C$8-(Volatility^2/2),Volatility))</f>
        <v>45.87088330591277</v>
      </c>
      <c r="F58" s="11">
        <f ca="1">E58*EXP(_xlfn.NORM.INV(RAND(),'Projection Engine'!$C$8-(Volatility^2/2),Volatility))</f>
        <v>65.123386343371706</v>
      </c>
      <c r="G58" s="11">
        <f ca="1">F58*EXP(_xlfn.NORM.INV(RAND(),'Projection Engine'!$C$8-(Volatility^2/2),Volatility))</f>
        <v>54.640981191016721</v>
      </c>
      <c r="H58" s="11">
        <f ca="1">G58*EXP(_xlfn.NORM.INV(RAND(),'Projection Engine'!$C$8-(Volatility^2/2),Volatility))</f>
        <v>34.657685947361223</v>
      </c>
      <c r="I58" s="11">
        <f ca="1">H58*EXP(_xlfn.NORM.INV(RAND(),'Projection Engine'!$C$8-(Volatility^2/2),Volatility))</f>
        <v>18.07705255530227</v>
      </c>
      <c r="J58" s="11">
        <f ca="1">I58*EXP(_xlfn.NORM.INV(RAND(),'Projection Engine'!$C$8-(Volatility^2/2),Volatility))</f>
        <v>13.113165585557006</v>
      </c>
      <c r="K58" s="11">
        <f ca="1">J58*EXP(_xlfn.NORM.INV(RAND(),'Projection Engine'!$C$8-(Volatility^2/2),Volatility))</f>
        <v>12.070431873102493</v>
      </c>
      <c r="L58" s="11">
        <f ca="1">K58*EXP(_xlfn.NORM.INV(RAND(),'Projection Engine'!$C$8-(Volatility^2/2),Volatility))</f>
        <v>6.2581979446205924</v>
      </c>
      <c r="M58" s="11">
        <f ca="1">L58*EXP(_xlfn.NORM.INV(RAND(),'Projection Engine'!$C$8-(Volatility^2/2),Volatility))</f>
        <v>8.8474933030994958</v>
      </c>
      <c r="N58" s="11">
        <f ca="1">M58*EXP(_xlfn.NORM.INV(RAND(),'Projection Engine'!$C$8-(Volatility^2/2),Volatility))</f>
        <v>5.9315791661550383</v>
      </c>
      <c r="O58" s="11">
        <f ca="1">N58*EXP(_xlfn.NORM.INV(RAND(),'Projection Engine'!$C$8-(Volatility^2/2),Volatility))</f>
        <v>3.8028608180141728</v>
      </c>
      <c r="P58" s="11">
        <f ca="1">O58*EXP(_xlfn.NORM.INV(RAND(),'Projection Engine'!$C$8-(Volatility^2/2),Volatility))</f>
        <v>2.7146512643353238</v>
      </c>
      <c r="Q58" s="11">
        <f ca="1">P58*EXP(_xlfn.NORM.INV(RAND(),'Projection Engine'!$C$8-(Volatility^2/2),Volatility))</f>
        <v>0.66361048441696013</v>
      </c>
      <c r="R58" s="11">
        <f ca="1">Q58*EXP(_xlfn.NORM.INV(RAND(),'Projection Engine'!$C$8-(Volatility^2/2),Volatility))</f>
        <v>0.24384585807210077</v>
      </c>
      <c r="S58" s="11">
        <f ca="1">R58*EXP(_xlfn.NORM.INV(RAND(),'Projection Engine'!$C$8-(Volatility^2/2),Volatility))</f>
        <v>0.15680492896101425</v>
      </c>
      <c r="T58" s="11">
        <f ca="1">S58*EXP(_xlfn.NORM.INV(RAND(),'Projection Engine'!$C$8-(Volatility^2/2),Volatility))</f>
        <v>0.10053635650368474</v>
      </c>
      <c r="U58" s="11">
        <f ca="1">T58*EXP(_xlfn.NORM.INV(RAND(),'Projection Engine'!$C$8-(Volatility^2/2),Volatility))</f>
        <v>0.11344555649834905</v>
      </c>
      <c r="V58" s="11">
        <f ca="1">U58*EXP(_xlfn.NORM.INV(RAND(),'Projection Engine'!$C$8-(Volatility^2/2),Volatility))</f>
        <v>0.11405329268089479</v>
      </c>
      <c r="W58" s="11">
        <f ca="1">V58*EXP(_xlfn.NORM.INV(RAND(),'Projection Engine'!$C$8-(Volatility^2/2),Volatility))</f>
        <v>9.7151368002985614E-2</v>
      </c>
      <c r="X58" s="11">
        <f ca="1">W58*EXP(_xlfn.NORM.INV(RAND(),'Projection Engine'!$C$8-(Volatility^2/2),Volatility))</f>
        <v>0.20040586563148233</v>
      </c>
      <c r="Y58" s="11">
        <f ca="1">X58*EXP(_xlfn.NORM.INV(RAND(),'Projection Engine'!$C$8-(Volatility^2/2),Volatility))</f>
        <v>0.27889131706948672</v>
      </c>
      <c r="Z58" s="11">
        <f ca="1">Y58*EXP(_xlfn.NORM.INV(RAND(),'Projection Engine'!$C$8-(Volatility^2/2),Volatility))</f>
        <v>0.55792739294107918</v>
      </c>
      <c r="AA58" s="11">
        <f ca="1">Z58*EXP(_xlfn.NORM.INV(RAND(),'Projection Engine'!$C$8-(Volatility^2/2),Volatility))</f>
        <v>0.529003507909524</v>
      </c>
      <c r="AB58" s="11">
        <f ca="1">AA58*EXP(_xlfn.NORM.INV(RAND(),'Projection Engine'!$C$8-(Volatility^2/2),Volatility))</f>
        <v>0.53301118943230696</v>
      </c>
      <c r="AC58" s="11">
        <f ca="1">AB58*EXP(_xlfn.NORM.INV(RAND(),'Projection Engine'!$C$8-(Volatility^2/2),Volatility))</f>
        <v>0.61281678717029098</v>
      </c>
      <c r="AD58" s="11">
        <f ca="1">AC58*EXP(_xlfn.NORM.INV(RAND(),'Projection Engine'!$C$8-(Volatility^2/2),Volatility))</f>
        <v>0.47472691389861704</v>
      </c>
      <c r="AE58" s="11">
        <f ca="1">AD58*EXP(_xlfn.NORM.INV(RAND(),'Projection Engine'!$C$8-(Volatility^2/2),Volatility))</f>
        <v>0.29849172855049277</v>
      </c>
      <c r="AF58" s="11">
        <f ca="1">AE58*EXP(_xlfn.NORM.INV(RAND(),'Projection Engine'!$C$8-(Volatility^2/2),Volatility))</f>
        <v>0.35612378039331061</v>
      </c>
      <c r="AG58" s="11">
        <f ca="1">AF58*EXP(_xlfn.NORM.INV(RAND(),'Projection Engine'!$C$8-(Volatility^2/2),Volatility))</f>
        <v>0.44489003421238965</v>
      </c>
    </row>
    <row r="59" spans="2:33" x14ac:dyDescent="0.25">
      <c r="B59" t="s">
        <v>122</v>
      </c>
      <c r="C59" s="11">
        <f t="shared" si="0"/>
        <v>51</v>
      </c>
      <c r="D59" s="11">
        <f ca="1">C59*EXP(_xlfn.NORM.INV(RAND(),'Projection Engine'!$C$8-(Volatility^2/2),Volatility))</f>
        <v>81.214097409600299</v>
      </c>
      <c r="E59" s="11">
        <f ca="1">D59*EXP(_xlfn.NORM.INV(RAND(),'Projection Engine'!$C$8-(Volatility^2/2),Volatility))</f>
        <v>56.672673341778811</v>
      </c>
      <c r="F59" s="11">
        <f ca="1">E59*EXP(_xlfn.NORM.INV(RAND(),'Projection Engine'!$C$8-(Volatility^2/2),Volatility))</f>
        <v>59.062270050780093</v>
      </c>
      <c r="G59" s="11">
        <f ca="1">F59*EXP(_xlfn.NORM.INV(RAND(),'Projection Engine'!$C$8-(Volatility^2/2),Volatility))</f>
        <v>151.86538647282177</v>
      </c>
      <c r="H59" s="11">
        <f ca="1">G59*EXP(_xlfn.NORM.INV(RAND(),'Projection Engine'!$C$8-(Volatility^2/2),Volatility))</f>
        <v>136.84698277739045</v>
      </c>
      <c r="I59" s="11">
        <f ca="1">H59*EXP(_xlfn.NORM.INV(RAND(),'Projection Engine'!$C$8-(Volatility^2/2),Volatility))</f>
        <v>81.228436765079749</v>
      </c>
      <c r="J59" s="11">
        <f ca="1">I59*EXP(_xlfn.NORM.INV(RAND(),'Projection Engine'!$C$8-(Volatility^2/2),Volatility))</f>
        <v>109.49927317746345</v>
      </c>
      <c r="K59" s="11">
        <f ca="1">J59*EXP(_xlfn.NORM.INV(RAND(),'Projection Engine'!$C$8-(Volatility^2/2),Volatility))</f>
        <v>148.64035559441717</v>
      </c>
      <c r="L59" s="11">
        <f ca="1">K59*EXP(_xlfn.NORM.INV(RAND(),'Projection Engine'!$C$8-(Volatility^2/2),Volatility))</f>
        <v>168.62453065946733</v>
      </c>
      <c r="M59" s="11">
        <f ca="1">L59*EXP(_xlfn.NORM.INV(RAND(),'Projection Engine'!$C$8-(Volatility^2/2),Volatility))</f>
        <v>82.946422111323955</v>
      </c>
      <c r="N59" s="11">
        <f ca="1">M59*EXP(_xlfn.NORM.INV(RAND(),'Projection Engine'!$C$8-(Volatility^2/2),Volatility))</f>
        <v>124.06699371717873</v>
      </c>
      <c r="O59" s="11">
        <f ca="1">N59*EXP(_xlfn.NORM.INV(RAND(),'Projection Engine'!$C$8-(Volatility^2/2),Volatility))</f>
        <v>65.44734265310457</v>
      </c>
      <c r="P59" s="11">
        <f ca="1">O59*EXP(_xlfn.NORM.INV(RAND(),'Projection Engine'!$C$8-(Volatility^2/2),Volatility))</f>
        <v>60.27339815382701</v>
      </c>
      <c r="Q59" s="11">
        <f ca="1">P59*EXP(_xlfn.NORM.INV(RAND(),'Projection Engine'!$C$8-(Volatility^2/2),Volatility))</f>
        <v>54.938380575879464</v>
      </c>
      <c r="R59" s="11">
        <f ca="1">Q59*EXP(_xlfn.NORM.INV(RAND(),'Projection Engine'!$C$8-(Volatility^2/2),Volatility))</f>
        <v>64.351533835503204</v>
      </c>
      <c r="S59" s="11">
        <f ca="1">R59*EXP(_xlfn.NORM.INV(RAND(),'Projection Engine'!$C$8-(Volatility^2/2),Volatility))</f>
        <v>50.997399873356279</v>
      </c>
      <c r="T59" s="11">
        <f ca="1">S59*EXP(_xlfn.NORM.INV(RAND(),'Projection Engine'!$C$8-(Volatility^2/2),Volatility))</f>
        <v>34.875579113891035</v>
      </c>
      <c r="U59" s="11">
        <f ca="1">T59*EXP(_xlfn.NORM.INV(RAND(),'Projection Engine'!$C$8-(Volatility^2/2),Volatility))</f>
        <v>10.685253356143848</v>
      </c>
      <c r="V59" s="11">
        <f ca="1">U59*EXP(_xlfn.NORM.INV(RAND(),'Projection Engine'!$C$8-(Volatility^2/2),Volatility))</f>
        <v>7.6047737962949933</v>
      </c>
      <c r="W59" s="11">
        <f ca="1">V59*EXP(_xlfn.NORM.INV(RAND(),'Projection Engine'!$C$8-(Volatility^2/2),Volatility))</f>
        <v>4.3644044265037891</v>
      </c>
      <c r="X59" s="11">
        <f ca="1">W59*EXP(_xlfn.NORM.INV(RAND(),'Projection Engine'!$C$8-(Volatility^2/2),Volatility))</f>
        <v>4.3589311925988721</v>
      </c>
      <c r="Y59" s="11">
        <f ca="1">X59*EXP(_xlfn.NORM.INV(RAND(),'Projection Engine'!$C$8-(Volatility^2/2),Volatility))</f>
        <v>7.1310740191935418</v>
      </c>
      <c r="Z59" s="11">
        <f ca="1">Y59*EXP(_xlfn.NORM.INV(RAND(),'Projection Engine'!$C$8-(Volatility^2/2),Volatility))</f>
        <v>5.159321309111415</v>
      </c>
      <c r="AA59" s="11">
        <f ca="1">Z59*EXP(_xlfn.NORM.INV(RAND(),'Projection Engine'!$C$8-(Volatility^2/2),Volatility))</f>
        <v>6.5349336573919548</v>
      </c>
      <c r="AB59" s="11">
        <f ca="1">AA59*EXP(_xlfn.NORM.INV(RAND(),'Projection Engine'!$C$8-(Volatility^2/2),Volatility))</f>
        <v>5.5299755778284245</v>
      </c>
      <c r="AC59" s="11">
        <f ca="1">AB59*EXP(_xlfn.NORM.INV(RAND(),'Projection Engine'!$C$8-(Volatility^2/2),Volatility))</f>
        <v>3.4716138335872824</v>
      </c>
      <c r="AD59" s="11">
        <f ca="1">AC59*EXP(_xlfn.NORM.INV(RAND(),'Projection Engine'!$C$8-(Volatility^2/2),Volatility))</f>
        <v>6.0156169859536988</v>
      </c>
      <c r="AE59" s="11">
        <f ca="1">AD59*EXP(_xlfn.NORM.INV(RAND(),'Projection Engine'!$C$8-(Volatility^2/2),Volatility))</f>
        <v>5.3517196028741258</v>
      </c>
      <c r="AF59" s="11">
        <f ca="1">AE59*EXP(_xlfn.NORM.INV(RAND(),'Projection Engine'!$C$8-(Volatility^2/2),Volatility))</f>
        <v>3.7099923675099853</v>
      </c>
      <c r="AG59" s="11">
        <f ca="1">AF59*EXP(_xlfn.NORM.INV(RAND(),'Projection Engine'!$C$8-(Volatility^2/2),Volatility))</f>
        <v>2.1275524514854056</v>
      </c>
    </row>
    <row r="60" spans="2:33" x14ac:dyDescent="0.25">
      <c r="B60" t="s">
        <v>123</v>
      </c>
      <c r="C60" s="11">
        <f t="shared" si="0"/>
        <v>51</v>
      </c>
      <c r="D60" s="11">
        <f ca="1">C60*EXP(_xlfn.NORM.INV(RAND(),'Projection Engine'!$C$8-(Volatility^2/2),Volatility))</f>
        <v>30.076966007031285</v>
      </c>
      <c r="E60" s="11">
        <f ca="1">D60*EXP(_xlfn.NORM.INV(RAND(),'Projection Engine'!$C$8-(Volatility^2/2),Volatility))</f>
        <v>26.536333804040193</v>
      </c>
      <c r="F60" s="11">
        <f ca="1">E60*EXP(_xlfn.NORM.INV(RAND(),'Projection Engine'!$C$8-(Volatility^2/2),Volatility))</f>
        <v>47.237097445352006</v>
      </c>
      <c r="G60" s="11">
        <f ca="1">F60*EXP(_xlfn.NORM.INV(RAND(),'Projection Engine'!$C$8-(Volatility^2/2),Volatility))</f>
        <v>31.363412775124267</v>
      </c>
      <c r="H60" s="11">
        <f ca="1">G60*EXP(_xlfn.NORM.INV(RAND(),'Projection Engine'!$C$8-(Volatility^2/2),Volatility))</f>
        <v>24.999202075745078</v>
      </c>
      <c r="I60" s="11">
        <f ca="1">H60*EXP(_xlfn.NORM.INV(RAND(),'Projection Engine'!$C$8-(Volatility^2/2),Volatility))</f>
        <v>12.720279477752598</v>
      </c>
      <c r="J60" s="11">
        <f ca="1">I60*EXP(_xlfn.NORM.INV(RAND(),'Projection Engine'!$C$8-(Volatility^2/2),Volatility))</f>
        <v>9.099910918685044</v>
      </c>
      <c r="K60" s="11">
        <f ca="1">J60*EXP(_xlfn.NORM.INV(RAND(),'Projection Engine'!$C$8-(Volatility^2/2),Volatility))</f>
        <v>12.047162692723552</v>
      </c>
      <c r="L60" s="11">
        <f ca="1">K60*EXP(_xlfn.NORM.INV(RAND(),'Projection Engine'!$C$8-(Volatility^2/2),Volatility))</f>
        <v>17.281623535378532</v>
      </c>
      <c r="M60" s="11">
        <f ca="1">L60*EXP(_xlfn.NORM.INV(RAND(),'Projection Engine'!$C$8-(Volatility^2/2),Volatility))</f>
        <v>24.930585697764293</v>
      </c>
      <c r="N60" s="11">
        <f ca="1">M60*EXP(_xlfn.NORM.INV(RAND(),'Projection Engine'!$C$8-(Volatility^2/2),Volatility))</f>
        <v>17.493391747370367</v>
      </c>
      <c r="O60" s="11">
        <f ca="1">N60*EXP(_xlfn.NORM.INV(RAND(),'Projection Engine'!$C$8-(Volatility^2/2),Volatility))</f>
        <v>6.8378906422909607</v>
      </c>
      <c r="P60" s="11">
        <f ca="1">O60*EXP(_xlfn.NORM.INV(RAND(),'Projection Engine'!$C$8-(Volatility^2/2),Volatility))</f>
        <v>11.425194668670619</v>
      </c>
      <c r="Q60" s="11">
        <f ca="1">P60*EXP(_xlfn.NORM.INV(RAND(),'Projection Engine'!$C$8-(Volatility^2/2),Volatility))</f>
        <v>3.7697733023613513</v>
      </c>
      <c r="R60" s="11">
        <f ca="1">Q60*EXP(_xlfn.NORM.INV(RAND(),'Projection Engine'!$C$8-(Volatility^2/2),Volatility))</f>
        <v>4.2667526868790269</v>
      </c>
      <c r="S60" s="11">
        <f ca="1">R60*EXP(_xlfn.NORM.INV(RAND(),'Projection Engine'!$C$8-(Volatility^2/2),Volatility))</f>
        <v>1.4329459660066475</v>
      </c>
      <c r="T60" s="11">
        <f ca="1">S60*EXP(_xlfn.NORM.INV(RAND(),'Projection Engine'!$C$8-(Volatility^2/2),Volatility))</f>
        <v>0.9922366110397548</v>
      </c>
      <c r="U60" s="11">
        <f ca="1">T60*EXP(_xlfn.NORM.INV(RAND(),'Projection Engine'!$C$8-(Volatility^2/2),Volatility))</f>
        <v>0.87581117911672235</v>
      </c>
      <c r="V60" s="11">
        <f ca="1">U60*EXP(_xlfn.NORM.INV(RAND(),'Projection Engine'!$C$8-(Volatility^2/2),Volatility))</f>
        <v>0.95100870384399205</v>
      </c>
      <c r="W60" s="11">
        <f ca="1">V60*EXP(_xlfn.NORM.INV(RAND(),'Projection Engine'!$C$8-(Volatility^2/2),Volatility))</f>
        <v>0.3820943979586266</v>
      </c>
      <c r="X60" s="11">
        <f ca="1">W60*EXP(_xlfn.NORM.INV(RAND(),'Projection Engine'!$C$8-(Volatility^2/2),Volatility))</f>
        <v>0.50421452521199128</v>
      </c>
      <c r="Y60" s="11">
        <f ca="1">X60*EXP(_xlfn.NORM.INV(RAND(),'Projection Engine'!$C$8-(Volatility^2/2),Volatility))</f>
        <v>0.38107793872215434</v>
      </c>
      <c r="Z60" s="11">
        <f ca="1">Y60*EXP(_xlfn.NORM.INV(RAND(),'Projection Engine'!$C$8-(Volatility^2/2),Volatility))</f>
        <v>0.61651907518580074</v>
      </c>
      <c r="AA60" s="11">
        <f ca="1">Z60*EXP(_xlfn.NORM.INV(RAND(),'Projection Engine'!$C$8-(Volatility^2/2),Volatility))</f>
        <v>0.43619338653625495</v>
      </c>
      <c r="AB60" s="11">
        <f ca="1">AA60*EXP(_xlfn.NORM.INV(RAND(),'Projection Engine'!$C$8-(Volatility^2/2),Volatility))</f>
        <v>0.62572479254687885</v>
      </c>
      <c r="AC60" s="11">
        <f ca="1">AB60*EXP(_xlfn.NORM.INV(RAND(),'Projection Engine'!$C$8-(Volatility^2/2),Volatility))</f>
        <v>0.34733033212637981</v>
      </c>
      <c r="AD60" s="11">
        <f ca="1">AC60*EXP(_xlfn.NORM.INV(RAND(),'Projection Engine'!$C$8-(Volatility^2/2),Volatility))</f>
        <v>0.31254263039858188</v>
      </c>
      <c r="AE60" s="11">
        <f ca="1">AD60*EXP(_xlfn.NORM.INV(RAND(),'Projection Engine'!$C$8-(Volatility^2/2),Volatility))</f>
        <v>0.25960622074813927</v>
      </c>
      <c r="AF60" s="11">
        <f ca="1">AE60*EXP(_xlfn.NORM.INV(RAND(),'Projection Engine'!$C$8-(Volatility^2/2),Volatility))</f>
        <v>0.15266072088380234</v>
      </c>
      <c r="AG60" s="11">
        <f ca="1">AF60*EXP(_xlfn.NORM.INV(RAND(),'Projection Engine'!$C$8-(Volatility^2/2),Volatility))</f>
        <v>7.5234218928010549E-2</v>
      </c>
    </row>
    <row r="61" spans="2:33" x14ac:dyDescent="0.25">
      <c r="B61" t="s">
        <v>124</v>
      </c>
      <c r="C61" s="11">
        <f t="shared" si="0"/>
        <v>51</v>
      </c>
      <c r="D61" s="11">
        <f ca="1">C61*EXP(_xlfn.NORM.INV(RAND(),'Projection Engine'!$C$8-(Volatility^2/2),Volatility))</f>
        <v>62.31834743455115</v>
      </c>
      <c r="E61" s="11">
        <f ca="1">D61*EXP(_xlfn.NORM.INV(RAND(),'Projection Engine'!$C$8-(Volatility^2/2),Volatility))</f>
        <v>183.61595914355357</v>
      </c>
      <c r="F61" s="11">
        <f ca="1">E61*EXP(_xlfn.NORM.INV(RAND(),'Projection Engine'!$C$8-(Volatility^2/2),Volatility))</f>
        <v>108.69008252438095</v>
      </c>
      <c r="G61" s="11">
        <f ca="1">F61*EXP(_xlfn.NORM.INV(RAND(),'Projection Engine'!$C$8-(Volatility^2/2),Volatility))</f>
        <v>115.51043140139608</v>
      </c>
      <c r="H61" s="11">
        <f ca="1">G61*EXP(_xlfn.NORM.INV(RAND(),'Projection Engine'!$C$8-(Volatility^2/2),Volatility))</f>
        <v>43.508544725602015</v>
      </c>
      <c r="I61" s="11">
        <f ca="1">H61*EXP(_xlfn.NORM.INV(RAND(),'Projection Engine'!$C$8-(Volatility^2/2),Volatility))</f>
        <v>46.476936621676813</v>
      </c>
      <c r="J61" s="11">
        <f ca="1">I61*EXP(_xlfn.NORM.INV(RAND(),'Projection Engine'!$C$8-(Volatility^2/2),Volatility))</f>
        <v>34.603241872106906</v>
      </c>
      <c r="K61" s="11">
        <f ca="1">J61*EXP(_xlfn.NORM.INV(RAND(),'Projection Engine'!$C$8-(Volatility^2/2),Volatility))</f>
        <v>30.575617708417468</v>
      </c>
      <c r="L61" s="11">
        <f ca="1">K61*EXP(_xlfn.NORM.INV(RAND(),'Projection Engine'!$C$8-(Volatility^2/2),Volatility))</f>
        <v>34.637360783195327</v>
      </c>
      <c r="M61" s="11">
        <f ca="1">L61*EXP(_xlfn.NORM.INV(RAND(),'Projection Engine'!$C$8-(Volatility^2/2),Volatility))</f>
        <v>30.269772461813208</v>
      </c>
      <c r="N61" s="11">
        <f ca="1">M61*EXP(_xlfn.NORM.INV(RAND(),'Projection Engine'!$C$8-(Volatility^2/2),Volatility))</f>
        <v>31.224248456856539</v>
      </c>
      <c r="O61" s="11">
        <f ca="1">N61*EXP(_xlfn.NORM.INV(RAND(),'Projection Engine'!$C$8-(Volatility^2/2),Volatility))</f>
        <v>43.168028663227545</v>
      </c>
      <c r="P61" s="11">
        <f ca="1">O61*EXP(_xlfn.NORM.INV(RAND(),'Projection Engine'!$C$8-(Volatility^2/2),Volatility))</f>
        <v>28.534130463633868</v>
      </c>
      <c r="Q61" s="11">
        <f ca="1">P61*EXP(_xlfn.NORM.INV(RAND(),'Projection Engine'!$C$8-(Volatility^2/2),Volatility))</f>
        <v>34.402387686420504</v>
      </c>
      <c r="R61" s="11">
        <f ca="1">Q61*EXP(_xlfn.NORM.INV(RAND(),'Projection Engine'!$C$8-(Volatility^2/2),Volatility))</f>
        <v>19.145867320220407</v>
      </c>
      <c r="S61" s="11">
        <f ca="1">R61*EXP(_xlfn.NORM.INV(RAND(),'Projection Engine'!$C$8-(Volatility^2/2),Volatility))</f>
        <v>24.064428183617476</v>
      </c>
      <c r="T61" s="11">
        <f ca="1">S61*EXP(_xlfn.NORM.INV(RAND(),'Projection Engine'!$C$8-(Volatility^2/2),Volatility))</f>
        <v>25.972961530167169</v>
      </c>
      <c r="U61" s="11">
        <f ca="1">T61*EXP(_xlfn.NORM.INV(RAND(),'Projection Engine'!$C$8-(Volatility^2/2),Volatility))</f>
        <v>23.83400877107956</v>
      </c>
      <c r="V61" s="11">
        <f ca="1">U61*EXP(_xlfn.NORM.INV(RAND(),'Projection Engine'!$C$8-(Volatility^2/2),Volatility))</f>
        <v>24.536645995893881</v>
      </c>
      <c r="W61" s="11">
        <f ca="1">V61*EXP(_xlfn.NORM.INV(RAND(),'Projection Engine'!$C$8-(Volatility^2/2),Volatility))</f>
        <v>10.692500347958971</v>
      </c>
      <c r="X61" s="11">
        <f ca="1">W61*EXP(_xlfn.NORM.INV(RAND(),'Projection Engine'!$C$8-(Volatility^2/2),Volatility))</f>
        <v>12.261915166452402</v>
      </c>
      <c r="Y61" s="11">
        <f ca="1">X61*EXP(_xlfn.NORM.INV(RAND(),'Projection Engine'!$C$8-(Volatility^2/2),Volatility))</f>
        <v>5.6023149996039363</v>
      </c>
      <c r="Z61" s="11">
        <f ca="1">Y61*EXP(_xlfn.NORM.INV(RAND(),'Projection Engine'!$C$8-(Volatility^2/2),Volatility))</f>
        <v>2.2298369859288987</v>
      </c>
      <c r="AA61" s="11">
        <f ca="1">Z61*EXP(_xlfn.NORM.INV(RAND(),'Projection Engine'!$C$8-(Volatility^2/2),Volatility))</f>
        <v>4.6449226495834068</v>
      </c>
      <c r="AB61" s="11">
        <f ca="1">AA61*EXP(_xlfn.NORM.INV(RAND(),'Projection Engine'!$C$8-(Volatility^2/2),Volatility))</f>
        <v>5.8353143253647692</v>
      </c>
      <c r="AC61" s="11">
        <f ca="1">AB61*EXP(_xlfn.NORM.INV(RAND(),'Projection Engine'!$C$8-(Volatility^2/2),Volatility))</f>
        <v>1.5803372484425542</v>
      </c>
      <c r="AD61" s="11">
        <f ca="1">AC61*EXP(_xlfn.NORM.INV(RAND(),'Projection Engine'!$C$8-(Volatility^2/2),Volatility))</f>
        <v>0.67128438047644434</v>
      </c>
      <c r="AE61" s="11">
        <f ca="1">AD61*EXP(_xlfn.NORM.INV(RAND(),'Projection Engine'!$C$8-(Volatility^2/2),Volatility))</f>
        <v>0.62347499307459553</v>
      </c>
      <c r="AF61" s="11">
        <f ca="1">AE61*EXP(_xlfn.NORM.INV(RAND(),'Projection Engine'!$C$8-(Volatility^2/2),Volatility))</f>
        <v>0.41665849432804569</v>
      </c>
      <c r="AG61" s="11">
        <f ca="1">AF61*EXP(_xlfn.NORM.INV(RAND(),'Projection Engine'!$C$8-(Volatility^2/2),Volatility))</f>
        <v>0.34461609056226311</v>
      </c>
    </row>
    <row r="62" spans="2:33" x14ac:dyDescent="0.25">
      <c r="B62" t="s">
        <v>125</v>
      </c>
      <c r="C62" s="11">
        <f t="shared" si="0"/>
        <v>51</v>
      </c>
      <c r="D62" s="11">
        <f ca="1">C62*EXP(_xlfn.NORM.INV(RAND(),'Projection Engine'!$C$8-(Volatility^2/2),Volatility))</f>
        <v>26.906754439297057</v>
      </c>
      <c r="E62" s="11">
        <f ca="1">D62*EXP(_xlfn.NORM.INV(RAND(),'Projection Engine'!$C$8-(Volatility^2/2),Volatility))</f>
        <v>25.954016022379136</v>
      </c>
      <c r="F62" s="11">
        <f ca="1">E62*EXP(_xlfn.NORM.INV(RAND(),'Projection Engine'!$C$8-(Volatility^2/2),Volatility))</f>
        <v>21.796487972624753</v>
      </c>
      <c r="G62" s="11">
        <f ca="1">F62*EXP(_xlfn.NORM.INV(RAND(),'Projection Engine'!$C$8-(Volatility^2/2),Volatility))</f>
        <v>15.180230420397551</v>
      </c>
      <c r="H62" s="11">
        <f ca="1">G62*EXP(_xlfn.NORM.INV(RAND(),'Projection Engine'!$C$8-(Volatility^2/2),Volatility))</f>
        <v>18.030767225353888</v>
      </c>
      <c r="I62" s="11">
        <f ca="1">H62*EXP(_xlfn.NORM.INV(RAND(),'Projection Engine'!$C$8-(Volatility^2/2),Volatility))</f>
        <v>12.285997222213021</v>
      </c>
      <c r="J62" s="11">
        <f ca="1">I62*EXP(_xlfn.NORM.INV(RAND(),'Projection Engine'!$C$8-(Volatility^2/2),Volatility))</f>
        <v>9.9304586704883189</v>
      </c>
      <c r="K62" s="11">
        <f ca="1">J62*EXP(_xlfn.NORM.INV(RAND(),'Projection Engine'!$C$8-(Volatility^2/2),Volatility))</f>
        <v>9.5058290362353084</v>
      </c>
      <c r="L62" s="11">
        <f ca="1">K62*EXP(_xlfn.NORM.INV(RAND(),'Projection Engine'!$C$8-(Volatility^2/2),Volatility))</f>
        <v>8.1999681193050709</v>
      </c>
      <c r="M62" s="11">
        <f ca="1">L62*EXP(_xlfn.NORM.INV(RAND(),'Projection Engine'!$C$8-(Volatility^2/2),Volatility))</f>
        <v>7.9459475516060429</v>
      </c>
      <c r="N62" s="11">
        <f ca="1">M62*EXP(_xlfn.NORM.INV(RAND(),'Projection Engine'!$C$8-(Volatility^2/2),Volatility))</f>
        <v>6.0657820790877022</v>
      </c>
      <c r="O62" s="11">
        <f ca="1">N62*EXP(_xlfn.NORM.INV(RAND(),'Projection Engine'!$C$8-(Volatility^2/2),Volatility))</f>
        <v>4.2022799467826299</v>
      </c>
      <c r="P62" s="11">
        <f ca="1">O62*EXP(_xlfn.NORM.INV(RAND(),'Projection Engine'!$C$8-(Volatility^2/2),Volatility))</f>
        <v>3.427478559851842</v>
      </c>
      <c r="Q62" s="11">
        <f ca="1">P62*EXP(_xlfn.NORM.INV(RAND(),'Projection Engine'!$C$8-(Volatility^2/2),Volatility))</f>
        <v>4.3345347070780651</v>
      </c>
      <c r="R62" s="11">
        <f ca="1">Q62*EXP(_xlfn.NORM.INV(RAND(),'Projection Engine'!$C$8-(Volatility^2/2),Volatility))</f>
        <v>3.5156847553522157</v>
      </c>
      <c r="S62" s="11">
        <f ca="1">R62*EXP(_xlfn.NORM.INV(RAND(),'Projection Engine'!$C$8-(Volatility^2/2),Volatility))</f>
        <v>3.0980750788000622</v>
      </c>
      <c r="T62" s="11">
        <f ca="1">S62*EXP(_xlfn.NORM.INV(RAND(),'Projection Engine'!$C$8-(Volatility^2/2),Volatility))</f>
        <v>3.2280340294977794</v>
      </c>
      <c r="U62" s="11">
        <f ca="1">T62*EXP(_xlfn.NORM.INV(RAND(),'Projection Engine'!$C$8-(Volatility^2/2),Volatility))</f>
        <v>2.5757828001680125</v>
      </c>
      <c r="V62" s="11">
        <f ca="1">U62*EXP(_xlfn.NORM.INV(RAND(),'Projection Engine'!$C$8-(Volatility^2/2),Volatility))</f>
        <v>3.9741959799557356</v>
      </c>
      <c r="W62" s="11">
        <f ca="1">V62*EXP(_xlfn.NORM.INV(RAND(),'Projection Engine'!$C$8-(Volatility^2/2),Volatility))</f>
        <v>3.3780124134788179</v>
      </c>
      <c r="X62" s="11">
        <f ca="1">W62*EXP(_xlfn.NORM.INV(RAND(),'Projection Engine'!$C$8-(Volatility^2/2),Volatility))</f>
        <v>2.6053876132210156</v>
      </c>
      <c r="Y62" s="11">
        <f ca="1">X62*EXP(_xlfn.NORM.INV(RAND(),'Projection Engine'!$C$8-(Volatility^2/2),Volatility))</f>
        <v>2.4661458214882477</v>
      </c>
      <c r="Z62" s="11">
        <f ca="1">Y62*EXP(_xlfn.NORM.INV(RAND(),'Projection Engine'!$C$8-(Volatility^2/2),Volatility))</f>
        <v>1.7579807796997302</v>
      </c>
      <c r="AA62" s="11">
        <f ca="1">Z62*EXP(_xlfn.NORM.INV(RAND(),'Projection Engine'!$C$8-(Volatility^2/2),Volatility))</f>
        <v>1.2657481844856888</v>
      </c>
      <c r="AB62" s="11">
        <f ca="1">AA62*EXP(_xlfn.NORM.INV(RAND(),'Projection Engine'!$C$8-(Volatility^2/2),Volatility))</f>
        <v>1.4806693381126284</v>
      </c>
      <c r="AC62" s="11">
        <f ca="1">AB62*EXP(_xlfn.NORM.INV(RAND(),'Projection Engine'!$C$8-(Volatility^2/2),Volatility))</f>
        <v>2.7018997066960795</v>
      </c>
      <c r="AD62" s="11">
        <f ca="1">AC62*EXP(_xlfn.NORM.INV(RAND(),'Projection Engine'!$C$8-(Volatility^2/2),Volatility))</f>
        <v>4.4377523359320357</v>
      </c>
      <c r="AE62" s="11">
        <f ca="1">AD62*EXP(_xlfn.NORM.INV(RAND(),'Projection Engine'!$C$8-(Volatility^2/2),Volatility))</f>
        <v>2.6646505914338676</v>
      </c>
      <c r="AF62" s="11">
        <f ca="1">AE62*EXP(_xlfn.NORM.INV(RAND(),'Projection Engine'!$C$8-(Volatility^2/2),Volatility))</f>
        <v>1.8525144509891875</v>
      </c>
      <c r="AG62" s="11">
        <f ca="1">AF62*EXP(_xlfn.NORM.INV(RAND(),'Projection Engine'!$C$8-(Volatility^2/2),Volatility))</f>
        <v>1.1713262573505034</v>
      </c>
    </row>
    <row r="63" spans="2:33" x14ac:dyDescent="0.25">
      <c r="B63" t="s">
        <v>126</v>
      </c>
      <c r="C63" s="11">
        <f t="shared" si="0"/>
        <v>51</v>
      </c>
      <c r="D63" s="11">
        <f ca="1">C63*EXP(_xlfn.NORM.INV(RAND(),'Projection Engine'!$C$8-(Volatility^2/2),Volatility))</f>
        <v>55.536138734888567</v>
      </c>
      <c r="E63" s="11">
        <f ca="1">D63*EXP(_xlfn.NORM.INV(RAND(),'Projection Engine'!$C$8-(Volatility^2/2),Volatility))</f>
        <v>54.114445420846465</v>
      </c>
      <c r="F63" s="11">
        <f ca="1">E63*EXP(_xlfn.NORM.INV(RAND(),'Projection Engine'!$C$8-(Volatility^2/2),Volatility))</f>
        <v>46.750417562613876</v>
      </c>
      <c r="G63" s="11">
        <f ca="1">F63*EXP(_xlfn.NORM.INV(RAND(),'Projection Engine'!$C$8-(Volatility^2/2),Volatility))</f>
        <v>51.517053341817196</v>
      </c>
      <c r="H63" s="11">
        <f ca="1">G63*EXP(_xlfn.NORM.INV(RAND(),'Projection Engine'!$C$8-(Volatility^2/2),Volatility))</f>
        <v>37.243266789508198</v>
      </c>
      <c r="I63" s="11">
        <f ca="1">H63*EXP(_xlfn.NORM.INV(RAND(),'Projection Engine'!$C$8-(Volatility^2/2),Volatility))</f>
        <v>37.298239782683851</v>
      </c>
      <c r="J63" s="11">
        <f ca="1">I63*EXP(_xlfn.NORM.INV(RAND(),'Projection Engine'!$C$8-(Volatility^2/2),Volatility))</f>
        <v>37.409057204573088</v>
      </c>
      <c r="K63" s="11">
        <f ca="1">J63*EXP(_xlfn.NORM.INV(RAND(),'Projection Engine'!$C$8-(Volatility^2/2),Volatility))</f>
        <v>39.198032546103519</v>
      </c>
      <c r="L63" s="11">
        <f ca="1">K63*EXP(_xlfn.NORM.INV(RAND(),'Projection Engine'!$C$8-(Volatility^2/2),Volatility))</f>
        <v>54.362932134939932</v>
      </c>
      <c r="M63" s="11">
        <f ca="1">L63*EXP(_xlfn.NORM.INV(RAND(),'Projection Engine'!$C$8-(Volatility^2/2),Volatility))</f>
        <v>21.431137964956875</v>
      </c>
      <c r="N63" s="11">
        <f ca="1">M63*EXP(_xlfn.NORM.INV(RAND(),'Projection Engine'!$C$8-(Volatility^2/2),Volatility))</f>
        <v>7.3560404926428058</v>
      </c>
      <c r="O63" s="11">
        <f ca="1">N63*EXP(_xlfn.NORM.INV(RAND(),'Projection Engine'!$C$8-(Volatility^2/2),Volatility))</f>
        <v>4.5173434094965872</v>
      </c>
      <c r="P63" s="11">
        <f ca="1">O63*EXP(_xlfn.NORM.INV(RAND(),'Projection Engine'!$C$8-(Volatility^2/2),Volatility))</f>
        <v>3.5037700233430273</v>
      </c>
      <c r="Q63" s="11">
        <f ca="1">P63*EXP(_xlfn.NORM.INV(RAND(),'Projection Engine'!$C$8-(Volatility^2/2),Volatility))</f>
        <v>4.0423006821489071</v>
      </c>
      <c r="R63" s="11">
        <f ca="1">Q63*EXP(_xlfn.NORM.INV(RAND(),'Projection Engine'!$C$8-(Volatility^2/2),Volatility))</f>
        <v>3.0608241812917623</v>
      </c>
      <c r="S63" s="11">
        <f ca="1">R63*EXP(_xlfn.NORM.INV(RAND(),'Projection Engine'!$C$8-(Volatility^2/2),Volatility))</f>
        <v>2.1045764049053726</v>
      </c>
      <c r="T63" s="11">
        <f ca="1">S63*EXP(_xlfn.NORM.INV(RAND(),'Projection Engine'!$C$8-(Volatility^2/2),Volatility))</f>
        <v>1.6547468293987695</v>
      </c>
      <c r="U63" s="11">
        <f ca="1">T63*EXP(_xlfn.NORM.INV(RAND(),'Projection Engine'!$C$8-(Volatility^2/2),Volatility))</f>
        <v>1.397899561446287</v>
      </c>
      <c r="V63" s="11">
        <f ca="1">U63*EXP(_xlfn.NORM.INV(RAND(),'Projection Engine'!$C$8-(Volatility^2/2),Volatility))</f>
        <v>1.4780565700051358</v>
      </c>
      <c r="W63" s="11">
        <f ca="1">V63*EXP(_xlfn.NORM.INV(RAND(),'Projection Engine'!$C$8-(Volatility^2/2),Volatility))</f>
        <v>1.2968188178471327</v>
      </c>
      <c r="X63" s="11">
        <f ca="1">W63*EXP(_xlfn.NORM.INV(RAND(),'Projection Engine'!$C$8-(Volatility^2/2),Volatility))</f>
        <v>0.94793155454676625</v>
      </c>
      <c r="Y63" s="11">
        <f ca="1">X63*EXP(_xlfn.NORM.INV(RAND(),'Projection Engine'!$C$8-(Volatility^2/2),Volatility))</f>
        <v>0.47577915004686716</v>
      </c>
      <c r="Z63" s="11">
        <f ca="1">Y63*EXP(_xlfn.NORM.INV(RAND(),'Projection Engine'!$C$8-(Volatility^2/2),Volatility))</f>
        <v>0.36931341175685745</v>
      </c>
      <c r="AA63" s="11">
        <f ca="1">Z63*EXP(_xlfn.NORM.INV(RAND(),'Projection Engine'!$C$8-(Volatility^2/2),Volatility))</f>
        <v>0.34643889329049832</v>
      </c>
      <c r="AB63" s="11">
        <f ca="1">AA63*EXP(_xlfn.NORM.INV(RAND(),'Projection Engine'!$C$8-(Volatility^2/2),Volatility))</f>
        <v>0.25973327689202697</v>
      </c>
      <c r="AC63" s="11">
        <f ca="1">AB63*EXP(_xlfn.NORM.INV(RAND(),'Projection Engine'!$C$8-(Volatility^2/2),Volatility))</f>
        <v>0.19322308210743547</v>
      </c>
      <c r="AD63" s="11">
        <f ca="1">AC63*EXP(_xlfn.NORM.INV(RAND(),'Projection Engine'!$C$8-(Volatility^2/2),Volatility))</f>
        <v>0.12270319683223213</v>
      </c>
      <c r="AE63" s="11">
        <f ca="1">AD63*EXP(_xlfn.NORM.INV(RAND(),'Projection Engine'!$C$8-(Volatility^2/2),Volatility))</f>
        <v>3.4387933582303971E-2</v>
      </c>
      <c r="AF63" s="11">
        <f ca="1">AE63*EXP(_xlfn.NORM.INV(RAND(),'Projection Engine'!$C$8-(Volatility^2/2),Volatility))</f>
        <v>1.4516350395357704E-2</v>
      </c>
      <c r="AG63" s="11">
        <f ca="1">AF63*EXP(_xlfn.NORM.INV(RAND(),'Projection Engine'!$C$8-(Volatility^2/2),Volatility))</f>
        <v>1.9958725662937524E-2</v>
      </c>
    </row>
    <row r="64" spans="2:33" x14ac:dyDescent="0.25">
      <c r="B64" t="s">
        <v>127</v>
      </c>
      <c r="C64" s="11">
        <f t="shared" si="0"/>
        <v>51</v>
      </c>
      <c r="D64" s="11">
        <f ca="1">C64*EXP(_xlfn.NORM.INV(RAND(),'Projection Engine'!$C$8-(Volatility^2/2),Volatility))</f>
        <v>27.189464721736094</v>
      </c>
      <c r="E64" s="11">
        <f ca="1">D64*EXP(_xlfn.NORM.INV(RAND(),'Projection Engine'!$C$8-(Volatility^2/2),Volatility))</f>
        <v>45.410357484779517</v>
      </c>
      <c r="F64" s="11">
        <f ca="1">E64*EXP(_xlfn.NORM.INV(RAND(),'Projection Engine'!$C$8-(Volatility^2/2),Volatility))</f>
        <v>67.022552315970415</v>
      </c>
      <c r="G64" s="11">
        <f ca="1">F64*EXP(_xlfn.NORM.INV(RAND(),'Projection Engine'!$C$8-(Volatility^2/2),Volatility))</f>
        <v>78.867129325677581</v>
      </c>
      <c r="H64" s="11">
        <f ca="1">G64*EXP(_xlfn.NORM.INV(RAND(),'Projection Engine'!$C$8-(Volatility^2/2),Volatility))</f>
        <v>76.317071993049851</v>
      </c>
      <c r="I64" s="11">
        <f ca="1">H64*EXP(_xlfn.NORM.INV(RAND(),'Projection Engine'!$C$8-(Volatility^2/2),Volatility))</f>
        <v>58.01165301685085</v>
      </c>
      <c r="J64" s="11">
        <f ca="1">I64*EXP(_xlfn.NORM.INV(RAND(),'Projection Engine'!$C$8-(Volatility^2/2),Volatility))</f>
        <v>43.303447713256197</v>
      </c>
      <c r="K64" s="11">
        <f ca="1">J64*EXP(_xlfn.NORM.INV(RAND(),'Projection Engine'!$C$8-(Volatility^2/2),Volatility))</f>
        <v>34.49130788253737</v>
      </c>
      <c r="L64" s="11">
        <f ca="1">K64*EXP(_xlfn.NORM.INV(RAND(),'Projection Engine'!$C$8-(Volatility^2/2),Volatility))</f>
        <v>46.195825206266235</v>
      </c>
      <c r="M64" s="11">
        <f ca="1">L64*EXP(_xlfn.NORM.INV(RAND(),'Projection Engine'!$C$8-(Volatility^2/2),Volatility))</f>
        <v>74.087638482690892</v>
      </c>
      <c r="N64" s="11">
        <f ca="1">M64*EXP(_xlfn.NORM.INV(RAND(),'Projection Engine'!$C$8-(Volatility^2/2),Volatility))</f>
        <v>41.968399721300997</v>
      </c>
      <c r="O64" s="11">
        <f ca="1">N64*EXP(_xlfn.NORM.INV(RAND(),'Projection Engine'!$C$8-(Volatility^2/2),Volatility))</f>
        <v>22.765264124982235</v>
      </c>
      <c r="P64" s="11">
        <f ca="1">O64*EXP(_xlfn.NORM.INV(RAND(),'Projection Engine'!$C$8-(Volatility^2/2),Volatility))</f>
        <v>25.891259647559217</v>
      </c>
      <c r="Q64" s="11">
        <f ca="1">P64*EXP(_xlfn.NORM.INV(RAND(),'Projection Engine'!$C$8-(Volatility^2/2),Volatility))</f>
        <v>28.999116989547584</v>
      </c>
      <c r="R64" s="11">
        <f ca="1">Q64*EXP(_xlfn.NORM.INV(RAND(),'Projection Engine'!$C$8-(Volatility^2/2),Volatility))</f>
        <v>18.032691102156274</v>
      </c>
      <c r="S64" s="11">
        <f ca="1">R64*EXP(_xlfn.NORM.INV(RAND(),'Projection Engine'!$C$8-(Volatility^2/2),Volatility))</f>
        <v>29.839496917472111</v>
      </c>
      <c r="T64" s="11">
        <f ca="1">S64*EXP(_xlfn.NORM.INV(RAND(),'Projection Engine'!$C$8-(Volatility^2/2),Volatility))</f>
        <v>5.9288634005466898</v>
      </c>
      <c r="U64" s="11">
        <f ca="1">T64*EXP(_xlfn.NORM.INV(RAND(),'Projection Engine'!$C$8-(Volatility^2/2),Volatility))</f>
        <v>7.9306552835886608</v>
      </c>
      <c r="V64" s="11">
        <f ca="1">U64*EXP(_xlfn.NORM.INV(RAND(),'Projection Engine'!$C$8-(Volatility^2/2),Volatility))</f>
        <v>16.776456382804206</v>
      </c>
      <c r="W64" s="11">
        <f ca="1">V64*EXP(_xlfn.NORM.INV(RAND(),'Projection Engine'!$C$8-(Volatility^2/2),Volatility))</f>
        <v>13.155706866519322</v>
      </c>
      <c r="X64" s="11">
        <f ca="1">W64*EXP(_xlfn.NORM.INV(RAND(),'Projection Engine'!$C$8-(Volatility^2/2),Volatility))</f>
        <v>6.6818639286677639</v>
      </c>
      <c r="Y64" s="11">
        <f ca="1">X64*EXP(_xlfn.NORM.INV(RAND(),'Projection Engine'!$C$8-(Volatility^2/2),Volatility))</f>
        <v>4.1666710991873375</v>
      </c>
      <c r="Z64" s="11">
        <f ca="1">Y64*EXP(_xlfn.NORM.INV(RAND(),'Projection Engine'!$C$8-(Volatility^2/2),Volatility))</f>
        <v>3.0540419620824846</v>
      </c>
      <c r="AA64" s="11">
        <f ca="1">Z64*EXP(_xlfn.NORM.INV(RAND(),'Projection Engine'!$C$8-(Volatility^2/2),Volatility))</f>
        <v>2.9545228059435735</v>
      </c>
      <c r="AB64" s="11">
        <f ca="1">AA64*EXP(_xlfn.NORM.INV(RAND(),'Projection Engine'!$C$8-(Volatility^2/2),Volatility))</f>
        <v>2.3042005884074217</v>
      </c>
      <c r="AC64" s="11">
        <f ca="1">AB64*EXP(_xlfn.NORM.INV(RAND(),'Projection Engine'!$C$8-(Volatility^2/2),Volatility))</f>
        <v>2.386478934461278</v>
      </c>
      <c r="AD64" s="11">
        <f ca="1">AC64*EXP(_xlfn.NORM.INV(RAND(),'Projection Engine'!$C$8-(Volatility^2/2),Volatility))</f>
        <v>1.9615475339180899</v>
      </c>
      <c r="AE64" s="11">
        <f ca="1">AD64*EXP(_xlfn.NORM.INV(RAND(),'Projection Engine'!$C$8-(Volatility^2/2),Volatility))</f>
        <v>0.90168200994684411</v>
      </c>
      <c r="AF64" s="11">
        <f ca="1">AE64*EXP(_xlfn.NORM.INV(RAND(),'Projection Engine'!$C$8-(Volatility^2/2),Volatility))</f>
        <v>0.37136356243041874</v>
      </c>
      <c r="AG64" s="11">
        <f ca="1">AF64*EXP(_xlfn.NORM.INV(RAND(),'Projection Engine'!$C$8-(Volatility^2/2),Volatility))</f>
        <v>0.68378273377438203</v>
      </c>
    </row>
    <row r="65" spans="2:33" x14ac:dyDescent="0.25">
      <c r="B65" t="s">
        <v>128</v>
      </c>
      <c r="C65" s="11">
        <f t="shared" si="0"/>
        <v>51</v>
      </c>
      <c r="D65" s="11">
        <f ca="1">C65*EXP(_xlfn.NORM.INV(RAND(),'Projection Engine'!$C$8-(Volatility^2/2),Volatility))</f>
        <v>32.941275499128807</v>
      </c>
      <c r="E65" s="11">
        <f ca="1">D65*EXP(_xlfn.NORM.INV(RAND(),'Projection Engine'!$C$8-(Volatility^2/2),Volatility))</f>
        <v>28.097746569064121</v>
      </c>
      <c r="F65" s="11">
        <f ca="1">E65*EXP(_xlfn.NORM.INV(RAND(),'Projection Engine'!$C$8-(Volatility^2/2),Volatility))</f>
        <v>19.76560291062588</v>
      </c>
      <c r="G65" s="11">
        <f ca="1">F65*EXP(_xlfn.NORM.INV(RAND(),'Projection Engine'!$C$8-(Volatility^2/2),Volatility))</f>
        <v>12.359968679272477</v>
      </c>
      <c r="H65" s="11">
        <f ca="1">G65*EXP(_xlfn.NORM.INV(RAND(),'Projection Engine'!$C$8-(Volatility^2/2),Volatility))</f>
        <v>10.213917522859527</v>
      </c>
      <c r="I65" s="11">
        <f ca="1">H65*EXP(_xlfn.NORM.INV(RAND(),'Projection Engine'!$C$8-(Volatility^2/2),Volatility))</f>
        <v>7.7841521180845081</v>
      </c>
      <c r="J65" s="11">
        <f ca="1">I65*EXP(_xlfn.NORM.INV(RAND(),'Projection Engine'!$C$8-(Volatility^2/2),Volatility))</f>
        <v>6.832429471057913</v>
      </c>
      <c r="K65" s="11">
        <f ca="1">J65*EXP(_xlfn.NORM.INV(RAND(),'Projection Engine'!$C$8-(Volatility^2/2),Volatility))</f>
        <v>4.2518273826809834</v>
      </c>
      <c r="L65" s="11">
        <f ca="1">K65*EXP(_xlfn.NORM.INV(RAND(),'Projection Engine'!$C$8-(Volatility^2/2),Volatility))</f>
        <v>2.919014206830548</v>
      </c>
      <c r="M65" s="11">
        <f ca="1">L65*EXP(_xlfn.NORM.INV(RAND(),'Projection Engine'!$C$8-(Volatility^2/2),Volatility))</f>
        <v>3.7947979839619115</v>
      </c>
      <c r="N65" s="11">
        <f ca="1">M65*EXP(_xlfn.NORM.INV(RAND(),'Projection Engine'!$C$8-(Volatility^2/2),Volatility))</f>
        <v>2.1503530362444621</v>
      </c>
      <c r="O65" s="11">
        <f ca="1">N65*EXP(_xlfn.NORM.INV(RAND(),'Projection Engine'!$C$8-(Volatility^2/2),Volatility))</f>
        <v>1.9132502192499157</v>
      </c>
      <c r="P65" s="11">
        <f ca="1">O65*EXP(_xlfn.NORM.INV(RAND(),'Projection Engine'!$C$8-(Volatility^2/2),Volatility))</f>
        <v>1.3570887931974864</v>
      </c>
      <c r="Q65" s="11">
        <f ca="1">P65*EXP(_xlfn.NORM.INV(RAND(),'Projection Engine'!$C$8-(Volatility^2/2),Volatility))</f>
        <v>2.7828917139028517</v>
      </c>
      <c r="R65" s="11">
        <f ca="1">Q65*EXP(_xlfn.NORM.INV(RAND(),'Projection Engine'!$C$8-(Volatility^2/2),Volatility))</f>
        <v>2.8677906823055128</v>
      </c>
      <c r="S65" s="11">
        <f ca="1">R65*EXP(_xlfn.NORM.INV(RAND(),'Projection Engine'!$C$8-(Volatility^2/2),Volatility))</f>
        <v>2.0376250535043217</v>
      </c>
      <c r="T65" s="11">
        <f ca="1">S65*EXP(_xlfn.NORM.INV(RAND(),'Projection Engine'!$C$8-(Volatility^2/2),Volatility))</f>
        <v>3.0023506242416151</v>
      </c>
      <c r="U65" s="11">
        <f ca="1">T65*EXP(_xlfn.NORM.INV(RAND(),'Projection Engine'!$C$8-(Volatility^2/2),Volatility))</f>
        <v>1.48797958305809</v>
      </c>
      <c r="V65" s="11">
        <f ca="1">U65*EXP(_xlfn.NORM.INV(RAND(),'Projection Engine'!$C$8-(Volatility^2/2),Volatility))</f>
        <v>2.0540370024999901</v>
      </c>
      <c r="W65" s="11">
        <f ca="1">V65*EXP(_xlfn.NORM.INV(RAND(),'Projection Engine'!$C$8-(Volatility^2/2),Volatility))</f>
        <v>2.3669113608325958</v>
      </c>
      <c r="X65" s="11">
        <f ca="1">W65*EXP(_xlfn.NORM.INV(RAND(),'Projection Engine'!$C$8-(Volatility^2/2),Volatility))</f>
        <v>1.4099441165839699</v>
      </c>
      <c r="Y65" s="11">
        <f ca="1">X65*EXP(_xlfn.NORM.INV(RAND(),'Projection Engine'!$C$8-(Volatility^2/2),Volatility))</f>
        <v>0.84596278428071969</v>
      </c>
      <c r="Z65" s="11">
        <f ca="1">Y65*EXP(_xlfn.NORM.INV(RAND(),'Projection Engine'!$C$8-(Volatility^2/2),Volatility))</f>
        <v>1.9474684270490865</v>
      </c>
      <c r="AA65" s="11">
        <f ca="1">Z65*EXP(_xlfn.NORM.INV(RAND(),'Projection Engine'!$C$8-(Volatility^2/2),Volatility))</f>
        <v>1.3439849590085626</v>
      </c>
      <c r="AB65" s="11">
        <f ca="1">AA65*EXP(_xlfn.NORM.INV(RAND(),'Projection Engine'!$C$8-(Volatility^2/2),Volatility))</f>
        <v>0.84667912714422833</v>
      </c>
      <c r="AC65" s="11">
        <f ca="1">AB65*EXP(_xlfn.NORM.INV(RAND(),'Projection Engine'!$C$8-(Volatility^2/2),Volatility))</f>
        <v>0.63255085604887418</v>
      </c>
      <c r="AD65" s="11">
        <f ca="1">AC65*EXP(_xlfn.NORM.INV(RAND(),'Projection Engine'!$C$8-(Volatility^2/2),Volatility))</f>
        <v>0.58235352118188866</v>
      </c>
      <c r="AE65" s="11">
        <f ca="1">AD65*EXP(_xlfn.NORM.INV(RAND(),'Projection Engine'!$C$8-(Volatility^2/2),Volatility))</f>
        <v>0.71225253749781114</v>
      </c>
      <c r="AF65" s="11">
        <f ca="1">AE65*EXP(_xlfn.NORM.INV(RAND(),'Projection Engine'!$C$8-(Volatility^2/2),Volatility))</f>
        <v>0.4903595492724464</v>
      </c>
      <c r="AG65" s="11">
        <f ca="1">AF65*EXP(_xlfn.NORM.INV(RAND(),'Projection Engine'!$C$8-(Volatility^2/2),Volatility))</f>
        <v>0.39886649216194198</v>
      </c>
    </row>
    <row r="66" spans="2:33" x14ac:dyDescent="0.25">
      <c r="B66" t="s">
        <v>129</v>
      </c>
      <c r="C66" s="11">
        <f t="shared" si="0"/>
        <v>51</v>
      </c>
      <c r="D66" s="11">
        <f ca="1">C66*EXP(_xlfn.NORM.INV(RAND(),'Projection Engine'!$C$8-(Volatility^2/2),Volatility))</f>
        <v>50.924901795855718</v>
      </c>
      <c r="E66" s="11">
        <f ca="1">D66*EXP(_xlfn.NORM.INV(RAND(),'Projection Engine'!$C$8-(Volatility^2/2),Volatility))</f>
        <v>126.66312064411814</v>
      </c>
      <c r="F66" s="11">
        <f ca="1">E66*EXP(_xlfn.NORM.INV(RAND(),'Projection Engine'!$C$8-(Volatility^2/2),Volatility))</f>
        <v>151.01531326241192</v>
      </c>
      <c r="G66" s="11">
        <f ca="1">F66*EXP(_xlfn.NORM.INV(RAND(),'Projection Engine'!$C$8-(Volatility^2/2),Volatility))</f>
        <v>109.64506190728736</v>
      </c>
      <c r="H66" s="11">
        <f ca="1">G66*EXP(_xlfn.NORM.INV(RAND(),'Projection Engine'!$C$8-(Volatility^2/2),Volatility))</f>
        <v>116.30824763965886</v>
      </c>
      <c r="I66" s="11">
        <f ca="1">H66*EXP(_xlfn.NORM.INV(RAND(),'Projection Engine'!$C$8-(Volatility^2/2),Volatility))</f>
        <v>209.82059265791079</v>
      </c>
      <c r="J66" s="11">
        <f ca="1">I66*EXP(_xlfn.NORM.INV(RAND(),'Projection Engine'!$C$8-(Volatility^2/2),Volatility))</f>
        <v>272.52807020663403</v>
      </c>
      <c r="K66" s="11">
        <f ca="1">J66*EXP(_xlfn.NORM.INV(RAND(),'Projection Engine'!$C$8-(Volatility^2/2),Volatility))</f>
        <v>298.38847374955253</v>
      </c>
      <c r="L66" s="11">
        <f ca="1">K66*EXP(_xlfn.NORM.INV(RAND(),'Projection Engine'!$C$8-(Volatility^2/2),Volatility))</f>
        <v>404.68890307037447</v>
      </c>
      <c r="M66" s="11">
        <f ca="1">L66*EXP(_xlfn.NORM.INV(RAND(),'Projection Engine'!$C$8-(Volatility^2/2),Volatility))</f>
        <v>286.51336758597114</v>
      </c>
      <c r="N66" s="11">
        <f ca="1">M66*EXP(_xlfn.NORM.INV(RAND(),'Projection Engine'!$C$8-(Volatility^2/2),Volatility))</f>
        <v>129.34029954893137</v>
      </c>
      <c r="O66" s="11">
        <f ca="1">N66*EXP(_xlfn.NORM.INV(RAND(),'Projection Engine'!$C$8-(Volatility^2/2),Volatility))</f>
        <v>212.0341410654606</v>
      </c>
      <c r="P66" s="11">
        <f ca="1">O66*EXP(_xlfn.NORM.INV(RAND(),'Projection Engine'!$C$8-(Volatility^2/2),Volatility))</f>
        <v>235.2303495653228</v>
      </c>
      <c r="Q66" s="11">
        <f ca="1">P66*EXP(_xlfn.NORM.INV(RAND(),'Projection Engine'!$C$8-(Volatility^2/2),Volatility))</f>
        <v>216.01869139209617</v>
      </c>
      <c r="R66" s="11">
        <f ca="1">Q66*EXP(_xlfn.NORM.INV(RAND(),'Projection Engine'!$C$8-(Volatility^2/2),Volatility))</f>
        <v>268.30782072514751</v>
      </c>
      <c r="S66" s="11">
        <f ca="1">R66*EXP(_xlfn.NORM.INV(RAND(),'Projection Engine'!$C$8-(Volatility^2/2),Volatility))</f>
        <v>275.52408312192046</v>
      </c>
      <c r="T66" s="11">
        <f ca="1">S66*EXP(_xlfn.NORM.INV(RAND(),'Projection Engine'!$C$8-(Volatility^2/2),Volatility))</f>
        <v>537.91270885021947</v>
      </c>
      <c r="U66" s="11">
        <f ca="1">T66*EXP(_xlfn.NORM.INV(RAND(),'Projection Engine'!$C$8-(Volatility^2/2),Volatility))</f>
        <v>423.4628034158473</v>
      </c>
      <c r="V66" s="11">
        <f ca="1">U66*EXP(_xlfn.NORM.INV(RAND(),'Projection Engine'!$C$8-(Volatility^2/2),Volatility))</f>
        <v>690.44342281890408</v>
      </c>
      <c r="W66" s="11">
        <f ca="1">V66*EXP(_xlfn.NORM.INV(RAND(),'Projection Engine'!$C$8-(Volatility^2/2),Volatility))</f>
        <v>866.08073846127331</v>
      </c>
      <c r="X66" s="11">
        <f ca="1">W66*EXP(_xlfn.NORM.INV(RAND(),'Projection Engine'!$C$8-(Volatility^2/2),Volatility))</f>
        <v>1198.2078974431906</v>
      </c>
      <c r="Y66" s="11">
        <f ca="1">X66*EXP(_xlfn.NORM.INV(RAND(),'Projection Engine'!$C$8-(Volatility^2/2),Volatility))</f>
        <v>680.94025288160572</v>
      </c>
      <c r="Z66" s="11">
        <f ca="1">Y66*EXP(_xlfn.NORM.INV(RAND(),'Projection Engine'!$C$8-(Volatility^2/2),Volatility))</f>
        <v>1074.1976602621526</v>
      </c>
      <c r="AA66" s="11">
        <f ca="1">Z66*EXP(_xlfn.NORM.INV(RAND(),'Projection Engine'!$C$8-(Volatility^2/2),Volatility))</f>
        <v>690.07909220658496</v>
      </c>
      <c r="AB66" s="11">
        <f ca="1">AA66*EXP(_xlfn.NORM.INV(RAND(),'Projection Engine'!$C$8-(Volatility^2/2),Volatility))</f>
        <v>435.3202905502506</v>
      </c>
      <c r="AC66" s="11">
        <f ca="1">AB66*EXP(_xlfn.NORM.INV(RAND(),'Projection Engine'!$C$8-(Volatility^2/2),Volatility))</f>
        <v>569.67511730832882</v>
      </c>
      <c r="AD66" s="11">
        <f ca="1">AC66*EXP(_xlfn.NORM.INV(RAND(),'Projection Engine'!$C$8-(Volatility^2/2),Volatility))</f>
        <v>657.44650265801181</v>
      </c>
      <c r="AE66" s="11">
        <f ca="1">AD66*EXP(_xlfn.NORM.INV(RAND(),'Projection Engine'!$C$8-(Volatility^2/2),Volatility))</f>
        <v>681.35055342868441</v>
      </c>
      <c r="AF66" s="11">
        <f ca="1">AE66*EXP(_xlfn.NORM.INV(RAND(),'Projection Engine'!$C$8-(Volatility^2/2),Volatility))</f>
        <v>628.85937289263961</v>
      </c>
      <c r="AG66" s="11">
        <f ca="1">AF66*EXP(_xlfn.NORM.INV(RAND(),'Projection Engine'!$C$8-(Volatility^2/2),Volatility))</f>
        <v>302.18815256013397</v>
      </c>
    </row>
    <row r="67" spans="2:33" x14ac:dyDescent="0.25">
      <c r="B67" t="s">
        <v>130</v>
      </c>
      <c r="C67" s="11">
        <f t="shared" ref="C67:C130" si="1">Current_Level</f>
        <v>51</v>
      </c>
      <c r="D67" s="11">
        <f ca="1">C67*EXP(_xlfn.NORM.INV(RAND(),'Projection Engine'!$C$8-(Volatility^2/2),Volatility))</f>
        <v>34.891417237822878</v>
      </c>
      <c r="E67" s="11">
        <f ca="1">D67*EXP(_xlfn.NORM.INV(RAND(),'Projection Engine'!$C$8-(Volatility^2/2),Volatility))</f>
        <v>65.12172101437956</v>
      </c>
      <c r="F67" s="11">
        <f ca="1">E67*EXP(_xlfn.NORM.INV(RAND(),'Projection Engine'!$C$8-(Volatility^2/2),Volatility))</f>
        <v>34.726151008629984</v>
      </c>
      <c r="G67" s="11">
        <f ca="1">F67*EXP(_xlfn.NORM.INV(RAND(),'Projection Engine'!$C$8-(Volatility^2/2),Volatility))</f>
        <v>31.1763731829984</v>
      </c>
      <c r="H67" s="11">
        <f ca="1">G67*EXP(_xlfn.NORM.INV(RAND(),'Projection Engine'!$C$8-(Volatility^2/2),Volatility))</f>
        <v>22.422190545348641</v>
      </c>
      <c r="I67" s="11">
        <f ca="1">H67*EXP(_xlfn.NORM.INV(RAND(),'Projection Engine'!$C$8-(Volatility^2/2),Volatility))</f>
        <v>30.448726575562333</v>
      </c>
      <c r="J67" s="11">
        <f ca="1">I67*EXP(_xlfn.NORM.INV(RAND(),'Projection Engine'!$C$8-(Volatility^2/2),Volatility))</f>
        <v>26.447458933243666</v>
      </c>
      <c r="K67" s="11">
        <f ca="1">J67*EXP(_xlfn.NORM.INV(RAND(),'Projection Engine'!$C$8-(Volatility^2/2),Volatility))</f>
        <v>9.6902535219844701</v>
      </c>
      <c r="L67" s="11">
        <f ca="1">K67*EXP(_xlfn.NORM.INV(RAND(),'Projection Engine'!$C$8-(Volatility^2/2),Volatility))</f>
        <v>8.0709689479346789</v>
      </c>
      <c r="M67" s="11">
        <f ca="1">L67*EXP(_xlfn.NORM.INV(RAND(),'Projection Engine'!$C$8-(Volatility^2/2),Volatility))</f>
        <v>5.0010644702966385</v>
      </c>
      <c r="N67" s="11">
        <f ca="1">M67*EXP(_xlfn.NORM.INV(RAND(),'Projection Engine'!$C$8-(Volatility^2/2),Volatility))</f>
        <v>2.8843625524397232</v>
      </c>
      <c r="O67" s="11">
        <f ca="1">N67*EXP(_xlfn.NORM.INV(RAND(),'Projection Engine'!$C$8-(Volatility^2/2),Volatility))</f>
        <v>4.7634050359224283</v>
      </c>
      <c r="P67" s="11">
        <f ca="1">O67*EXP(_xlfn.NORM.INV(RAND(),'Projection Engine'!$C$8-(Volatility^2/2),Volatility))</f>
        <v>2.7451708223853815</v>
      </c>
      <c r="Q67" s="11">
        <f ca="1">P67*EXP(_xlfn.NORM.INV(RAND(),'Projection Engine'!$C$8-(Volatility^2/2),Volatility))</f>
        <v>3.3364952804260071</v>
      </c>
      <c r="R67" s="11">
        <f ca="1">Q67*EXP(_xlfn.NORM.INV(RAND(),'Projection Engine'!$C$8-(Volatility^2/2),Volatility))</f>
        <v>4.395587498779939</v>
      </c>
      <c r="S67" s="11">
        <f ca="1">R67*EXP(_xlfn.NORM.INV(RAND(),'Projection Engine'!$C$8-(Volatility^2/2),Volatility))</f>
        <v>2.956757022084942</v>
      </c>
      <c r="T67" s="11">
        <f ca="1">S67*EXP(_xlfn.NORM.INV(RAND(),'Projection Engine'!$C$8-(Volatility^2/2),Volatility))</f>
        <v>2.2219600047077939</v>
      </c>
      <c r="U67" s="11">
        <f ca="1">T67*EXP(_xlfn.NORM.INV(RAND(),'Projection Engine'!$C$8-(Volatility^2/2),Volatility))</f>
        <v>2.114569442405362</v>
      </c>
      <c r="V67" s="11">
        <f ca="1">U67*EXP(_xlfn.NORM.INV(RAND(),'Projection Engine'!$C$8-(Volatility^2/2),Volatility))</f>
        <v>4.2645082522433073</v>
      </c>
      <c r="W67" s="11">
        <f ca="1">V67*EXP(_xlfn.NORM.INV(RAND(),'Projection Engine'!$C$8-(Volatility^2/2),Volatility))</f>
        <v>4.5283738937807341</v>
      </c>
      <c r="X67" s="11">
        <f ca="1">W67*EXP(_xlfn.NORM.INV(RAND(),'Projection Engine'!$C$8-(Volatility^2/2),Volatility))</f>
        <v>3.8956764199389471</v>
      </c>
      <c r="Y67" s="11">
        <f ca="1">X67*EXP(_xlfn.NORM.INV(RAND(),'Projection Engine'!$C$8-(Volatility^2/2),Volatility))</f>
        <v>2.8099034905574762</v>
      </c>
      <c r="Z67" s="11">
        <f ca="1">Y67*EXP(_xlfn.NORM.INV(RAND(),'Projection Engine'!$C$8-(Volatility^2/2),Volatility))</f>
        <v>1.3271577126851399</v>
      </c>
      <c r="AA67" s="11">
        <f ca="1">Z67*EXP(_xlfn.NORM.INV(RAND(),'Projection Engine'!$C$8-(Volatility^2/2),Volatility))</f>
        <v>2.5995944402422255</v>
      </c>
      <c r="AB67" s="11">
        <f ca="1">AA67*EXP(_xlfn.NORM.INV(RAND(),'Projection Engine'!$C$8-(Volatility^2/2),Volatility))</f>
        <v>3.803659398979029</v>
      </c>
      <c r="AC67" s="11">
        <f ca="1">AB67*EXP(_xlfn.NORM.INV(RAND(),'Projection Engine'!$C$8-(Volatility^2/2),Volatility))</f>
        <v>3.5769840854278749</v>
      </c>
      <c r="AD67" s="11">
        <f ca="1">AC67*EXP(_xlfn.NORM.INV(RAND(),'Projection Engine'!$C$8-(Volatility^2/2),Volatility))</f>
        <v>2.6115446908982585</v>
      </c>
      <c r="AE67" s="11">
        <f ca="1">AD67*EXP(_xlfn.NORM.INV(RAND(),'Projection Engine'!$C$8-(Volatility^2/2),Volatility))</f>
        <v>1.8291996281359291</v>
      </c>
      <c r="AF67" s="11">
        <f ca="1">AE67*EXP(_xlfn.NORM.INV(RAND(),'Projection Engine'!$C$8-(Volatility^2/2),Volatility))</f>
        <v>0.7956861505417292</v>
      </c>
      <c r="AG67" s="11">
        <f ca="1">AF67*EXP(_xlfn.NORM.INV(RAND(),'Projection Engine'!$C$8-(Volatility^2/2),Volatility))</f>
        <v>1.1623189119210438</v>
      </c>
    </row>
    <row r="68" spans="2:33" x14ac:dyDescent="0.25">
      <c r="B68" t="s">
        <v>131</v>
      </c>
      <c r="C68" s="11">
        <f t="shared" si="1"/>
        <v>51</v>
      </c>
      <c r="D68" s="11">
        <f ca="1">C68*EXP(_xlfn.NORM.INV(RAND(),'Projection Engine'!$C$8-(Volatility^2/2),Volatility))</f>
        <v>46.521472136839051</v>
      </c>
      <c r="E68" s="11">
        <f ca="1">D68*EXP(_xlfn.NORM.INV(RAND(),'Projection Engine'!$C$8-(Volatility^2/2),Volatility))</f>
        <v>35.485489265274808</v>
      </c>
      <c r="F68" s="11">
        <f ca="1">E68*EXP(_xlfn.NORM.INV(RAND(),'Projection Engine'!$C$8-(Volatility^2/2),Volatility))</f>
        <v>27.487122444774506</v>
      </c>
      <c r="G68" s="11">
        <f ca="1">F68*EXP(_xlfn.NORM.INV(RAND(),'Projection Engine'!$C$8-(Volatility^2/2),Volatility))</f>
        <v>31.058921720555311</v>
      </c>
      <c r="H68" s="11">
        <f ca="1">G68*EXP(_xlfn.NORM.INV(RAND(),'Projection Engine'!$C$8-(Volatility^2/2),Volatility))</f>
        <v>39.953465545504656</v>
      </c>
      <c r="I68" s="11">
        <f ca="1">H68*EXP(_xlfn.NORM.INV(RAND(),'Projection Engine'!$C$8-(Volatility^2/2),Volatility))</f>
        <v>46.24991738732934</v>
      </c>
      <c r="J68" s="11">
        <f ca="1">I68*EXP(_xlfn.NORM.INV(RAND(),'Projection Engine'!$C$8-(Volatility^2/2),Volatility))</f>
        <v>19.375270231873035</v>
      </c>
      <c r="K68" s="11">
        <f ca="1">J68*EXP(_xlfn.NORM.INV(RAND(),'Projection Engine'!$C$8-(Volatility^2/2),Volatility))</f>
        <v>12.761097499331754</v>
      </c>
      <c r="L68" s="11">
        <f ca="1">K68*EXP(_xlfn.NORM.INV(RAND(),'Projection Engine'!$C$8-(Volatility^2/2),Volatility))</f>
        <v>10.427670791060166</v>
      </c>
      <c r="M68" s="11">
        <f ca="1">L68*EXP(_xlfn.NORM.INV(RAND(),'Projection Engine'!$C$8-(Volatility^2/2),Volatility))</f>
        <v>5.0683266233367492</v>
      </c>
      <c r="N68" s="11">
        <f ca="1">M68*EXP(_xlfn.NORM.INV(RAND(),'Projection Engine'!$C$8-(Volatility^2/2),Volatility))</f>
        <v>4.5410435558256923</v>
      </c>
      <c r="O68" s="11">
        <f ca="1">N68*EXP(_xlfn.NORM.INV(RAND(),'Projection Engine'!$C$8-(Volatility^2/2),Volatility))</f>
        <v>3.2784665462449851</v>
      </c>
      <c r="P68" s="11">
        <f ca="1">O68*EXP(_xlfn.NORM.INV(RAND(),'Projection Engine'!$C$8-(Volatility^2/2),Volatility))</f>
        <v>3.2913171487863644</v>
      </c>
      <c r="Q68" s="11">
        <f ca="1">P68*EXP(_xlfn.NORM.INV(RAND(),'Projection Engine'!$C$8-(Volatility^2/2),Volatility))</f>
        <v>0.8007414129866719</v>
      </c>
      <c r="R68" s="11">
        <f ca="1">Q68*EXP(_xlfn.NORM.INV(RAND(),'Projection Engine'!$C$8-(Volatility^2/2),Volatility))</f>
        <v>0.360303002590804</v>
      </c>
      <c r="S68" s="11">
        <f ca="1">R68*EXP(_xlfn.NORM.INV(RAND(),'Projection Engine'!$C$8-(Volatility^2/2),Volatility))</f>
        <v>0.43673695819100689</v>
      </c>
      <c r="T68" s="11">
        <f ca="1">S68*EXP(_xlfn.NORM.INV(RAND(),'Projection Engine'!$C$8-(Volatility^2/2),Volatility))</f>
        <v>0.31237277776457945</v>
      </c>
      <c r="U68" s="11">
        <f ca="1">T68*EXP(_xlfn.NORM.INV(RAND(),'Projection Engine'!$C$8-(Volatility^2/2),Volatility))</f>
        <v>0.28662201278638288</v>
      </c>
      <c r="V68" s="11">
        <f ca="1">U68*EXP(_xlfn.NORM.INV(RAND(),'Projection Engine'!$C$8-(Volatility^2/2),Volatility))</f>
        <v>0.14918631330747315</v>
      </c>
      <c r="W68" s="11">
        <f ca="1">V68*EXP(_xlfn.NORM.INV(RAND(),'Projection Engine'!$C$8-(Volatility^2/2),Volatility))</f>
        <v>0.17051792872445615</v>
      </c>
      <c r="X68" s="11">
        <f ca="1">W68*EXP(_xlfn.NORM.INV(RAND(),'Projection Engine'!$C$8-(Volatility^2/2),Volatility))</f>
        <v>0.13467090379365992</v>
      </c>
      <c r="Y68" s="11">
        <f ca="1">X68*EXP(_xlfn.NORM.INV(RAND(),'Projection Engine'!$C$8-(Volatility^2/2),Volatility))</f>
        <v>0.25819915965787399</v>
      </c>
      <c r="Z68" s="11">
        <f ca="1">Y68*EXP(_xlfn.NORM.INV(RAND(),'Projection Engine'!$C$8-(Volatility^2/2),Volatility))</f>
        <v>6.8414676356788648E-2</v>
      </c>
      <c r="AA68" s="11">
        <f ca="1">Z68*EXP(_xlfn.NORM.INV(RAND(),'Projection Engine'!$C$8-(Volatility^2/2),Volatility))</f>
        <v>4.7217715880048521E-2</v>
      </c>
      <c r="AB68" s="11">
        <f ca="1">AA68*EXP(_xlfn.NORM.INV(RAND(),'Projection Engine'!$C$8-(Volatility^2/2),Volatility))</f>
        <v>1.8651231325060788E-2</v>
      </c>
      <c r="AC68" s="11">
        <f ca="1">AB68*EXP(_xlfn.NORM.INV(RAND(),'Projection Engine'!$C$8-(Volatility^2/2),Volatility))</f>
        <v>1.9604176068261508E-2</v>
      </c>
      <c r="AD68" s="11">
        <f ca="1">AC68*EXP(_xlfn.NORM.INV(RAND(),'Projection Engine'!$C$8-(Volatility^2/2),Volatility))</f>
        <v>9.4405230925377181E-3</v>
      </c>
      <c r="AE68" s="11">
        <f ca="1">AD68*EXP(_xlfn.NORM.INV(RAND(),'Projection Engine'!$C$8-(Volatility^2/2),Volatility))</f>
        <v>9.1267826579137668E-3</v>
      </c>
      <c r="AF68" s="11">
        <f ca="1">AE68*EXP(_xlfn.NORM.INV(RAND(),'Projection Engine'!$C$8-(Volatility^2/2),Volatility))</f>
        <v>3.6066976718550085E-3</v>
      </c>
      <c r="AG68" s="11">
        <f ca="1">AF68*EXP(_xlfn.NORM.INV(RAND(),'Projection Engine'!$C$8-(Volatility^2/2),Volatility))</f>
        <v>1.817688052469993E-3</v>
      </c>
    </row>
    <row r="69" spans="2:33" x14ac:dyDescent="0.25">
      <c r="B69" t="s">
        <v>132</v>
      </c>
      <c r="C69" s="11">
        <f t="shared" si="1"/>
        <v>51</v>
      </c>
      <c r="D69" s="11">
        <f ca="1">C69*EXP(_xlfn.NORM.INV(RAND(),'Projection Engine'!$C$8-(Volatility^2/2),Volatility))</f>
        <v>75.359431481095839</v>
      </c>
      <c r="E69" s="11">
        <f ca="1">D69*EXP(_xlfn.NORM.INV(RAND(),'Projection Engine'!$C$8-(Volatility^2/2),Volatility))</f>
        <v>37.923903974355973</v>
      </c>
      <c r="F69" s="11">
        <f ca="1">E69*EXP(_xlfn.NORM.INV(RAND(),'Projection Engine'!$C$8-(Volatility^2/2),Volatility))</f>
        <v>47.175680135366107</v>
      </c>
      <c r="G69" s="11">
        <f ca="1">F69*EXP(_xlfn.NORM.INV(RAND(),'Projection Engine'!$C$8-(Volatility^2/2),Volatility))</f>
        <v>50.636327239125016</v>
      </c>
      <c r="H69" s="11">
        <f ca="1">G69*EXP(_xlfn.NORM.INV(RAND(),'Projection Engine'!$C$8-(Volatility^2/2),Volatility))</f>
        <v>77.678501696905457</v>
      </c>
      <c r="I69" s="11">
        <f ca="1">H69*EXP(_xlfn.NORM.INV(RAND(),'Projection Engine'!$C$8-(Volatility^2/2),Volatility))</f>
        <v>237.97194382663037</v>
      </c>
      <c r="J69" s="11">
        <f ca="1">I69*EXP(_xlfn.NORM.INV(RAND(),'Projection Engine'!$C$8-(Volatility^2/2),Volatility))</f>
        <v>153.66150668622043</v>
      </c>
      <c r="K69" s="11">
        <f ca="1">J69*EXP(_xlfn.NORM.INV(RAND(),'Projection Engine'!$C$8-(Volatility^2/2),Volatility))</f>
        <v>128.1665793415543</v>
      </c>
      <c r="L69" s="11">
        <f ca="1">K69*EXP(_xlfn.NORM.INV(RAND(),'Projection Engine'!$C$8-(Volatility^2/2),Volatility))</f>
        <v>205.47099180535631</v>
      </c>
      <c r="M69" s="11">
        <f ca="1">L69*EXP(_xlfn.NORM.INV(RAND(),'Projection Engine'!$C$8-(Volatility^2/2),Volatility))</f>
        <v>114.26174580627642</v>
      </c>
      <c r="N69" s="11">
        <f ca="1">M69*EXP(_xlfn.NORM.INV(RAND(),'Projection Engine'!$C$8-(Volatility^2/2),Volatility))</f>
        <v>77.10988559459571</v>
      </c>
      <c r="O69" s="11">
        <f ca="1">N69*EXP(_xlfn.NORM.INV(RAND(),'Projection Engine'!$C$8-(Volatility^2/2),Volatility))</f>
        <v>98.011129682884061</v>
      </c>
      <c r="P69" s="11">
        <f ca="1">O69*EXP(_xlfn.NORM.INV(RAND(),'Projection Engine'!$C$8-(Volatility^2/2),Volatility))</f>
        <v>51.705935929080702</v>
      </c>
      <c r="Q69" s="11">
        <f ca="1">P69*EXP(_xlfn.NORM.INV(RAND(),'Projection Engine'!$C$8-(Volatility^2/2),Volatility))</f>
        <v>40.046734625654523</v>
      </c>
      <c r="R69" s="11">
        <f ca="1">Q69*EXP(_xlfn.NORM.INV(RAND(),'Projection Engine'!$C$8-(Volatility^2/2),Volatility))</f>
        <v>45.487205510499734</v>
      </c>
      <c r="S69" s="11">
        <f ca="1">R69*EXP(_xlfn.NORM.INV(RAND(),'Projection Engine'!$C$8-(Volatility^2/2),Volatility))</f>
        <v>38.76327759186649</v>
      </c>
      <c r="T69" s="11">
        <f ca="1">S69*EXP(_xlfn.NORM.INV(RAND(),'Projection Engine'!$C$8-(Volatility^2/2),Volatility))</f>
        <v>11.241842950561388</v>
      </c>
      <c r="U69" s="11">
        <f ca="1">T69*EXP(_xlfn.NORM.INV(RAND(),'Projection Engine'!$C$8-(Volatility^2/2),Volatility))</f>
        <v>17.098742179480062</v>
      </c>
      <c r="V69" s="11">
        <f ca="1">U69*EXP(_xlfn.NORM.INV(RAND(),'Projection Engine'!$C$8-(Volatility^2/2),Volatility))</f>
        <v>9.7732651082677791</v>
      </c>
      <c r="W69" s="11">
        <f ca="1">V69*EXP(_xlfn.NORM.INV(RAND(),'Projection Engine'!$C$8-(Volatility^2/2),Volatility))</f>
        <v>5.2312492706505109</v>
      </c>
      <c r="X69" s="11">
        <f ca="1">W69*EXP(_xlfn.NORM.INV(RAND(),'Projection Engine'!$C$8-(Volatility^2/2),Volatility))</f>
        <v>2.2869911224314752</v>
      </c>
      <c r="Y69" s="11">
        <f ca="1">X69*EXP(_xlfn.NORM.INV(RAND(),'Projection Engine'!$C$8-(Volatility^2/2),Volatility))</f>
        <v>2.8587613500191553</v>
      </c>
      <c r="Z69" s="11">
        <f ca="1">Y69*EXP(_xlfn.NORM.INV(RAND(),'Projection Engine'!$C$8-(Volatility^2/2),Volatility))</f>
        <v>3.6921950224142113</v>
      </c>
      <c r="AA69" s="11">
        <f ca="1">Z69*EXP(_xlfn.NORM.INV(RAND(),'Projection Engine'!$C$8-(Volatility^2/2),Volatility))</f>
        <v>4.3614715989671611</v>
      </c>
      <c r="AB69" s="11">
        <f ca="1">AA69*EXP(_xlfn.NORM.INV(RAND(),'Projection Engine'!$C$8-(Volatility^2/2),Volatility))</f>
        <v>5.5741224831188037</v>
      </c>
      <c r="AC69" s="11">
        <f ca="1">AB69*EXP(_xlfn.NORM.INV(RAND(),'Projection Engine'!$C$8-(Volatility^2/2),Volatility))</f>
        <v>8.0203994335381825</v>
      </c>
      <c r="AD69" s="11">
        <f ca="1">AC69*EXP(_xlfn.NORM.INV(RAND(),'Projection Engine'!$C$8-(Volatility^2/2),Volatility))</f>
        <v>3.8263256804884933</v>
      </c>
      <c r="AE69" s="11">
        <f ca="1">AD69*EXP(_xlfn.NORM.INV(RAND(),'Projection Engine'!$C$8-(Volatility^2/2),Volatility))</f>
        <v>1.5723437402333373</v>
      </c>
      <c r="AF69" s="11">
        <f ca="1">AE69*EXP(_xlfn.NORM.INV(RAND(),'Projection Engine'!$C$8-(Volatility^2/2),Volatility))</f>
        <v>0.83465273463426748</v>
      </c>
      <c r="AG69" s="11">
        <f ca="1">AF69*EXP(_xlfn.NORM.INV(RAND(),'Projection Engine'!$C$8-(Volatility^2/2),Volatility))</f>
        <v>0.76286270116368027</v>
      </c>
    </row>
    <row r="70" spans="2:33" x14ac:dyDescent="0.25">
      <c r="B70" t="s">
        <v>133</v>
      </c>
      <c r="C70" s="11">
        <f t="shared" si="1"/>
        <v>51</v>
      </c>
      <c r="D70" s="11">
        <f ca="1">C70*EXP(_xlfn.NORM.INV(RAND(),'Projection Engine'!$C$8-(Volatility^2/2),Volatility))</f>
        <v>42.939766571966295</v>
      </c>
      <c r="E70" s="11">
        <f ca="1">D70*EXP(_xlfn.NORM.INV(RAND(),'Projection Engine'!$C$8-(Volatility^2/2),Volatility))</f>
        <v>44.609101854532092</v>
      </c>
      <c r="F70" s="11">
        <f ca="1">E70*EXP(_xlfn.NORM.INV(RAND(),'Projection Engine'!$C$8-(Volatility^2/2),Volatility))</f>
        <v>65.610474042451287</v>
      </c>
      <c r="G70" s="11">
        <f ca="1">F70*EXP(_xlfn.NORM.INV(RAND(),'Projection Engine'!$C$8-(Volatility^2/2),Volatility))</f>
        <v>30.315752848099972</v>
      </c>
      <c r="H70" s="11">
        <f ca="1">G70*EXP(_xlfn.NORM.INV(RAND(),'Projection Engine'!$C$8-(Volatility^2/2),Volatility))</f>
        <v>44.507911336558983</v>
      </c>
      <c r="I70" s="11">
        <f ca="1">H70*EXP(_xlfn.NORM.INV(RAND(),'Projection Engine'!$C$8-(Volatility^2/2),Volatility))</f>
        <v>62.665158722732968</v>
      </c>
      <c r="J70" s="11">
        <f ca="1">I70*EXP(_xlfn.NORM.INV(RAND(),'Projection Engine'!$C$8-(Volatility^2/2),Volatility))</f>
        <v>48.540059170275519</v>
      </c>
      <c r="K70" s="11">
        <f ca="1">J70*EXP(_xlfn.NORM.INV(RAND(),'Projection Engine'!$C$8-(Volatility^2/2),Volatility))</f>
        <v>36.602419878339866</v>
      </c>
      <c r="L70" s="11">
        <f ca="1">K70*EXP(_xlfn.NORM.INV(RAND(),'Projection Engine'!$C$8-(Volatility^2/2),Volatility))</f>
        <v>68.493079766394345</v>
      </c>
      <c r="M70" s="11">
        <f ca="1">L70*EXP(_xlfn.NORM.INV(RAND(),'Projection Engine'!$C$8-(Volatility^2/2),Volatility))</f>
        <v>70.227683739076923</v>
      </c>
      <c r="N70" s="11">
        <f ca="1">M70*EXP(_xlfn.NORM.INV(RAND(),'Projection Engine'!$C$8-(Volatility^2/2),Volatility))</f>
        <v>27.116891198574155</v>
      </c>
      <c r="O70" s="11">
        <f ca="1">N70*EXP(_xlfn.NORM.INV(RAND(),'Projection Engine'!$C$8-(Volatility^2/2),Volatility))</f>
        <v>25.28443428226408</v>
      </c>
      <c r="P70" s="11">
        <f ca="1">O70*EXP(_xlfn.NORM.INV(RAND(),'Projection Engine'!$C$8-(Volatility^2/2),Volatility))</f>
        <v>40.735376918768104</v>
      </c>
      <c r="Q70" s="11">
        <f ca="1">P70*EXP(_xlfn.NORM.INV(RAND(),'Projection Engine'!$C$8-(Volatility^2/2),Volatility))</f>
        <v>14.266238135638897</v>
      </c>
      <c r="R70" s="11">
        <f ca="1">Q70*EXP(_xlfn.NORM.INV(RAND(),'Projection Engine'!$C$8-(Volatility^2/2),Volatility))</f>
        <v>11.134626656663571</v>
      </c>
      <c r="S70" s="11">
        <f ca="1">R70*EXP(_xlfn.NORM.INV(RAND(),'Projection Engine'!$C$8-(Volatility^2/2),Volatility))</f>
        <v>25.06157110666609</v>
      </c>
      <c r="T70" s="11">
        <f ca="1">S70*EXP(_xlfn.NORM.INV(RAND(),'Projection Engine'!$C$8-(Volatility^2/2),Volatility))</f>
        <v>57.381676591127132</v>
      </c>
      <c r="U70" s="11">
        <f ca="1">T70*EXP(_xlfn.NORM.INV(RAND(),'Projection Engine'!$C$8-(Volatility^2/2),Volatility))</f>
        <v>54.959120358340307</v>
      </c>
      <c r="V70" s="11">
        <f ca="1">U70*EXP(_xlfn.NORM.INV(RAND(),'Projection Engine'!$C$8-(Volatility^2/2),Volatility))</f>
        <v>70.508118232454592</v>
      </c>
      <c r="W70" s="11">
        <f ca="1">V70*EXP(_xlfn.NORM.INV(RAND(),'Projection Engine'!$C$8-(Volatility^2/2),Volatility))</f>
        <v>62.287113262077895</v>
      </c>
      <c r="X70" s="11">
        <f ca="1">W70*EXP(_xlfn.NORM.INV(RAND(),'Projection Engine'!$C$8-(Volatility^2/2),Volatility))</f>
        <v>28.684370990413388</v>
      </c>
      <c r="Y70" s="11">
        <f ca="1">X70*EXP(_xlfn.NORM.INV(RAND(),'Projection Engine'!$C$8-(Volatility^2/2),Volatility))</f>
        <v>21.72909438502808</v>
      </c>
      <c r="Z70" s="11">
        <f ca="1">Y70*EXP(_xlfn.NORM.INV(RAND(),'Projection Engine'!$C$8-(Volatility^2/2),Volatility))</f>
        <v>38.72809832030245</v>
      </c>
      <c r="AA70" s="11">
        <f ca="1">Z70*EXP(_xlfn.NORM.INV(RAND(),'Projection Engine'!$C$8-(Volatility^2/2),Volatility))</f>
        <v>26.952398519304115</v>
      </c>
      <c r="AB70" s="11">
        <f ca="1">AA70*EXP(_xlfn.NORM.INV(RAND(),'Projection Engine'!$C$8-(Volatility^2/2),Volatility))</f>
        <v>24.030345285362923</v>
      </c>
      <c r="AC70" s="11">
        <f ca="1">AB70*EXP(_xlfn.NORM.INV(RAND(),'Projection Engine'!$C$8-(Volatility^2/2),Volatility))</f>
        <v>5.1150352487858992</v>
      </c>
      <c r="AD70" s="11">
        <f ca="1">AC70*EXP(_xlfn.NORM.INV(RAND(),'Projection Engine'!$C$8-(Volatility^2/2),Volatility))</f>
        <v>6.0602359070933858</v>
      </c>
      <c r="AE70" s="11">
        <f ca="1">AD70*EXP(_xlfn.NORM.INV(RAND(),'Projection Engine'!$C$8-(Volatility^2/2),Volatility))</f>
        <v>7.4531482110935849</v>
      </c>
      <c r="AF70" s="11">
        <f ca="1">AE70*EXP(_xlfn.NORM.INV(RAND(),'Projection Engine'!$C$8-(Volatility^2/2),Volatility))</f>
        <v>6.6916022982472576</v>
      </c>
      <c r="AG70" s="11">
        <f ca="1">AF70*EXP(_xlfn.NORM.INV(RAND(),'Projection Engine'!$C$8-(Volatility^2/2),Volatility))</f>
        <v>3.6593065613936964</v>
      </c>
    </row>
    <row r="71" spans="2:33" x14ac:dyDescent="0.25">
      <c r="B71" t="s">
        <v>134</v>
      </c>
      <c r="C71" s="11">
        <f t="shared" si="1"/>
        <v>51</v>
      </c>
      <c r="D71" s="11">
        <f ca="1">C71*EXP(_xlfn.NORM.INV(RAND(),'Projection Engine'!$C$8-(Volatility^2/2),Volatility))</f>
        <v>29.232778600754564</v>
      </c>
      <c r="E71" s="11">
        <f ca="1">D71*EXP(_xlfn.NORM.INV(RAND(),'Projection Engine'!$C$8-(Volatility^2/2),Volatility))</f>
        <v>20.724020008054275</v>
      </c>
      <c r="F71" s="11">
        <f ca="1">E71*EXP(_xlfn.NORM.INV(RAND(),'Projection Engine'!$C$8-(Volatility^2/2),Volatility))</f>
        <v>21.201951527136981</v>
      </c>
      <c r="G71" s="11">
        <f ca="1">F71*EXP(_xlfn.NORM.INV(RAND(),'Projection Engine'!$C$8-(Volatility^2/2),Volatility))</f>
        <v>16.924013539145662</v>
      </c>
      <c r="H71" s="11">
        <f ca="1">G71*EXP(_xlfn.NORM.INV(RAND(),'Projection Engine'!$C$8-(Volatility^2/2),Volatility))</f>
        <v>14.133827132197721</v>
      </c>
      <c r="I71" s="11">
        <f ca="1">H71*EXP(_xlfn.NORM.INV(RAND(),'Projection Engine'!$C$8-(Volatility^2/2),Volatility))</f>
        <v>15.502749262675714</v>
      </c>
      <c r="J71" s="11">
        <f ca="1">I71*EXP(_xlfn.NORM.INV(RAND(),'Projection Engine'!$C$8-(Volatility^2/2),Volatility))</f>
        <v>13.539721746117815</v>
      </c>
      <c r="K71" s="11">
        <f ca="1">J71*EXP(_xlfn.NORM.INV(RAND(),'Projection Engine'!$C$8-(Volatility^2/2),Volatility))</f>
        <v>6.9804945840257835</v>
      </c>
      <c r="L71" s="11">
        <f ca="1">K71*EXP(_xlfn.NORM.INV(RAND(),'Projection Engine'!$C$8-(Volatility^2/2),Volatility))</f>
        <v>7.2786564605654229</v>
      </c>
      <c r="M71" s="11">
        <f ca="1">L71*EXP(_xlfn.NORM.INV(RAND(),'Projection Engine'!$C$8-(Volatility^2/2),Volatility))</f>
        <v>15.914575668241058</v>
      </c>
      <c r="N71" s="11">
        <f ca="1">M71*EXP(_xlfn.NORM.INV(RAND(),'Projection Engine'!$C$8-(Volatility^2/2),Volatility))</f>
        <v>6.5849670332120036</v>
      </c>
      <c r="O71" s="11">
        <f ca="1">N71*EXP(_xlfn.NORM.INV(RAND(),'Projection Engine'!$C$8-(Volatility^2/2),Volatility))</f>
        <v>22.172908148797912</v>
      </c>
      <c r="P71" s="11">
        <f ca="1">O71*EXP(_xlfn.NORM.INV(RAND(),'Projection Engine'!$C$8-(Volatility^2/2),Volatility))</f>
        <v>19.211275623902566</v>
      </c>
      <c r="Q71" s="11">
        <f ca="1">P71*EXP(_xlfn.NORM.INV(RAND(),'Projection Engine'!$C$8-(Volatility^2/2),Volatility))</f>
        <v>9.2594139832052083</v>
      </c>
      <c r="R71" s="11">
        <f ca="1">Q71*EXP(_xlfn.NORM.INV(RAND(),'Projection Engine'!$C$8-(Volatility^2/2),Volatility))</f>
        <v>5.6183154757548817</v>
      </c>
      <c r="S71" s="11">
        <f ca="1">R71*EXP(_xlfn.NORM.INV(RAND(),'Projection Engine'!$C$8-(Volatility^2/2),Volatility))</f>
        <v>2.1082901420459468</v>
      </c>
      <c r="T71" s="11">
        <f ca="1">S71*EXP(_xlfn.NORM.INV(RAND(),'Projection Engine'!$C$8-(Volatility^2/2),Volatility))</f>
        <v>2.2029161433867959</v>
      </c>
      <c r="U71" s="11">
        <f ca="1">T71*EXP(_xlfn.NORM.INV(RAND(),'Projection Engine'!$C$8-(Volatility^2/2),Volatility))</f>
        <v>0.93418505990589074</v>
      </c>
      <c r="V71" s="11">
        <f ca="1">U71*EXP(_xlfn.NORM.INV(RAND(),'Projection Engine'!$C$8-(Volatility^2/2),Volatility))</f>
        <v>0.84113686010006072</v>
      </c>
      <c r="W71" s="11">
        <f ca="1">V71*EXP(_xlfn.NORM.INV(RAND(),'Projection Engine'!$C$8-(Volatility^2/2),Volatility))</f>
        <v>0.63004855354439471</v>
      </c>
      <c r="X71" s="11">
        <f ca="1">W71*EXP(_xlfn.NORM.INV(RAND(),'Projection Engine'!$C$8-(Volatility^2/2),Volatility))</f>
        <v>0.48598561960932046</v>
      </c>
      <c r="Y71" s="11">
        <f ca="1">X71*EXP(_xlfn.NORM.INV(RAND(),'Projection Engine'!$C$8-(Volatility^2/2),Volatility))</f>
        <v>0.2729062504923741</v>
      </c>
      <c r="Z71" s="11">
        <f ca="1">Y71*EXP(_xlfn.NORM.INV(RAND(),'Projection Engine'!$C$8-(Volatility^2/2),Volatility))</f>
        <v>0.41862618149138259</v>
      </c>
      <c r="AA71" s="11">
        <f ca="1">Z71*EXP(_xlfn.NORM.INV(RAND(),'Projection Engine'!$C$8-(Volatility^2/2),Volatility))</f>
        <v>0.90100110450959869</v>
      </c>
      <c r="AB71" s="11">
        <f ca="1">AA71*EXP(_xlfn.NORM.INV(RAND(),'Projection Engine'!$C$8-(Volatility^2/2),Volatility))</f>
        <v>0.51160784892262157</v>
      </c>
      <c r="AC71" s="11">
        <f ca="1">AB71*EXP(_xlfn.NORM.INV(RAND(),'Projection Engine'!$C$8-(Volatility^2/2),Volatility))</f>
        <v>1.5123273660476941</v>
      </c>
      <c r="AD71" s="11">
        <f ca="1">AC71*EXP(_xlfn.NORM.INV(RAND(),'Projection Engine'!$C$8-(Volatility^2/2),Volatility))</f>
        <v>1.1269756127115287</v>
      </c>
      <c r="AE71" s="11">
        <f ca="1">AD71*EXP(_xlfn.NORM.INV(RAND(),'Projection Engine'!$C$8-(Volatility^2/2),Volatility))</f>
        <v>1.0633435430136404</v>
      </c>
      <c r="AF71" s="11">
        <f ca="1">AE71*EXP(_xlfn.NORM.INV(RAND(),'Projection Engine'!$C$8-(Volatility^2/2),Volatility))</f>
        <v>1.5696035299076734</v>
      </c>
      <c r="AG71" s="11">
        <f ca="1">AF71*EXP(_xlfn.NORM.INV(RAND(),'Projection Engine'!$C$8-(Volatility^2/2),Volatility))</f>
        <v>2.7594031892383057</v>
      </c>
    </row>
    <row r="72" spans="2:33" x14ac:dyDescent="0.25">
      <c r="B72" t="s">
        <v>135</v>
      </c>
      <c r="C72" s="11">
        <f t="shared" si="1"/>
        <v>51</v>
      </c>
      <c r="D72" s="11">
        <f ca="1">C72*EXP(_xlfn.NORM.INV(RAND(),'Projection Engine'!$C$8-(Volatility^2/2),Volatility))</f>
        <v>47.976693766148848</v>
      </c>
      <c r="E72" s="11">
        <f ca="1">D72*EXP(_xlfn.NORM.INV(RAND(),'Projection Engine'!$C$8-(Volatility^2/2),Volatility))</f>
        <v>13.190733194431294</v>
      </c>
      <c r="F72" s="11">
        <f ca="1">E72*EXP(_xlfn.NORM.INV(RAND(),'Projection Engine'!$C$8-(Volatility^2/2),Volatility))</f>
        <v>6.8937735385427317</v>
      </c>
      <c r="G72" s="11">
        <f ca="1">F72*EXP(_xlfn.NORM.INV(RAND(),'Projection Engine'!$C$8-(Volatility^2/2),Volatility))</f>
        <v>4.8062183203611566</v>
      </c>
      <c r="H72" s="11">
        <f ca="1">G72*EXP(_xlfn.NORM.INV(RAND(),'Projection Engine'!$C$8-(Volatility^2/2),Volatility))</f>
        <v>4.2936906606493332</v>
      </c>
      <c r="I72" s="11">
        <f ca="1">H72*EXP(_xlfn.NORM.INV(RAND(),'Projection Engine'!$C$8-(Volatility^2/2),Volatility))</f>
        <v>4.282848999595414</v>
      </c>
      <c r="J72" s="11">
        <f ca="1">I72*EXP(_xlfn.NORM.INV(RAND(),'Projection Engine'!$C$8-(Volatility^2/2),Volatility))</f>
        <v>1.3294879932215717</v>
      </c>
      <c r="K72" s="11">
        <f ca="1">J72*EXP(_xlfn.NORM.INV(RAND(),'Projection Engine'!$C$8-(Volatility^2/2),Volatility))</f>
        <v>0.95262969122181196</v>
      </c>
      <c r="L72" s="11">
        <f ca="1">K72*EXP(_xlfn.NORM.INV(RAND(),'Projection Engine'!$C$8-(Volatility^2/2),Volatility))</f>
        <v>2.4937363827076187</v>
      </c>
      <c r="M72" s="11">
        <f ca="1">L72*EXP(_xlfn.NORM.INV(RAND(),'Projection Engine'!$C$8-(Volatility^2/2),Volatility))</f>
        <v>5.1265493601573091</v>
      </c>
      <c r="N72" s="11">
        <f ca="1">M72*EXP(_xlfn.NORM.INV(RAND(),'Projection Engine'!$C$8-(Volatility^2/2),Volatility))</f>
        <v>4.5775337162095671</v>
      </c>
      <c r="O72" s="11">
        <f ca="1">N72*EXP(_xlfn.NORM.INV(RAND(),'Projection Engine'!$C$8-(Volatility^2/2),Volatility))</f>
        <v>6.1877988209333576</v>
      </c>
      <c r="P72" s="11">
        <f ca="1">O72*EXP(_xlfn.NORM.INV(RAND(),'Projection Engine'!$C$8-(Volatility^2/2),Volatility))</f>
        <v>4.396949764314952</v>
      </c>
      <c r="Q72" s="11">
        <f ca="1">P72*EXP(_xlfn.NORM.INV(RAND(),'Projection Engine'!$C$8-(Volatility^2/2),Volatility))</f>
        <v>3.9072438384508161</v>
      </c>
      <c r="R72" s="11">
        <f ca="1">Q72*EXP(_xlfn.NORM.INV(RAND(),'Projection Engine'!$C$8-(Volatility^2/2),Volatility))</f>
        <v>2.5632658406777313</v>
      </c>
      <c r="S72" s="11">
        <f ca="1">R72*EXP(_xlfn.NORM.INV(RAND(),'Projection Engine'!$C$8-(Volatility^2/2),Volatility))</f>
        <v>1.5306071610201157</v>
      </c>
      <c r="T72" s="11">
        <f ca="1">S72*EXP(_xlfn.NORM.INV(RAND(),'Projection Engine'!$C$8-(Volatility^2/2),Volatility))</f>
        <v>3.0620914254251557</v>
      </c>
      <c r="U72" s="11">
        <f ca="1">T72*EXP(_xlfn.NORM.INV(RAND(),'Projection Engine'!$C$8-(Volatility^2/2),Volatility))</f>
        <v>6.4079249593516119</v>
      </c>
      <c r="V72" s="11">
        <f ca="1">U72*EXP(_xlfn.NORM.INV(RAND(),'Projection Engine'!$C$8-(Volatility^2/2),Volatility))</f>
        <v>3.6239335027082147</v>
      </c>
      <c r="W72" s="11">
        <f ca="1">V72*EXP(_xlfn.NORM.INV(RAND(),'Projection Engine'!$C$8-(Volatility^2/2),Volatility))</f>
        <v>2.5478658477133398</v>
      </c>
      <c r="X72" s="11">
        <f ca="1">W72*EXP(_xlfn.NORM.INV(RAND(),'Projection Engine'!$C$8-(Volatility^2/2),Volatility))</f>
        <v>3.2747206294943703</v>
      </c>
      <c r="Y72" s="11">
        <f ca="1">X72*EXP(_xlfn.NORM.INV(RAND(),'Projection Engine'!$C$8-(Volatility^2/2),Volatility))</f>
        <v>3.4109716250667872</v>
      </c>
      <c r="Z72" s="11">
        <f ca="1">Y72*EXP(_xlfn.NORM.INV(RAND(),'Projection Engine'!$C$8-(Volatility^2/2),Volatility))</f>
        <v>5.4528805190067828</v>
      </c>
      <c r="AA72" s="11">
        <f ca="1">Z72*EXP(_xlfn.NORM.INV(RAND(),'Projection Engine'!$C$8-(Volatility^2/2),Volatility))</f>
        <v>4.9068507794271348</v>
      </c>
      <c r="AB72" s="11">
        <f ca="1">AA72*EXP(_xlfn.NORM.INV(RAND(),'Projection Engine'!$C$8-(Volatility^2/2),Volatility))</f>
        <v>6.5541859372418552</v>
      </c>
      <c r="AC72" s="11">
        <f ca="1">AB72*EXP(_xlfn.NORM.INV(RAND(),'Projection Engine'!$C$8-(Volatility^2/2),Volatility))</f>
        <v>3.1830812664219357</v>
      </c>
      <c r="AD72" s="11">
        <f ca="1">AC72*EXP(_xlfn.NORM.INV(RAND(),'Projection Engine'!$C$8-(Volatility^2/2),Volatility))</f>
        <v>1.412428378640159</v>
      </c>
      <c r="AE72" s="11">
        <f ca="1">AD72*EXP(_xlfn.NORM.INV(RAND(),'Projection Engine'!$C$8-(Volatility^2/2),Volatility))</f>
        <v>2.3592976667990486</v>
      </c>
      <c r="AF72" s="11">
        <f ca="1">AE72*EXP(_xlfn.NORM.INV(RAND(),'Projection Engine'!$C$8-(Volatility^2/2),Volatility))</f>
        <v>3.6971089641752233</v>
      </c>
      <c r="AG72" s="11">
        <f ca="1">AF72*EXP(_xlfn.NORM.INV(RAND(),'Projection Engine'!$C$8-(Volatility^2/2),Volatility))</f>
        <v>6.4757625432309203</v>
      </c>
    </row>
    <row r="73" spans="2:33" x14ac:dyDescent="0.25">
      <c r="B73" t="s">
        <v>136</v>
      </c>
      <c r="C73" s="11">
        <f t="shared" si="1"/>
        <v>51</v>
      </c>
      <c r="D73" s="11">
        <f ca="1">C73*EXP(_xlfn.NORM.INV(RAND(),'Projection Engine'!$C$8-(Volatility^2/2),Volatility))</f>
        <v>32.75923165291956</v>
      </c>
      <c r="E73" s="11">
        <f ca="1">D73*EXP(_xlfn.NORM.INV(RAND(),'Projection Engine'!$C$8-(Volatility^2/2),Volatility))</f>
        <v>19.874775082928174</v>
      </c>
      <c r="F73" s="11">
        <f ca="1">E73*EXP(_xlfn.NORM.INV(RAND(),'Projection Engine'!$C$8-(Volatility^2/2),Volatility))</f>
        <v>24.620021057846103</v>
      </c>
      <c r="G73" s="11">
        <f ca="1">F73*EXP(_xlfn.NORM.INV(RAND(),'Projection Engine'!$C$8-(Volatility^2/2),Volatility))</f>
        <v>20.714899808703088</v>
      </c>
      <c r="H73" s="11">
        <f ca="1">G73*EXP(_xlfn.NORM.INV(RAND(),'Projection Engine'!$C$8-(Volatility^2/2),Volatility))</f>
        <v>19.304852944234042</v>
      </c>
      <c r="I73" s="11">
        <f ca="1">H73*EXP(_xlfn.NORM.INV(RAND(),'Projection Engine'!$C$8-(Volatility^2/2),Volatility))</f>
        <v>12.034300937592079</v>
      </c>
      <c r="J73" s="11">
        <f ca="1">I73*EXP(_xlfn.NORM.INV(RAND(),'Projection Engine'!$C$8-(Volatility^2/2),Volatility))</f>
        <v>5.74945971091672</v>
      </c>
      <c r="K73" s="11">
        <f ca="1">J73*EXP(_xlfn.NORM.INV(RAND(),'Projection Engine'!$C$8-(Volatility^2/2),Volatility))</f>
        <v>2.1107857136353503</v>
      </c>
      <c r="L73" s="11">
        <f ca="1">K73*EXP(_xlfn.NORM.INV(RAND(),'Projection Engine'!$C$8-(Volatility^2/2),Volatility))</f>
        <v>1.6215895941513898</v>
      </c>
      <c r="M73" s="11">
        <f ca="1">L73*EXP(_xlfn.NORM.INV(RAND(),'Projection Engine'!$C$8-(Volatility^2/2),Volatility))</f>
        <v>1.3498992168084178</v>
      </c>
      <c r="N73" s="11">
        <f ca="1">M73*EXP(_xlfn.NORM.INV(RAND(),'Projection Engine'!$C$8-(Volatility^2/2),Volatility))</f>
        <v>2.1028448112926132</v>
      </c>
      <c r="O73" s="11">
        <f ca="1">N73*EXP(_xlfn.NORM.INV(RAND(),'Projection Engine'!$C$8-(Volatility^2/2),Volatility))</f>
        <v>1.2026102749360392</v>
      </c>
      <c r="P73" s="11">
        <f ca="1">O73*EXP(_xlfn.NORM.INV(RAND(),'Projection Engine'!$C$8-(Volatility^2/2),Volatility))</f>
        <v>1.315628995259595</v>
      </c>
      <c r="Q73" s="11">
        <f ca="1">P73*EXP(_xlfn.NORM.INV(RAND(),'Projection Engine'!$C$8-(Volatility^2/2),Volatility))</f>
        <v>1.6256675919372987</v>
      </c>
      <c r="R73" s="11">
        <f ca="1">Q73*EXP(_xlfn.NORM.INV(RAND(),'Projection Engine'!$C$8-(Volatility^2/2),Volatility))</f>
        <v>0.55882453224663342</v>
      </c>
      <c r="S73" s="11">
        <f ca="1">R73*EXP(_xlfn.NORM.INV(RAND(),'Projection Engine'!$C$8-(Volatility^2/2),Volatility))</f>
        <v>0.86836639294901574</v>
      </c>
      <c r="T73" s="11">
        <f ca="1">S73*EXP(_xlfn.NORM.INV(RAND(),'Projection Engine'!$C$8-(Volatility^2/2),Volatility))</f>
        <v>0.8010389753680911</v>
      </c>
      <c r="U73" s="11">
        <f ca="1">T73*EXP(_xlfn.NORM.INV(RAND(),'Projection Engine'!$C$8-(Volatility^2/2),Volatility))</f>
        <v>0.61496820549701359</v>
      </c>
      <c r="V73" s="11">
        <f ca="1">U73*EXP(_xlfn.NORM.INV(RAND(),'Projection Engine'!$C$8-(Volatility^2/2),Volatility))</f>
        <v>0.28728934996061928</v>
      </c>
      <c r="W73" s="11">
        <f ca="1">V73*EXP(_xlfn.NORM.INV(RAND(),'Projection Engine'!$C$8-(Volatility^2/2),Volatility))</f>
        <v>0.26630856612151399</v>
      </c>
      <c r="X73" s="11">
        <f ca="1">W73*EXP(_xlfn.NORM.INV(RAND(),'Projection Engine'!$C$8-(Volatility^2/2),Volatility))</f>
        <v>0.31096004920929649</v>
      </c>
      <c r="Y73" s="11">
        <f ca="1">X73*EXP(_xlfn.NORM.INV(RAND(),'Projection Engine'!$C$8-(Volatility^2/2),Volatility))</f>
        <v>0.41387316720896111</v>
      </c>
      <c r="Z73" s="11">
        <f ca="1">Y73*EXP(_xlfn.NORM.INV(RAND(),'Projection Engine'!$C$8-(Volatility^2/2),Volatility))</f>
        <v>0.27009196768185711</v>
      </c>
      <c r="AA73" s="11">
        <f ca="1">Z73*EXP(_xlfn.NORM.INV(RAND(),'Projection Engine'!$C$8-(Volatility^2/2),Volatility))</f>
        <v>0.12628821088384504</v>
      </c>
      <c r="AB73" s="11">
        <f ca="1">AA73*EXP(_xlfn.NORM.INV(RAND(),'Projection Engine'!$C$8-(Volatility^2/2),Volatility))</f>
        <v>7.1203064442645458E-2</v>
      </c>
      <c r="AC73" s="11">
        <f ca="1">AB73*EXP(_xlfn.NORM.INV(RAND(),'Projection Engine'!$C$8-(Volatility^2/2),Volatility))</f>
        <v>5.7590460579082035E-2</v>
      </c>
      <c r="AD73" s="11">
        <f ca="1">AC73*EXP(_xlfn.NORM.INV(RAND(),'Projection Engine'!$C$8-(Volatility^2/2),Volatility))</f>
        <v>7.3602606611054597E-2</v>
      </c>
      <c r="AE73" s="11">
        <f ca="1">AD73*EXP(_xlfn.NORM.INV(RAND(),'Projection Engine'!$C$8-(Volatility^2/2),Volatility))</f>
        <v>3.7576609658999532E-2</v>
      </c>
      <c r="AF73" s="11">
        <f ca="1">AE73*EXP(_xlfn.NORM.INV(RAND(),'Projection Engine'!$C$8-(Volatility^2/2),Volatility))</f>
        <v>4.4453294340122171E-2</v>
      </c>
      <c r="AG73" s="11">
        <f ca="1">AF73*EXP(_xlfn.NORM.INV(RAND(),'Projection Engine'!$C$8-(Volatility^2/2),Volatility))</f>
        <v>4.7563733732593295E-2</v>
      </c>
    </row>
    <row r="74" spans="2:33" x14ac:dyDescent="0.25">
      <c r="B74" t="s">
        <v>137</v>
      </c>
      <c r="C74" s="11">
        <f t="shared" si="1"/>
        <v>51</v>
      </c>
      <c r="D74" s="11">
        <f ca="1">C74*EXP(_xlfn.NORM.INV(RAND(),'Projection Engine'!$C$8-(Volatility^2/2),Volatility))</f>
        <v>17.375477408355142</v>
      </c>
      <c r="E74" s="11">
        <f ca="1">D74*EXP(_xlfn.NORM.INV(RAND(),'Projection Engine'!$C$8-(Volatility^2/2),Volatility))</f>
        <v>20.386259406966243</v>
      </c>
      <c r="F74" s="11">
        <f ca="1">E74*EXP(_xlfn.NORM.INV(RAND(),'Projection Engine'!$C$8-(Volatility^2/2),Volatility))</f>
        <v>16.311505583881502</v>
      </c>
      <c r="G74" s="11">
        <f ca="1">F74*EXP(_xlfn.NORM.INV(RAND(),'Projection Engine'!$C$8-(Volatility^2/2),Volatility))</f>
        <v>14.575125282275966</v>
      </c>
      <c r="H74" s="11">
        <f ca="1">G74*EXP(_xlfn.NORM.INV(RAND(),'Projection Engine'!$C$8-(Volatility^2/2),Volatility))</f>
        <v>20.577999688025248</v>
      </c>
      <c r="I74" s="11">
        <f ca="1">H74*EXP(_xlfn.NORM.INV(RAND(),'Projection Engine'!$C$8-(Volatility^2/2),Volatility))</f>
        <v>34.616494139744162</v>
      </c>
      <c r="J74" s="11">
        <f ca="1">I74*EXP(_xlfn.NORM.INV(RAND(),'Projection Engine'!$C$8-(Volatility^2/2),Volatility))</f>
        <v>18.153257712520066</v>
      </c>
      <c r="K74" s="11">
        <f ca="1">J74*EXP(_xlfn.NORM.INV(RAND(),'Projection Engine'!$C$8-(Volatility^2/2),Volatility))</f>
        <v>13.872251975643314</v>
      </c>
      <c r="L74" s="11">
        <f ca="1">K74*EXP(_xlfn.NORM.INV(RAND(),'Projection Engine'!$C$8-(Volatility^2/2),Volatility))</f>
        <v>10.059410342063806</v>
      </c>
      <c r="M74" s="11">
        <f ca="1">L74*EXP(_xlfn.NORM.INV(RAND(),'Projection Engine'!$C$8-(Volatility^2/2),Volatility))</f>
        <v>8.2635688290127796</v>
      </c>
      <c r="N74" s="11">
        <f ca="1">M74*EXP(_xlfn.NORM.INV(RAND(),'Projection Engine'!$C$8-(Volatility^2/2),Volatility))</f>
        <v>9.8445192396309675</v>
      </c>
      <c r="O74" s="11">
        <f ca="1">N74*EXP(_xlfn.NORM.INV(RAND(),'Projection Engine'!$C$8-(Volatility^2/2),Volatility))</f>
        <v>6.6243334577319439</v>
      </c>
      <c r="P74" s="11">
        <f ca="1">O74*EXP(_xlfn.NORM.INV(RAND(),'Projection Engine'!$C$8-(Volatility^2/2),Volatility))</f>
        <v>5.591164714053563</v>
      </c>
      <c r="Q74" s="11">
        <f ca="1">P74*EXP(_xlfn.NORM.INV(RAND(),'Projection Engine'!$C$8-(Volatility^2/2),Volatility))</f>
        <v>4.2497807375512675</v>
      </c>
      <c r="R74" s="11">
        <f ca="1">Q74*EXP(_xlfn.NORM.INV(RAND(),'Projection Engine'!$C$8-(Volatility^2/2),Volatility))</f>
        <v>1.747944043940642</v>
      </c>
      <c r="S74" s="11">
        <f ca="1">R74*EXP(_xlfn.NORM.INV(RAND(),'Projection Engine'!$C$8-(Volatility^2/2),Volatility))</f>
        <v>2.3952144798042045</v>
      </c>
      <c r="T74" s="11">
        <f ca="1">S74*EXP(_xlfn.NORM.INV(RAND(),'Projection Engine'!$C$8-(Volatility^2/2),Volatility))</f>
        <v>1.5539340274653324</v>
      </c>
      <c r="U74" s="11">
        <f ca="1">T74*EXP(_xlfn.NORM.INV(RAND(),'Projection Engine'!$C$8-(Volatility^2/2),Volatility))</f>
        <v>0.55291556605977432</v>
      </c>
      <c r="V74" s="11">
        <f ca="1">U74*EXP(_xlfn.NORM.INV(RAND(),'Projection Engine'!$C$8-(Volatility^2/2),Volatility))</f>
        <v>0.9637615526206964</v>
      </c>
      <c r="W74" s="11">
        <f ca="1">V74*EXP(_xlfn.NORM.INV(RAND(),'Projection Engine'!$C$8-(Volatility^2/2),Volatility))</f>
        <v>0.98580186319573715</v>
      </c>
      <c r="X74" s="11">
        <f ca="1">W74*EXP(_xlfn.NORM.INV(RAND(),'Projection Engine'!$C$8-(Volatility^2/2),Volatility))</f>
        <v>0.73146249691493415</v>
      </c>
      <c r="Y74" s="11">
        <f ca="1">X74*EXP(_xlfn.NORM.INV(RAND(),'Projection Engine'!$C$8-(Volatility^2/2),Volatility))</f>
        <v>0.62260048816560554</v>
      </c>
      <c r="Z74" s="11">
        <f ca="1">Y74*EXP(_xlfn.NORM.INV(RAND(),'Projection Engine'!$C$8-(Volatility^2/2),Volatility))</f>
        <v>0.66545724889660951</v>
      </c>
      <c r="AA74" s="11">
        <f ca="1">Z74*EXP(_xlfn.NORM.INV(RAND(),'Projection Engine'!$C$8-(Volatility^2/2),Volatility))</f>
        <v>0.3940652534674664</v>
      </c>
      <c r="AB74" s="11">
        <f ca="1">AA74*EXP(_xlfn.NORM.INV(RAND(),'Projection Engine'!$C$8-(Volatility^2/2),Volatility))</f>
        <v>0.38672624665660488</v>
      </c>
      <c r="AC74" s="11">
        <f ca="1">AB74*EXP(_xlfn.NORM.INV(RAND(),'Projection Engine'!$C$8-(Volatility^2/2),Volatility))</f>
        <v>0.60013949820516033</v>
      </c>
      <c r="AD74" s="11">
        <f ca="1">AC74*EXP(_xlfn.NORM.INV(RAND(),'Projection Engine'!$C$8-(Volatility^2/2),Volatility))</f>
        <v>0.2154430081690219</v>
      </c>
      <c r="AE74" s="11">
        <f ca="1">AD74*EXP(_xlfn.NORM.INV(RAND(),'Projection Engine'!$C$8-(Volatility^2/2),Volatility))</f>
        <v>0.11455331949907452</v>
      </c>
      <c r="AF74" s="11">
        <f ca="1">AE74*EXP(_xlfn.NORM.INV(RAND(),'Projection Engine'!$C$8-(Volatility^2/2),Volatility))</f>
        <v>0.10219896497567156</v>
      </c>
      <c r="AG74" s="11">
        <f ca="1">AF74*EXP(_xlfn.NORM.INV(RAND(),'Projection Engine'!$C$8-(Volatility^2/2),Volatility))</f>
        <v>0.2906428459078349</v>
      </c>
    </row>
    <row r="75" spans="2:33" x14ac:dyDescent="0.25">
      <c r="B75" t="s">
        <v>138</v>
      </c>
      <c r="C75" s="11">
        <f t="shared" si="1"/>
        <v>51</v>
      </c>
      <c r="D75" s="11">
        <f ca="1">C75*EXP(_xlfn.NORM.INV(RAND(),'Projection Engine'!$C$8-(Volatility^2/2),Volatility))</f>
        <v>70.242357974653814</v>
      </c>
      <c r="E75" s="11">
        <f ca="1">D75*EXP(_xlfn.NORM.INV(RAND(),'Projection Engine'!$C$8-(Volatility^2/2),Volatility))</f>
        <v>33.996521873567367</v>
      </c>
      <c r="F75" s="11">
        <f ca="1">E75*EXP(_xlfn.NORM.INV(RAND(),'Projection Engine'!$C$8-(Volatility^2/2),Volatility))</f>
        <v>22.740766547914394</v>
      </c>
      <c r="G75" s="11">
        <f ca="1">F75*EXP(_xlfn.NORM.INV(RAND(),'Projection Engine'!$C$8-(Volatility^2/2),Volatility))</f>
        <v>28.069237901812794</v>
      </c>
      <c r="H75" s="11">
        <f ca="1">G75*EXP(_xlfn.NORM.INV(RAND(),'Projection Engine'!$C$8-(Volatility^2/2),Volatility))</f>
        <v>13.593993341375043</v>
      </c>
      <c r="I75" s="11">
        <f ca="1">H75*EXP(_xlfn.NORM.INV(RAND(),'Projection Engine'!$C$8-(Volatility^2/2),Volatility))</f>
        <v>13.1213292109792</v>
      </c>
      <c r="J75" s="11">
        <f ca="1">I75*EXP(_xlfn.NORM.INV(RAND(),'Projection Engine'!$C$8-(Volatility^2/2),Volatility))</f>
        <v>10.540463188446132</v>
      </c>
      <c r="K75" s="11">
        <f ca="1">J75*EXP(_xlfn.NORM.INV(RAND(),'Projection Engine'!$C$8-(Volatility^2/2),Volatility))</f>
        <v>6.6474612614129898</v>
      </c>
      <c r="L75" s="11">
        <f ca="1">K75*EXP(_xlfn.NORM.INV(RAND(),'Projection Engine'!$C$8-(Volatility^2/2),Volatility))</f>
        <v>6.1265846758541649</v>
      </c>
      <c r="M75" s="11">
        <f ca="1">L75*EXP(_xlfn.NORM.INV(RAND(),'Projection Engine'!$C$8-(Volatility^2/2),Volatility))</f>
        <v>5.6655836487785862</v>
      </c>
      <c r="N75" s="11">
        <f ca="1">M75*EXP(_xlfn.NORM.INV(RAND(),'Projection Engine'!$C$8-(Volatility^2/2),Volatility))</f>
        <v>2.3321531014787706</v>
      </c>
      <c r="O75" s="11">
        <f ca="1">N75*EXP(_xlfn.NORM.INV(RAND(),'Projection Engine'!$C$8-(Volatility^2/2),Volatility))</f>
        <v>1.1972006777682433</v>
      </c>
      <c r="P75" s="11">
        <f ca="1">O75*EXP(_xlfn.NORM.INV(RAND(),'Projection Engine'!$C$8-(Volatility^2/2),Volatility))</f>
        <v>2.0579432754271059</v>
      </c>
      <c r="Q75" s="11">
        <f ca="1">P75*EXP(_xlfn.NORM.INV(RAND(),'Projection Engine'!$C$8-(Volatility^2/2),Volatility))</f>
        <v>0.49878297855857873</v>
      </c>
      <c r="R75" s="11">
        <f ca="1">Q75*EXP(_xlfn.NORM.INV(RAND(),'Projection Engine'!$C$8-(Volatility^2/2),Volatility))</f>
        <v>0.38440145261601727</v>
      </c>
      <c r="S75" s="11">
        <f ca="1">R75*EXP(_xlfn.NORM.INV(RAND(),'Projection Engine'!$C$8-(Volatility^2/2),Volatility))</f>
        <v>0.48549709168398847</v>
      </c>
      <c r="T75" s="11">
        <f ca="1">S75*EXP(_xlfn.NORM.INV(RAND(),'Projection Engine'!$C$8-(Volatility^2/2),Volatility))</f>
        <v>0.27956586899419811</v>
      </c>
      <c r="U75" s="11">
        <f ca="1">T75*EXP(_xlfn.NORM.INV(RAND(),'Projection Engine'!$C$8-(Volatility^2/2),Volatility))</f>
        <v>0.27490373032022519</v>
      </c>
      <c r="V75" s="11">
        <f ca="1">U75*EXP(_xlfn.NORM.INV(RAND(),'Projection Engine'!$C$8-(Volatility^2/2),Volatility))</f>
        <v>0.18085480999641418</v>
      </c>
      <c r="W75" s="11">
        <f ca="1">V75*EXP(_xlfn.NORM.INV(RAND(),'Projection Engine'!$C$8-(Volatility^2/2),Volatility))</f>
        <v>0.12174155759189285</v>
      </c>
      <c r="X75" s="11">
        <f ca="1">W75*EXP(_xlfn.NORM.INV(RAND(),'Projection Engine'!$C$8-(Volatility^2/2),Volatility))</f>
        <v>4.0679353517579356E-2</v>
      </c>
      <c r="Y75" s="11">
        <f ca="1">X75*EXP(_xlfn.NORM.INV(RAND(),'Projection Engine'!$C$8-(Volatility^2/2),Volatility))</f>
        <v>7.2408330967133047E-2</v>
      </c>
      <c r="Z75" s="11">
        <f ca="1">Y75*EXP(_xlfn.NORM.INV(RAND(),'Projection Engine'!$C$8-(Volatility^2/2),Volatility))</f>
        <v>2.9797900327307583E-2</v>
      </c>
      <c r="AA75" s="11">
        <f ca="1">Z75*EXP(_xlfn.NORM.INV(RAND(),'Projection Engine'!$C$8-(Volatility^2/2),Volatility))</f>
        <v>3.0876673781198835E-2</v>
      </c>
      <c r="AB75" s="11">
        <f ca="1">AA75*EXP(_xlfn.NORM.INV(RAND(),'Projection Engine'!$C$8-(Volatility^2/2),Volatility))</f>
        <v>1.6411681228938851E-2</v>
      </c>
      <c r="AC75" s="11">
        <f ca="1">AB75*EXP(_xlfn.NORM.INV(RAND(),'Projection Engine'!$C$8-(Volatility^2/2),Volatility))</f>
        <v>1.6124386419138607E-2</v>
      </c>
      <c r="AD75" s="11">
        <f ca="1">AC75*EXP(_xlfn.NORM.INV(RAND(),'Projection Engine'!$C$8-(Volatility^2/2),Volatility))</f>
        <v>1.3360490783932529E-2</v>
      </c>
      <c r="AE75" s="11">
        <f ca="1">AD75*EXP(_xlfn.NORM.INV(RAND(),'Projection Engine'!$C$8-(Volatility^2/2),Volatility))</f>
        <v>1.4338999552854439E-2</v>
      </c>
      <c r="AF75" s="11">
        <f ca="1">AE75*EXP(_xlfn.NORM.INV(RAND(),'Projection Engine'!$C$8-(Volatility^2/2),Volatility))</f>
        <v>1.1487694251785972E-2</v>
      </c>
      <c r="AG75" s="11">
        <f ca="1">AF75*EXP(_xlfn.NORM.INV(RAND(),'Projection Engine'!$C$8-(Volatility^2/2),Volatility))</f>
        <v>8.5638881297886264E-3</v>
      </c>
    </row>
    <row r="76" spans="2:33" x14ac:dyDescent="0.25">
      <c r="B76" t="s">
        <v>139</v>
      </c>
      <c r="C76" s="11">
        <f t="shared" si="1"/>
        <v>51</v>
      </c>
      <c r="D76" s="11">
        <f ca="1">C76*EXP(_xlfn.NORM.INV(RAND(),'Projection Engine'!$C$8-(Volatility^2/2),Volatility))</f>
        <v>48.135311359996543</v>
      </c>
      <c r="E76" s="11">
        <f ca="1">D76*EXP(_xlfn.NORM.INV(RAND(),'Projection Engine'!$C$8-(Volatility^2/2),Volatility))</f>
        <v>30.705488295017783</v>
      </c>
      <c r="F76" s="11">
        <f ca="1">E76*EXP(_xlfn.NORM.INV(RAND(),'Projection Engine'!$C$8-(Volatility^2/2),Volatility))</f>
        <v>21.724255646116358</v>
      </c>
      <c r="G76" s="11">
        <f ca="1">F76*EXP(_xlfn.NORM.INV(RAND(),'Projection Engine'!$C$8-(Volatility^2/2),Volatility))</f>
        <v>12.748014505353883</v>
      </c>
      <c r="H76" s="11">
        <f ca="1">G76*EXP(_xlfn.NORM.INV(RAND(),'Projection Engine'!$C$8-(Volatility^2/2),Volatility))</f>
        <v>7.0881428434290621</v>
      </c>
      <c r="I76" s="11">
        <f ca="1">H76*EXP(_xlfn.NORM.INV(RAND(),'Projection Engine'!$C$8-(Volatility^2/2),Volatility))</f>
        <v>6.3033921259221444</v>
      </c>
      <c r="J76" s="11">
        <f ca="1">I76*EXP(_xlfn.NORM.INV(RAND(),'Projection Engine'!$C$8-(Volatility^2/2),Volatility))</f>
        <v>5.9344083136842114</v>
      </c>
      <c r="K76" s="11">
        <f ca="1">J76*EXP(_xlfn.NORM.INV(RAND(),'Projection Engine'!$C$8-(Volatility^2/2),Volatility))</f>
        <v>5.9661456719764381</v>
      </c>
      <c r="L76" s="11">
        <f ca="1">K76*EXP(_xlfn.NORM.INV(RAND(),'Projection Engine'!$C$8-(Volatility^2/2),Volatility))</f>
        <v>9.4791918439121172</v>
      </c>
      <c r="M76" s="11">
        <f ca="1">L76*EXP(_xlfn.NORM.INV(RAND(),'Projection Engine'!$C$8-(Volatility^2/2),Volatility))</f>
        <v>7.5297639617912475</v>
      </c>
      <c r="N76" s="11">
        <f ca="1">M76*EXP(_xlfn.NORM.INV(RAND(),'Projection Engine'!$C$8-(Volatility^2/2),Volatility))</f>
        <v>7.6685340038082481</v>
      </c>
      <c r="O76" s="11">
        <f ca="1">N76*EXP(_xlfn.NORM.INV(RAND(),'Projection Engine'!$C$8-(Volatility^2/2),Volatility))</f>
        <v>16.946666409400802</v>
      </c>
      <c r="P76" s="11">
        <f ca="1">O76*EXP(_xlfn.NORM.INV(RAND(),'Projection Engine'!$C$8-(Volatility^2/2),Volatility))</f>
        <v>15.682315647511235</v>
      </c>
      <c r="Q76" s="11">
        <f ca="1">P76*EXP(_xlfn.NORM.INV(RAND(),'Projection Engine'!$C$8-(Volatility^2/2),Volatility))</f>
        <v>15.651070416766672</v>
      </c>
      <c r="R76" s="11">
        <f ca="1">Q76*EXP(_xlfn.NORM.INV(RAND(),'Projection Engine'!$C$8-(Volatility^2/2),Volatility))</f>
        <v>9.5786274566023994</v>
      </c>
      <c r="S76" s="11">
        <f ca="1">R76*EXP(_xlfn.NORM.INV(RAND(),'Projection Engine'!$C$8-(Volatility^2/2),Volatility))</f>
        <v>5.0050299133729013</v>
      </c>
      <c r="T76" s="11">
        <f ca="1">S76*EXP(_xlfn.NORM.INV(RAND(),'Projection Engine'!$C$8-(Volatility^2/2),Volatility))</f>
        <v>6.1706279112791957</v>
      </c>
      <c r="U76" s="11">
        <f ca="1">T76*EXP(_xlfn.NORM.INV(RAND(),'Projection Engine'!$C$8-(Volatility^2/2),Volatility))</f>
        <v>3.256429511215845</v>
      </c>
      <c r="V76" s="11">
        <f ca="1">U76*EXP(_xlfn.NORM.INV(RAND(),'Projection Engine'!$C$8-(Volatility^2/2),Volatility))</f>
        <v>2.4363983260540261</v>
      </c>
      <c r="W76" s="11">
        <f ca="1">V76*EXP(_xlfn.NORM.INV(RAND(),'Projection Engine'!$C$8-(Volatility^2/2),Volatility))</f>
        <v>0.63812977124631809</v>
      </c>
      <c r="X76" s="11">
        <f ca="1">W76*EXP(_xlfn.NORM.INV(RAND(),'Projection Engine'!$C$8-(Volatility^2/2),Volatility))</f>
        <v>0.64184156634932577</v>
      </c>
      <c r="Y76" s="11">
        <f ca="1">X76*EXP(_xlfn.NORM.INV(RAND(),'Projection Engine'!$C$8-(Volatility^2/2),Volatility))</f>
        <v>0.31361468757042371</v>
      </c>
      <c r="Z76" s="11">
        <f ca="1">Y76*EXP(_xlfn.NORM.INV(RAND(),'Projection Engine'!$C$8-(Volatility^2/2),Volatility))</f>
        <v>0.56040458966630646</v>
      </c>
      <c r="AA76" s="11">
        <f ca="1">Z76*EXP(_xlfn.NORM.INV(RAND(),'Projection Engine'!$C$8-(Volatility^2/2),Volatility))</f>
        <v>0.42635703937189806</v>
      </c>
      <c r="AB76" s="11">
        <f ca="1">AA76*EXP(_xlfn.NORM.INV(RAND(),'Projection Engine'!$C$8-(Volatility^2/2),Volatility))</f>
        <v>0.29111639776185089</v>
      </c>
      <c r="AC76" s="11">
        <f ca="1">AB76*EXP(_xlfn.NORM.INV(RAND(),'Projection Engine'!$C$8-(Volatility^2/2),Volatility))</f>
        <v>0.12298492794693437</v>
      </c>
      <c r="AD76" s="11">
        <f ca="1">AC76*EXP(_xlfn.NORM.INV(RAND(),'Projection Engine'!$C$8-(Volatility^2/2),Volatility))</f>
        <v>9.9997619089301895E-2</v>
      </c>
      <c r="AE76" s="11">
        <f ca="1">AD76*EXP(_xlfn.NORM.INV(RAND(),'Projection Engine'!$C$8-(Volatility^2/2),Volatility))</f>
        <v>8.1606150461009469E-2</v>
      </c>
      <c r="AF76" s="11">
        <f ca="1">AE76*EXP(_xlfn.NORM.INV(RAND(),'Projection Engine'!$C$8-(Volatility^2/2),Volatility))</f>
        <v>0.1068894142456201</v>
      </c>
      <c r="AG76" s="11">
        <f ca="1">AF76*EXP(_xlfn.NORM.INV(RAND(),'Projection Engine'!$C$8-(Volatility^2/2),Volatility))</f>
        <v>0.1118547332788152</v>
      </c>
    </row>
    <row r="77" spans="2:33" x14ac:dyDescent="0.25">
      <c r="B77" t="s">
        <v>140</v>
      </c>
      <c r="C77" s="11">
        <f t="shared" si="1"/>
        <v>51</v>
      </c>
      <c r="D77" s="11">
        <f ca="1">C77*EXP(_xlfn.NORM.INV(RAND(),'Projection Engine'!$C$8-(Volatility^2/2),Volatility))</f>
        <v>23.83841278939224</v>
      </c>
      <c r="E77" s="11">
        <f ca="1">D77*EXP(_xlfn.NORM.INV(RAND(),'Projection Engine'!$C$8-(Volatility^2/2),Volatility))</f>
        <v>52.192622767411862</v>
      </c>
      <c r="F77" s="11">
        <f ca="1">E77*EXP(_xlfn.NORM.INV(RAND(),'Projection Engine'!$C$8-(Volatility^2/2),Volatility))</f>
        <v>50.018964711253183</v>
      </c>
      <c r="G77" s="11">
        <f ca="1">F77*EXP(_xlfn.NORM.INV(RAND(),'Projection Engine'!$C$8-(Volatility^2/2),Volatility))</f>
        <v>39.282601607158249</v>
      </c>
      <c r="H77" s="11">
        <f ca="1">G77*EXP(_xlfn.NORM.INV(RAND(),'Projection Engine'!$C$8-(Volatility^2/2),Volatility))</f>
        <v>49.629605367732708</v>
      </c>
      <c r="I77" s="11">
        <f ca="1">H77*EXP(_xlfn.NORM.INV(RAND(),'Projection Engine'!$C$8-(Volatility^2/2),Volatility))</f>
        <v>40.759489729241402</v>
      </c>
      <c r="J77" s="11">
        <f ca="1">I77*EXP(_xlfn.NORM.INV(RAND(),'Projection Engine'!$C$8-(Volatility^2/2),Volatility))</f>
        <v>26.576183352532357</v>
      </c>
      <c r="K77" s="11">
        <f ca="1">J77*EXP(_xlfn.NORM.INV(RAND(),'Projection Engine'!$C$8-(Volatility^2/2),Volatility))</f>
        <v>41.054682540178739</v>
      </c>
      <c r="L77" s="11">
        <f ca="1">K77*EXP(_xlfn.NORM.INV(RAND(),'Projection Engine'!$C$8-(Volatility^2/2),Volatility))</f>
        <v>22.105893085749475</v>
      </c>
      <c r="M77" s="11">
        <f ca="1">L77*EXP(_xlfn.NORM.INV(RAND(),'Projection Engine'!$C$8-(Volatility^2/2),Volatility))</f>
        <v>20.780705222993532</v>
      </c>
      <c r="N77" s="11">
        <f ca="1">M77*EXP(_xlfn.NORM.INV(RAND(),'Projection Engine'!$C$8-(Volatility^2/2),Volatility))</f>
        <v>7.9058830089829302</v>
      </c>
      <c r="O77" s="11">
        <f ca="1">N77*EXP(_xlfn.NORM.INV(RAND(),'Projection Engine'!$C$8-(Volatility^2/2),Volatility))</f>
        <v>7.0635975498080583</v>
      </c>
      <c r="P77" s="11">
        <f ca="1">O77*EXP(_xlfn.NORM.INV(RAND(),'Projection Engine'!$C$8-(Volatility^2/2),Volatility))</f>
        <v>4.6039188690923494</v>
      </c>
      <c r="Q77" s="11">
        <f ca="1">P77*EXP(_xlfn.NORM.INV(RAND(),'Projection Engine'!$C$8-(Volatility^2/2),Volatility))</f>
        <v>2.3146637643819004</v>
      </c>
      <c r="R77" s="11">
        <f ca="1">Q77*EXP(_xlfn.NORM.INV(RAND(),'Projection Engine'!$C$8-(Volatility^2/2),Volatility))</f>
        <v>0.66958019309847649</v>
      </c>
      <c r="S77" s="11">
        <f ca="1">R77*EXP(_xlfn.NORM.INV(RAND(),'Projection Engine'!$C$8-(Volatility^2/2),Volatility))</f>
        <v>1.033067579830703</v>
      </c>
      <c r="T77" s="11">
        <f ca="1">S77*EXP(_xlfn.NORM.INV(RAND(),'Projection Engine'!$C$8-(Volatility^2/2),Volatility))</f>
        <v>1.1045233166092461</v>
      </c>
      <c r="U77" s="11">
        <f ca="1">T77*EXP(_xlfn.NORM.INV(RAND(),'Projection Engine'!$C$8-(Volatility^2/2),Volatility))</f>
        <v>0.4162690589108447</v>
      </c>
      <c r="V77" s="11">
        <f ca="1">U77*EXP(_xlfn.NORM.INV(RAND(),'Projection Engine'!$C$8-(Volatility^2/2),Volatility))</f>
        <v>0.24970242671774556</v>
      </c>
      <c r="W77" s="11">
        <f ca="1">V77*EXP(_xlfn.NORM.INV(RAND(),'Projection Engine'!$C$8-(Volatility^2/2),Volatility))</f>
        <v>5.8013219297227289E-2</v>
      </c>
      <c r="X77" s="11">
        <f ca="1">W77*EXP(_xlfn.NORM.INV(RAND(),'Projection Engine'!$C$8-(Volatility^2/2),Volatility))</f>
        <v>0.14055677102251449</v>
      </c>
      <c r="Y77" s="11">
        <f ca="1">X77*EXP(_xlfn.NORM.INV(RAND(),'Projection Engine'!$C$8-(Volatility^2/2),Volatility))</f>
        <v>0.17854790142051519</v>
      </c>
      <c r="Z77" s="11">
        <f ca="1">Y77*EXP(_xlfn.NORM.INV(RAND(),'Projection Engine'!$C$8-(Volatility^2/2),Volatility))</f>
        <v>0.1313092450009877</v>
      </c>
      <c r="AA77" s="11">
        <f ca="1">Z77*EXP(_xlfn.NORM.INV(RAND(),'Projection Engine'!$C$8-(Volatility^2/2),Volatility))</f>
        <v>7.6383499869101937E-2</v>
      </c>
      <c r="AB77" s="11">
        <f ca="1">AA77*EXP(_xlfn.NORM.INV(RAND(),'Projection Engine'!$C$8-(Volatility^2/2),Volatility))</f>
        <v>6.2721954116801787E-2</v>
      </c>
      <c r="AC77" s="11">
        <f ca="1">AB77*EXP(_xlfn.NORM.INV(RAND(),'Projection Engine'!$C$8-(Volatility^2/2),Volatility))</f>
        <v>6.4062500662612279E-2</v>
      </c>
      <c r="AD77" s="11">
        <f ca="1">AC77*EXP(_xlfn.NORM.INV(RAND(),'Projection Engine'!$C$8-(Volatility^2/2),Volatility))</f>
        <v>3.0214520629601664E-2</v>
      </c>
      <c r="AE77" s="11">
        <f ca="1">AD77*EXP(_xlfn.NORM.INV(RAND(),'Projection Engine'!$C$8-(Volatility^2/2),Volatility))</f>
        <v>1.1436545885095958E-2</v>
      </c>
      <c r="AF77" s="11">
        <f ca="1">AE77*EXP(_xlfn.NORM.INV(RAND(),'Projection Engine'!$C$8-(Volatility^2/2),Volatility))</f>
        <v>5.7939325872697458E-3</v>
      </c>
      <c r="AG77" s="11">
        <f ca="1">AF77*EXP(_xlfn.NORM.INV(RAND(),'Projection Engine'!$C$8-(Volatility^2/2),Volatility))</f>
        <v>3.9656640968899698E-3</v>
      </c>
    </row>
    <row r="78" spans="2:33" x14ac:dyDescent="0.25">
      <c r="B78" t="s">
        <v>141</v>
      </c>
      <c r="C78" s="11">
        <f t="shared" si="1"/>
        <v>51</v>
      </c>
      <c r="D78" s="11">
        <f ca="1">C78*EXP(_xlfn.NORM.INV(RAND(),'Projection Engine'!$C$8-(Volatility^2/2),Volatility))</f>
        <v>59.397771426543457</v>
      </c>
      <c r="E78" s="11">
        <f ca="1">D78*EXP(_xlfn.NORM.INV(RAND(),'Projection Engine'!$C$8-(Volatility^2/2),Volatility))</f>
        <v>47.286093552117663</v>
      </c>
      <c r="F78" s="11">
        <f ca="1">E78*EXP(_xlfn.NORM.INV(RAND(),'Projection Engine'!$C$8-(Volatility^2/2),Volatility))</f>
        <v>72.880295600913513</v>
      </c>
      <c r="G78" s="11">
        <f ca="1">F78*EXP(_xlfn.NORM.INV(RAND(),'Projection Engine'!$C$8-(Volatility^2/2),Volatility))</f>
        <v>124.31370922530778</v>
      </c>
      <c r="H78" s="11">
        <f ca="1">G78*EXP(_xlfn.NORM.INV(RAND(),'Projection Engine'!$C$8-(Volatility^2/2),Volatility))</f>
        <v>47.289689385271345</v>
      </c>
      <c r="I78" s="11">
        <f ca="1">H78*EXP(_xlfn.NORM.INV(RAND(),'Projection Engine'!$C$8-(Volatility^2/2),Volatility))</f>
        <v>41.729702738507683</v>
      </c>
      <c r="J78" s="11">
        <f ca="1">I78*EXP(_xlfn.NORM.INV(RAND(),'Projection Engine'!$C$8-(Volatility^2/2),Volatility))</f>
        <v>60.916325704135183</v>
      </c>
      <c r="K78" s="11">
        <f ca="1">J78*EXP(_xlfn.NORM.INV(RAND(),'Projection Engine'!$C$8-(Volatility^2/2),Volatility))</f>
        <v>74.793169805147855</v>
      </c>
      <c r="L78" s="11">
        <f ca="1">K78*EXP(_xlfn.NORM.INV(RAND(),'Projection Engine'!$C$8-(Volatility^2/2),Volatility))</f>
        <v>49.100321104365023</v>
      </c>
      <c r="M78" s="11">
        <f ca="1">L78*EXP(_xlfn.NORM.INV(RAND(),'Projection Engine'!$C$8-(Volatility^2/2),Volatility))</f>
        <v>66.152745233621545</v>
      </c>
      <c r="N78" s="11">
        <f ca="1">M78*EXP(_xlfn.NORM.INV(RAND(),'Projection Engine'!$C$8-(Volatility^2/2),Volatility))</f>
        <v>82.730326407001556</v>
      </c>
      <c r="O78" s="11">
        <f ca="1">N78*EXP(_xlfn.NORM.INV(RAND(),'Projection Engine'!$C$8-(Volatility^2/2),Volatility))</f>
        <v>76.717288943043798</v>
      </c>
      <c r="P78" s="11">
        <f ca="1">O78*EXP(_xlfn.NORM.INV(RAND(),'Projection Engine'!$C$8-(Volatility^2/2),Volatility))</f>
        <v>111.83510551078399</v>
      </c>
      <c r="Q78" s="11">
        <f ca="1">P78*EXP(_xlfn.NORM.INV(RAND(),'Projection Engine'!$C$8-(Volatility^2/2),Volatility))</f>
        <v>110.11149808676736</v>
      </c>
      <c r="R78" s="11">
        <f ca="1">Q78*EXP(_xlfn.NORM.INV(RAND(),'Projection Engine'!$C$8-(Volatility^2/2),Volatility))</f>
        <v>105.9886150263913</v>
      </c>
      <c r="S78" s="11">
        <f ca="1">R78*EXP(_xlfn.NORM.INV(RAND(),'Projection Engine'!$C$8-(Volatility^2/2),Volatility))</f>
        <v>27.446975247585549</v>
      </c>
      <c r="T78" s="11">
        <f ca="1">S78*EXP(_xlfn.NORM.INV(RAND(),'Projection Engine'!$C$8-(Volatility^2/2),Volatility))</f>
        <v>16.970178906533867</v>
      </c>
      <c r="U78" s="11">
        <f ca="1">T78*EXP(_xlfn.NORM.INV(RAND(),'Projection Engine'!$C$8-(Volatility^2/2),Volatility))</f>
        <v>9.7832082277503147</v>
      </c>
      <c r="V78" s="11">
        <f ca="1">U78*EXP(_xlfn.NORM.INV(RAND(),'Projection Engine'!$C$8-(Volatility^2/2),Volatility))</f>
        <v>8.8597767281004227</v>
      </c>
      <c r="W78" s="11">
        <f ca="1">V78*EXP(_xlfn.NORM.INV(RAND(),'Projection Engine'!$C$8-(Volatility^2/2),Volatility))</f>
        <v>12.398879831421407</v>
      </c>
      <c r="X78" s="11">
        <f ca="1">W78*EXP(_xlfn.NORM.INV(RAND(),'Projection Engine'!$C$8-(Volatility^2/2),Volatility))</f>
        <v>10.392464378349915</v>
      </c>
      <c r="Y78" s="11">
        <f ca="1">X78*EXP(_xlfn.NORM.INV(RAND(),'Projection Engine'!$C$8-(Volatility^2/2),Volatility))</f>
        <v>6.1785768052551315</v>
      </c>
      <c r="Z78" s="11">
        <f ca="1">Y78*EXP(_xlfn.NORM.INV(RAND(),'Projection Engine'!$C$8-(Volatility^2/2),Volatility))</f>
        <v>9.605766460640929</v>
      </c>
      <c r="AA78" s="11">
        <f ca="1">Z78*EXP(_xlfn.NORM.INV(RAND(),'Projection Engine'!$C$8-(Volatility^2/2),Volatility))</f>
        <v>4.9569526151915815</v>
      </c>
      <c r="AB78" s="11">
        <f ca="1">AA78*EXP(_xlfn.NORM.INV(RAND(),'Projection Engine'!$C$8-(Volatility^2/2),Volatility))</f>
        <v>5.419883661833814</v>
      </c>
      <c r="AC78" s="11">
        <f ca="1">AB78*EXP(_xlfn.NORM.INV(RAND(),'Projection Engine'!$C$8-(Volatility^2/2),Volatility))</f>
        <v>3.8362132649471574</v>
      </c>
      <c r="AD78" s="11">
        <f ca="1">AC78*EXP(_xlfn.NORM.INV(RAND(),'Projection Engine'!$C$8-(Volatility^2/2),Volatility))</f>
        <v>3.2530817711407876</v>
      </c>
      <c r="AE78" s="11">
        <f ca="1">AD78*EXP(_xlfn.NORM.INV(RAND(),'Projection Engine'!$C$8-(Volatility^2/2),Volatility))</f>
        <v>1.8005247802681879</v>
      </c>
      <c r="AF78" s="11">
        <f ca="1">AE78*EXP(_xlfn.NORM.INV(RAND(),'Projection Engine'!$C$8-(Volatility^2/2),Volatility))</f>
        <v>1.9624726221777269</v>
      </c>
      <c r="AG78" s="11">
        <f ca="1">AF78*EXP(_xlfn.NORM.INV(RAND(),'Projection Engine'!$C$8-(Volatility^2/2),Volatility))</f>
        <v>0.89699391828842345</v>
      </c>
    </row>
    <row r="79" spans="2:33" x14ac:dyDescent="0.25">
      <c r="B79" t="s">
        <v>142</v>
      </c>
      <c r="C79" s="11">
        <f t="shared" si="1"/>
        <v>51</v>
      </c>
      <c r="D79" s="11">
        <f ca="1">C79*EXP(_xlfn.NORM.INV(RAND(),'Projection Engine'!$C$8-(Volatility^2/2),Volatility))</f>
        <v>90.26561537276838</v>
      </c>
      <c r="E79" s="11">
        <f ca="1">D79*EXP(_xlfn.NORM.INV(RAND(),'Projection Engine'!$C$8-(Volatility^2/2),Volatility))</f>
        <v>103.1604619036695</v>
      </c>
      <c r="F79" s="11">
        <f ca="1">E79*EXP(_xlfn.NORM.INV(RAND(),'Projection Engine'!$C$8-(Volatility^2/2),Volatility))</f>
        <v>36.088027116563751</v>
      </c>
      <c r="G79" s="11">
        <f ca="1">F79*EXP(_xlfn.NORM.INV(RAND(),'Projection Engine'!$C$8-(Volatility^2/2),Volatility))</f>
        <v>35.153835444626182</v>
      </c>
      <c r="H79" s="11">
        <f ca="1">G79*EXP(_xlfn.NORM.INV(RAND(),'Projection Engine'!$C$8-(Volatility^2/2),Volatility))</f>
        <v>33.752722082140401</v>
      </c>
      <c r="I79" s="11">
        <f ca="1">H79*EXP(_xlfn.NORM.INV(RAND(),'Projection Engine'!$C$8-(Volatility^2/2),Volatility))</f>
        <v>9.7875358715590668</v>
      </c>
      <c r="J79" s="11">
        <f ca="1">I79*EXP(_xlfn.NORM.INV(RAND(),'Projection Engine'!$C$8-(Volatility^2/2),Volatility))</f>
        <v>6.0617979353131526</v>
      </c>
      <c r="K79" s="11">
        <f ca="1">J79*EXP(_xlfn.NORM.INV(RAND(),'Projection Engine'!$C$8-(Volatility^2/2),Volatility))</f>
        <v>5.3273755502558187</v>
      </c>
      <c r="L79" s="11">
        <f ca="1">K79*EXP(_xlfn.NORM.INV(RAND(),'Projection Engine'!$C$8-(Volatility^2/2),Volatility))</f>
        <v>9.6409406252019476</v>
      </c>
      <c r="M79" s="11">
        <f ca="1">L79*EXP(_xlfn.NORM.INV(RAND(),'Projection Engine'!$C$8-(Volatility^2/2),Volatility))</f>
        <v>7.7057629373116159</v>
      </c>
      <c r="N79" s="11">
        <f ca="1">M79*EXP(_xlfn.NORM.INV(RAND(),'Projection Engine'!$C$8-(Volatility^2/2),Volatility))</f>
        <v>3.6677660791132025</v>
      </c>
      <c r="O79" s="11">
        <f ca="1">N79*EXP(_xlfn.NORM.INV(RAND(),'Projection Engine'!$C$8-(Volatility^2/2),Volatility))</f>
        <v>3.029444068268865</v>
      </c>
      <c r="P79" s="11">
        <f ca="1">O79*EXP(_xlfn.NORM.INV(RAND(),'Projection Engine'!$C$8-(Volatility^2/2),Volatility))</f>
        <v>1.5398877192348948</v>
      </c>
      <c r="Q79" s="11">
        <f ca="1">P79*EXP(_xlfn.NORM.INV(RAND(),'Projection Engine'!$C$8-(Volatility^2/2),Volatility))</f>
        <v>1.1046020383563304</v>
      </c>
      <c r="R79" s="11">
        <f ca="1">Q79*EXP(_xlfn.NORM.INV(RAND(),'Projection Engine'!$C$8-(Volatility^2/2),Volatility))</f>
        <v>3.1823633924462285</v>
      </c>
      <c r="S79" s="11">
        <f ca="1">R79*EXP(_xlfn.NORM.INV(RAND(),'Projection Engine'!$C$8-(Volatility^2/2),Volatility))</f>
        <v>1.1248799267126317</v>
      </c>
      <c r="T79" s="11">
        <f ca="1">S79*EXP(_xlfn.NORM.INV(RAND(),'Projection Engine'!$C$8-(Volatility^2/2),Volatility))</f>
        <v>0.31855142189883517</v>
      </c>
      <c r="U79" s="11">
        <f ca="1">T79*EXP(_xlfn.NORM.INV(RAND(),'Projection Engine'!$C$8-(Volatility^2/2),Volatility))</f>
        <v>0.16071750898925311</v>
      </c>
      <c r="V79" s="11">
        <f ca="1">U79*EXP(_xlfn.NORM.INV(RAND(),'Projection Engine'!$C$8-(Volatility^2/2),Volatility))</f>
        <v>5.9286924751696037E-2</v>
      </c>
      <c r="W79" s="11">
        <f ca="1">V79*EXP(_xlfn.NORM.INV(RAND(),'Projection Engine'!$C$8-(Volatility^2/2),Volatility))</f>
        <v>5.9959511787238462E-2</v>
      </c>
      <c r="X79" s="11">
        <f ca="1">W79*EXP(_xlfn.NORM.INV(RAND(),'Projection Engine'!$C$8-(Volatility^2/2),Volatility))</f>
        <v>5.2363378375882549E-2</v>
      </c>
      <c r="Y79" s="11">
        <f ca="1">X79*EXP(_xlfn.NORM.INV(RAND(),'Projection Engine'!$C$8-(Volatility^2/2),Volatility))</f>
        <v>8.3588455112025353E-2</v>
      </c>
      <c r="Z79" s="11">
        <f ca="1">Y79*EXP(_xlfn.NORM.INV(RAND(),'Projection Engine'!$C$8-(Volatility^2/2),Volatility))</f>
        <v>2.2580846100579661E-2</v>
      </c>
      <c r="AA79" s="11">
        <f ca="1">Z79*EXP(_xlfn.NORM.INV(RAND(),'Projection Engine'!$C$8-(Volatility^2/2),Volatility))</f>
        <v>2.442066232527006E-2</v>
      </c>
      <c r="AB79" s="11">
        <f ca="1">AA79*EXP(_xlfn.NORM.INV(RAND(),'Projection Engine'!$C$8-(Volatility^2/2),Volatility))</f>
        <v>1.9737919510688585E-2</v>
      </c>
      <c r="AC79" s="11">
        <f ca="1">AB79*EXP(_xlfn.NORM.INV(RAND(),'Projection Engine'!$C$8-(Volatility^2/2),Volatility))</f>
        <v>1.4801272273212243E-2</v>
      </c>
      <c r="AD79" s="11">
        <f ca="1">AC79*EXP(_xlfn.NORM.INV(RAND(),'Projection Engine'!$C$8-(Volatility^2/2),Volatility))</f>
        <v>8.0008771026733837E-3</v>
      </c>
      <c r="AE79" s="11">
        <f ca="1">AD79*EXP(_xlfn.NORM.INV(RAND(),'Projection Engine'!$C$8-(Volatility^2/2),Volatility))</f>
        <v>7.0171104973378367E-3</v>
      </c>
      <c r="AF79" s="11">
        <f ca="1">AE79*EXP(_xlfn.NORM.INV(RAND(),'Projection Engine'!$C$8-(Volatility^2/2),Volatility))</f>
        <v>7.1207125117909746E-3</v>
      </c>
      <c r="AG79" s="11">
        <f ca="1">AF79*EXP(_xlfn.NORM.INV(RAND(),'Projection Engine'!$C$8-(Volatility^2/2),Volatility))</f>
        <v>3.655008426157414E-3</v>
      </c>
    </row>
    <row r="80" spans="2:33" x14ac:dyDescent="0.25">
      <c r="B80" t="s">
        <v>143</v>
      </c>
      <c r="C80" s="11">
        <f t="shared" si="1"/>
        <v>51</v>
      </c>
      <c r="D80" s="11">
        <f ca="1">C80*EXP(_xlfn.NORM.INV(RAND(),'Projection Engine'!$C$8-(Volatility^2/2),Volatility))</f>
        <v>45.878264288107445</v>
      </c>
      <c r="E80" s="11">
        <f ca="1">D80*EXP(_xlfn.NORM.INV(RAND(),'Projection Engine'!$C$8-(Volatility^2/2),Volatility))</f>
        <v>38.599257499281038</v>
      </c>
      <c r="F80" s="11">
        <f ca="1">E80*EXP(_xlfn.NORM.INV(RAND(),'Projection Engine'!$C$8-(Volatility^2/2),Volatility))</f>
        <v>20.789340638420523</v>
      </c>
      <c r="G80" s="11">
        <f ca="1">F80*EXP(_xlfn.NORM.INV(RAND(),'Projection Engine'!$C$8-(Volatility^2/2),Volatility))</f>
        <v>13.556202539212567</v>
      </c>
      <c r="H80" s="11">
        <f ca="1">G80*EXP(_xlfn.NORM.INV(RAND(),'Projection Engine'!$C$8-(Volatility^2/2),Volatility))</f>
        <v>10.270015576133783</v>
      </c>
      <c r="I80" s="11">
        <f ca="1">H80*EXP(_xlfn.NORM.INV(RAND(),'Projection Engine'!$C$8-(Volatility^2/2),Volatility))</f>
        <v>6.8198295684920973</v>
      </c>
      <c r="J80" s="11">
        <f ca="1">I80*EXP(_xlfn.NORM.INV(RAND(),'Projection Engine'!$C$8-(Volatility^2/2),Volatility))</f>
        <v>6.5519217476250784</v>
      </c>
      <c r="K80" s="11">
        <f ca="1">J80*EXP(_xlfn.NORM.INV(RAND(),'Projection Engine'!$C$8-(Volatility^2/2),Volatility))</f>
        <v>8.7098144591137956</v>
      </c>
      <c r="L80" s="11">
        <f ca="1">K80*EXP(_xlfn.NORM.INV(RAND(),'Projection Engine'!$C$8-(Volatility^2/2),Volatility))</f>
        <v>8.3937392000218942</v>
      </c>
      <c r="M80" s="11">
        <f ca="1">L80*EXP(_xlfn.NORM.INV(RAND(),'Projection Engine'!$C$8-(Volatility^2/2),Volatility))</f>
        <v>3.1705127831789213</v>
      </c>
      <c r="N80" s="11">
        <f ca="1">M80*EXP(_xlfn.NORM.INV(RAND(),'Projection Engine'!$C$8-(Volatility^2/2),Volatility))</f>
        <v>1.898446645907623</v>
      </c>
      <c r="O80" s="11">
        <f ca="1">N80*EXP(_xlfn.NORM.INV(RAND(),'Projection Engine'!$C$8-(Volatility^2/2),Volatility))</f>
        <v>4.6121373317044654</v>
      </c>
      <c r="P80" s="11">
        <f ca="1">O80*EXP(_xlfn.NORM.INV(RAND(),'Projection Engine'!$C$8-(Volatility^2/2),Volatility))</f>
        <v>4.194842538385366</v>
      </c>
      <c r="Q80" s="11">
        <f ca="1">P80*EXP(_xlfn.NORM.INV(RAND(),'Projection Engine'!$C$8-(Volatility^2/2),Volatility))</f>
        <v>3.4533968648203208</v>
      </c>
      <c r="R80" s="11">
        <f ca="1">Q80*EXP(_xlfn.NORM.INV(RAND(),'Projection Engine'!$C$8-(Volatility^2/2),Volatility))</f>
        <v>2.1779081460084448</v>
      </c>
      <c r="S80" s="11">
        <f ca="1">R80*EXP(_xlfn.NORM.INV(RAND(),'Projection Engine'!$C$8-(Volatility^2/2),Volatility))</f>
        <v>0.8870138318125016</v>
      </c>
      <c r="T80" s="11">
        <f ca="1">S80*EXP(_xlfn.NORM.INV(RAND(),'Projection Engine'!$C$8-(Volatility^2/2),Volatility))</f>
        <v>0.8254755756930352</v>
      </c>
      <c r="U80" s="11">
        <f ca="1">T80*EXP(_xlfn.NORM.INV(RAND(),'Projection Engine'!$C$8-(Volatility^2/2),Volatility))</f>
        <v>0.75816076868470361</v>
      </c>
      <c r="V80" s="11">
        <f ca="1">U80*EXP(_xlfn.NORM.INV(RAND(),'Projection Engine'!$C$8-(Volatility^2/2),Volatility))</f>
        <v>0.6571093454171878</v>
      </c>
      <c r="W80" s="11">
        <f ca="1">V80*EXP(_xlfn.NORM.INV(RAND(),'Projection Engine'!$C$8-(Volatility^2/2),Volatility))</f>
        <v>0.2131252350252015</v>
      </c>
      <c r="X80" s="11">
        <f ca="1">W80*EXP(_xlfn.NORM.INV(RAND(),'Projection Engine'!$C$8-(Volatility^2/2),Volatility))</f>
        <v>0.18221119201766917</v>
      </c>
      <c r="Y80" s="11">
        <f ca="1">X80*EXP(_xlfn.NORM.INV(RAND(),'Projection Engine'!$C$8-(Volatility^2/2),Volatility))</f>
        <v>7.6765710382322355E-2</v>
      </c>
      <c r="Z80" s="11">
        <f ca="1">Y80*EXP(_xlfn.NORM.INV(RAND(),'Projection Engine'!$C$8-(Volatility^2/2),Volatility))</f>
        <v>0.11517875421157879</v>
      </c>
      <c r="AA80" s="11">
        <f ca="1">Z80*EXP(_xlfn.NORM.INV(RAND(),'Projection Engine'!$C$8-(Volatility^2/2),Volatility))</f>
        <v>6.1794176241014277E-2</v>
      </c>
      <c r="AB80" s="11">
        <f ca="1">AA80*EXP(_xlfn.NORM.INV(RAND(),'Projection Engine'!$C$8-(Volatility^2/2),Volatility))</f>
        <v>4.4248064799009057E-2</v>
      </c>
      <c r="AC80" s="11">
        <f ca="1">AB80*EXP(_xlfn.NORM.INV(RAND(),'Projection Engine'!$C$8-(Volatility^2/2),Volatility))</f>
        <v>6.223200180250129E-2</v>
      </c>
      <c r="AD80" s="11">
        <f ca="1">AC80*EXP(_xlfn.NORM.INV(RAND(),'Projection Engine'!$C$8-(Volatility^2/2),Volatility))</f>
        <v>0.17196868375613703</v>
      </c>
      <c r="AE80" s="11">
        <f ca="1">AD80*EXP(_xlfn.NORM.INV(RAND(),'Projection Engine'!$C$8-(Volatility^2/2),Volatility))</f>
        <v>0.14680313782105847</v>
      </c>
      <c r="AF80" s="11">
        <f ca="1">AE80*EXP(_xlfn.NORM.INV(RAND(),'Projection Engine'!$C$8-(Volatility^2/2),Volatility))</f>
        <v>0.11905155739156405</v>
      </c>
      <c r="AG80" s="11">
        <f ca="1">AF80*EXP(_xlfn.NORM.INV(RAND(),'Projection Engine'!$C$8-(Volatility^2/2),Volatility))</f>
        <v>0.17644433884136776</v>
      </c>
    </row>
    <row r="81" spans="2:33" x14ac:dyDescent="0.25">
      <c r="B81" t="s">
        <v>144</v>
      </c>
      <c r="C81" s="11">
        <f t="shared" si="1"/>
        <v>51</v>
      </c>
      <c r="D81" s="11">
        <f ca="1">C81*EXP(_xlfn.NORM.INV(RAND(),'Projection Engine'!$C$8-(Volatility^2/2),Volatility))</f>
        <v>46.628558230326284</v>
      </c>
      <c r="E81" s="11">
        <f ca="1">D81*EXP(_xlfn.NORM.INV(RAND(),'Projection Engine'!$C$8-(Volatility^2/2),Volatility))</f>
        <v>22.00231197413682</v>
      </c>
      <c r="F81" s="11">
        <f ca="1">E81*EXP(_xlfn.NORM.INV(RAND(),'Projection Engine'!$C$8-(Volatility^2/2),Volatility))</f>
        <v>29.718884058558373</v>
      </c>
      <c r="G81" s="11">
        <f ca="1">F81*EXP(_xlfn.NORM.INV(RAND(),'Projection Engine'!$C$8-(Volatility^2/2),Volatility))</f>
        <v>18.441487291991308</v>
      </c>
      <c r="H81" s="11">
        <f ca="1">G81*EXP(_xlfn.NORM.INV(RAND(),'Projection Engine'!$C$8-(Volatility^2/2),Volatility))</f>
        <v>13.899888899934362</v>
      </c>
      <c r="I81" s="11">
        <f ca="1">H81*EXP(_xlfn.NORM.INV(RAND(),'Projection Engine'!$C$8-(Volatility^2/2),Volatility))</f>
        <v>10.564233150820405</v>
      </c>
      <c r="J81" s="11">
        <f ca="1">I81*EXP(_xlfn.NORM.INV(RAND(),'Projection Engine'!$C$8-(Volatility^2/2),Volatility))</f>
        <v>12.947402536212643</v>
      </c>
      <c r="K81" s="11">
        <f ca="1">J81*EXP(_xlfn.NORM.INV(RAND(),'Projection Engine'!$C$8-(Volatility^2/2),Volatility))</f>
        <v>8.2669821903136302</v>
      </c>
      <c r="L81" s="11">
        <f ca="1">K81*EXP(_xlfn.NORM.INV(RAND(),'Projection Engine'!$C$8-(Volatility^2/2),Volatility))</f>
        <v>7.5774801024380922</v>
      </c>
      <c r="M81" s="11">
        <f ca="1">L81*EXP(_xlfn.NORM.INV(RAND(),'Projection Engine'!$C$8-(Volatility^2/2),Volatility))</f>
        <v>11.376746972563604</v>
      </c>
      <c r="N81" s="11">
        <f ca="1">M81*EXP(_xlfn.NORM.INV(RAND(),'Projection Engine'!$C$8-(Volatility^2/2),Volatility))</f>
        <v>10.996526464007051</v>
      </c>
      <c r="O81" s="11">
        <f ca="1">N81*EXP(_xlfn.NORM.INV(RAND(),'Projection Engine'!$C$8-(Volatility^2/2),Volatility))</f>
        <v>18.891664429655336</v>
      </c>
      <c r="P81" s="11">
        <f ca="1">O81*EXP(_xlfn.NORM.INV(RAND(),'Projection Engine'!$C$8-(Volatility^2/2),Volatility))</f>
        <v>37.01352210405755</v>
      </c>
      <c r="Q81" s="11">
        <f ca="1">P81*EXP(_xlfn.NORM.INV(RAND(),'Projection Engine'!$C$8-(Volatility^2/2),Volatility))</f>
        <v>20.520067024680376</v>
      </c>
      <c r="R81" s="11">
        <f ca="1">Q81*EXP(_xlfn.NORM.INV(RAND(),'Projection Engine'!$C$8-(Volatility^2/2),Volatility))</f>
        <v>17.740923190486029</v>
      </c>
      <c r="S81" s="11">
        <f ca="1">R81*EXP(_xlfn.NORM.INV(RAND(),'Projection Engine'!$C$8-(Volatility^2/2),Volatility))</f>
        <v>9.8510069961531652</v>
      </c>
      <c r="T81" s="11">
        <f ca="1">S81*EXP(_xlfn.NORM.INV(RAND(),'Projection Engine'!$C$8-(Volatility^2/2),Volatility))</f>
        <v>6.1184793552108188</v>
      </c>
      <c r="U81" s="11">
        <f ca="1">T81*EXP(_xlfn.NORM.INV(RAND(),'Projection Engine'!$C$8-(Volatility^2/2),Volatility))</f>
        <v>23.569040144519128</v>
      </c>
      <c r="V81" s="11">
        <f ca="1">U81*EXP(_xlfn.NORM.INV(RAND(),'Projection Engine'!$C$8-(Volatility^2/2),Volatility))</f>
        <v>16.811914962035747</v>
      </c>
      <c r="W81" s="11">
        <f ca="1">V81*EXP(_xlfn.NORM.INV(RAND(),'Projection Engine'!$C$8-(Volatility^2/2),Volatility))</f>
        <v>73.111039898251718</v>
      </c>
      <c r="X81" s="11">
        <f ca="1">W81*EXP(_xlfn.NORM.INV(RAND(),'Projection Engine'!$C$8-(Volatility^2/2),Volatility))</f>
        <v>53.675589021948539</v>
      </c>
      <c r="Y81" s="11">
        <f ca="1">X81*EXP(_xlfn.NORM.INV(RAND(),'Projection Engine'!$C$8-(Volatility^2/2),Volatility))</f>
        <v>45.710780061623801</v>
      </c>
      <c r="Z81" s="11">
        <f ca="1">Y81*EXP(_xlfn.NORM.INV(RAND(),'Projection Engine'!$C$8-(Volatility^2/2),Volatility))</f>
        <v>48.687744035455538</v>
      </c>
      <c r="AA81" s="11">
        <f ca="1">Z81*EXP(_xlfn.NORM.INV(RAND(),'Projection Engine'!$C$8-(Volatility^2/2),Volatility))</f>
        <v>57.124182521392918</v>
      </c>
      <c r="AB81" s="11">
        <f ca="1">AA81*EXP(_xlfn.NORM.INV(RAND(),'Projection Engine'!$C$8-(Volatility^2/2),Volatility))</f>
        <v>38.385528954004627</v>
      </c>
      <c r="AC81" s="11">
        <f ca="1">AB81*EXP(_xlfn.NORM.INV(RAND(),'Projection Engine'!$C$8-(Volatility^2/2),Volatility))</f>
        <v>48.264048207169694</v>
      </c>
      <c r="AD81" s="11">
        <f ca="1">AC81*EXP(_xlfn.NORM.INV(RAND(),'Projection Engine'!$C$8-(Volatility^2/2),Volatility))</f>
        <v>68.653113472308974</v>
      </c>
      <c r="AE81" s="11">
        <f ca="1">AD81*EXP(_xlfn.NORM.INV(RAND(),'Projection Engine'!$C$8-(Volatility^2/2),Volatility))</f>
        <v>42.365426964950231</v>
      </c>
      <c r="AF81" s="11">
        <f ca="1">AE81*EXP(_xlfn.NORM.INV(RAND(),'Projection Engine'!$C$8-(Volatility^2/2),Volatility))</f>
        <v>19.221191817860483</v>
      </c>
      <c r="AG81" s="11">
        <f ca="1">AF81*EXP(_xlfn.NORM.INV(RAND(),'Projection Engine'!$C$8-(Volatility^2/2),Volatility))</f>
        <v>15.216036575406914</v>
      </c>
    </row>
    <row r="82" spans="2:33" x14ac:dyDescent="0.25">
      <c r="B82" t="s">
        <v>145</v>
      </c>
      <c r="C82" s="11">
        <f t="shared" si="1"/>
        <v>51</v>
      </c>
      <c r="D82" s="11">
        <f ca="1">C82*EXP(_xlfn.NORM.INV(RAND(),'Projection Engine'!$C$8-(Volatility^2/2),Volatility))</f>
        <v>27.1352817003709</v>
      </c>
      <c r="E82" s="11">
        <f ca="1">D82*EXP(_xlfn.NORM.INV(RAND(),'Projection Engine'!$C$8-(Volatility^2/2),Volatility))</f>
        <v>67.579937443280585</v>
      </c>
      <c r="F82" s="11">
        <f ca="1">E82*EXP(_xlfn.NORM.INV(RAND(),'Projection Engine'!$C$8-(Volatility^2/2),Volatility))</f>
        <v>39.07860081636727</v>
      </c>
      <c r="G82" s="11">
        <f ca="1">F82*EXP(_xlfn.NORM.INV(RAND(),'Projection Engine'!$C$8-(Volatility^2/2),Volatility))</f>
        <v>52.809402224759467</v>
      </c>
      <c r="H82" s="11">
        <f ca="1">G82*EXP(_xlfn.NORM.INV(RAND(),'Projection Engine'!$C$8-(Volatility^2/2),Volatility))</f>
        <v>51.203931050644357</v>
      </c>
      <c r="I82" s="11">
        <f ca="1">H82*EXP(_xlfn.NORM.INV(RAND(),'Projection Engine'!$C$8-(Volatility^2/2),Volatility))</f>
        <v>24.986601896252974</v>
      </c>
      <c r="J82" s="11">
        <f ca="1">I82*EXP(_xlfn.NORM.INV(RAND(),'Projection Engine'!$C$8-(Volatility^2/2),Volatility))</f>
        <v>14.586154325773188</v>
      </c>
      <c r="K82" s="11">
        <f ca="1">J82*EXP(_xlfn.NORM.INV(RAND(),'Projection Engine'!$C$8-(Volatility^2/2),Volatility))</f>
        <v>18.536838463200173</v>
      </c>
      <c r="L82" s="11">
        <f ca="1">K82*EXP(_xlfn.NORM.INV(RAND(),'Projection Engine'!$C$8-(Volatility^2/2),Volatility))</f>
        <v>11.33535423530417</v>
      </c>
      <c r="M82" s="11">
        <f ca="1">L82*EXP(_xlfn.NORM.INV(RAND(),'Projection Engine'!$C$8-(Volatility^2/2),Volatility))</f>
        <v>5.1082105956387629</v>
      </c>
      <c r="N82" s="11">
        <f ca="1">M82*EXP(_xlfn.NORM.INV(RAND(),'Projection Engine'!$C$8-(Volatility^2/2),Volatility))</f>
        <v>6.7691924407825947</v>
      </c>
      <c r="O82" s="11">
        <f ca="1">N82*EXP(_xlfn.NORM.INV(RAND(),'Projection Engine'!$C$8-(Volatility^2/2),Volatility))</f>
        <v>3.2589245036111221</v>
      </c>
      <c r="P82" s="11">
        <f ca="1">O82*EXP(_xlfn.NORM.INV(RAND(),'Projection Engine'!$C$8-(Volatility^2/2),Volatility))</f>
        <v>2.0243218664813121</v>
      </c>
      <c r="Q82" s="11">
        <f ca="1">P82*EXP(_xlfn.NORM.INV(RAND(),'Projection Engine'!$C$8-(Volatility^2/2),Volatility))</f>
        <v>1.5150949011593668</v>
      </c>
      <c r="R82" s="11">
        <f ca="1">Q82*EXP(_xlfn.NORM.INV(RAND(),'Projection Engine'!$C$8-(Volatility^2/2),Volatility))</f>
        <v>2.8282326238442432</v>
      </c>
      <c r="S82" s="11">
        <f ca="1">R82*EXP(_xlfn.NORM.INV(RAND(),'Projection Engine'!$C$8-(Volatility^2/2),Volatility))</f>
        <v>2.7727359828063602</v>
      </c>
      <c r="T82" s="11">
        <f ca="1">S82*EXP(_xlfn.NORM.INV(RAND(),'Projection Engine'!$C$8-(Volatility^2/2),Volatility))</f>
        <v>2.0591280597441415</v>
      </c>
      <c r="U82" s="11">
        <f ca="1">T82*EXP(_xlfn.NORM.INV(RAND(),'Projection Engine'!$C$8-(Volatility^2/2),Volatility))</f>
        <v>0.85189643411635041</v>
      </c>
      <c r="V82" s="11">
        <f ca="1">U82*EXP(_xlfn.NORM.INV(RAND(),'Projection Engine'!$C$8-(Volatility^2/2),Volatility))</f>
        <v>0.31989045681429168</v>
      </c>
      <c r="W82" s="11">
        <f ca="1">V82*EXP(_xlfn.NORM.INV(RAND(),'Projection Engine'!$C$8-(Volatility^2/2),Volatility))</f>
        <v>0.41910987382513082</v>
      </c>
      <c r="X82" s="11">
        <f ca="1">W82*EXP(_xlfn.NORM.INV(RAND(),'Projection Engine'!$C$8-(Volatility^2/2),Volatility))</f>
        <v>0.47131750167285796</v>
      </c>
      <c r="Y82" s="11">
        <f ca="1">X82*EXP(_xlfn.NORM.INV(RAND(),'Projection Engine'!$C$8-(Volatility^2/2),Volatility))</f>
        <v>0.21923075244204435</v>
      </c>
      <c r="Z82" s="11">
        <f ca="1">Y82*EXP(_xlfn.NORM.INV(RAND(),'Projection Engine'!$C$8-(Volatility^2/2),Volatility))</f>
        <v>0.1332754565613998</v>
      </c>
      <c r="AA82" s="11">
        <f ca="1">Z82*EXP(_xlfn.NORM.INV(RAND(),'Projection Engine'!$C$8-(Volatility^2/2),Volatility))</f>
        <v>6.8056644248658094E-2</v>
      </c>
      <c r="AB82" s="11">
        <f ca="1">AA82*EXP(_xlfn.NORM.INV(RAND(),'Projection Engine'!$C$8-(Volatility^2/2),Volatility))</f>
        <v>6.0105231780674347E-2</v>
      </c>
      <c r="AC82" s="11">
        <f ca="1">AB82*EXP(_xlfn.NORM.INV(RAND(),'Projection Engine'!$C$8-(Volatility^2/2),Volatility))</f>
        <v>4.9892150248170834E-2</v>
      </c>
      <c r="AD82" s="11">
        <f ca="1">AC82*EXP(_xlfn.NORM.INV(RAND(),'Projection Engine'!$C$8-(Volatility^2/2),Volatility))</f>
        <v>9.4614786707859805E-2</v>
      </c>
      <c r="AE82" s="11">
        <f ca="1">AD82*EXP(_xlfn.NORM.INV(RAND(),'Projection Engine'!$C$8-(Volatility^2/2),Volatility))</f>
        <v>9.2444930580376714E-2</v>
      </c>
      <c r="AF82" s="11">
        <f ca="1">AE82*EXP(_xlfn.NORM.INV(RAND(),'Projection Engine'!$C$8-(Volatility^2/2),Volatility))</f>
        <v>5.6348385878922248E-2</v>
      </c>
      <c r="AG82" s="11">
        <f ca="1">AF82*EXP(_xlfn.NORM.INV(RAND(),'Projection Engine'!$C$8-(Volatility^2/2),Volatility))</f>
        <v>5.6706117162634156E-2</v>
      </c>
    </row>
    <row r="83" spans="2:33" x14ac:dyDescent="0.25">
      <c r="B83" t="s">
        <v>146</v>
      </c>
      <c r="C83" s="11">
        <f t="shared" si="1"/>
        <v>51</v>
      </c>
      <c r="D83" s="11">
        <f ca="1">C83*EXP(_xlfn.NORM.INV(RAND(),'Projection Engine'!$C$8-(Volatility^2/2),Volatility))</f>
        <v>46.169961879166543</v>
      </c>
      <c r="E83" s="11">
        <f ca="1">D83*EXP(_xlfn.NORM.INV(RAND(),'Projection Engine'!$C$8-(Volatility^2/2),Volatility))</f>
        <v>44.146680403380095</v>
      </c>
      <c r="F83" s="11">
        <f ca="1">E83*EXP(_xlfn.NORM.INV(RAND(),'Projection Engine'!$C$8-(Volatility^2/2),Volatility))</f>
        <v>35.455811733961092</v>
      </c>
      <c r="G83" s="11">
        <f ca="1">F83*EXP(_xlfn.NORM.INV(RAND(),'Projection Engine'!$C$8-(Volatility^2/2),Volatility))</f>
        <v>27.639735941808301</v>
      </c>
      <c r="H83" s="11">
        <f ca="1">G83*EXP(_xlfn.NORM.INV(RAND(),'Projection Engine'!$C$8-(Volatility^2/2),Volatility))</f>
        <v>19.312463737820146</v>
      </c>
      <c r="I83" s="11">
        <f ca="1">H83*EXP(_xlfn.NORM.INV(RAND(),'Projection Engine'!$C$8-(Volatility^2/2),Volatility))</f>
        <v>13.00659208569256</v>
      </c>
      <c r="J83" s="11">
        <f ca="1">I83*EXP(_xlfn.NORM.INV(RAND(),'Projection Engine'!$C$8-(Volatility^2/2),Volatility))</f>
        <v>28.77462625290724</v>
      </c>
      <c r="K83" s="11">
        <f ca="1">J83*EXP(_xlfn.NORM.INV(RAND(),'Projection Engine'!$C$8-(Volatility^2/2),Volatility))</f>
        <v>15.478109384844503</v>
      </c>
      <c r="L83" s="11">
        <f ca="1">K83*EXP(_xlfn.NORM.INV(RAND(),'Projection Engine'!$C$8-(Volatility^2/2),Volatility))</f>
        <v>15.522526659996194</v>
      </c>
      <c r="M83" s="11">
        <f ca="1">L83*EXP(_xlfn.NORM.INV(RAND(),'Projection Engine'!$C$8-(Volatility^2/2),Volatility))</f>
        <v>10.791896556295281</v>
      </c>
      <c r="N83" s="11">
        <f ca="1">M83*EXP(_xlfn.NORM.INV(RAND(),'Projection Engine'!$C$8-(Volatility^2/2),Volatility))</f>
        <v>9.9118790758246309</v>
      </c>
      <c r="O83" s="11">
        <f ca="1">N83*EXP(_xlfn.NORM.INV(RAND(),'Projection Engine'!$C$8-(Volatility^2/2),Volatility))</f>
        <v>9.7232400828106922</v>
      </c>
      <c r="P83" s="11">
        <f ca="1">O83*EXP(_xlfn.NORM.INV(RAND(),'Projection Engine'!$C$8-(Volatility^2/2),Volatility))</f>
        <v>4.5437766355698646</v>
      </c>
      <c r="Q83" s="11">
        <f ca="1">P83*EXP(_xlfn.NORM.INV(RAND(),'Projection Engine'!$C$8-(Volatility^2/2),Volatility))</f>
        <v>2.8929850485576649</v>
      </c>
      <c r="R83" s="11">
        <f ca="1">Q83*EXP(_xlfn.NORM.INV(RAND(),'Projection Engine'!$C$8-(Volatility^2/2),Volatility))</f>
        <v>3.3555767250450979</v>
      </c>
      <c r="S83" s="11">
        <f ca="1">R83*EXP(_xlfn.NORM.INV(RAND(),'Projection Engine'!$C$8-(Volatility^2/2),Volatility))</f>
        <v>2.441316113783091</v>
      </c>
      <c r="T83" s="11">
        <f ca="1">S83*EXP(_xlfn.NORM.INV(RAND(),'Projection Engine'!$C$8-(Volatility^2/2),Volatility))</f>
        <v>1.5152971899314118</v>
      </c>
      <c r="U83" s="11">
        <f ca="1">T83*EXP(_xlfn.NORM.INV(RAND(),'Projection Engine'!$C$8-(Volatility^2/2),Volatility))</f>
        <v>2.0982538284304515</v>
      </c>
      <c r="V83" s="11">
        <f ca="1">U83*EXP(_xlfn.NORM.INV(RAND(),'Projection Engine'!$C$8-(Volatility^2/2),Volatility))</f>
        <v>1.4421779733679865</v>
      </c>
      <c r="W83" s="11">
        <f ca="1">V83*EXP(_xlfn.NORM.INV(RAND(),'Projection Engine'!$C$8-(Volatility^2/2),Volatility))</f>
        <v>1.4181243328499058</v>
      </c>
      <c r="X83" s="11">
        <f ca="1">W83*EXP(_xlfn.NORM.INV(RAND(),'Projection Engine'!$C$8-(Volatility^2/2),Volatility))</f>
        <v>0.75528857140097616</v>
      </c>
      <c r="Y83" s="11">
        <f ca="1">X83*EXP(_xlfn.NORM.INV(RAND(),'Projection Engine'!$C$8-(Volatility^2/2),Volatility))</f>
        <v>0.92622181286085381</v>
      </c>
      <c r="Z83" s="11">
        <f ca="1">Y83*EXP(_xlfn.NORM.INV(RAND(),'Projection Engine'!$C$8-(Volatility^2/2),Volatility))</f>
        <v>0.80280310149872403</v>
      </c>
      <c r="AA83" s="11">
        <f ca="1">Z83*EXP(_xlfn.NORM.INV(RAND(),'Projection Engine'!$C$8-(Volatility^2/2),Volatility))</f>
        <v>0.5249899606598013</v>
      </c>
      <c r="AB83" s="11">
        <f ca="1">AA83*EXP(_xlfn.NORM.INV(RAND(),'Projection Engine'!$C$8-(Volatility^2/2),Volatility))</f>
        <v>0.44583296100418435</v>
      </c>
      <c r="AC83" s="11">
        <f ca="1">AB83*EXP(_xlfn.NORM.INV(RAND(),'Projection Engine'!$C$8-(Volatility^2/2),Volatility))</f>
        <v>0.74486595722765148</v>
      </c>
      <c r="AD83" s="11">
        <f ca="1">AC83*EXP(_xlfn.NORM.INV(RAND(),'Projection Engine'!$C$8-(Volatility^2/2),Volatility))</f>
        <v>0.72808790431397286</v>
      </c>
      <c r="AE83" s="11">
        <f ca="1">AD83*EXP(_xlfn.NORM.INV(RAND(),'Projection Engine'!$C$8-(Volatility^2/2),Volatility))</f>
        <v>0.59357118042414392</v>
      </c>
      <c r="AF83" s="11">
        <f ca="1">AE83*EXP(_xlfn.NORM.INV(RAND(),'Projection Engine'!$C$8-(Volatility^2/2),Volatility))</f>
        <v>0.45662939601093577</v>
      </c>
      <c r="AG83" s="11">
        <f ca="1">AF83*EXP(_xlfn.NORM.INV(RAND(),'Projection Engine'!$C$8-(Volatility^2/2),Volatility))</f>
        <v>0.50922652334169038</v>
      </c>
    </row>
    <row r="84" spans="2:33" x14ac:dyDescent="0.25">
      <c r="B84" t="s">
        <v>147</v>
      </c>
      <c r="C84" s="11">
        <f t="shared" si="1"/>
        <v>51</v>
      </c>
      <c r="D84" s="11">
        <f ca="1">C84*EXP(_xlfn.NORM.INV(RAND(),'Projection Engine'!$C$8-(Volatility^2/2),Volatility))</f>
        <v>63.937563342865467</v>
      </c>
      <c r="E84" s="11">
        <f ca="1">D84*EXP(_xlfn.NORM.INV(RAND(),'Projection Engine'!$C$8-(Volatility^2/2),Volatility))</f>
        <v>79.644839444762226</v>
      </c>
      <c r="F84" s="11">
        <f ca="1">E84*EXP(_xlfn.NORM.INV(RAND(),'Projection Engine'!$C$8-(Volatility^2/2),Volatility))</f>
        <v>95.85632354318804</v>
      </c>
      <c r="G84" s="11">
        <f ca="1">F84*EXP(_xlfn.NORM.INV(RAND(),'Projection Engine'!$C$8-(Volatility^2/2),Volatility))</f>
        <v>132.34890599986437</v>
      </c>
      <c r="H84" s="11">
        <f ca="1">G84*EXP(_xlfn.NORM.INV(RAND(),'Projection Engine'!$C$8-(Volatility^2/2),Volatility))</f>
        <v>52.898941611079692</v>
      </c>
      <c r="I84" s="11">
        <f ca="1">H84*EXP(_xlfn.NORM.INV(RAND(),'Projection Engine'!$C$8-(Volatility^2/2),Volatility))</f>
        <v>71.579042267811815</v>
      </c>
      <c r="J84" s="11">
        <f ca="1">I84*EXP(_xlfn.NORM.INV(RAND(),'Projection Engine'!$C$8-(Volatility^2/2),Volatility))</f>
        <v>46.172983559653737</v>
      </c>
      <c r="K84" s="11">
        <f ca="1">J84*EXP(_xlfn.NORM.INV(RAND(),'Projection Engine'!$C$8-(Volatility^2/2),Volatility))</f>
        <v>36.941894011373861</v>
      </c>
      <c r="L84" s="11">
        <f ca="1">K84*EXP(_xlfn.NORM.INV(RAND(),'Projection Engine'!$C$8-(Volatility^2/2),Volatility))</f>
        <v>35.922410070501137</v>
      </c>
      <c r="M84" s="11">
        <f ca="1">L84*EXP(_xlfn.NORM.INV(RAND(),'Projection Engine'!$C$8-(Volatility^2/2),Volatility))</f>
        <v>35.608316177010607</v>
      </c>
      <c r="N84" s="11">
        <f ca="1">M84*EXP(_xlfn.NORM.INV(RAND(),'Projection Engine'!$C$8-(Volatility^2/2),Volatility))</f>
        <v>11.806790405992073</v>
      </c>
      <c r="O84" s="11">
        <f ca="1">N84*EXP(_xlfn.NORM.INV(RAND(),'Projection Engine'!$C$8-(Volatility^2/2),Volatility))</f>
        <v>8.5224058802555707</v>
      </c>
      <c r="P84" s="11">
        <f ca="1">O84*EXP(_xlfn.NORM.INV(RAND(),'Projection Engine'!$C$8-(Volatility^2/2),Volatility))</f>
        <v>3.52440077963591</v>
      </c>
      <c r="Q84" s="11">
        <f ca="1">P84*EXP(_xlfn.NORM.INV(RAND(),'Projection Engine'!$C$8-(Volatility^2/2),Volatility))</f>
        <v>1.6174693231763853</v>
      </c>
      <c r="R84" s="11">
        <f ca="1">Q84*EXP(_xlfn.NORM.INV(RAND(),'Projection Engine'!$C$8-(Volatility^2/2),Volatility))</f>
        <v>4.5194753502798948</v>
      </c>
      <c r="S84" s="11">
        <f ca="1">R84*EXP(_xlfn.NORM.INV(RAND(),'Projection Engine'!$C$8-(Volatility^2/2),Volatility))</f>
        <v>4.1153340823430771</v>
      </c>
      <c r="T84" s="11">
        <f ca="1">S84*EXP(_xlfn.NORM.INV(RAND(),'Projection Engine'!$C$8-(Volatility^2/2),Volatility))</f>
        <v>1.1361705409468541</v>
      </c>
      <c r="U84" s="11">
        <f ca="1">T84*EXP(_xlfn.NORM.INV(RAND(),'Projection Engine'!$C$8-(Volatility^2/2),Volatility))</f>
        <v>1.8857046631830601</v>
      </c>
      <c r="V84" s="11">
        <f ca="1">U84*EXP(_xlfn.NORM.INV(RAND(),'Projection Engine'!$C$8-(Volatility^2/2),Volatility))</f>
        <v>1.1095917527000556</v>
      </c>
      <c r="W84" s="11">
        <f ca="1">V84*EXP(_xlfn.NORM.INV(RAND(),'Projection Engine'!$C$8-(Volatility^2/2),Volatility))</f>
        <v>0.942943786244544</v>
      </c>
      <c r="X84" s="11">
        <f ca="1">W84*EXP(_xlfn.NORM.INV(RAND(),'Projection Engine'!$C$8-(Volatility^2/2),Volatility))</f>
        <v>1.043900674978093</v>
      </c>
      <c r="Y84" s="11">
        <f ca="1">X84*EXP(_xlfn.NORM.INV(RAND(),'Projection Engine'!$C$8-(Volatility^2/2),Volatility))</f>
        <v>0.3532239106698753</v>
      </c>
      <c r="Z84" s="11">
        <f ca="1">Y84*EXP(_xlfn.NORM.INV(RAND(),'Projection Engine'!$C$8-(Volatility^2/2),Volatility))</f>
        <v>0.22066534695345355</v>
      </c>
      <c r="AA84" s="11">
        <f ca="1">Z84*EXP(_xlfn.NORM.INV(RAND(),'Projection Engine'!$C$8-(Volatility^2/2),Volatility))</f>
        <v>0.20212123636470952</v>
      </c>
      <c r="AB84" s="11">
        <f ca="1">AA84*EXP(_xlfn.NORM.INV(RAND(),'Projection Engine'!$C$8-(Volatility^2/2),Volatility))</f>
        <v>0.16307444825001685</v>
      </c>
      <c r="AC84" s="11">
        <f ca="1">AB84*EXP(_xlfn.NORM.INV(RAND(),'Projection Engine'!$C$8-(Volatility^2/2),Volatility))</f>
        <v>6.9491979639083795E-2</v>
      </c>
      <c r="AD84" s="11">
        <f ca="1">AC84*EXP(_xlfn.NORM.INV(RAND(),'Projection Engine'!$C$8-(Volatility^2/2),Volatility))</f>
        <v>4.475220996968144E-2</v>
      </c>
      <c r="AE84" s="11">
        <f ca="1">AD84*EXP(_xlfn.NORM.INV(RAND(),'Projection Engine'!$C$8-(Volatility^2/2),Volatility))</f>
        <v>4.679949277994655E-2</v>
      </c>
      <c r="AF84" s="11">
        <f ca="1">AE84*EXP(_xlfn.NORM.INV(RAND(),'Projection Engine'!$C$8-(Volatility^2/2),Volatility))</f>
        <v>4.2173579348727945E-2</v>
      </c>
      <c r="AG84" s="11">
        <f ca="1">AF84*EXP(_xlfn.NORM.INV(RAND(),'Projection Engine'!$C$8-(Volatility^2/2),Volatility))</f>
        <v>0.11226559407355469</v>
      </c>
    </row>
    <row r="85" spans="2:33" x14ac:dyDescent="0.25">
      <c r="B85" t="s">
        <v>148</v>
      </c>
      <c r="C85" s="11">
        <f t="shared" si="1"/>
        <v>51</v>
      </c>
      <c r="D85" s="11">
        <f ca="1">C85*EXP(_xlfn.NORM.INV(RAND(),'Projection Engine'!$C$8-(Volatility^2/2),Volatility))</f>
        <v>53.360770244040495</v>
      </c>
      <c r="E85" s="11">
        <f ca="1">D85*EXP(_xlfn.NORM.INV(RAND(),'Projection Engine'!$C$8-(Volatility^2/2),Volatility))</f>
        <v>47.601092865024583</v>
      </c>
      <c r="F85" s="11">
        <f ca="1">E85*EXP(_xlfn.NORM.INV(RAND(),'Projection Engine'!$C$8-(Volatility^2/2),Volatility))</f>
        <v>25.749589821566445</v>
      </c>
      <c r="G85" s="11">
        <f ca="1">F85*EXP(_xlfn.NORM.INV(RAND(),'Projection Engine'!$C$8-(Volatility^2/2),Volatility))</f>
        <v>22.147557221736744</v>
      </c>
      <c r="H85" s="11">
        <f ca="1">G85*EXP(_xlfn.NORM.INV(RAND(),'Projection Engine'!$C$8-(Volatility^2/2),Volatility))</f>
        <v>11.457190012029411</v>
      </c>
      <c r="I85" s="11">
        <f ca="1">H85*EXP(_xlfn.NORM.INV(RAND(),'Projection Engine'!$C$8-(Volatility^2/2),Volatility))</f>
        <v>10.141338541391306</v>
      </c>
      <c r="J85" s="11">
        <f ca="1">I85*EXP(_xlfn.NORM.INV(RAND(),'Projection Engine'!$C$8-(Volatility^2/2),Volatility))</f>
        <v>7.1625939176849407</v>
      </c>
      <c r="K85" s="11">
        <f ca="1">J85*EXP(_xlfn.NORM.INV(RAND(),'Projection Engine'!$C$8-(Volatility^2/2),Volatility))</f>
        <v>6.6047288019511576</v>
      </c>
      <c r="L85" s="11">
        <f ca="1">K85*EXP(_xlfn.NORM.INV(RAND(),'Projection Engine'!$C$8-(Volatility^2/2),Volatility))</f>
        <v>4.2827907577254276</v>
      </c>
      <c r="M85" s="11">
        <f ca="1">L85*EXP(_xlfn.NORM.INV(RAND(),'Projection Engine'!$C$8-(Volatility^2/2),Volatility))</f>
        <v>6.0814916256413509</v>
      </c>
      <c r="N85" s="11">
        <f ca="1">M85*EXP(_xlfn.NORM.INV(RAND(),'Projection Engine'!$C$8-(Volatility^2/2),Volatility))</f>
        <v>12.029142377518198</v>
      </c>
      <c r="O85" s="11">
        <f ca="1">N85*EXP(_xlfn.NORM.INV(RAND(),'Projection Engine'!$C$8-(Volatility^2/2),Volatility))</f>
        <v>16.102544379773114</v>
      </c>
      <c r="P85" s="11">
        <f ca="1">O85*EXP(_xlfn.NORM.INV(RAND(),'Projection Engine'!$C$8-(Volatility^2/2),Volatility))</f>
        <v>9.3553000614375961</v>
      </c>
      <c r="Q85" s="11">
        <f ca="1">P85*EXP(_xlfn.NORM.INV(RAND(),'Projection Engine'!$C$8-(Volatility^2/2),Volatility))</f>
        <v>5.5033561882464799</v>
      </c>
      <c r="R85" s="11">
        <f ca="1">Q85*EXP(_xlfn.NORM.INV(RAND(),'Projection Engine'!$C$8-(Volatility^2/2),Volatility))</f>
        <v>2.1414552356377343</v>
      </c>
      <c r="S85" s="11">
        <f ca="1">R85*EXP(_xlfn.NORM.INV(RAND(),'Projection Engine'!$C$8-(Volatility^2/2),Volatility))</f>
        <v>3.2097342513478635</v>
      </c>
      <c r="T85" s="11">
        <f ca="1">S85*EXP(_xlfn.NORM.INV(RAND(),'Projection Engine'!$C$8-(Volatility^2/2),Volatility))</f>
        <v>3.6409357944294212</v>
      </c>
      <c r="U85" s="11">
        <f ca="1">T85*EXP(_xlfn.NORM.INV(RAND(),'Projection Engine'!$C$8-(Volatility^2/2),Volatility))</f>
        <v>4.7625966271259932</v>
      </c>
      <c r="V85" s="11">
        <f ca="1">U85*EXP(_xlfn.NORM.INV(RAND(),'Projection Engine'!$C$8-(Volatility^2/2),Volatility))</f>
        <v>4.7819055782464108</v>
      </c>
      <c r="W85" s="11">
        <f ca="1">V85*EXP(_xlfn.NORM.INV(RAND(),'Projection Engine'!$C$8-(Volatility^2/2),Volatility))</f>
        <v>3.8334901347973829</v>
      </c>
      <c r="X85" s="11">
        <f ca="1">W85*EXP(_xlfn.NORM.INV(RAND(),'Projection Engine'!$C$8-(Volatility^2/2),Volatility))</f>
        <v>3.0648795441201377</v>
      </c>
      <c r="Y85" s="11">
        <f ca="1">X85*EXP(_xlfn.NORM.INV(RAND(),'Projection Engine'!$C$8-(Volatility^2/2),Volatility))</f>
        <v>4.2444901762644811</v>
      </c>
      <c r="Z85" s="11">
        <f ca="1">Y85*EXP(_xlfn.NORM.INV(RAND(),'Projection Engine'!$C$8-(Volatility^2/2),Volatility))</f>
        <v>1.5012179866010269</v>
      </c>
      <c r="AA85" s="11">
        <f ca="1">Z85*EXP(_xlfn.NORM.INV(RAND(),'Projection Engine'!$C$8-(Volatility^2/2),Volatility))</f>
        <v>3.1964169005283853</v>
      </c>
      <c r="AB85" s="11">
        <f ca="1">AA85*EXP(_xlfn.NORM.INV(RAND(),'Projection Engine'!$C$8-(Volatility^2/2),Volatility))</f>
        <v>2.5577923225775754</v>
      </c>
      <c r="AC85" s="11">
        <f ca="1">AB85*EXP(_xlfn.NORM.INV(RAND(),'Projection Engine'!$C$8-(Volatility^2/2),Volatility))</f>
        <v>1.6136065385805287</v>
      </c>
      <c r="AD85" s="11">
        <f ca="1">AC85*EXP(_xlfn.NORM.INV(RAND(),'Projection Engine'!$C$8-(Volatility^2/2),Volatility))</f>
        <v>1.9439822842486369</v>
      </c>
      <c r="AE85" s="11">
        <f ca="1">AD85*EXP(_xlfn.NORM.INV(RAND(),'Projection Engine'!$C$8-(Volatility^2/2),Volatility))</f>
        <v>1.605718651162211</v>
      </c>
      <c r="AF85" s="11">
        <f ca="1">AE85*EXP(_xlfn.NORM.INV(RAND(),'Projection Engine'!$C$8-(Volatility^2/2),Volatility))</f>
        <v>5.0744385768843916</v>
      </c>
      <c r="AG85" s="11">
        <f ca="1">AF85*EXP(_xlfn.NORM.INV(RAND(),'Projection Engine'!$C$8-(Volatility^2/2),Volatility))</f>
        <v>6.0070566807221013</v>
      </c>
    </row>
    <row r="86" spans="2:33" x14ac:dyDescent="0.25">
      <c r="B86" t="s">
        <v>149</v>
      </c>
      <c r="C86" s="11">
        <f t="shared" si="1"/>
        <v>51</v>
      </c>
      <c r="D86" s="11">
        <f ca="1">C86*EXP(_xlfn.NORM.INV(RAND(),'Projection Engine'!$C$8-(Volatility^2/2),Volatility))</f>
        <v>44.87205017157185</v>
      </c>
      <c r="E86" s="11">
        <f ca="1">D86*EXP(_xlfn.NORM.INV(RAND(),'Projection Engine'!$C$8-(Volatility^2/2),Volatility))</f>
        <v>22.299757150876928</v>
      </c>
      <c r="F86" s="11">
        <f ca="1">E86*EXP(_xlfn.NORM.INV(RAND(),'Projection Engine'!$C$8-(Volatility^2/2),Volatility))</f>
        <v>54.592484197817967</v>
      </c>
      <c r="G86" s="11">
        <f ca="1">F86*EXP(_xlfn.NORM.INV(RAND(),'Projection Engine'!$C$8-(Volatility^2/2),Volatility))</f>
        <v>39.82351833123748</v>
      </c>
      <c r="H86" s="11">
        <f ca="1">G86*EXP(_xlfn.NORM.INV(RAND(),'Projection Engine'!$C$8-(Volatility^2/2),Volatility))</f>
        <v>44.234904414179056</v>
      </c>
      <c r="I86" s="11">
        <f ca="1">H86*EXP(_xlfn.NORM.INV(RAND(),'Projection Engine'!$C$8-(Volatility^2/2),Volatility))</f>
        <v>68.904861929868659</v>
      </c>
      <c r="J86" s="11">
        <f ca="1">I86*EXP(_xlfn.NORM.INV(RAND(),'Projection Engine'!$C$8-(Volatility^2/2),Volatility))</f>
        <v>48.44433863673909</v>
      </c>
      <c r="K86" s="11">
        <f ca="1">J86*EXP(_xlfn.NORM.INV(RAND(),'Projection Engine'!$C$8-(Volatility^2/2),Volatility))</f>
        <v>62.7695871904765</v>
      </c>
      <c r="L86" s="11">
        <f ca="1">K86*EXP(_xlfn.NORM.INV(RAND(),'Projection Engine'!$C$8-(Volatility^2/2),Volatility))</f>
        <v>34.900142739510137</v>
      </c>
      <c r="M86" s="11">
        <f ca="1">L86*EXP(_xlfn.NORM.INV(RAND(),'Projection Engine'!$C$8-(Volatility^2/2),Volatility))</f>
        <v>54.747847913383239</v>
      </c>
      <c r="N86" s="11">
        <f ca="1">M86*EXP(_xlfn.NORM.INV(RAND(),'Projection Engine'!$C$8-(Volatility^2/2),Volatility))</f>
        <v>29.365638358484812</v>
      </c>
      <c r="O86" s="11">
        <f ca="1">N86*EXP(_xlfn.NORM.INV(RAND(),'Projection Engine'!$C$8-(Volatility^2/2),Volatility))</f>
        <v>36.576367338167366</v>
      </c>
      <c r="P86" s="11">
        <f ca="1">O86*EXP(_xlfn.NORM.INV(RAND(),'Projection Engine'!$C$8-(Volatility^2/2),Volatility))</f>
        <v>32.463521924859883</v>
      </c>
      <c r="Q86" s="11">
        <f ca="1">P86*EXP(_xlfn.NORM.INV(RAND(),'Projection Engine'!$C$8-(Volatility^2/2),Volatility))</f>
        <v>32.917428229608376</v>
      </c>
      <c r="R86" s="11">
        <f ca="1">Q86*EXP(_xlfn.NORM.INV(RAND(),'Projection Engine'!$C$8-(Volatility^2/2),Volatility))</f>
        <v>17.868311188219948</v>
      </c>
      <c r="S86" s="11">
        <f ca="1">R86*EXP(_xlfn.NORM.INV(RAND(),'Projection Engine'!$C$8-(Volatility^2/2),Volatility))</f>
        <v>7.9213170208790977</v>
      </c>
      <c r="T86" s="11">
        <f ca="1">S86*EXP(_xlfn.NORM.INV(RAND(),'Projection Engine'!$C$8-(Volatility^2/2),Volatility))</f>
        <v>8.9110574305215042</v>
      </c>
      <c r="U86" s="11">
        <f ca="1">T86*EXP(_xlfn.NORM.INV(RAND(),'Projection Engine'!$C$8-(Volatility^2/2),Volatility))</f>
        <v>7.0927001468902127</v>
      </c>
      <c r="V86" s="11">
        <f ca="1">U86*EXP(_xlfn.NORM.INV(RAND(),'Projection Engine'!$C$8-(Volatility^2/2),Volatility))</f>
        <v>3.5581369330392487</v>
      </c>
      <c r="W86" s="11">
        <f ca="1">V86*EXP(_xlfn.NORM.INV(RAND(),'Projection Engine'!$C$8-(Volatility^2/2),Volatility))</f>
        <v>2.3914558702161401</v>
      </c>
      <c r="X86" s="11">
        <f ca="1">W86*EXP(_xlfn.NORM.INV(RAND(),'Projection Engine'!$C$8-(Volatility^2/2),Volatility))</f>
        <v>1.9585360268648311</v>
      </c>
      <c r="Y86" s="11">
        <f ca="1">X86*EXP(_xlfn.NORM.INV(RAND(),'Projection Engine'!$C$8-(Volatility^2/2),Volatility))</f>
        <v>1.0424568870344577</v>
      </c>
      <c r="Z86" s="11">
        <f ca="1">Y86*EXP(_xlfn.NORM.INV(RAND(),'Projection Engine'!$C$8-(Volatility^2/2),Volatility))</f>
        <v>0.33099285339791379</v>
      </c>
      <c r="AA86" s="11">
        <f ca="1">Z86*EXP(_xlfn.NORM.INV(RAND(),'Projection Engine'!$C$8-(Volatility^2/2),Volatility))</f>
        <v>0.28397011349610146</v>
      </c>
      <c r="AB86" s="11">
        <f ca="1">AA86*EXP(_xlfn.NORM.INV(RAND(),'Projection Engine'!$C$8-(Volatility^2/2),Volatility))</f>
        <v>0.2275966306437944</v>
      </c>
      <c r="AC86" s="11">
        <f ca="1">AB86*EXP(_xlfn.NORM.INV(RAND(),'Projection Engine'!$C$8-(Volatility^2/2),Volatility))</f>
        <v>0.30551702065079578</v>
      </c>
      <c r="AD86" s="11">
        <f ca="1">AC86*EXP(_xlfn.NORM.INV(RAND(),'Projection Engine'!$C$8-(Volatility^2/2),Volatility))</f>
        <v>0.65517051175633823</v>
      </c>
      <c r="AE86" s="11">
        <f ca="1">AD86*EXP(_xlfn.NORM.INV(RAND(),'Projection Engine'!$C$8-(Volatility^2/2),Volatility))</f>
        <v>0.43938420480668217</v>
      </c>
      <c r="AF86" s="11">
        <f ca="1">AE86*EXP(_xlfn.NORM.INV(RAND(),'Projection Engine'!$C$8-(Volatility^2/2),Volatility))</f>
        <v>0.61515367141475741</v>
      </c>
      <c r="AG86" s="11">
        <f ca="1">AF86*EXP(_xlfn.NORM.INV(RAND(),'Projection Engine'!$C$8-(Volatility^2/2),Volatility))</f>
        <v>1.1147127370868533</v>
      </c>
    </row>
    <row r="87" spans="2:33" x14ac:dyDescent="0.25">
      <c r="B87" t="s">
        <v>150</v>
      </c>
      <c r="C87" s="11">
        <f t="shared" si="1"/>
        <v>51</v>
      </c>
      <c r="D87" s="11">
        <f ca="1">C87*EXP(_xlfn.NORM.INV(RAND(),'Projection Engine'!$C$8-(Volatility^2/2),Volatility))</f>
        <v>49.06362774863733</v>
      </c>
      <c r="E87" s="11">
        <f ca="1">D87*EXP(_xlfn.NORM.INV(RAND(),'Projection Engine'!$C$8-(Volatility^2/2),Volatility))</f>
        <v>47.718373897788901</v>
      </c>
      <c r="F87" s="11">
        <f ca="1">E87*EXP(_xlfn.NORM.INV(RAND(),'Projection Engine'!$C$8-(Volatility^2/2),Volatility))</f>
        <v>39.580086899440602</v>
      </c>
      <c r="G87" s="11">
        <f ca="1">F87*EXP(_xlfn.NORM.INV(RAND(),'Projection Engine'!$C$8-(Volatility^2/2),Volatility))</f>
        <v>31.295857507959994</v>
      </c>
      <c r="H87" s="11">
        <f ca="1">G87*EXP(_xlfn.NORM.INV(RAND(),'Projection Engine'!$C$8-(Volatility^2/2),Volatility))</f>
        <v>18.73284631328675</v>
      </c>
      <c r="I87" s="11">
        <f ca="1">H87*EXP(_xlfn.NORM.INV(RAND(),'Projection Engine'!$C$8-(Volatility^2/2),Volatility))</f>
        <v>6.1423457706446829</v>
      </c>
      <c r="J87" s="11">
        <f ca="1">I87*EXP(_xlfn.NORM.INV(RAND(),'Projection Engine'!$C$8-(Volatility^2/2),Volatility))</f>
        <v>3.5375291647444227</v>
      </c>
      <c r="K87" s="11">
        <f ca="1">J87*EXP(_xlfn.NORM.INV(RAND(),'Projection Engine'!$C$8-(Volatility^2/2),Volatility))</f>
        <v>1.8313355185614091</v>
      </c>
      <c r="L87" s="11">
        <f ca="1">K87*EXP(_xlfn.NORM.INV(RAND(),'Projection Engine'!$C$8-(Volatility^2/2),Volatility))</f>
        <v>1.0133455397514295</v>
      </c>
      <c r="M87" s="11">
        <f ca="1">L87*EXP(_xlfn.NORM.INV(RAND(),'Projection Engine'!$C$8-(Volatility^2/2),Volatility))</f>
        <v>1.4003078804635087</v>
      </c>
      <c r="N87" s="11">
        <f ca="1">M87*EXP(_xlfn.NORM.INV(RAND(),'Projection Engine'!$C$8-(Volatility^2/2),Volatility))</f>
        <v>1.4249483618437069</v>
      </c>
      <c r="O87" s="11">
        <f ca="1">N87*EXP(_xlfn.NORM.INV(RAND(),'Projection Engine'!$C$8-(Volatility^2/2),Volatility))</f>
        <v>1.6919957822931788</v>
      </c>
      <c r="P87" s="11">
        <f ca="1">O87*EXP(_xlfn.NORM.INV(RAND(),'Projection Engine'!$C$8-(Volatility^2/2),Volatility))</f>
        <v>1.0792169881018516</v>
      </c>
      <c r="Q87" s="11">
        <f ca="1">P87*EXP(_xlfn.NORM.INV(RAND(),'Projection Engine'!$C$8-(Volatility^2/2),Volatility))</f>
        <v>0.69256996124809644</v>
      </c>
      <c r="R87" s="11">
        <f ca="1">Q87*EXP(_xlfn.NORM.INV(RAND(),'Projection Engine'!$C$8-(Volatility^2/2),Volatility))</f>
        <v>0.60600004478532732</v>
      </c>
      <c r="S87" s="11">
        <f ca="1">R87*EXP(_xlfn.NORM.INV(RAND(),'Projection Engine'!$C$8-(Volatility^2/2),Volatility))</f>
        <v>0.46245572693741527</v>
      </c>
      <c r="T87" s="11">
        <f ca="1">S87*EXP(_xlfn.NORM.INV(RAND(),'Projection Engine'!$C$8-(Volatility^2/2),Volatility))</f>
        <v>0.29886595725462106</v>
      </c>
      <c r="U87" s="11">
        <f ca="1">T87*EXP(_xlfn.NORM.INV(RAND(),'Projection Engine'!$C$8-(Volatility^2/2),Volatility))</f>
        <v>0.14753429549750005</v>
      </c>
      <c r="V87" s="11">
        <f ca="1">U87*EXP(_xlfn.NORM.INV(RAND(),'Projection Engine'!$C$8-(Volatility^2/2),Volatility))</f>
        <v>7.8769845388035664E-2</v>
      </c>
      <c r="W87" s="11">
        <f ca="1">V87*EXP(_xlfn.NORM.INV(RAND(),'Projection Engine'!$C$8-(Volatility^2/2),Volatility))</f>
        <v>0.11619243152574815</v>
      </c>
      <c r="X87" s="11">
        <f ca="1">W87*EXP(_xlfn.NORM.INV(RAND(),'Projection Engine'!$C$8-(Volatility^2/2),Volatility))</f>
        <v>7.0478817081432929E-2</v>
      </c>
      <c r="Y87" s="11">
        <f ca="1">X87*EXP(_xlfn.NORM.INV(RAND(),'Projection Engine'!$C$8-(Volatility^2/2),Volatility))</f>
        <v>0.12870189614148642</v>
      </c>
      <c r="Z87" s="11">
        <f ca="1">Y87*EXP(_xlfn.NORM.INV(RAND(),'Projection Engine'!$C$8-(Volatility^2/2),Volatility))</f>
        <v>0.28789534909724052</v>
      </c>
      <c r="AA87" s="11">
        <f ca="1">Z87*EXP(_xlfn.NORM.INV(RAND(),'Projection Engine'!$C$8-(Volatility^2/2),Volatility))</f>
        <v>0.36534377365387505</v>
      </c>
      <c r="AB87" s="11">
        <f ca="1">AA87*EXP(_xlfn.NORM.INV(RAND(),'Projection Engine'!$C$8-(Volatility^2/2),Volatility))</f>
        <v>0.37628473368930559</v>
      </c>
      <c r="AC87" s="11">
        <f ca="1">AB87*EXP(_xlfn.NORM.INV(RAND(),'Projection Engine'!$C$8-(Volatility^2/2),Volatility))</f>
        <v>0.81555710406960291</v>
      </c>
      <c r="AD87" s="11">
        <f ca="1">AC87*EXP(_xlfn.NORM.INV(RAND(),'Projection Engine'!$C$8-(Volatility^2/2),Volatility))</f>
        <v>0.39444437677860117</v>
      </c>
      <c r="AE87" s="11">
        <f ca="1">AD87*EXP(_xlfn.NORM.INV(RAND(),'Projection Engine'!$C$8-(Volatility^2/2),Volatility))</f>
        <v>0.50951005476146938</v>
      </c>
      <c r="AF87" s="11">
        <f ca="1">AE87*EXP(_xlfn.NORM.INV(RAND(),'Projection Engine'!$C$8-(Volatility^2/2),Volatility))</f>
        <v>1.6128322782992177</v>
      </c>
      <c r="AG87" s="11">
        <f ca="1">AF87*EXP(_xlfn.NORM.INV(RAND(),'Projection Engine'!$C$8-(Volatility^2/2),Volatility))</f>
        <v>3.0976716188447879</v>
      </c>
    </row>
    <row r="88" spans="2:33" x14ac:dyDescent="0.25">
      <c r="B88" t="s">
        <v>151</v>
      </c>
      <c r="C88" s="11">
        <f t="shared" si="1"/>
        <v>51</v>
      </c>
      <c r="D88" s="11">
        <f ca="1">C88*EXP(_xlfn.NORM.INV(RAND(),'Projection Engine'!$C$8-(Volatility^2/2),Volatility))</f>
        <v>44.859747508540345</v>
      </c>
      <c r="E88" s="11">
        <f ca="1">D88*EXP(_xlfn.NORM.INV(RAND(),'Projection Engine'!$C$8-(Volatility^2/2),Volatility))</f>
        <v>24.462167179753443</v>
      </c>
      <c r="F88" s="11">
        <f ca="1">E88*EXP(_xlfn.NORM.INV(RAND(),'Projection Engine'!$C$8-(Volatility^2/2),Volatility))</f>
        <v>29.698515993488392</v>
      </c>
      <c r="G88" s="11">
        <f ca="1">F88*EXP(_xlfn.NORM.INV(RAND(),'Projection Engine'!$C$8-(Volatility^2/2),Volatility))</f>
        <v>42.39806940515443</v>
      </c>
      <c r="H88" s="11">
        <f ca="1">G88*EXP(_xlfn.NORM.INV(RAND(),'Projection Engine'!$C$8-(Volatility^2/2),Volatility))</f>
        <v>136.37314543384554</v>
      </c>
      <c r="I88" s="11">
        <f ca="1">H88*EXP(_xlfn.NORM.INV(RAND(),'Projection Engine'!$C$8-(Volatility^2/2),Volatility))</f>
        <v>120.11221873472931</v>
      </c>
      <c r="J88" s="11">
        <f ca="1">I88*EXP(_xlfn.NORM.INV(RAND(),'Projection Engine'!$C$8-(Volatility^2/2),Volatility))</f>
        <v>102.19848826515133</v>
      </c>
      <c r="K88" s="11">
        <f ca="1">J88*EXP(_xlfn.NORM.INV(RAND(),'Projection Engine'!$C$8-(Volatility^2/2),Volatility))</f>
        <v>64.489293831409725</v>
      </c>
      <c r="L88" s="11">
        <f ca="1">K88*EXP(_xlfn.NORM.INV(RAND(),'Projection Engine'!$C$8-(Volatility^2/2),Volatility))</f>
        <v>56.634695824037301</v>
      </c>
      <c r="M88" s="11">
        <f ca="1">L88*EXP(_xlfn.NORM.INV(RAND(),'Projection Engine'!$C$8-(Volatility^2/2),Volatility))</f>
        <v>23.479956651582285</v>
      </c>
      <c r="N88" s="11">
        <f ca="1">M88*EXP(_xlfn.NORM.INV(RAND(),'Projection Engine'!$C$8-(Volatility^2/2),Volatility))</f>
        <v>21.421140290812886</v>
      </c>
      <c r="O88" s="11">
        <f ca="1">N88*EXP(_xlfn.NORM.INV(RAND(),'Projection Engine'!$C$8-(Volatility^2/2),Volatility))</f>
        <v>10.633259100205544</v>
      </c>
      <c r="P88" s="11">
        <f ca="1">O88*EXP(_xlfn.NORM.INV(RAND(),'Projection Engine'!$C$8-(Volatility^2/2),Volatility))</f>
        <v>6.3179866085822596</v>
      </c>
      <c r="Q88" s="11">
        <f ca="1">P88*EXP(_xlfn.NORM.INV(RAND(),'Projection Engine'!$C$8-(Volatility^2/2),Volatility))</f>
        <v>1.9751595055634534</v>
      </c>
      <c r="R88" s="11">
        <f ca="1">Q88*EXP(_xlfn.NORM.INV(RAND(),'Projection Engine'!$C$8-(Volatility^2/2),Volatility))</f>
        <v>0.82276250439908183</v>
      </c>
      <c r="S88" s="11">
        <f ca="1">R88*EXP(_xlfn.NORM.INV(RAND(),'Projection Engine'!$C$8-(Volatility^2/2),Volatility))</f>
        <v>1.1030915881828731</v>
      </c>
      <c r="T88" s="11">
        <f ca="1">S88*EXP(_xlfn.NORM.INV(RAND(),'Projection Engine'!$C$8-(Volatility^2/2),Volatility))</f>
        <v>1.3947761252549729</v>
      </c>
      <c r="U88" s="11">
        <f ca="1">T88*EXP(_xlfn.NORM.INV(RAND(),'Projection Engine'!$C$8-(Volatility^2/2),Volatility))</f>
        <v>0.50797992902244993</v>
      </c>
      <c r="V88" s="11">
        <f ca="1">U88*EXP(_xlfn.NORM.INV(RAND(),'Projection Engine'!$C$8-(Volatility^2/2),Volatility))</f>
        <v>0.40367188402022824</v>
      </c>
      <c r="W88" s="11">
        <f ca="1">V88*EXP(_xlfn.NORM.INV(RAND(),'Projection Engine'!$C$8-(Volatility^2/2),Volatility))</f>
        <v>0.38354022769777263</v>
      </c>
      <c r="X88" s="11">
        <f ca="1">W88*EXP(_xlfn.NORM.INV(RAND(),'Projection Engine'!$C$8-(Volatility^2/2),Volatility))</f>
        <v>0.13623171126874298</v>
      </c>
      <c r="Y88" s="11">
        <f ca="1">X88*EXP(_xlfn.NORM.INV(RAND(),'Projection Engine'!$C$8-(Volatility^2/2),Volatility))</f>
        <v>7.3788505666016482E-2</v>
      </c>
      <c r="Z88" s="11">
        <f ca="1">Y88*EXP(_xlfn.NORM.INV(RAND(),'Projection Engine'!$C$8-(Volatility^2/2),Volatility))</f>
        <v>9.976798923929775E-2</v>
      </c>
      <c r="AA88" s="11">
        <f ca="1">Z88*EXP(_xlfn.NORM.INV(RAND(),'Projection Engine'!$C$8-(Volatility^2/2),Volatility))</f>
        <v>9.5224972237942657E-2</v>
      </c>
      <c r="AB88" s="11">
        <f ca="1">AA88*EXP(_xlfn.NORM.INV(RAND(),'Projection Engine'!$C$8-(Volatility^2/2),Volatility))</f>
        <v>4.6535250553712534E-2</v>
      </c>
      <c r="AC88" s="11">
        <f ca="1">AB88*EXP(_xlfn.NORM.INV(RAND(),'Projection Engine'!$C$8-(Volatility^2/2),Volatility))</f>
        <v>4.1036017589323154E-2</v>
      </c>
      <c r="AD88" s="11">
        <f ca="1">AC88*EXP(_xlfn.NORM.INV(RAND(),'Projection Engine'!$C$8-(Volatility^2/2),Volatility))</f>
        <v>6.7185926164453555E-2</v>
      </c>
      <c r="AE88" s="11">
        <f ca="1">AD88*EXP(_xlfn.NORM.INV(RAND(),'Projection Engine'!$C$8-(Volatility^2/2),Volatility))</f>
        <v>6.5707674908344657E-2</v>
      </c>
      <c r="AF88" s="11">
        <f ca="1">AE88*EXP(_xlfn.NORM.INV(RAND(),'Projection Engine'!$C$8-(Volatility^2/2),Volatility))</f>
        <v>9.4829011410182601E-2</v>
      </c>
      <c r="AG88" s="11">
        <f ca="1">AF88*EXP(_xlfn.NORM.INV(RAND(),'Projection Engine'!$C$8-(Volatility^2/2),Volatility))</f>
        <v>5.0313109034632202E-2</v>
      </c>
    </row>
    <row r="89" spans="2:33" x14ac:dyDescent="0.25">
      <c r="B89" t="s">
        <v>152</v>
      </c>
      <c r="C89" s="11">
        <f t="shared" si="1"/>
        <v>51</v>
      </c>
      <c r="D89" s="11">
        <f ca="1">C89*EXP(_xlfn.NORM.INV(RAND(),'Projection Engine'!$C$8-(Volatility^2/2),Volatility))</f>
        <v>50.968656863236752</v>
      </c>
      <c r="E89" s="11">
        <f ca="1">D89*EXP(_xlfn.NORM.INV(RAND(),'Projection Engine'!$C$8-(Volatility^2/2),Volatility))</f>
        <v>32.902285098889344</v>
      </c>
      <c r="F89" s="11">
        <f ca="1">E89*EXP(_xlfn.NORM.INV(RAND(),'Projection Engine'!$C$8-(Volatility^2/2),Volatility))</f>
        <v>56.289689165572391</v>
      </c>
      <c r="G89" s="11">
        <f ca="1">F89*EXP(_xlfn.NORM.INV(RAND(),'Projection Engine'!$C$8-(Volatility^2/2),Volatility))</f>
        <v>67.139883699080173</v>
      </c>
      <c r="H89" s="11">
        <f ca="1">G89*EXP(_xlfn.NORM.INV(RAND(),'Projection Engine'!$C$8-(Volatility^2/2),Volatility))</f>
        <v>45.807459156234273</v>
      </c>
      <c r="I89" s="11">
        <f ca="1">H89*EXP(_xlfn.NORM.INV(RAND(),'Projection Engine'!$C$8-(Volatility^2/2),Volatility))</f>
        <v>56.145115057329775</v>
      </c>
      <c r="J89" s="11">
        <f ca="1">I89*EXP(_xlfn.NORM.INV(RAND(),'Projection Engine'!$C$8-(Volatility^2/2),Volatility))</f>
        <v>50.758625661171436</v>
      </c>
      <c r="K89" s="11">
        <f ca="1">J89*EXP(_xlfn.NORM.INV(RAND(),'Projection Engine'!$C$8-(Volatility^2/2),Volatility))</f>
        <v>19.70472167701142</v>
      </c>
      <c r="L89" s="11">
        <f ca="1">K89*EXP(_xlfn.NORM.INV(RAND(),'Projection Engine'!$C$8-(Volatility^2/2),Volatility))</f>
        <v>14.898107005576819</v>
      </c>
      <c r="M89" s="11">
        <f ca="1">L89*EXP(_xlfn.NORM.INV(RAND(),'Projection Engine'!$C$8-(Volatility^2/2),Volatility))</f>
        <v>19.460069894033918</v>
      </c>
      <c r="N89" s="11">
        <f ca="1">M89*EXP(_xlfn.NORM.INV(RAND(),'Projection Engine'!$C$8-(Volatility^2/2),Volatility))</f>
        <v>15.738478343118864</v>
      </c>
      <c r="O89" s="11">
        <f ca="1">N89*EXP(_xlfn.NORM.INV(RAND(),'Projection Engine'!$C$8-(Volatility^2/2),Volatility))</f>
        <v>11.93642033087554</v>
      </c>
      <c r="P89" s="11">
        <f ca="1">O89*EXP(_xlfn.NORM.INV(RAND(),'Projection Engine'!$C$8-(Volatility^2/2),Volatility))</f>
        <v>16.213759162430286</v>
      </c>
      <c r="Q89" s="11">
        <f ca="1">P89*EXP(_xlfn.NORM.INV(RAND(),'Projection Engine'!$C$8-(Volatility^2/2),Volatility))</f>
        <v>9.4835519292666408</v>
      </c>
      <c r="R89" s="11">
        <f ca="1">Q89*EXP(_xlfn.NORM.INV(RAND(),'Projection Engine'!$C$8-(Volatility^2/2),Volatility))</f>
        <v>8.3977957152779688</v>
      </c>
      <c r="S89" s="11">
        <f ca="1">R89*EXP(_xlfn.NORM.INV(RAND(),'Projection Engine'!$C$8-(Volatility^2/2),Volatility))</f>
        <v>7.2352297620518824</v>
      </c>
      <c r="T89" s="11">
        <f ca="1">S89*EXP(_xlfn.NORM.INV(RAND(),'Projection Engine'!$C$8-(Volatility^2/2),Volatility))</f>
        <v>15.158217651170403</v>
      </c>
      <c r="U89" s="11">
        <f ca="1">T89*EXP(_xlfn.NORM.INV(RAND(),'Projection Engine'!$C$8-(Volatility^2/2),Volatility))</f>
        <v>9.6586482281784516</v>
      </c>
      <c r="V89" s="11">
        <f ca="1">U89*EXP(_xlfn.NORM.INV(RAND(),'Projection Engine'!$C$8-(Volatility^2/2),Volatility))</f>
        <v>4.1380917068995915</v>
      </c>
      <c r="W89" s="11">
        <f ca="1">V89*EXP(_xlfn.NORM.INV(RAND(),'Projection Engine'!$C$8-(Volatility^2/2),Volatility))</f>
        <v>1.9515185489122608</v>
      </c>
      <c r="X89" s="11">
        <f ca="1">W89*EXP(_xlfn.NORM.INV(RAND(),'Projection Engine'!$C$8-(Volatility^2/2),Volatility))</f>
        <v>1.6323973120909421</v>
      </c>
      <c r="Y89" s="11">
        <f ca="1">X89*EXP(_xlfn.NORM.INV(RAND(),'Projection Engine'!$C$8-(Volatility^2/2),Volatility))</f>
        <v>0.97388468360722802</v>
      </c>
      <c r="Z89" s="11">
        <f ca="1">Y89*EXP(_xlfn.NORM.INV(RAND(),'Projection Engine'!$C$8-(Volatility^2/2),Volatility))</f>
        <v>0.91633581034188383</v>
      </c>
      <c r="AA89" s="11">
        <f ca="1">Z89*EXP(_xlfn.NORM.INV(RAND(),'Projection Engine'!$C$8-(Volatility^2/2),Volatility))</f>
        <v>1.2597151255641599</v>
      </c>
      <c r="AB89" s="11">
        <f ca="1">AA89*EXP(_xlfn.NORM.INV(RAND(),'Projection Engine'!$C$8-(Volatility^2/2),Volatility))</f>
        <v>1.7218980756033861</v>
      </c>
      <c r="AC89" s="11">
        <f ca="1">AB89*EXP(_xlfn.NORM.INV(RAND(),'Projection Engine'!$C$8-(Volatility^2/2),Volatility))</f>
        <v>1.0592817526518568</v>
      </c>
      <c r="AD89" s="11">
        <f ca="1">AC89*EXP(_xlfn.NORM.INV(RAND(),'Projection Engine'!$C$8-(Volatility^2/2),Volatility))</f>
        <v>0.61302551030954655</v>
      </c>
      <c r="AE89" s="11">
        <f ca="1">AD89*EXP(_xlfn.NORM.INV(RAND(),'Projection Engine'!$C$8-(Volatility^2/2),Volatility))</f>
        <v>0.42637225865699818</v>
      </c>
      <c r="AF89" s="11">
        <f ca="1">AE89*EXP(_xlfn.NORM.INV(RAND(),'Projection Engine'!$C$8-(Volatility^2/2),Volatility))</f>
        <v>0.3014790944117765</v>
      </c>
      <c r="AG89" s="11">
        <f ca="1">AF89*EXP(_xlfn.NORM.INV(RAND(),'Projection Engine'!$C$8-(Volatility^2/2),Volatility))</f>
        <v>0.42584685361180313</v>
      </c>
    </row>
    <row r="90" spans="2:33" x14ac:dyDescent="0.25">
      <c r="B90" t="s">
        <v>153</v>
      </c>
      <c r="C90" s="11">
        <f t="shared" si="1"/>
        <v>51</v>
      </c>
      <c r="D90" s="11">
        <f ca="1">C90*EXP(_xlfn.NORM.INV(RAND(),'Projection Engine'!$C$8-(Volatility^2/2),Volatility))</f>
        <v>47.901158995542566</v>
      </c>
      <c r="E90" s="11">
        <f ca="1">D90*EXP(_xlfn.NORM.INV(RAND(),'Projection Engine'!$C$8-(Volatility^2/2),Volatility))</f>
        <v>34.180335833094972</v>
      </c>
      <c r="F90" s="11">
        <f ca="1">E90*EXP(_xlfn.NORM.INV(RAND(),'Projection Engine'!$C$8-(Volatility^2/2),Volatility))</f>
        <v>18.120391168556434</v>
      </c>
      <c r="G90" s="11">
        <f ca="1">F90*EXP(_xlfn.NORM.INV(RAND(),'Projection Engine'!$C$8-(Volatility^2/2),Volatility))</f>
        <v>39.102875022005833</v>
      </c>
      <c r="H90" s="11">
        <f ca="1">G90*EXP(_xlfn.NORM.INV(RAND(),'Projection Engine'!$C$8-(Volatility^2/2),Volatility))</f>
        <v>22.268974611828597</v>
      </c>
      <c r="I90" s="11">
        <f ca="1">H90*EXP(_xlfn.NORM.INV(RAND(),'Projection Engine'!$C$8-(Volatility^2/2),Volatility))</f>
        <v>28.009041760730977</v>
      </c>
      <c r="J90" s="11">
        <f ca="1">I90*EXP(_xlfn.NORM.INV(RAND(),'Projection Engine'!$C$8-(Volatility^2/2),Volatility))</f>
        <v>11.788324886302195</v>
      </c>
      <c r="K90" s="11">
        <f ca="1">J90*EXP(_xlfn.NORM.INV(RAND(),'Projection Engine'!$C$8-(Volatility^2/2),Volatility))</f>
        <v>5.5220357663749109</v>
      </c>
      <c r="L90" s="11">
        <f ca="1">K90*EXP(_xlfn.NORM.INV(RAND(),'Projection Engine'!$C$8-(Volatility^2/2),Volatility))</f>
        <v>4.0134194076463263</v>
      </c>
      <c r="M90" s="11">
        <f ca="1">L90*EXP(_xlfn.NORM.INV(RAND(),'Projection Engine'!$C$8-(Volatility^2/2),Volatility))</f>
        <v>3.5770887001824536</v>
      </c>
      <c r="N90" s="11">
        <f ca="1">M90*EXP(_xlfn.NORM.INV(RAND(),'Projection Engine'!$C$8-(Volatility^2/2),Volatility))</f>
        <v>1.2065599517810743</v>
      </c>
      <c r="O90" s="11">
        <f ca="1">N90*EXP(_xlfn.NORM.INV(RAND(),'Projection Engine'!$C$8-(Volatility^2/2),Volatility))</f>
        <v>0.87859697650589741</v>
      </c>
      <c r="P90" s="11">
        <f ca="1">O90*EXP(_xlfn.NORM.INV(RAND(),'Projection Engine'!$C$8-(Volatility^2/2),Volatility))</f>
        <v>1.6425337949568874</v>
      </c>
      <c r="Q90" s="11">
        <f ca="1">P90*EXP(_xlfn.NORM.INV(RAND(),'Projection Engine'!$C$8-(Volatility^2/2),Volatility))</f>
        <v>1.0839530126319246</v>
      </c>
      <c r="R90" s="11">
        <f ca="1">Q90*EXP(_xlfn.NORM.INV(RAND(),'Projection Engine'!$C$8-(Volatility^2/2),Volatility))</f>
        <v>0.65783434295024723</v>
      </c>
      <c r="S90" s="11">
        <f ca="1">R90*EXP(_xlfn.NORM.INV(RAND(),'Projection Engine'!$C$8-(Volatility^2/2),Volatility))</f>
        <v>0.57847197519316318</v>
      </c>
      <c r="T90" s="11">
        <f ca="1">S90*EXP(_xlfn.NORM.INV(RAND(),'Projection Engine'!$C$8-(Volatility^2/2),Volatility))</f>
        <v>0.25035949714827566</v>
      </c>
      <c r="U90" s="11">
        <f ca="1">T90*EXP(_xlfn.NORM.INV(RAND(),'Projection Engine'!$C$8-(Volatility^2/2),Volatility))</f>
        <v>0.15795562515751205</v>
      </c>
      <c r="V90" s="11">
        <f ca="1">U90*EXP(_xlfn.NORM.INV(RAND(),'Projection Engine'!$C$8-(Volatility^2/2),Volatility))</f>
        <v>0.16352375610310274</v>
      </c>
      <c r="W90" s="11">
        <f ca="1">V90*EXP(_xlfn.NORM.INV(RAND(),'Projection Engine'!$C$8-(Volatility^2/2),Volatility))</f>
        <v>0.19819299134308904</v>
      </c>
      <c r="X90" s="11">
        <f ca="1">W90*EXP(_xlfn.NORM.INV(RAND(),'Projection Engine'!$C$8-(Volatility^2/2),Volatility))</f>
        <v>0.16136582754642509</v>
      </c>
      <c r="Y90" s="11">
        <f ca="1">X90*EXP(_xlfn.NORM.INV(RAND(),'Projection Engine'!$C$8-(Volatility^2/2),Volatility))</f>
        <v>0.12406229837257288</v>
      </c>
      <c r="Z90" s="11">
        <f ca="1">Y90*EXP(_xlfn.NORM.INV(RAND(),'Projection Engine'!$C$8-(Volatility^2/2),Volatility))</f>
        <v>0.14583127530419424</v>
      </c>
      <c r="AA90" s="11">
        <f ca="1">Z90*EXP(_xlfn.NORM.INV(RAND(),'Projection Engine'!$C$8-(Volatility^2/2),Volatility))</f>
        <v>4.9161745849435119E-2</v>
      </c>
      <c r="AB90" s="11">
        <f ca="1">AA90*EXP(_xlfn.NORM.INV(RAND(),'Projection Engine'!$C$8-(Volatility^2/2),Volatility))</f>
        <v>7.5851011401677992E-2</v>
      </c>
      <c r="AC90" s="11">
        <f ca="1">AB90*EXP(_xlfn.NORM.INV(RAND(),'Projection Engine'!$C$8-(Volatility^2/2),Volatility))</f>
        <v>5.53103314194189E-2</v>
      </c>
      <c r="AD90" s="11">
        <f ca="1">AC90*EXP(_xlfn.NORM.INV(RAND(),'Projection Engine'!$C$8-(Volatility^2/2),Volatility))</f>
        <v>5.9694336698456092E-2</v>
      </c>
      <c r="AE90" s="11">
        <f ca="1">AD90*EXP(_xlfn.NORM.INV(RAND(),'Projection Engine'!$C$8-(Volatility^2/2),Volatility))</f>
        <v>7.7146936254762113E-2</v>
      </c>
      <c r="AF90" s="11">
        <f ca="1">AE90*EXP(_xlfn.NORM.INV(RAND(),'Projection Engine'!$C$8-(Volatility^2/2),Volatility))</f>
        <v>0.1090606650209664</v>
      </c>
      <c r="AG90" s="11">
        <f ca="1">AF90*EXP(_xlfn.NORM.INV(RAND(),'Projection Engine'!$C$8-(Volatility^2/2),Volatility))</f>
        <v>0.10028236486790316</v>
      </c>
    </row>
    <row r="91" spans="2:33" x14ac:dyDescent="0.25">
      <c r="B91" t="s">
        <v>154</v>
      </c>
      <c r="C91" s="11">
        <f t="shared" si="1"/>
        <v>51</v>
      </c>
      <c r="D91" s="11">
        <f ca="1">C91*EXP(_xlfn.NORM.INV(RAND(),'Projection Engine'!$C$8-(Volatility^2/2),Volatility))</f>
        <v>37.524082409445811</v>
      </c>
      <c r="E91" s="11">
        <f ca="1">D91*EXP(_xlfn.NORM.INV(RAND(),'Projection Engine'!$C$8-(Volatility^2/2),Volatility))</f>
        <v>58.606137232265368</v>
      </c>
      <c r="F91" s="11">
        <f ca="1">E91*EXP(_xlfn.NORM.INV(RAND(),'Projection Engine'!$C$8-(Volatility^2/2),Volatility))</f>
        <v>39.867290304944127</v>
      </c>
      <c r="G91" s="11">
        <f ca="1">F91*EXP(_xlfn.NORM.INV(RAND(),'Projection Engine'!$C$8-(Volatility^2/2),Volatility))</f>
        <v>34.206964618575192</v>
      </c>
      <c r="H91" s="11">
        <f ca="1">G91*EXP(_xlfn.NORM.INV(RAND(),'Projection Engine'!$C$8-(Volatility^2/2),Volatility))</f>
        <v>124.8168969113047</v>
      </c>
      <c r="I91" s="11">
        <f ca="1">H91*EXP(_xlfn.NORM.INV(RAND(),'Projection Engine'!$C$8-(Volatility^2/2),Volatility))</f>
        <v>52.204491516700998</v>
      </c>
      <c r="J91" s="11">
        <f ca="1">I91*EXP(_xlfn.NORM.INV(RAND(),'Projection Engine'!$C$8-(Volatility^2/2),Volatility))</f>
        <v>28.544746448969089</v>
      </c>
      <c r="K91" s="11">
        <f ca="1">J91*EXP(_xlfn.NORM.INV(RAND(),'Projection Engine'!$C$8-(Volatility^2/2),Volatility))</f>
        <v>29.827267227621316</v>
      </c>
      <c r="L91" s="11">
        <f ca="1">K91*EXP(_xlfn.NORM.INV(RAND(),'Projection Engine'!$C$8-(Volatility^2/2),Volatility))</f>
        <v>12.801399095845515</v>
      </c>
      <c r="M91" s="11">
        <f ca="1">L91*EXP(_xlfn.NORM.INV(RAND(),'Projection Engine'!$C$8-(Volatility^2/2),Volatility))</f>
        <v>18.710869590560339</v>
      </c>
      <c r="N91" s="11">
        <f ca="1">M91*EXP(_xlfn.NORM.INV(RAND(),'Projection Engine'!$C$8-(Volatility^2/2),Volatility))</f>
        <v>11.14688481802245</v>
      </c>
      <c r="O91" s="11">
        <f ca="1">N91*EXP(_xlfn.NORM.INV(RAND(),'Projection Engine'!$C$8-(Volatility^2/2),Volatility))</f>
        <v>13.091414975353583</v>
      </c>
      <c r="P91" s="11">
        <f ca="1">O91*EXP(_xlfn.NORM.INV(RAND(),'Projection Engine'!$C$8-(Volatility^2/2),Volatility))</f>
        <v>8.1364118836086785</v>
      </c>
      <c r="Q91" s="11">
        <f ca="1">P91*EXP(_xlfn.NORM.INV(RAND(),'Projection Engine'!$C$8-(Volatility^2/2),Volatility))</f>
        <v>2.9289926083060815</v>
      </c>
      <c r="R91" s="11">
        <f ca="1">Q91*EXP(_xlfn.NORM.INV(RAND(),'Projection Engine'!$C$8-(Volatility^2/2),Volatility))</f>
        <v>2.3128188950219113</v>
      </c>
      <c r="S91" s="11">
        <f ca="1">R91*EXP(_xlfn.NORM.INV(RAND(),'Projection Engine'!$C$8-(Volatility^2/2),Volatility))</f>
        <v>4.7500971999450243</v>
      </c>
      <c r="T91" s="11">
        <f ca="1">S91*EXP(_xlfn.NORM.INV(RAND(),'Projection Engine'!$C$8-(Volatility^2/2),Volatility))</f>
        <v>14.769693396269188</v>
      </c>
      <c r="U91" s="11">
        <f ca="1">T91*EXP(_xlfn.NORM.INV(RAND(),'Projection Engine'!$C$8-(Volatility^2/2),Volatility))</f>
        <v>19.179076533241442</v>
      </c>
      <c r="V91" s="11">
        <f ca="1">U91*EXP(_xlfn.NORM.INV(RAND(),'Projection Engine'!$C$8-(Volatility^2/2),Volatility))</f>
        <v>17.314962913678222</v>
      </c>
      <c r="W91" s="11">
        <f ca="1">V91*EXP(_xlfn.NORM.INV(RAND(),'Projection Engine'!$C$8-(Volatility^2/2),Volatility))</f>
        <v>30.865537055566222</v>
      </c>
      <c r="X91" s="11">
        <f ca="1">W91*EXP(_xlfn.NORM.INV(RAND(),'Projection Engine'!$C$8-(Volatility^2/2),Volatility))</f>
        <v>43.297504379723485</v>
      </c>
      <c r="Y91" s="11">
        <f ca="1">X91*EXP(_xlfn.NORM.INV(RAND(),'Projection Engine'!$C$8-(Volatility^2/2),Volatility))</f>
        <v>51.110953350402966</v>
      </c>
      <c r="Z91" s="11">
        <f ca="1">Y91*EXP(_xlfn.NORM.INV(RAND(),'Projection Engine'!$C$8-(Volatility^2/2),Volatility))</f>
        <v>21.134623432631184</v>
      </c>
      <c r="AA91" s="11">
        <f ca="1">Z91*EXP(_xlfn.NORM.INV(RAND(),'Projection Engine'!$C$8-(Volatility^2/2),Volatility))</f>
        <v>32.714252532986848</v>
      </c>
      <c r="AB91" s="11">
        <f ca="1">AA91*EXP(_xlfn.NORM.INV(RAND(),'Projection Engine'!$C$8-(Volatility^2/2),Volatility))</f>
        <v>26.713796389938956</v>
      </c>
      <c r="AC91" s="11">
        <f ca="1">AB91*EXP(_xlfn.NORM.INV(RAND(),'Projection Engine'!$C$8-(Volatility^2/2),Volatility))</f>
        <v>27.105858567786985</v>
      </c>
      <c r="AD91" s="11">
        <f ca="1">AC91*EXP(_xlfn.NORM.INV(RAND(),'Projection Engine'!$C$8-(Volatility^2/2),Volatility))</f>
        <v>30.5764424894314</v>
      </c>
      <c r="AE91" s="11">
        <f ca="1">AD91*EXP(_xlfn.NORM.INV(RAND(),'Projection Engine'!$C$8-(Volatility^2/2),Volatility))</f>
        <v>36.038043956636969</v>
      </c>
      <c r="AF91" s="11">
        <f ca="1">AE91*EXP(_xlfn.NORM.INV(RAND(),'Projection Engine'!$C$8-(Volatility^2/2),Volatility))</f>
        <v>21.494146531944491</v>
      </c>
      <c r="AG91" s="11">
        <f ca="1">AF91*EXP(_xlfn.NORM.INV(RAND(),'Projection Engine'!$C$8-(Volatility^2/2),Volatility))</f>
        <v>17.714396582536196</v>
      </c>
    </row>
    <row r="92" spans="2:33" x14ac:dyDescent="0.25">
      <c r="B92" t="s">
        <v>155</v>
      </c>
      <c r="C92" s="11">
        <f t="shared" si="1"/>
        <v>51</v>
      </c>
      <c r="D92" s="11">
        <f ca="1">C92*EXP(_xlfn.NORM.INV(RAND(),'Projection Engine'!$C$8-(Volatility^2/2),Volatility))</f>
        <v>38.020220631801003</v>
      </c>
      <c r="E92" s="11">
        <f ca="1">D92*EXP(_xlfn.NORM.INV(RAND(),'Projection Engine'!$C$8-(Volatility^2/2),Volatility))</f>
        <v>54.579459615248567</v>
      </c>
      <c r="F92" s="11">
        <f ca="1">E92*EXP(_xlfn.NORM.INV(RAND(),'Projection Engine'!$C$8-(Volatility^2/2),Volatility))</f>
        <v>72.146249063241711</v>
      </c>
      <c r="G92" s="11">
        <f ca="1">F92*EXP(_xlfn.NORM.INV(RAND(),'Projection Engine'!$C$8-(Volatility^2/2),Volatility))</f>
        <v>79.652299250586012</v>
      </c>
      <c r="H92" s="11">
        <f ca="1">G92*EXP(_xlfn.NORM.INV(RAND(),'Projection Engine'!$C$8-(Volatility^2/2),Volatility))</f>
        <v>63.746736705387129</v>
      </c>
      <c r="I92" s="11">
        <f ca="1">H92*EXP(_xlfn.NORM.INV(RAND(),'Projection Engine'!$C$8-(Volatility^2/2),Volatility))</f>
        <v>111.28647093519781</v>
      </c>
      <c r="J92" s="11">
        <f ca="1">I92*EXP(_xlfn.NORM.INV(RAND(),'Projection Engine'!$C$8-(Volatility^2/2),Volatility))</f>
        <v>171.25159150497456</v>
      </c>
      <c r="K92" s="11">
        <f ca="1">J92*EXP(_xlfn.NORM.INV(RAND(),'Projection Engine'!$C$8-(Volatility^2/2),Volatility))</f>
        <v>211.0812478672145</v>
      </c>
      <c r="L92" s="11">
        <f ca="1">K92*EXP(_xlfn.NORM.INV(RAND(),'Projection Engine'!$C$8-(Volatility^2/2),Volatility))</f>
        <v>146.42910447162745</v>
      </c>
      <c r="M92" s="11">
        <f ca="1">L92*EXP(_xlfn.NORM.INV(RAND(),'Projection Engine'!$C$8-(Volatility^2/2),Volatility))</f>
        <v>135.02363805370621</v>
      </c>
      <c r="N92" s="11">
        <f ca="1">M92*EXP(_xlfn.NORM.INV(RAND(),'Projection Engine'!$C$8-(Volatility^2/2),Volatility))</f>
        <v>78.361794391741185</v>
      </c>
      <c r="O92" s="11">
        <f ca="1">N92*EXP(_xlfn.NORM.INV(RAND(),'Projection Engine'!$C$8-(Volatility^2/2),Volatility))</f>
        <v>38.259961553161304</v>
      </c>
      <c r="P92" s="11">
        <f ca="1">O92*EXP(_xlfn.NORM.INV(RAND(),'Projection Engine'!$C$8-(Volatility^2/2),Volatility))</f>
        <v>45.138835320013762</v>
      </c>
      <c r="Q92" s="11">
        <f ca="1">P92*EXP(_xlfn.NORM.INV(RAND(),'Projection Engine'!$C$8-(Volatility^2/2),Volatility))</f>
        <v>22.552867695055426</v>
      </c>
      <c r="R92" s="11">
        <f ca="1">Q92*EXP(_xlfn.NORM.INV(RAND(),'Projection Engine'!$C$8-(Volatility^2/2),Volatility))</f>
        <v>19.206650349788081</v>
      </c>
      <c r="S92" s="11">
        <f ca="1">R92*EXP(_xlfn.NORM.INV(RAND(),'Projection Engine'!$C$8-(Volatility^2/2),Volatility))</f>
        <v>22.984416578935853</v>
      </c>
      <c r="T92" s="11">
        <f ca="1">S92*EXP(_xlfn.NORM.INV(RAND(),'Projection Engine'!$C$8-(Volatility^2/2),Volatility))</f>
        <v>33.301580166783872</v>
      </c>
      <c r="U92" s="11">
        <f ca="1">T92*EXP(_xlfn.NORM.INV(RAND(),'Projection Engine'!$C$8-(Volatility^2/2),Volatility))</f>
        <v>29.835201206873368</v>
      </c>
      <c r="V92" s="11">
        <f ca="1">U92*EXP(_xlfn.NORM.INV(RAND(),'Projection Engine'!$C$8-(Volatility^2/2),Volatility))</f>
        <v>21.41216879475299</v>
      </c>
      <c r="W92" s="11">
        <f ca="1">V92*EXP(_xlfn.NORM.INV(RAND(),'Projection Engine'!$C$8-(Volatility^2/2),Volatility))</f>
        <v>34.118758362752303</v>
      </c>
      <c r="X92" s="11">
        <f ca="1">W92*EXP(_xlfn.NORM.INV(RAND(),'Projection Engine'!$C$8-(Volatility^2/2),Volatility))</f>
        <v>35.859030895144485</v>
      </c>
      <c r="Y92" s="11">
        <f ca="1">X92*EXP(_xlfn.NORM.INV(RAND(),'Projection Engine'!$C$8-(Volatility^2/2),Volatility))</f>
        <v>35.042383413087251</v>
      </c>
      <c r="Z92" s="11">
        <f ca="1">Y92*EXP(_xlfn.NORM.INV(RAND(),'Projection Engine'!$C$8-(Volatility^2/2),Volatility))</f>
        <v>49.982240790331836</v>
      </c>
      <c r="AA92" s="11">
        <f ca="1">Z92*EXP(_xlfn.NORM.INV(RAND(),'Projection Engine'!$C$8-(Volatility^2/2),Volatility))</f>
        <v>35.58250879816601</v>
      </c>
      <c r="AB92" s="11">
        <f ca="1">AA92*EXP(_xlfn.NORM.INV(RAND(),'Projection Engine'!$C$8-(Volatility^2/2),Volatility))</f>
        <v>23.649527857936913</v>
      </c>
      <c r="AC92" s="11">
        <f ca="1">AB92*EXP(_xlfn.NORM.INV(RAND(),'Projection Engine'!$C$8-(Volatility^2/2),Volatility))</f>
        <v>13.443789540061335</v>
      </c>
      <c r="AD92" s="11">
        <f ca="1">AC92*EXP(_xlfn.NORM.INV(RAND(),'Projection Engine'!$C$8-(Volatility^2/2),Volatility))</f>
        <v>15.29806761242317</v>
      </c>
      <c r="AE92" s="11">
        <f ca="1">AD92*EXP(_xlfn.NORM.INV(RAND(),'Projection Engine'!$C$8-(Volatility^2/2),Volatility))</f>
        <v>5.6818264603928652</v>
      </c>
      <c r="AF92" s="11">
        <f ca="1">AE92*EXP(_xlfn.NORM.INV(RAND(),'Projection Engine'!$C$8-(Volatility^2/2),Volatility))</f>
        <v>3.9279546893950088</v>
      </c>
      <c r="AG92" s="11">
        <f ca="1">AF92*EXP(_xlfn.NORM.INV(RAND(),'Projection Engine'!$C$8-(Volatility^2/2),Volatility))</f>
        <v>1.5321057637333302</v>
      </c>
    </row>
    <row r="93" spans="2:33" x14ac:dyDescent="0.25">
      <c r="B93" t="s">
        <v>156</v>
      </c>
      <c r="C93" s="11">
        <f t="shared" si="1"/>
        <v>51</v>
      </c>
      <c r="D93" s="11">
        <f ca="1">C93*EXP(_xlfn.NORM.INV(RAND(),'Projection Engine'!$C$8-(Volatility^2/2),Volatility))</f>
        <v>66.516807280580323</v>
      </c>
      <c r="E93" s="11">
        <f ca="1">D93*EXP(_xlfn.NORM.INV(RAND(),'Projection Engine'!$C$8-(Volatility^2/2),Volatility))</f>
        <v>55.953233642391346</v>
      </c>
      <c r="F93" s="11">
        <f ca="1">E93*EXP(_xlfn.NORM.INV(RAND(),'Projection Engine'!$C$8-(Volatility^2/2),Volatility))</f>
        <v>35.145495084550525</v>
      </c>
      <c r="G93" s="11">
        <f ca="1">F93*EXP(_xlfn.NORM.INV(RAND(),'Projection Engine'!$C$8-(Volatility^2/2),Volatility))</f>
        <v>27.243209320586597</v>
      </c>
      <c r="H93" s="11">
        <f ca="1">G93*EXP(_xlfn.NORM.INV(RAND(),'Projection Engine'!$C$8-(Volatility^2/2),Volatility))</f>
        <v>33.288905097855896</v>
      </c>
      <c r="I93" s="11">
        <f ca="1">H93*EXP(_xlfn.NORM.INV(RAND(),'Projection Engine'!$C$8-(Volatility^2/2),Volatility))</f>
        <v>36.184087351443104</v>
      </c>
      <c r="J93" s="11">
        <f ca="1">I93*EXP(_xlfn.NORM.INV(RAND(),'Projection Engine'!$C$8-(Volatility^2/2),Volatility))</f>
        <v>42.905192650958597</v>
      </c>
      <c r="K93" s="11">
        <f ca="1">J93*EXP(_xlfn.NORM.INV(RAND(),'Projection Engine'!$C$8-(Volatility^2/2),Volatility))</f>
        <v>25.713861740264264</v>
      </c>
      <c r="L93" s="11">
        <f ca="1">K93*EXP(_xlfn.NORM.INV(RAND(),'Projection Engine'!$C$8-(Volatility^2/2),Volatility))</f>
        <v>28.871829025269133</v>
      </c>
      <c r="M93" s="11">
        <f ca="1">L93*EXP(_xlfn.NORM.INV(RAND(),'Projection Engine'!$C$8-(Volatility^2/2),Volatility))</f>
        <v>22.799885622933353</v>
      </c>
      <c r="N93" s="11">
        <f ca="1">M93*EXP(_xlfn.NORM.INV(RAND(),'Projection Engine'!$C$8-(Volatility^2/2),Volatility))</f>
        <v>15.65013990312308</v>
      </c>
      <c r="O93" s="11">
        <f ca="1">N93*EXP(_xlfn.NORM.INV(RAND(),'Projection Engine'!$C$8-(Volatility^2/2),Volatility))</f>
        <v>14.004205559861083</v>
      </c>
      <c r="P93" s="11">
        <f ca="1">O93*EXP(_xlfn.NORM.INV(RAND(),'Projection Engine'!$C$8-(Volatility^2/2),Volatility))</f>
        <v>12.690447346514439</v>
      </c>
      <c r="Q93" s="11">
        <f ca="1">P93*EXP(_xlfn.NORM.INV(RAND(),'Projection Engine'!$C$8-(Volatility^2/2),Volatility))</f>
        <v>13.666057800555507</v>
      </c>
      <c r="R93" s="11">
        <f ca="1">Q93*EXP(_xlfn.NORM.INV(RAND(),'Projection Engine'!$C$8-(Volatility^2/2),Volatility))</f>
        <v>15.174914758104977</v>
      </c>
      <c r="S93" s="11">
        <f ca="1">R93*EXP(_xlfn.NORM.INV(RAND(),'Projection Engine'!$C$8-(Volatility^2/2),Volatility))</f>
        <v>5.8926579016739264</v>
      </c>
      <c r="T93" s="11">
        <f ca="1">S93*EXP(_xlfn.NORM.INV(RAND(),'Projection Engine'!$C$8-(Volatility^2/2),Volatility))</f>
        <v>6.0696757652828692</v>
      </c>
      <c r="U93" s="11">
        <f ca="1">T93*EXP(_xlfn.NORM.INV(RAND(),'Projection Engine'!$C$8-(Volatility^2/2),Volatility))</f>
        <v>5.6605887840397351</v>
      </c>
      <c r="V93" s="11">
        <f ca="1">U93*EXP(_xlfn.NORM.INV(RAND(),'Projection Engine'!$C$8-(Volatility^2/2),Volatility))</f>
        <v>8.0472578684306519</v>
      </c>
      <c r="W93" s="11">
        <f ca="1">V93*EXP(_xlfn.NORM.INV(RAND(),'Projection Engine'!$C$8-(Volatility^2/2),Volatility))</f>
        <v>6.0614059324585208</v>
      </c>
      <c r="X93" s="11">
        <f ca="1">W93*EXP(_xlfn.NORM.INV(RAND(),'Projection Engine'!$C$8-(Volatility^2/2),Volatility))</f>
        <v>6.998112383158424</v>
      </c>
      <c r="Y93" s="11">
        <f ca="1">X93*EXP(_xlfn.NORM.INV(RAND(),'Projection Engine'!$C$8-(Volatility^2/2),Volatility))</f>
        <v>6.6209265592410063</v>
      </c>
      <c r="Z93" s="11">
        <f ca="1">Y93*EXP(_xlfn.NORM.INV(RAND(),'Projection Engine'!$C$8-(Volatility^2/2),Volatility))</f>
        <v>3.8412370574807695</v>
      </c>
      <c r="AA93" s="11">
        <f ca="1">Z93*EXP(_xlfn.NORM.INV(RAND(),'Projection Engine'!$C$8-(Volatility^2/2),Volatility))</f>
        <v>3.141819196923731</v>
      </c>
      <c r="AB93" s="11">
        <f ca="1">AA93*EXP(_xlfn.NORM.INV(RAND(),'Projection Engine'!$C$8-(Volatility^2/2),Volatility))</f>
        <v>1.8216036937469062</v>
      </c>
      <c r="AC93" s="11">
        <f ca="1">AB93*EXP(_xlfn.NORM.INV(RAND(),'Projection Engine'!$C$8-(Volatility^2/2),Volatility))</f>
        <v>2.5490899636582149</v>
      </c>
      <c r="AD93" s="11">
        <f ca="1">AC93*EXP(_xlfn.NORM.INV(RAND(),'Projection Engine'!$C$8-(Volatility^2/2),Volatility))</f>
        <v>4.1152777163664203</v>
      </c>
      <c r="AE93" s="11">
        <f ca="1">AD93*EXP(_xlfn.NORM.INV(RAND(),'Projection Engine'!$C$8-(Volatility^2/2),Volatility))</f>
        <v>9.2767799545462548</v>
      </c>
      <c r="AF93" s="11">
        <f ca="1">AE93*EXP(_xlfn.NORM.INV(RAND(),'Projection Engine'!$C$8-(Volatility^2/2),Volatility))</f>
        <v>3.0584880911359718</v>
      </c>
      <c r="AG93" s="11">
        <f ca="1">AF93*EXP(_xlfn.NORM.INV(RAND(),'Projection Engine'!$C$8-(Volatility^2/2),Volatility))</f>
        <v>2.817037773763126</v>
      </c>
    </row>
    <row r="94" spans="2:33" x14ac:dyDescent="0.25">
      <c r="B94" t="s">
        <v>157</v>
      </c>
      <c r="C94" s="11">
        <f t="shared" si="1"/>
        <v>51</v>
      </c>
      <c r="D94" s="11">
        <f ca="1">C94*EXP(_xlfn.NORM.INV(RAND(),'Projection Engine'!$C$8-(Volatility^2/2),Volatility))</f>
        <v>36.820392597735413</v>
      </c>
      <c r="E94" s="11">
        <f ca="1">D94*EXP(_xlfn.NORM.INV(RAND(),'Projection Engine'!$C$8-(Volatility^2/2),Volatility))</f>
        <v>21.801679119961062</v>
      </c>
      <c r="F94" s="11">
        <f ca="1">E94*EXP(_xlfn.NORM.INV(RAND(),'Projection Engine'!$C$8-(Volatility^2/2),Volatility))</f>
        <v>21.986548303651968</v>
      </c>
      <c r="G94" s="11">
        <f ca="1">F94*EXP(_xlfn.NORM.INV(RAND(),'Projection Engine'!$C$8-(Volatility^2/2),Volatility))</f>
        <v>25.97502285739829</v>
      </c>
      <c r="H94" s="11">
        <f ca="1">G94*EXP(_xlfn.NORM.INV(RAND(),'Projection Engine'!$C$8-(Volatility^2/2),Volatility))</f>
        <v>19.504552707668427</v>
      </c>
      <c r="I94" s="11">
        <f ca="1">H94*EXP(_xlfn.NORM.INV(RAND(),'Projection Engine'!$C$8-(Volatility^2/2),Volatility))</f>
        <v>18.595305341132736</v>
      </c>
      <c r="J94" s="11">
        <f ca="1">I94*EXP(_xlfn.NORM.INV(RAND(),'Projection Engine'!$C$8-(Volatility^2/2),Volatility))</f>
        <v>37.643646151779365</v>
      </c>
      <c r="K94" s="11">
        <f ca="1">J94*EXP(_xlfn.NORM.INV(RAND(),'Projection Engine'!$C$8-(Volatility^2/2),Volatility))</f>
        <v>54.035815237943709</v>
      </c>
      <c r="L94" s="11">
        <f ca="1">K94*EXP(_xlfn.NORM.INV(RAND(),'Projection Engine'!$C$8-(Volatility^2/2),Volatility))</f>
        <v>50.313766101477391</v>
      </c>
      <c r="M94" s="11">
        <f ca="1">L94*EXP(_xlfn.NORM.INV(RAND(),'Projection Engine'!$C$8-(Volatility^2/2),Volatility))</f>
        <v>41.627241120590639</v>
      </c>
      <c r="N94" s="11">
        <f ca="1">M94*EXP(_xlfn.NORM.INV(RAND(),'Projection Engine'!$C$8-(Volatility^2/2),Volatility))</f>
        <v>32.1889775531561</v>
      </c>
      <c r="O94" s="11">
        <f ca="1">N94*EXP(_xlfn.NORM.INV(RAND(),'Projection Engine'!$C$8-(Volatility^2/2),Volatility))</f>
        <v>64.270463529917151</v>
      </c>
      <c r="P94" s="11">
        <f ca="1">O94*EXP(_xlfn.NORM.INV(RAND(),'Projection Engine'!$C$8-(Volatility^2/2),Volatility))</f>
        <v>67.279051472711458</v>
      </c>
      <c r="Q94" s="11">
        <f ca="1">P94*EXP(_xlfn.NORM.INV(RAND(),'Projection Engine'!$C$8-(Volatility^2/2),Volatility))</f>
        <v>37.615304983709926</v>
      </c>
      <c r="R94" s="11">
        <f ca="1">Q94*EXP(_xlfn.NORM.INV(RAND(),'Projection Engine'!$C$8-(Volatility^2/2),Volatility))</f>
        <v>46.814039846947594</v>
      </c>
      <c r="S94" s="11">
        <f ca="1">R94*EXP(_xlfn.NORM.INV(RAND(),'Projection Engine'!$C$8-(Volatility^2/2),Volatility))</f>
        <v>43.275323929079406</v>
      </c>
      <c r="T94" s="11">
        <f ca="1">S94*EXP(_xlfn.NORM.INV(RAND(),'Projection Engine'!$C$8-(Volatility^2/2),Volatility))</f>
        <v>43.745888766677488</v>
      </c>
      <c r="U94" s="11">
        <f ca="1">T94*EXP(_xlfn.NORM.INV(RAND(),'Projection Engine'!$C$8-(Volatility^2/2),Volatility))</f>
        <v>66.921276927119479</v>
      </c>
      <c r="V94" s="11">
        <f ca="1">U94*EXP(_xlfn.NORM.INV(RAND(),'Projection Engine'!$C$8-(Volatility^2/2),Volatility))</f>
        <v>44.662677891934855</v>
      </c>
      <c r="W94" s="11">
        <f ca="1">V94*EXP(_xlfn.NORM.INV(RAND(),'Projection Engine'!$C$8-(Volatility^2/2),Volatility))</f>
        <v>27.552226508918672</v>
      </c>
      <c r="X94" s="11">
        <f ca="1">W94*EXP(_xlfn.NORM.INV(RAND(),'Projection Engine'!$C$8-(Volatility^2/2),Volatility))</f>
        <v>5.5023512447120071</v>
      </c>
      <c r="Y94" s="11">
        <f ca="1">X94*EXP(_xlfn.NORM.INV(RAND(),'Projection Engine'!$C$8-(Volatility^2/2),Volatility))</f>
        <v>1.311076419792256</v>
      </c>
      <c r="Z94" s="11">
        <f ca="1">Y94*EXP(_xlfn.NORM.INV(RAND(),'Projection Engine'!$C$8-(Volatility^2/2),Volatility))</f>
        <v>0.97429334040250359</v>
      </c>
      <c r="AA94" s="11">
        <f ca="1">Z94*EXP(_xlfn.NORM.INV(RAND(),'Projection Engine'!$C$8-(Volatility^2/2),Volatility))</f>
        <v>0.82139618795373726</v>
      </c>
      <c r="AB94" s="11">
        <f ca="1">AA94*EXP(_xlfn.NORM.INV(RAND(),'Projection Engine'!$C$8-(Volatility^2/2),Volatility))</f>
        <v>0.6747787947741154</v>
      </c>
      <c r="AC94" s="11">
        <f ca="1">AB94*EXP(_xlfn.NORM.INV(RAND(),'Projection Engine'!$C$8-(Volatility^2/2),Volatility))</f>
        <v>0.56501494147328535</v>
      </c>
      <c r="AD94" s="11">
        <f ca="1">AC94*EXP(_xlfn.NORM.INV(RAND(),'Projection Engine'!$C$8-(Volatility^2/2),Volatility))</f>
        <v>0.53614373905232615</v>
      </c>
      <c r="AE94" s="11">
        <f ca="1">AD94*EXP(_xlfn.NORM.INV(RAND(),'Projection Engine'!$C$8-(Volatility^2/2),Volatility))</f>
        <v>0.65435030885158463</v>
      </c>
      <c r="AF94" s="11">
        <f ca="1">AE94*EXP(_xlfn.NORM.INV(RAND(),'Projection Engine'!$C$8-(Volatility^2/2),Volatility))</f>
        <v>0.23400235937898933</v>
      </c>
      <c r="AG94" s="11">
        <f ca="1">AF94*EXP(_xlfn.NORM.INV(RAND(),'Projection Engine'!$C$8-(Volatility^2/2),Volatility))</f>
        <v>0.27116530314372933</v>
      </c>
    </row>
    <row r="95" spans="2:33" x14ac:dyDescent="0.25">
      <c r="B95" t="s">
        <v>158</v>
      </c>
      <c r="C95" s="11">
        <f t="shared" si="1"/>
        <v>51</v>
      </c>
      <c r="D95" s="11">
        <f ca="1">C95*EXP(_xlfn.NORM.INV(RAND(),'Projection Engine'!$C$8-(Volatility^2/2),Volatility))</f>
        <v>53.826095767385318</v>
      </c>
      <c r="E95" s="11">
        <f ca="1">D95*EXP(_xlfn.NORM.INV(RAND(),'Projection Engine'!$C$8-(Volatility^2/2),Volatility))</f>
        <v>86.994069228018176</v>
      </c>
      <c r="F95" s="11">
        <f ca="1">E95*EXP(_xlfn.NORM.INV(RAND(),'Projection Engine'!$C$8-(Volatility^2/2),Volatility))</f>
        <v>39.171661267007813</v>
      </c>
      <c r="G95" s="11">
        <f ca="1">F95*EXP(_xlfn.NORM.INV(RAND(),'Projection Engine'!$C$8-(Volatility^2/2),Volatility))</f>
        <v>24.049057556674857</v>
      </c>
      <c r="H95" s="11">
        <f ca="1">G95*EXP(_xlfn.NORM.INV(RAND(),'Projection Engine'!$C$8-(Volatility^2/2),Volatility))</f>
        <v>7.628666817585513</v>
      </c>
      <c r="I95" s="11">
        <f ca="1">H95*EXP(_xlfn.NORM.INV(RAND(),'Projection Engine'!$C$8-(Volatility^2/2),Volatility))</f>
        <v>7.4170838118646225</v>
      </c>
      <c r="J95" s="11">
        <f ca="1">I95*EXP(_xlfn.NORM.INV(RAND(),'Projection Engine'!$C$8-(Volatility^2/2),Volatility))</f>
        <v>13.619356088381904</v>
      </c>
      <c r="K95" s="11">
        <f ca="1">J95*EXP(_xlfn.NORM.INV(RAND(),'Projection Engine'!$C$8-(Volatility^2/2),Volatility))</f>
        <v>20.141819850917933</v>
      </c>
      <c r="L95" s="11">
        <f ca="1">K95*EXP(_xlfn.NORM.INV(RAND(),'Projection Engine'!$C$8-(Volatility^2/2),Volatility))</f>
        <v>28.905372423692157</v>
      </c>
      <c r="M95" s="11">
        <f ca="1">L95*EXP(_xlfn.NORM.INV(RAND(),'Projection Engine'!$C$8-(Volatility^2/2),Volatility))</f>
        <v>28.260714863973426</v>
      </c>
      <c r="N95" s="11">
        <f ca="1">M95*EXP(_xlfn.NORM.INV(RAND(),'Projection Engine'!$C$8-(Volatility^2/2),Volatility))</f>
        <v>17.304468138890165</v>
      </c>
      <c r="O95" s="11">
        <f ca="1">N95*EXP(_xlfn.NORM.INV(RAND(),'Projection Engine'!$C$8-(Volatility^2/2),Volatility))</f>
        <v>19.419274838894722</v>
      </c>
      <c r="P95" s="11">
        <f ca="1">O95*EXP(_xlfn.NORM.INV(RAND(),'Projection Engine'!$C$8-(Volatility^2/2),Volatility))</f>
        <v>4.7218208618558739</v>
      </c>
      <c r="Q95" s="11">
        <f ca="1">P95*EXP(_xlfn.NORM.INV(RAND(),'Projection Engine'!$C$8-(Volatility^2/2),Volatility))</f>
        <v>3.8545874968936125</v>
      </c>
      <c r="R95" s="11">
        <f ca="1">Q95*EXP(_xlfn.NORM.INV(RAND(),'Projection Engine'!$C$8-(Volatility^2/2),Volatility))</f>
        <v>4.278440403772211</v>
      </c>
      <c r="S95" s="11">
        <f ca="1">R95*EXP(_xlfn.NORM.INV(RAND(),'Projection Engine'!$C$8-(Volatility^2/2),Volatility))</f>
        <v>4.1124652961606447</v>
      </c>
      <c r="T95" s="11">
        <f ca="1">S95*EXP(_xlfn.NORM.INV(RAND(),'Projection Engine'!$C$8-(Volatility^2/2),Volatility))</f>
        <v>4.0350096853046002</v>
      </c>
      <c r="U95" s="11">
        <f ca="1">T95*EXP(_xlfn.NORM.INV(RAND(),'Projection Engine'!$C$8-(Volatility^2/2),Volatility))</f>
        <v>1.7171926880548452</v>
      </c>
      <c r="V95" s="11">
        <f ca="1">U95*EXP(_xlfn.NORM.INV(RAND(),'Projection Engine'!$C$8-(Volatility^2/2),Volatility))</f>
        <v>2.1835868982633246</v>
      </c>
      <c r="W95" s="11">
        <f ca="1">V95*EXP(_xlfn.NORM.INV(RAND(),'Projection Engine'!$C$8-(Volatility^2/2),Volatility))</f>
        <v>1.6405239433278902</v>
      </c>
      <c r="X95" s="11">
        <f ca="1">W95*EXP(_xlfn.NORM.INV(RAND(),'Projection Engine'!$C$8-(Volatility^2/2),Volatility))</f>
        <v>4.7929156415340914</v>
      </c>
      <c r="Y95" s="11">
        <f ca="1">X95*EXP(_xlfn.NORM.INV(RAND(),'Projection Engine'!$C$8-(Volatility^2/2),Volatility))</f>
        <v>4.8944157784354889</v>
      </c>
      <c r="Z95" s="11">
        <f ca="1">Y95*EXP(_xlfn.NORM.INV(RAND(),'Projection Engine'!$C$8-(Volatility^2/2),Volatility))</f>
        <v>6.4739119979754447</v>
      </c>
      <c r="AA95" s="11">
        <f ca="1">Z95*EXP(_xlfn.NORM.INV(RAND(),'Projection Engine'!$C$8-(Volatility^2/2),Volatility))</f>
        <v>9.3218508428642455</v>
      </c>
      <c r="AB95" s="11">
        <f ca="1">AA95*EXP(_xlfn.NORM.INV(RAND(),'Projection Engine'!$C$8-(Volatility^2/2),Volatility))</f>
        <v>9.091978985504694</v>
      </c>
      <c r="AC95" s="11">
        <f ca="1">AB95*EXP(_xlfn.NORM.INV(RAND(),'Projection Engine'!$C$8-(Volatility^2/2),Volatility))</f>
        <v>7.7667234984549376</v>
      </c>
      <c r="AD95" s="11">
        <f ca="1">AC95*EXP(_xlfn.NORM.INV(RAND(),'Projection Engine'!$C$8-(Volatility^2/2),Volatility))</f>
        <v>5.2539225494404675</v>
      </c>
      <c r="AE95" s="11">
        <f ca="1">AD95*EXP(_xlfn.NORM.INV(RAND(),'Projection Engine'!$C$8-(Volatility^2/2),Volatility))</f>
        <v>2.7424401280474782</v>
      </c>
      <c r="AF95" s="11">
        <f ca="1">AE95*EXP(_xlfn.NORM.INV(RAND(),'Projection Engine'!$C$8-(Volatility^2/2),Volatility))</f>
        <v>2.1821470800736438</v>
      </c>
      <c r="AG95" s="11">
        <f ca="1">AF95*EXP(_xlfn.NORM.INV(RAND(),'Projection Engine'!$C$8-(Volatility^2/2),Volatility))</f>
        <v>2.9085774111368985</v>
      </c>
    </row>
    <row r="96" spans="2:33" x14ac:dyDescent="0.25">
      <c r="B96" t="s">
        <v>159</v>
      </c>
      <c r="C96" s="11">
        <f t="shared" si="1"/>
        <v>51</v>
      </c>
      <c r="D96" s="11">
        <f ca="1">C96*EXP(_xlfn.NORM.INV(RAND(),'Projection Engine'!$C$8-(Volatility^2/2),Volatility))</f>
        <v>96.009904031729377</v>
      </c>
      <c r="E96" s="11">
        <f ca="1">D96*EXP(_xlfn.NORM.INV(RAND(),'Projection Engine'!$C$8-(Volatility^2/2),Volatility))</f>
        <v>187.00973070767989</v>
      </c>
      <c r="F96" s="11">
        <f ca="1">E96*EXP(_xlfn.NORM.INV(RAND(),'Projection Engine'!$C$8-(Volatility^2/2),Volatility))</f>
        <v>194.01583983055008</v>
      </c>
      <c r="G96" s="11">
        <f ca="1">F96*EXP(_xlfn.NORM.INV(RAND(),'Projection Engine'!$C$8-(Volatility^2/2),Volatility))</f>
        <v>165.94903749896307</v>
      </c>
      <c r="H96" s="11">
        <f ca="1">G96*EXP(_xlfn.NORM.INV(RAND(),'Projection Engine'!$C$8-(Volatility^2/2),Volatility))</f>
        <v>112.06309776567682</v>
      </c>
      <c r="I96" s="11">
        <f ca="1">H96*EXP(_xlfn.NORM.INV(RAND(),'Projection Engine'!$C$8-(Volatility^2/2),Volatility))</f>
        <v>79.677512343517662</v>
      </c>
      <c r="J96" s="11">
        <f ca="1">I96*EXP(_xlfn.NORM.INV(RAND(),'Projection Engine'!$C$8-(Volatility^2/2),Volatility))</f>
        <v>184.54632635857516</v>
      </c>
      <c r="K96" s="11">
        <f ca="1">J96*EXP(_xlfn.NORM.INV(RAND(),'Projection Engine'!$C$8-(Volatility^2/2),Volatility))</f>
        <v>206.14661736039704</v>
      </c>
      <c r="L96" s="11">
        <f ca="1">K96*EXP(_xlfn.NORM.INV(RAND(),'Projection Engine'!$C$8-(Volatility^2/2),Volatility))</f>
        <v>276.13456858451883</v>
      </c>
      <c r="M96" s="11">
        <f ca="1">L96*EXP(_xlfn.NORM.INV(RAND(),'Projection Engine'!$C$8-(Volatility^2/2),Volatility))</f>
        <v>442.83473047247236</v>
      </c>
      <c r="N96" s="11">
        <f ca="1">M96*EXP(_xlfn.NORM.INV(RAND(),'Projection Engine'!$C$8-(Volatility^2/2),Volatility))</f>
        <v>329.63484923916559</v>
      </c>
      <c r="O96" s="11">
        <f ca="1">N96*EXP(_xlfn.NORM.INV(RAND(),'Projection Engine'!$C$8-(Volatility^2/2),Volatility))</f>
        <v>205.84057302623353</v>
      </c>
      <c r="P96" s="11">
        <f ca="1">O96*EXP(_xlfn.NORM.INV(RAND(),'Projection Engine'!$C$8-(Volatility^2/2),Volatility))</f>
        <v>194.63119938298928</v>
      </c>
      <c r="Q96" s="11">
        <f ca="1">P96*EXP(_xlfn.NORM.INV(RAND(),'Projection Engine'!$C$8-(Volatility^2/2),Volatility))</f>
        <v>274.18728069881683</v>
      </c>
      <c r="R96" s="11">
        <f ca="1">Q96*EXP(_xlfn.NORM.INV(RAND(),'Projection Engine'!$C$8-(Volatility^2/2),Volatility))</f>
        <v>622.09802801005469</v>
      </c>
      <c r="S96" s="11">
        <f ca="1">R96*EXP(_xlfn.NORM.INV(RAND(),'Projection Engine'!$C$8-(Volatility^2/2),Volatility))</f>
        <v>841.22249729971782</v>
      </c>
      <c r="T96" s="11">
        <f ca="1">S96*EXP(_xlfn.NORM.INV(RAND(),'Projection Engine'!$C$8-(Volatility^2/2),Volatility))</f>
        <v>560.52260171452974</v>
      </c>
      <c r="U96" s="11">
        <f ca="1">T96*EXP(_xlfn.NORM.INV(RAND(),'Projection Engine'!$C$8-(Volatility^2/2),Volatility))</f>
        <v>324.6724801609721</v>
      </c>
      <c r="V96" s="11">
        <f ca="1">U96*EXP(_xlfn.NORM.INV(RAND(),'Projection Engine'!$C$8-(Volatility^2/2),Volatility))</f>
        <v>347.84550964429167</v>
      </c>
      <c r="W96" s="11">
        <f ca="1">V96*EXP(_xlfn.NORM.INV(RAND(),'Projection Engine'!$C$8-(Volatility^2/2),Volatility))</f>
        <v>456.69616626552568</v>
      </c>
      <c r="X96" s="11">
        <f ca="1">W96*EXP(_xlfn.NORM.INV(RAND(),'Projection Engine'!$C$8-(Volatility^2/2),Volatility))</f>
        <v>211.88313672090874</v>
      </c>
      <c r="Y96" s="11">
        <f ca="1">X96*EXP(_xlfn.NORM.INV(RAND(),'Projection Engine'!$C$8-(Volatility^2/2),Volatility))</f>
        <v>207.00110302612742</v>
      </c>
      <c r="Z96" s="11">
        <f ca="1">Y96*EXP(_xlfn.NORM.INV(RAND(),'Projection Engine'!$C$8-(Volatility^2/2),Volatility))</f>
        <v>159.04242580104463</v>
      </c>
      <c r="AA96" s="11">
        <f ca="1">Z96*EXP(_xlfn.NORM.INV(RAND(),'Projection Engine'!$C$8-(Volatility^2/2),Volatility))</f>
        <v>152.61571802802956</v>
      </c>
      <c r="AB96" s="11">
        <f ca="1">AA96*EXP(_xlfn.NORM.INV(RAND(),'Projection Engine'!$C$8-(Volatility^2/2),Volatility))</f>
        <v>207.27869181837499</v>
      </c>
      <c r="AC96" s="11">
        <f ca="1">AB96*EXP(_xlfn.NORM.INV(RAND(),'Projection Engine'!$C$8-(Volatility^2/2),Volatility))</f>
        <v>96.802843456892546</v>
      </c>
      <c r="AD96" s="11">
        <f ca="1">AC96*EXP(_xlfn.NORM.INV(RAND(),'Projection Engine'!$C$8-(Volatility^2/2),Volatility))</f>
        <v>92.01722886675654</v>
      </c>
      <c r="AE96" s="11">
        <f ca="1">AD96*EXP(_xlfn.NORM.INV(RAND(),'Projection Engine'!$C$8-(Volatility^2/2),Volatility))</f>
        <v>69.641106938273694</v>
      </c>
      <c r="AF96" s="11">
        <f ca="1">AE96*EXP(_xlfn.NORM.INV(RAND(),'Projection Engine'!$C$8-(Volatility^2/2),Volatility))</f>
        <v>70.141573613658323</v>
      </c>
      <c r="AG96" s="11">
        <f ca="1">AF96*EXP(_xlfn.NORM.INV(RAND(),'Projection Engine'!$C$8-(Volatility^2/2),Volatility))</f>
        <v>15.235708793211115</v>
      </c>
    </row>
    <row r="97" spans="2:33" x14ac:dyDescent="0.25">
      <c r="B97" t="s">
        <v>160</v>
      </c>
      <c r="C97" s="11">
        <f t="shared" si="1"/>
        <v>51</v>
      </c>
      <c r="D97" s="11">
        <f ca="1">C97*EXP(_xlfn.NORM.INV(RAND(),'Projection Engine'!$C$8-(Volatility^2/2),Volatility))</f>
        <v>21.349268130201107</v>
      </c>
      <c r="E97" s="11">
        <f ca="1">D97*EXP(_xlfn.NORM.INV(RAND(),'Projection Engine'!$C$8-(Volatility^2/2),Volatility))</f>
        <v>22.615202994759763</v>
      </c>
      <c r="F97" s="11">
        <f ca="1">E97*EXP(_xlfn.NORM.INV(RAND(),'Projection Engine'!$C$8-(Volatility^2/2),Volatility))</f>
        <v>10.51593521580347</v>
      </c>
      <c r="G97" s="11">
        <f ca="1">F97*EXP(_xlfn.NORM.INV(RAND(),'Projection Engine'!$C$8-(Volatility^2/2),Volatility))</f>
        <v>11.370745699571714</v>
      </c>
      <c r="H97" s="11">
        <f ca="1">G97*EXP(_xlfn.NORM.INV(RAND(),'Projection Engine'!$C$8-(Volatility^2/2),Volatility))</f>
        <v>9.1793400220449985</v>
      </c>
      <c r="I97" s="11">
        <f ca="1">H97*EXP(_xlfn.NORM.INV(RAND(),'Projection Engine'!$C$8-(Volatility^2/2),Volatility))</f>
        <v>5.208484166075527</v>
      </c>
      <c r="J97" s="11">
        <f ca="1">I97*EXP(_xlfn.NORM.INV(RAND(),'Projection Engine'!$C$8-(Volatility^2/2),Volatility))</f>
        <v>5.2452684128938447</v>
      </c>
      <c r="K97" s="11">
        <f ca="1">J97*EXP(_xlfn.NORM.INV(RAND(),'Projection Engine'!$C$8-(Volatility^2/2),Volatility))</f>
        <v>5.8600308320253003</v>
      </c>
      <c r="L97" s="11">
        <f ca="1">K97*EXP(_xlfn.NORM.INV(RAND(),'Projection Engine'!$C$8-(Volatility^2/2),Volatility))</f>
        <v>3.583936460859221</v>
      </c>
      <c r="M97" s="11">
        <f ca="1">L97*EXP(_xlfn.NORM.INV(RAND(),'Projection Engine'!$C$8-(Volatility^2/2),Volatility))</f>
        <v>3.6352295581282208</v>
      </c>
      <c r="N97" s="11">
        <f ca="1">M97*EXP(_xlfn.NORM.INV(RAND(),'Projection Engine'!$C$8-(Volatility^2/2),Volatility))</f>
        <v>2.597081415517116</v>
      </c>
      <c r="O97" s="11">
        <f ca="1">N97*EXP(_xlfn.NORM.INV(RAND(),'Projection Engine'!$C$8-(Volatility^2/2),Volatility))</f>
        <v>5.0331291751580194</v>
      </c>
      <c r="P97" s="11">
        <f ca="1">O97*EXP(_xlfn.NORM.INV(RAND(),'Projection Engine'!$C$8-(Volatility^2/2),Volatility))</f>
        <v>3.7601640816171331</v>
      </c>
      <c r="Q97" s="11">
        <f ca="1">P97*EXP(_xlfn.NORM.INV(RAND(),'Projection Engine'!$C$8-(Volatility^2/2),Volatility))</f>
        <v>3.4313594535861145</v>
      </c>
      <c r="R97" s="11">
        <f ca="1">Q97*EXP(_xlfn.NORM.INV(RAND(),'Projection Engine'!$C$8-(Volatility^2/2),Volatility))</f>
        <v>1.8915595143992701</v>
      </c>
      <c r="S97" s="11">
        <f ca="1">R97*EXP(_xlfn.NORM.INV(RAND(),'Projection Engine'!$C$8-(Volatility^2/2),Volatility))</f>
        <v>2.5421569961201538</v>
      </c>
      <c r="T97" s="11">
        <f ca="1">S97*EXP(_xlfn.NORM.INV(RAND(),'Projection Engine'!$C$8-(Volatility^2/2),Volatility))</f>
        <v>1.3147495624371999</v>
      </c>
      <c r="U97" s="11">
        <f ca="1">T97*EXP(_xlfn.NORM.INV(RAND(),'Projection Engine'!$C$8-(Volatility^2/2),Volatility))</f>
        <v>1.1625875187725385</v>
      </c>
      <c r="V97" s="11">
        <f ca="1">U97*EXP(_xlfn.NORM.INV(RAND(),'Projection Engine'!$C$8-(Volatility^2/2),Volatility))</f>
        <v>0.54140117342126903</v>
      </c>
      <c r="W97" s="11">
        <f ca="1">V97*EXP(_xlfn.NORM.INV(RAND(),'Projection Engine'!$C$8-(Volatility^2/2),Volatility))</f>
        <v>0.39522310784004577</v>
      </c>
      <c r="X97" s="11">
        <f ca="1">W97*EXP(_xlfn.NORM.INV(RAND(),'Projection Engine'!$C$8-(Volatility^2/2),Volatility))</f>
        <v>0.43095010965054359</v>
      </c>
      <c r="Y97" s="11">
        <f ca="1">X97*EXP(_xlfn.NORM.INV(RAND(),'Projection Engine'!$C$8-(Volatility^2/2),Volatility))</f>
        <v>0.30932512403797918</v>
      </c>
      <c r="Z97" s="11">
        <f ca="1">Y97*EXP(_xlfn.NORM.INV(RAND(),'Projection Engine'!$C$8-(Volatility^2/2),Volatility))</f>
        <v>0.70007159151890941</v>
      </c>
      <c r="AA97" s="11">
        <f ca="1">Z97*EXP(_xlfn.NORM.INV(RAND(),'Projection Engine'!$C$8-(Volatility^2/2),Volatility))</f>
        <v>0.85613469581707513</v>
      </c>
      <c r="AB97" s="11">
        <f ca="1">AA97*EXP(_xlfn.NORM.INV(RAND(),'Projection Engine'!$C$8-(Volatility^2/2),Volatility))</f>
        <v>1.0421654988728937</v>
      </c>
      <c r="AC97" s="11">
        <f ca="1">AB97*EXP(_xlfn.NORM.INV(RAND(),'Projection Engine'!$C$8-(Volatility^2/2),Volatility))</f>
        <v>1.5955392412655811</v>
      </c>
      <c r="AD97" s="11">
        <f ca="1">AC97*EXP(_xlfn.NORM.INV(RAND(),'Projection Engine'!$C$8-(Volatility^2/2),Volatility))</f>
        <v>2.2612515066466994</v>
      </c>
      <c r="AE97" s="11">
        <f ca="1">AD97*EXP(_xlfn.NORM.INV(RAND(),'Projection Engine'!$C$8-(Volatility^2/2),Volatility))</f>
        <v>1.6037871743537819</v>
      </c>
      <c r="AF97" s="11">
        <f ca="1">AE97*EXP(_xlfn.NORM.INV(RAND(),'Projection Engine'!$C$8-(Volatility^2/2),Volatility))</f>
        <v>1.2935529589561925</v>
      </c>
      <c r="AG97" s="11">
        <f ca="1">AF97*EXP(_xlfn.NORM.INV(RAND(),'Projection Engine'!$C$8-(Volatility^2/2),Volatility))</f>
        <v>0.88408111530535127</v>
      </c>
    </row>
    <row r="98" spans="2:33" x14ac:dyDescent="0.25">
      <c r="B98" t="s">
        <v>161</v>
      </c>
      <c r="C98" s="11">
        <f t="shared" si="1"/>
        <v>51</v>
      </c>
      <c r="D98" s="11">
        <f ca="1">C98*EXP(_xlfn.NORM.INV(RAND(),'Projection Engine'!$C$8-(Volatility^2/2),Volatility))</f>
        <v>52.346853863247716</v>
      </c>
      <c r="E98" s="11">
        <f ca="1">D98*EXP(_xlfn.NORM.INV(RAND(),'Projection Engine'!$C$8-(Volatility^2/2),Volatility))</f>
        <v>43.265082609166541</v>
      </c>
      <c r="F98" s="11">
        <f ca="1">E98*EXP(_xlfn.NORM.INV(RAND(),'Projection Engine'!$C$8-(Volatility^2/2),Volatility))</f>
        <v>15.438483650162432</v>
      </c>
      <c r="G98" s="11">
        <f ca="1">F98*EXP(_xlfn.NORM.INV(RAND(),'Projection Engine'!$C$8-(Volatility^2/2),Volatility))</f>
        <v>13.846343665981324</v>
      </c>
      <c r="H98" s="11">
        <f ca="1">G98*EXP(_xlfn.NORM.INV(RAND(),'Projection Engine'!$C$8-(Volatility^2/2),Volatility))</f>
        <v>18.739264696103557</v>
      </c>
      <c r="I98" s="11">
        <f ca="1">H98*EXP(_xlfn.NORM.INV(RAND(),'Projection Engine'!$C$8-(Volatility^2/2),Volatility))</f>
        <v>12.430308604617021</v>
      </c>
      <c r="J98" s="11">
        <f ca="1">I98*EXP(_xlfn.NORM.INV(RAND(),'Projection Engine'!$C$8-(Volatility^2/2),Volatility))</f>
        <v>12.978030843318747</v>
      </c>
      <c r="K98" s="11">
        <f ca="1">J98*EXP(_xlfn.NORM.INV(RAND(),'Projection Engine'!$C$8-(Volatility^2/2),Volatility))</f>
        <v>15.802647196018988</v>
      </c>
      <c r="L98" s="11">
        <f ca="1">K98*EXP(_xlfn.NORM.INV(RAND(),'Projection Engine'!$C$8-(Volatility^2/2),Volatility))</f>
        <v>8.9296168757005105</v>
      </c>
      <c r="M98" s="11">
        <f ca="1">L98*EXP(_xlfn.NORM.INV(RAND(),'Projection Engine'!$C$8-(Volatility^2/2),Volatility))</f>
        <v>2.4651165281867629</v>
      </c>
      <c r="N98" s="11">
        <f ca="1">M98*EXP(_xlfn.NORM.INV(RAND(),'Projection Engine'!$C$8-(Volatility^2/2),Volatility))</f>
        <v>2.2445017291906471</v>
      </c>
      <c r="O98" s="11">
        <f ca="1">N98*EXP(_xlfn.NORM.INV(RAND(),'Projection Engine'!$C$8-(Volatility^2/2),Volatility))</f>
        <v>1.6392075128182997</v>
      </c>
      <c r="P98" s="11">
        <f ca="1">O98*EXP(_xlfn.NORM.INV(RAND(),'Projection Engine'!$C$8-(Volatility^2/2),Volatility))</f>
        <v>0.9180878791223932</v>
      </c>
      <c r="Q98" s="11">
        <f ca="1">P98*EXP(_xlfn.NORM.INV(RAND(),'Projection Engine'!$C$8-(Volatility^2/2),Volatility))</f>
        <v>0.86696346471181962</v>
      </c>
      <c r="R98" s="11">
        <f ca="1">Q98*EXP(_xlfn.NORM.INV(RAND(),'Projection Engine'!$C$8-(Volatility^2/2),Volatility))</f>
        <v>1.4706572145856918</v>
      </c>
      <c r="S98" s="11">
        <f ca="1">R98*EXP(_xlfn.NORM.INV(RAND(),'Projection Engine'!$C$8-(Volatility^2/2),Volatility))</f>
        <v>0.57401880290746632</v>
      </c>
      <c r="T98" s="11">
        <f ca="1">S98*EXP(_xlfn.NORM.INV(RAND(),'Projection Engine'!$C$8-(Volatility^2/2),Volatility))</f>
        <v>0.41893004157843322</v>
      </c>
      <c r="U98" s="11">
        <f ca="1">T98*EXP(_xlfn.NORM.INV(RAND(),'Projection Engine'!$C$8-(Volatility^2/2),Volatility))</f>
        <v>0.33606247865738531</v>
      </c>
      <c r="V98" s="11">
        <f ca="1">U98*EXP(_xlfn.NORM.INV(RAND(),'Projection Engine'!$C$8-(Volatility^2/2),Volatility))</f>
        <v>0.47166712658548243</v>
      </c>
      <c r="W98" s="11">
        <f ca="1">V98*EXP(_xlfn.NORM.INV(RAND(),'Projection Engine'!$C$8-(Volatility^2/2),Volatility))</f>
        <v>0.5324648023537969</v>
      </c>
      <c r="X98" s="11">
        <f ca="1">W98*EXP(_xlfn.NORM.INV(RAND(),'Projection Engine'!$C$8-(Volatility^2/2),Volatility))</f>
        <v>0.80751101033558847</v>
      </c>
      <c r="Y98" s="11">
        <f ca="1">X98*EXP(_xlfn.NORM.INV(RAND(),'Projection Engine'!$C$8-(Volatility^2/2),Volatility))</f>
        <v>0.26960601049288285</v>
      </c>
      <c r="Z98" s="11">
        <f ca="1">Y98*EXP(_xlfn.NORM.INV(RAND(),'Projection Engine'!$C$8-(Volatility^2/2),Volatility))</f>
        <v>0.10712889695744651</v>
      </c>
      <c r="AA98" s="11">
        <f ca="1">Z98*EXP(_xlfn.NORM.INV(RAND(),'Projection Engine'!$C$8-(Volatility^2/2),Volatility))</f>
        <v>7.9095103549194634E-2</v>
      </c>
      <c r="AB98" s="11">
        <f ca="1">AA98*EXP(_xlfn.NORM.INV(RAND(),'Projection Engine'!$C$8-(Volatility^2/2),Volatility))</f>
        <v>0.20491929098989625</v>
      </c>
      <c r="AC98" s="11">
        <f ca="1">AB98*EXP(_xlfn.NORM.INV(RAND(),'Projection Engine'!$C$8-(Volatility^2/2),Volatility))</f>
        <v>0.26824183363004145</v>
      </c>
      <c r="AD98" s="11">
        <f ca="1">AC98*EXP(_xlfn.NORM.INV(RAND(),'Projection Engine'!$C$8-(Volatility^2/2),Volatility))</f>
        <v>0.1513592544281876</v>
      </c>
      <c r="AE98" s="11">
        <f ca="1">AD98*EXP(_xlfn.NORM.INV(RAND(),'Projection Engine'!$C$8-(Volatility^2/2),Volatility))</f>
        <v>9.5550293537209396E-2</v>
      </c>
      <c r="AF98" s="11">
        <f ca="1">AE98*EXP(_xlfn.NORM.INV(RAND(),'Projection Engine'!$C$8-(Volatility^2/2),Volatility))</f>
        <v>0.24810775357080392</v>
      </c>
      <c r="AG98" s="11">
        <f ca="1">AF98*EXP(_xlfn.NORM.INV(RAND(),'Projection Engine'!$C$8-(Volatility^2/2),Volatility))</f>
        <v>0.14524460559443156</v>
      </c>
    </row>
    <row r="99" spans="2:33" x14ac:dyDescent="0.25">
      <c r="B99" t="s">
        <v>162</v>
      </c>
      <c r="C99" s="11">
        <f t="shared" si="1"/>
        <v>51</v>
      </c>
      <c r="D99" s="11">
        <f ca="1">C99*EXP(_xlfn.NORM.INV(RAND(),'Projection Engine'!$C$8-(Volatility^2/2),Volatility))</f>
        <v>173.12776023788302</v>
      </c>
      <c r="E99" s="11">
        <f ca="1">D99*EXP(_xlfn.NORM.INV(RAND(),'Projection Engine'!$C$8-(Volatility^2/2),Volatility))</f>
        <v>130.13494038888001</v>
      </c>
      <c r="F99" s="11">
        <f ca="1">E99*EXP(_xlfn.NORM.INV(RAND(),'Projection Engine'!$C$8-(Volatility^2/2),Volatility))</f>
        <v>110.37421213412193</v>
      </c>
      <c r="G99" s="11">
        <f ca="1">F99*EXP(_xlfn.NORM.INV(RAND(),'Projection Engine'!$C$8-(Volatility^2/2),Volatility))</f>
        <v>52.806571179382971</v>
      </c>
      <c r="H99" s="11">
        <f ca="1">G99*EXP(_xlfn.NORM.INV(RAND(),'Projection Engine'!$C$8-(Volatility^2/2),Volatility))</f>
        <v>35.436858161597385</v>
      </c>
      <c r="I99" s="11">
        <f ca="1">H99*EXP(_xlfn.NORM.INV(RAND(),'Projection Engine'!$C$8-(Volatility^2/2),Volatility))</f>
        <v>29.570121780026195</v>
      </c>
      <c r="J99" s="11">
        <f ca="1">I99*EXP(_xlfn.NORM.INV(RAND(),'Projection Engine'!$C$8-(Volatility^2/2),Volatility))</f>
        <v>29.752951876716747</v>
      </c>
      <c r="K99" s="11">
        <f ca="1">J99*EXP(_xlfn.NORM.INV(RAND(),'Projection Engine'!$C$8-(Volatility^2/2),Volatility))</f>
        <v>18.604221593190204</v>
      </c>
      <c r="L99" s="11">
        <f ca="1">K99*EXP(_xlfn.NORM.INV(RAND(),'Projection Engine'!$C$8-(Volatility^2/2),Volatility))</f>
        <v>14.905533066867553</v>
      </c>
      <c r="M99" s="11">
        <f ca="1">L99*EXP(_xlfn.NORM.INV(RAND(),'Projection Engine'!$C$8-(Volatility^2/2),Volatility))</f>
        <v>18.150093350877015</v>
      </c>
      <c r="N99" s="11">
        <f ca="1">M99*EXP(_xlfn.NORM.INV(RAND(),'Projection Engine'!$C$8-(Volatility^2/2),Volatility))</f>
        <v>10.342751270110655</v>
      </c>
      <c r="O99" s="11">
        <f ca="1">N99*EXP(_xlfn.NORM.INV(RAND(),'Projection Engine'!$C$8-(Volatility^2/2),Volatility))</f>
        <v>9.2673062275036386</v>
      </c>
      <c r="P99" s="11">
        <f ca="1">O99*EXP(_xlfn.NORM.INV(RAND(),'Projection Engine'!$C$8-(Volatility^2/2),Volatility))</f>
        <v>3.4975692594317422</v>
      </c>
      <c r="Q99" s="11">
        <f ca="1">P99*EXP(_xlfn.NORM.INV(RAND(),'Projection Engine'!$C$8-(Volatility^2/2),Volatility))</f>
        <v>6.1224308639089102</v>
      </c>
      <c r="R99" s="11">
        <f ca="1">Q99*EXP(_xlfn.NORM.INV(RAND(),'Projection Engine'!$C$8-(Volatility^2/2),Volatility))</f>
        <v>2.4456863346502331</v>
      </c>
      <c r="S99" s="11">
        <f ca="1">R99*EXP(_xlfn.NORM.INV(RAND(),'Projection Engine'!$C$8-(Volatility^2/2),Volatility))</f>
        <v>2.5687508319427552</v>
      </c>
      <c r="T99" s="11">
        <f ca="1">S99*EXP(_xlfn.NORM.INV(RAND(),'Projection Engine'!$C$8-(Volatility^2/2),Volatility))</f>
        <v>1.7215992058486309</v>
      </c>
      <c r="U99" s="11">
        <f ca="1">T99*EXP(_xlfn.NORM.INV(RAND(),'Projection Engine'!$C$8-(Volatility^2/2),Volatility))</f>
        <v>1.1724977287675802</v>
      </c>
      <c r="V99" s="11">
        <f ca="1">U99*EXP(_xlfn.NORM.INV(RAND(),'Projection Engine'!$C$8-(Volatility^2/2),Volatility))</f>
        <v>1.2076094366876751</v>
      </c>
      <c r="W99" s="11">
        <f ca="1">V99*EXP(_xlfn.NORM.INV(RAND(),'Projection Engine'!$C$8-(Volatility^2/2),Volatility))</f>
        <v>1.1340698574432697</v>
      </c>
      <c r="X99" s="11">
        <f ca="1">W99*EXP(_xlfn.NORM.INV(RAND(),'Projection Engine'!$C$8-(Volatility^2/2),Volatility))</f>
        <v>0.63112659710027352</v>
      </c>
      <c r="Y99" s="11">
        <f ca="1">X99*EXP(_xlfn.NORM.INV(RAND(),'Projection Engine'!$C$8-(Volatility^2/2),Volatility))</f>
        <v>0.86291458940120236</v>
      </c>
      <c r="Z99" s="11">
        <f ca="1">Y99*EXP(_xlfn.NORM.INV(RAND(),'Projection Engine'!$C$8-(Volatility^2/2),Volatility))</f>
        <v>0.95918550018744464</v>
      </c>
      <c r="AA99" s="11">
        <f ca="1">Z99*EXP(_xlfn.NORM.INV(RAND(),'Projection Engine'!$C$8-(Volatility^2/2),Volatility))</f>
        <v>0.50789369023340936</v>
      </c>
      <c r="AB99" s="11">
        <f ca="1">AA99*EXP(_xlfn.NORM.INV(RAND(),'Projection Engine'!$C$8-(Volatility^2/2),Volatility))</f>
        <v>0.39551700206544105</v>
      </c>
      <c r="AC99" s="11">
        <f ca="1">AB99*EXP(_xlfn.NORM.INV(RAND(),'Projection Engine'!$C$8-(Volatility^2/2),Volatility))</f>
        <v>0.32401858633669456</v>
      </c>
      <c r="AD99" s="11">
        <f ca="1">AC99*EXP(_xlfn.NORM.INV(RAND(),'Projection Engine'!$C$8-(Volatility^2/2),Volatility))</f>
        <v>0.48041200434486209</v>
      </c>
      <c r="AE99" s="11">
        <f ca="1">AD99*EXP(_xlfn.NORM.INV(RAND(),'Projection Engine'!$C$8-(Volatility^2/2),Volatility))</f>
        <v>0.22576397723322361</v>
      </c>
      <c r="AF99" s="11">
        <f ca="1">AE99*EXP(_xlfn.NORM.INV(RAND(),'Projection Engine'!$C$8-(Volatility^2/2),Volatility))</f>
        <v>0.31166112362019388</v>
      </c>
      <c r="AG99" s="11">
        <f ca="1">AF99*EXP(_xlfn.NORM.INV(RAND(),'Projection Engine'!$C$8-(Volatility^2/2),Volatility))</f>
        <v>0.19465626731765323</v>
      </c>
    </row>
    <row r="100" spans="2:33" x14ac:dyDescent="0.25">
      <c r="B100" t="s">
        <v>163</v>
      </c>
      <c r="C100" s="11">
        <f t="shared" si="1"/>
        <v>51</v>
      </c>
      <c r="D100" s="11">
        <f ca="1">C100*EXP(_xlfn.NORM.INV(RAND(),'Projection Engine'!$C$8-(Volatility^2/2),Volatility))</f>
        <v>33.534283536309296</v>
      </c>
      <c r="E100" s="11">
        <f ca="1">D100*EXP(_xlfn.NORM.INV(RAND(),'Projection Engine'!$C$8-(Volatility^2/2),Volatility))</f>
        <v>16.202008423684159</v>
      </c>
      <c r="F100" s="11">
        <f ca="1">E100*EXP(_xlfn.NORM.INV(RAND(),'Projection Engine'!$C$8-(Volatility^2/2),Volatility))</f>
        <v>15.965718284451357</v>
      </c>
      <c r="G100" s="11">
        <f ca="1">F100*EXP(_xlfn.NORM.INV(RAND(),'Projection Engine'!$C$8-(Volatility^2/2),Volatility))</f>
        <v>5.1845839888923493</v>
      </c>
      <c r="H100" s="11">
        <f ca="1">G100*EXP(_xlfn.NORM.INV(RAND(),'Projection Engine'!$C$8-(Volatility^2/2),Volatility))</f>
        <v>6.7510989988343448</v>
      </c>
      <c r="I100" s="11">
        <f ca="1">H100*EXP(_xlfn.NORM.INV(RAND(),'Projection Engine'!$C$8-(Volatility^2/2),Volatility))</f>
        <v>6.508017939845006</v>
      </c>
      <c r="J100" s="11">
        <f ca="1">I100*EXP(_xlfn.NORM.INV(RAND(),'Projection Engine'!$C$8-(Volatility^2/2),Volatility))</f>
        <v>11.028695289379217</v>
      </c>
      <c r="K100" s="11">
        <f ca="1">J100*EXP(_xlfn.NORM.INV(RAND(),'Projection Engine'!$C$8-(Volatility^2/2),Volatility))</f>
        <v>11.17759833497213</v>
      </c>
      <c r="L100" s="11">
        <f ca="1">K100*EXP(_xlfn.NORM.INV(RAND(),'Projection Engine'!$C$8-(Volatility^2/2),Volatility))</f>
        <v>13.636928683153174</v>
      </c>
      <c r="M100" s="11">
        <f ca="1">L100*EXP(_xlfn.NORM.INV(RAND(),'Projection Engine'!$C$8-(Volatility^2/2),Volatility))</f>
        <v>9.8069363079164624</v>
      </c>
      <c r="N100" s="11">
        <f ca="1">M100*EXP(_xlfn.NORM.INV(RAND(),'Projection Engine'!$C$8-(Volatility^2/2),Volatility))</f>
        <v>5.0354924380689807</v>
      </c>
      <c r="O100" s="11">
        <f ca="1">N100*EXP(_xlfn.NORM.INV(RAND(),'Projection Engine'!$C$8-(Volatility^2/2),Volatility))</f>
        <v>6.6319050264300543</v>
      </c>
      <c r="P100" s="11">
        <f ca="1">O100*EXP(_xlfn.NORM.INV(RAND(),'Projection Engine'!$C$8-(Volatility^2/2),Volatility))</f>
        <v>10.044296376511223</v>
      </c>
      <c r="Q100" s="11">
        <f ca="1">P100*EXP(_xlfn.NORM.INV(RAND(),'Projection Engine'!$C$8-(Volatility^2/2),Volatility))</f>
        <v>6.6108622202648162</v>
      </c>
      <c r="R100" s="11">
        <f ca="1">Q100*EXP(_xlfn.NORM.INV(RAND(),'Projection Engine'!$C$8-(Volatility^2/2),Volatility))</f>
        <v>7.8294495482582942</v>
      </c>
      <c r="S100" s="11">
        <f ca="1">R100*EXP(_xlfn.NORM.INV(RAND(),'Projection Engine'!$C$8-(Volatility^2/2),Volatility))</f>
        <v>6.2303095504195474</v>
      </c>
      <c r="T100" s="11">
        <f ca="1">S100*EXP(_xlfn.NORM.INV(RAND(),'Projection Engine'!$C$8-(Volatility^2/2),Volatility))</f>
        <v>5.6218127823690578</v>
      </c>
      <c r="U100" s="11">
        <f ca="1">T100*EXP(_xlfn.NORM.INV(RAND(),'Projection Engine'!$C$8-(Volatility^2/2),Volatility))</f>
        <v>3.2876934461007585</v>
      </c>
      <c r="V100" s="11">
        <f ca="1">U100*EXP(_xlfn.NORM.INV(RAND(),'Projection Engine'!$C$8-(Volatility^2/2),Volatility))</f>
        <v>3.334769349707063</v>
      </c>
      <c r="W100" s="11">
        <f ca="1">V100*EXP(_xlfn.NORM.INV(RAND(),'Projection Engine'!$C$8-(Volatility^2/2),Volatility))</f>
        <v>4.7345209352326405</v>
      </c>
      <c r="X100" s="11">
        <f ca="1">W100*EXP(_xlfn.NORM.INV(RAND(),'Projection Engine'!$C$8-(Volatility^2/2),Volatility))</f>
        <v>2.4271717971851019</v>
      </c>
      <c r="Y100" s="11">
        <f ca="1">X100*EXP(_xlfn.NORM.INV(RAND(),'Projection Engine'!$C$8-(Volatility^2/2),Volatility))</f>
        <v>3.0200095685267612</v>
      </c>
      <c r="Z100" s="11">
        <f ca="1">Y100*EXP(_xlfn.NORM.INV(RAND(),'Projection Engine'!$C$8-(Volatility^2/2),Volatility))</f>
        <v>1.7353944802351247</v>
      </c>
      <c r="AA100" s="11">
        <f ca="1">Z100*EXP(_xlfn.NORM.INV(RAND(),'Projection Engine'!$C$8-(Volatility^2/2),Volatility))</f>
        <v>3.6078918771131181</v>
      </c>
      <c r="AB100" s="11">
        <f ca="1">AA100*EXP(_xlfn.NORM.INV(RAND(),'Projection Engine'!$C$8-(Volatility^2/2),Volatility))</f>
        <v>1.202466693584118</v>
      </c>
      <c r="AC100" s="11">
        <f ca="1">AB100*EXP(_xlfn.NORM.INV(RAND(),'Projection Engine'!$C$8-(Volatility^2/2),Volatility))</f>
        <v>0.64246834277040277</v>
      </c>
      <c r="AD100" s="11">
        <f ca="1">AC100*EXP(_xlfn.NORM.INV(RAND(),'Projection Engine'!$C$8-(Volatility^2/2),Volatility))</f>
        <v>0.43611731535779663</v>
      </c>
      <c r="AE100" s="11">
        <f ca="1">AD100*EXP(_xlfn.NORM.INV(RAND(),'Projection Engine'!$C$8-(Volatility^2/2),Volatility))</f>
        <v>0.27079809765976098</v>
      </c>
      <c r="AF100" s="11">
        <f ca="1">AE100*EXP(_xlfn.NORM.INV(RAND(),'Projection Engine'!$C$8-(Volatility^2/2),Volatility))</f>
        <v>0.32469521476267099</v>
      </c>
      <c r="AG100" s="11">
        <f ca="1">AF100*EXP(_xlfn.NORM.INV(RAND(),'Projection Engine'!$C$8-(Volatility^2/2),Volatility))</f>
        <v>9.7969645301450775E-2</v>
      </c>
    </row>
    <row r="101" spans="2:33" x14ac:dyDescent="0.25">
      <c r="B101" t="s">
        <v>164</v>
      </c>
      <c r="C101" s="11">
        <f t="shared" si="1"/>
        <v>51</v>
      </c>
      <c r="D101" s="11">
        <f ca="1">C101*EXP(_xlfn.NORM.INV(RAND(),'Projection Engine'!$C$8-(Volatility^2/2),Volatility))</f>
        <v>37.305825628160541</v>
      </c>
      <c r="E101" s="11">
        <f ca="1">D101*EXP(_xlfn.NORM.INV(RAND(),'Projection Engine'!$C$8-(Volatility^2/2),Volatility))</f>
        <v>19.435361492151554</v>
      </c>
      <c r="F101" s="11">
        <f ca="1">E101*EXP(_xlfn.NORM.INV(RAND(),'Projection Engine'!$C$8-(Volatility^2/2),Volatility))</f>
        <v>34.018149103469661</v>
      </c>
      <c r="G101" s="11">
        <f ca="1">F101*EXP(_xlfn.NORM.INV(RAND(),'Projection Engine'!$C$8-(Volatility^2/2),Volatility))</f>
        <v>15.600731082052919</v>
      </c>
      <c r="H101" s="11">
        <f ca="1">G101*EXP(_xlfn.NORM.INV(RAND(),'Projection Engine'!$C$8-(Volatility^2/2),Volatility))</f>
        <v>20.829462891881882</v>
      </c>
      <c r="I101" s="11">
        <f ca="1">H101*EXP(_xlfn.NORM.INV(RAND(),'Projection Engine'!$C$8-(Volatility^2/2),Volatility))</f>
        <v>12.600784942625799</v>
      </c>
      <c r="J101" s="11">
        <f ca="1">I101*EXP(_xlfn.NORM.INV(RAND(),'Projection Engine'!$C$8-(Volatility^2/2),Volatility))</f>
        <v>14.263855746786371</v>
      </c>
      <c r="K101" s="11">
        <f ca="1">J101*EXP(_xlfn.NORM.INV(RAND(),'Projection Engine'!$C$8-(Volatility^2/2),Volatility))</f>
        <v>16.951553071634471</v>
      </c>
      <c r="L101" s="11">
        <f ca="1">K101*EXP(_xlfn.NORM.INV(RAND(),'Projection Engine'!$C$8-(Volatility^2/2),Volatility))</f>
        <v>11.783758365267888</v>
      </c>
      <c r="M101" s="11">
        <f ca="1">L101*EXP(_xlfn.NORM.INV(RAND(),'Projection Engine'!$C$8-(Volatility^2/2),Volatility))</f>
        <v>18.80675104246599</v>
      </c>
      <c r="N101" s="11">
        <f ca="1">M101*EXP(_xlfn.NORM.INV(RAND(),'Projection Engine'!$C$8-(Volatility^2/2),Volatility))</f>
        <v>8.7264305352019775</v>
      </c>
      <c r="O101" s="11">
        <f ca="1">N101*EXP(_xlfn.NORM.INV(RAND(),'Projection Engine'!$C$8-(Volatility^2/2),Volatility))</f>
        <v>4.7122723166923395</v>
      </c>
      <c r="P101" s="11">
        <f ca="1">O101*EXP(_xlfn.NORM.INV(RAND(),'Projection Engine'!$C$8-(Volatility^2/2),Volatility))</f>
        <v>5.0824918143970264</v>
      </c>
      <c r="Q101" s="11">
        <f ca="1">P101*EXP(_xlfn.NORM.INV(RAND(),'Projection Engine'!$C$8-(Volatility^2/2),Volatility))</f>
        <v>3.1460654969682516</v>
      </c>
      <c r="R101" s="11">
        <f ca="1">Q101*EXP(_xlfn.NORM.INV(RAND(),'Projection Engine'!$C$8-(Volatility^2/2),Volatility))</f>
        <v>4.5215102994963763</v>
      </c>
      <c r="S101" s="11">
        <f ca="1">R101*EXP(_xlfn.NORM.INV(RAND(),'Projection Engine'!$C$8-(Volatility^2/2),Volatility))</f>
        <v>2.0336060937566796</v>
      </c>
      <c r="T101" s="11">
        <f ca="1">S101*EXP(_xlfn.NORM.INV(RAND(),'Projection Engine'!$C$8-(Volatility^2/2),Volatility))</f>
        <v>1.5385039225243611</v>
      </c>
      <c r="U101" s="11">
        <f ca="1">T101*EXP(_xlfn.NORM.INV(RAND(),'Projection Engine'!$C$8-(Volatility^2/2),Volatility))</f>
        <v>3.3448981582586566</v>
      </c>
      <c r="V101" s="11">
        <f ca="1">U101*EXP(_xlfn.NORM.INV(RAND(),'Projection Engine'!$C$8-(Volatility^2/2),Volatility))</f>
        <v>2.9753037430856226</v>
      </c>
      <c r="W101" s="11">
        <f ca="1">V101*EXP(_xlfn.NORM.INV(RAND(),'Projection Engine'!$C$8-(Volatility^2/2),Volatility))</f>
        <v>1.5323460784629144</v>
      </c>
      <c r="X101" s="11">
        <f ca="1">W101*EXP(_xlfn.NORM.INV(RAND(),'Projection Engine'!$C$8-(Volatility^2/2),Volatility))</f>
        <v>1.5906033742446029</v>
      </c>
      <c r="Y101" s="11">
        <f ca="1">X101*EXP(_xlfn.NORM.INV(RAND(),'Projection Engine'!$C$8-(Volatility^2/2),Volatility))</f>
        <v>1.1944433600193032</v>
      </c>
      <c r="Z101" s="11">
        <f ca="1">Y101*EXP(_xlfn.NORM.INV(RAND(),'Projection Engine'!$C$8-(Volatility^2/2),Volatility))</f>
        <v>1.1256449726160749</v>
      </c>
      <c r="AA101" s="11">
        <f ca="1">Z101*EXP(_xlfn.NORM.INV(RAND(),'Projection Engine'!$C$8-(Volatility^2/2),Volatility))</f>
        <v>0.57680898279646209</v>
      </c>
      <c r="AB101" s="11">
        <f ca="1">AA101*EXP(_xlfn.NORM.INV(RAND(),'Projection Engine'!$C$8-(Volatility^2/2),Volatility))</f>
        <v>0.39975892515248151</v>
      </c>
      <c r="AC101" s="11">
        <f ca="1">AB101*EXP(_xlfn.NORM.INV(RAND(),'Projection Engine'!$C$8-(Volatility^2/2),Volatility))</f>
        <v>0.29044188468410259</v>
      </c>
      <c r="AD101" s="11">
        <f ca="1">AC101*EXP(_xlfn.NORM.INV(RAND(),'Projection Engine'!$C$8-(Volatility^2/2),Volatility))</f>
        <v>0.20453840166070308</v>
      </c>
      <c r="AE101" s="11">
        <f ca="1">AD101*EXP(_xlfn.NORM.INV(RAND(),'Projection Engine'!$C$8-(Volatility^2/2),Volatility))</f>
        <v>0.25512225986152093</v>
      </c>
      <c r="AF101" s="11">
        <f ca="1">AE101*EXP(_xlfn.NORM.INV(RAND(),'Projection Engine'!$C$8-(Volatility^2/2),Volatility))</f>
        <v>0.26375442245166725</v>
      </c>
      <c r="AG101" s="11">
        <f ca="1">AF101*EXP(_xlfn.NORM.INV(RAND(),'Projection Engine'!$C$8-(Volatility^2/2),Volatility))</f>
        <v>0.2803015269138418</v>
      </c>
    </row>
    <row r="102" spans="2:33" x14ac:dyDescent="0.25">
      <c r="B102" t="s">
        <v>165</v>
      </c>
      <c r="C102" s="11">
        <f t="shared" si="1"/>
        <v>51</v>
      </c>
      <c r="D102" s="11">
        <f ca="1">C102*EXP(_xlfn.NORM.INV(RAND(),'Projection Engine'!$C$8-(Volatility^2/2),Volatility))</f>
        <v>31.315336633014908</v>
      </c>
      <c r="E102" s="11">
        <f ca="1">D102*EXP(_xlfn.NORM.INV(RAND(),'Projection Engine'!$C$8-(Volatility^2/2),Volatility))</f>
        <v>25.629643015253677</v>
      </c>
      <c r="F102" s="11">
        <f ca="1">E102*EXP(_xlfn.NORM.INV(RAND(),'Projection Engine'!$C$8-(Volatility^2/2),Volatility))</f>
        <v>20.953487087278937</v>
      </c>
      <c r="G102" s="11">
        <f ca="1">F102*EXP(_xlfn.NORM.INV(RAND(),'Projection Engine'!$C$8-(Volatility^2/2),Volatility))</f>
        <v>8.494368127321712</v>
      </c>
      <c r="H102" s="11">
        <f ca="1">G102*EXP(_xlfn.NORM.INV(RAND(),'Projection Engine'!$C$8-(Volatility^2/2),Volatility))</f>
        <v>5.2126192382966439</v>
      </c>
      <c r="I102" s="11">
        <f ca="1">H102*EXP(_xlfn.NORM.INV(RAND(),'Projection Engine'!$C$8-(Volatility^2/2),Volatility))</f>
        <v>9.2476525641548246</v>
      </c>
      <c r="J102" s="11">
        <f ca="1">I102*EXP(_xlfn.NORM.INV(RAND(),'Projection Engine'!$C$8-(Volatility^2/2),Volatility))</f>
        <v>17.639621337687302</v>
      </c>
      <c r="K102" s="11">
        <f ca="1">J102*EXP(_xlfn.NORM.INV(RAND(),'Projection Engine'!$C$8-(Volatility^2/2),Volatility))</f>
        <v>10.756037019377269</v>
      </c>
      <c r="L102" s="11">
        <f ca="1">K102*EXP(_xlfn.NORM.INV(RAND(),'Projection Engine'!$C$8-(Volatility^2/2),Volatility))</f>
        <v>6.2026777374666535</v>
      </c>
      <c r="M102" s="11">
        <f ca="1">L102*EXP(_xlfn.NORM.INV(RAND(),'Projection Engine'!$C$8-(Volatility^2/2),Volatility))</f>
        <v>7.6057272546734724</v>
      </c>
      <c r="N102" s="11">
        <f ca="1">M102*EXP(_xlfn.NORM.INV(RAND(),'Projection Engine'!$C$8-(Volatility^2/2),Volatility))</f>
        <v>4.4061766441372399</v>
      </c>
      <c r="O102" s="11">
        <f ca="1">N102*EXP(_xlfn.NORM.INV(RAND(),'Projection Engine'!$C$8-(Volatility^2/2),Volatility))</f>
        <v>6.2654095197755124</v>
      </c>
      <c r="P102" s="11">
        <f ca="1">O102*EXP(_xlfn.NORM.INV(RAND(),'Projection Engine'!$C$8-(Volatility^2/2),Volatility))</f>
        <v>5.3312480364185291</v>
      </c>
      <c r="Q102" s="11">
        <f ca="1">P102*EXP(_xlfn.NORM.INV(RAND(),'Projection Engine'!$C$8-(Volatility^2/2),Volatility))</f>
        <v>6.0389407274782343</v>
      </c>
      <c r="R102" s="11">
        <f ca="1">Q102*EXP(_xlfn.NORM.INV(RAND(),'Projection Engine'!$C$8-(Volatility^2/2),Volatility))</f>
        <v>3.7908563756684952</v>
      </c>
      <c r="S102" s="11">
        <f ca="1">R102*EXP(_xlfn.NORM.INV(RAND(),'Projection Engine'!$C$8-(Volatility^2/2),Volatility))</f>
        <v>3.0119615997977562</v>
      </c>
      <c r="T102" s="11">
        <f ca="1">S102*EXP(_xlfn.NORM.INV(RAND(),'Projection Engine'!$C$8-(Volatility^2/2),Volatility))</f>
        <v>3.2254602243752637</v>
      </c>
      <c r="U102" s="11">
        <f ca="1">T102*EXP(_xlfn.NORM.INV(RAND(),'Projection Engine'!$C$8-(Volatility^2/2),Volatility))</f>
        <v>6.0380631628832049</v>
      </c>
      <c r="V102" s="11">
        <f ca="1">U102*EXP(_xlfn.NORM.INV(RAND(),'Projection Engine'!$C$8-(Volatility^2/2),Volatility))</f>
        <v>3.4539403251697971</v>
      </c>
      <c r="W102" s="11">
        <f ca="1">V102*EXP(_xlfn.NORM.INV(RAND(),'Projection Engine'!$C$8-(Volatility^2/2),Volatility))</f>
        <v>3.3825425845001367</v>
      </c>
      <c r="X102" s="11">
        <f ca="1">W102*EXP(_xlfn.NORM.INV(RAND(),'Projection Engine'!$C$8-(Volatility^2/2),Volatility))</f>
        <v>2.3808167558831301</v>
      </c>
      <c r="Y102" s="11">
        <f ca="1">X102*EXP(_xlfn.NORM.INV(RAND(),'Projection Engine'!$C$8-(Volatility^2/2),Volatility))</f>
        <v>1.6153003068183232</v>
      </c>
      <c r="Z102" s="11">
        <f ca="1">Y102*EXP(_xlfn.NORM.INV(RAND(),'Projection Engine'!$C$8-(Volatility^2/2),Volatility))</f>
        <v>1.2694533819090312</v>
      </c>
      <c r="AA102" s="11">
        <f ca="1">Z102*EXP(_xlfn.NORM.INV(RAND(),'Projection Engine'!$C$8-(Volatility^2/2),Volatility))</f>
        <v>1.2839319559261655</v>
      </c>
      <c r="AB102" s="11">
        <f ca="1">AA102*EXP(_xlfn.NORM.INV(RAND(),'Projection Engine'!$C$8-(Volatility^2/2),Volatility))</f>
        <v>1.6570018689762114</v>
      </c>
      <c r="AC102" s="11">
        <f ca="1">AB102*EXP(_xlfn.NORM.INV(RAND(),'Projection Engine'!$C$8-(Volatility^2/2),Volatility))</f>
        <v>2.0361876026383685</v>
      </c>
      <c r="AD102" s="11">
        <f ca="1">AC102*EXP(_xlfn.NORM.INV(RAND(),'Projection Engine'!$C$8-(Volatility^2/2),Volatility))</f>
        <v>1.0378399706584185</v>
      </c>
      <c r="AE102" s="11">
        <f ca="1">AD102*EXP(_xlfn.NORM.INV(RAND(),'Projection Engine'!$C$8-(Volatility^2/2),Volatility))</f>
        <v>1.5386237092645394</v>
      </c>
      <c r="AF102" s="11">
        <f ca="1">AE102*EXP(_xlfn.NORM.INV(RAND(),'Projection Engine'!$C$8-(Volatility^2/2),Volatility))</f>
        <v>1.1278495818793839</v>
      </c>
      <c r="AG102" s="11">
        <f ca="1">AF102*EXP(_xlfn.NORM.INV(RAND(),'Projection Engine'!$C$8-(Volatility^2/2),Volatility))</f>
        <v>0.77313866016959365</v>
      </c>
    </row>
    <row r="103" spans="2:33" x14ac:dyDescent="0.25">
      <c r="B103" t="s">
        <v>166</v>
      </c>
      <c r="C103" s="11">
        <f t="shared" si="1"/>
        <v>51</v>
      </c>
      <c r="D103" s="11">
        <f ca="1">C103*EXP(_xlfn.NORM.INV(RAND(),'Projection Engine'!$C$8-(Volatility^2/2),Volatility))</f>
        <v>46.943849470008814</v>
      </c>
      <c r="E103" s="11">
        <f ca="1">D103*EXP(_xlfn.NORM.INV(RAND(),'Projection Engine'!$C$8-(Volatility^2/2),Volatility))</f>
        <v>38.442477781373732</v>
      </c>
      <c r="F103" s="11">
        <f ca="1">E103*EXP(_xlfn.NORM.INV(RAND(),'Projection Engine'!$C$8-(Volatility^2/2),Volatility))</f>
        <v>74.597135664924522</v>
      </c>
      <c r="G103" s="11">
        <f ca="1">F103*EXP(_xlfn.NORM.INV(RAND(),'Projection Engine'!$C$8-(Volatility^2/2),Volatility))</f>
        <v>38.847295409352583</v>
      </c>
      <c r="H103" s="11">
        <f ca="1">G103*EXP(_xlfn.NORM.INV(RAND(),'Projection Engine'!$C$8-(Volatility^2/2),Volatility))</f>
        <v>27.852777601437346</v>
      </c>
      <c r="I103" s="11">
        <f ca="1">H103*EXP(_xlfn.NORM.INV(RAND(),'Projection Engine'!$C$8-(Volatility^2/2),Volatility))</f>
        <v>67.232077611118129</v>
      </c>
      <c r="J103" s="11">
        <f ca="1">I103*EXP(_xlfn.NORM.INV(RAND(),'Projection Engine'!$C$8-(Volatility^2/2),Volatility))</f>
        <v>45.959688740358672</v>
      </c>
      <c r="K103" s="11">
        <f ca="1">J103*EXP(_xlfn.NORM.INV(RAND(),'Projection Engine'!$C$8-(Volatility^2/2),Volatility))</f>
        <v>32.34805118354204</v>
      </c>
      <c r="L103" s="11">
        <f ca="1">K103*EXP(_xlfn.NORM.INV(RAND(),'Projection Engine'!$C$8-(Volatility^2/2),Volatility))</f>
        <v>33.395399929204338</v>
      </c>
      <c r="M103" s="11">
        <f ca="1">L103*EXP(_xlfn.NORM.INV(RAND(),'Projection Engine'!$C$8-(Volatility^2/2),Volatility))</f>
        <v>14.698025304552113</v>
      </c>
      <c r="N103" s="11">
        <f ca="1">M103*EXP(_xlfn.NORM.INV(RAND(),'Projection Engine'!$C$8-(Volatility^2/2),Volatility))</f>
        <v>36.19563217742111</v>
      </c>
      <c r="O103" s="11">
        <f ca="1">N103*EXP(_xlfn.NORM.INV(RAND(),'Projection Engine'!$C$8-(Volatility^2/2),Volatility))</f>
        <v>19.0446941643713</v>
      </c>
      <c r="P103" s="11">
        <f ca="1">O103*EXP(_xlfn.NORM.INV(RAND(),'Projection Engine'!$C$8-(Volatility^2/2),Volatility))</f>
        <v>27.319496130808222</v>
      </c>
      <c r="Q103" s="11">
        <f ca="1">P103*EXP(_xlfn.NORM.INV(RAND(),'Projection Engine'!$C$8-(Volatility^2/2),Volatility))</f>
        <v>18.434153052418733</v>
      </c>
      <c r="R103" s="11">
        <f ca="1">Q103*EXP(_xlfn.NORM.INV(RAND(),'Projection Engine'!$C$8-(Volatility^2/2),Volatility))</f>
        <v>17.560075660522148</v>
      </c>
      <c r="S103" s="11">
        <f ca="1">R103*EXP(_xlfn.NORM.INV(RAND(),'Projection Engine'!$C$8-(Volatility^2/2),Volatility))</f>
        <v>17.178440631714604</v>
      </c>
      <c r="T103" s="11">
        <f ca="1">S103*EXP(_xlfn.NORM.INV(RAND(),'Projection Engine'!$C$8-(Volatility^2/2),Volatility))</f>
        <v>9.5127258318257457</v>
      </c>
      <c r="U103" s="11">
        <f ca="1">T103*EXP(_xlfn.NORM.INV(RAND(),'Projection Engine'!$C$8-(Volatility^2/2),Volatility))</f>
        <v>12.580204532179344</v>
      </c>
      <c r="V103" s="11">
        <f ca="1">U103*EXP(_xlfn.NORM.INV(RAND(),'Projection Engine'!$C$8-(Volatility^2/2),Volatility))</f>
        <v>35.364406780237658</v>
      </c>
      <c r="W103" s="11">
        <f ca="1">V103*EXP(_xlfn.NORM.INV(RAND(),'Projection Engine'!$C$8-(Volatility^2/2),Volatility))</f>
        <v>18.182569310946548</v>
      </c>
      <c r="X103" s="11">
        <f ca="1">W103*EXP(_xlfn.NORM.INV(RAND(),'Projection Engine'!$C$8-(Volatility^2/2),Volatility))</f>
        <v>10.742251379871187</v>
      </c>
      <c r="Y103" s="11">
        <f ca="1">X103*EXP(_xlfn.NORM.INV(RAND(),'Projection Engine'!$C$8-(Volatility^2/2),Volatility))</f>
        <v>4.7632304653955089</v>
      </c>
      <c r="Z103" s="11">
        <f ca="1">Y103*EXP(_xlfn.NORM.INV(RAND(),'Projection Engine'!$C$8-(Volatility^2/2),Volatility))</f>
        <v>8.1141962014850364</v>
      </c>
      <c r="AA103" s="11">
        <f ca="1">Z103*EXP(_xlfn.NORM.INV(RAND(),'Projection Engine'!$C$8-(Volatility^2/2),Volatility))</f>
        <v>10.70350734655227</v>
      </c>
      <c r="AB103" s="11">
        <f ca="1">AA103*EXP(_xlfn.NORM.INV(RAND(),'Projection Engine'!$C$8-(Volatility^2/2),Volatility))</f>
        <v>7.7429603913102243</v>
      </c>
      <c r="AC103" s="11">
        <f ca="1">AB103*EXP(_xlfn.NORM.INV(RAND(),'Projection Engine'!$C$8-(Volatility^2/2),Volatility))</f>
        <v>7.6675717743071727</v>
      </c>
      <c r="AD103" s="11">
        <f ca="1">AC103*EXP(_xlfn.NORM.INV(RAND(),'Projection Engine'!$C$8-(Volatility^2/2),Volatility))</f>
        <v>11.889133743988843</v>
      </c>
      <c r="AE103" s="11">
        <f ca="1">AD103*EXP(_xlfn.NORM.INV(RAND(),'Projection Engine'!$C$8-(Volatility^2/2),Volatility))</f>
        <v>5.2005245589017548</v>
      </c>
      <c r="AF103" s="11">
        <f ca="1">AE103*EXP(_xlfn.NORM.INV(RAND(),'Projection Engine'!$C$8-(Volatility^2/2),Volatility))</f>
        <v>7.7698761920894484</v>
      </c>
      <c r="AG103" s="11">
        <f ca="1">AF103*EXP(_xlfn.NORM.INV(RAND(),'Projection Engine'!$C$8-(Volatility^2/2),Volatility))</f>
        <v>9.1524856395834746</v>
      </c>
    </row>
    <row r="104" spans="2:33" x14ac:dyDescent="0.25">
      <c r="B104" t="s">
        <v>167</v>
      </c>
      <c r="C104" s="11">
        <f t="shared" si="1"/>
        <v>51</v>
      </c>
      <c r="D104" s="11">
        <f ca="1">C104*EXP(_xlfn.NORM.INV(RAND(),'Projection Engine'!$C$8-(Volatility^2/2),Volatility))</f>
        <v>92.885756209284281</v>
      </c>
      <c r="E104" s="11">
        <f ca="1">D104*EXP(_xlfn.NORM.INV(RAND(),'Projection Engine'!$C$8-(Volatility^2/2),Volatility))</f>
        <v>85.553442963366308</v>
      </c>
      <c r="F104" s="11">
        <f ca="1">E104*EXP(_xlfn.NORM.INV(RAND(),'Projection Engine'!$C$8-(Volatility^2/2),Volatility))</f>
        <v>89.074139755412077</v>
      </c>
      <c r="G104" s="11">
        <f ca="1">F104*EXP(_xlfn.NORM.INV(RAND(),'Projection Engine'!$C$8-(Volatility^2/2),Volatility))</f>
        <v>86.811303116145766</v>
      </c>
      <c r="H104" s="11">
        <f ca="1">G104*EXP(_xlfn.NORM.INV(RAND(),'Projection Engine'!$C$8-(Volatility^2/2),Volatility))</f>
        <v>45.917360061564295</v>
      </c>
      <c r="I104" s="11">
        <f ca="1">H104*EXP(_xlfn.NORM.INV(RAND(),'Projection Engine'!$C$8-(Volatility^2/2),Volatility))</f>
        <v>20.483347679456884</v>
      </c>
      <c r="J104" s="11">
        <f ca="1">I104*EXP(_xlfn.NORM.INV(RAND(),'Projection Engine'!$C$8-(Volatility^2/2),Volatility))</f>
        <v>17.356792724336607</v>
      </c>
      <c r="K104" s="11">
        <f ca="1">J104*EXP(_xlfn.NORM.INV(RAND(),'Projection Engine'!$C$8-(Volatility^2/2),Volatility))</f>
        <v>16.20124428917244</v>
      </c>
      <c r="L104" s="11">
        <f ca="1">K104*EXP(_xlfn.NORM.INV(RAND(),'Projection Engine'!$C$8-(Volatility^2/2),Volatility))</f>
        <v>25.003059183765487</v>
      </c>
      <c r="M104" s="11">
        <f ca="1">L104*EXP(_xlfn.NORM.INV(RAND(),'Projection Engine'!$C$8-(Volatility^2/2),Volatility))</f>
        <v>13.347648062054812</v>
      </c>
      <c r="N104" s="11">
        <f ca="1">M104*EXP(_xlfn.NORM.INV(RAND(),'Projection Engine'!$C$8-(Volatility^2/2),Volatility))</f>
        <v>11.1531030840417</v>
      </c>
      <c r="O104" s="11">
        <f ca="1">N104*EXP(_xlfn.NORM.INV(RAND(),'Projection Engine'!$C$8-(Volatility^2/2),Volatility))</f>
        <v>21.597075864609966</v>
      </c>
      <c r="P104" s="11">
        <f ca="1">O104*EXP(_xlfn.NORM.INV(RAND(),'Projection Engine'!$C$8-(Volatility^2/2),Volatility))</f>
        <v>19.119110056344713</v>
      </c>
      <c r="Q104" s="11">
        <f ca="1">P104*EXP(_xlfn.NORM.INV(RAND(),'Projection Engine'!$C$8-(Volatility^2/2),Volatility))</f>
        <v>30.84617104961573</v>
      </c>
      <c r="R104" s="11">
        <f ca="1">Q104*EXP(_xlfn.NORM.INV(RAND(),'Projection Engine'!$C$8-(Volatility^2/2),Volatility))</f>
        <v>22.16092806460329</v>
      </c>
      <c r="S104" s="11">
        <f ca="1">R104*EXP(_xlfn.NORM.INV(RAND(),'Projection Engine'!$C$8-(Volatility^2/2),Volatility))</f>
        <v>22.069956612142576</v>
      </c>
      <c r="T104" s="11">
        <f ca="1">S104*EXP(_xlfn.NORM.INV(RAND(),'Projection Engine'!$C$8-(Volatility^2/2),Volatility))</f>
        <v>28.874261411644849</v>
      </c>
      <c r="U104" s="11">
        <f ca="1">T104*EXP(_xlfn.NORM.INV(RAND(),'Projection Engine'!$C$8-(Volatility^2/2),Volatility))</f>
        <v>43.636003074121909</v>
      </c>
      <c r="V104" s="11">
        <f ca="1">U104*EXP(_xlfn.NORM.INV(RAND(),'Projection Engine'!$C$8-(Volatility^2/2),Volatility))</f>
        <v>38.660380745199404</v>
      </c>
      <c r="W104" s="11">
        <f ca="1">V104*EXP(_xlfn.NORM.INV(RAND(),'Projection Engine'!$C$8-(Volatility^2/2),Volatility))</f>
        <v>48.668975975330987</v>
      </c>
      <c r="X104" s="11">
        <f ca="1">W104*EXP(_xlfn.NORM.INV(RAND(),'Projection Engine'!$C$8-(Volatility^2/2),Volatility))</f>
        <v>20.669285544078917</v>
      </c>
      <c r="Y104" s="11">
        <f ca="1">X104*EXP(_xlfn.NORM.INV(RAND(),'Projection Engine'!$C$8-(Volatility^2/2),Volatility))</f>
        <v>18.395235464413084</v>
      </c>
      <c r="Z104" s="11">
        <f ca="1">Y104*EXP(_xlfn.NORM.INV(RAND(),'Projection Engine'!$C$8-(Volatility^2/2),Volatility))</f>
        <v>17.612916501204683</v>
      </c>
      <c r="AA104" s="11">
        <f ca="1">Z104*EXP(_xlfn.NORM.INV(RAND(),'Projection Engine'!$C$8-(Volatility^2/2),Volatility))</f>
        <v>17.826053410965649</v>
      </c>
      <c r="AB104" s="11">
        <f ca="1">AA104*EXP(_xlfn.NORM.INV(RAND(),'Projection Engine'!$C$8-(Volatility^2/2),Volatility))</f>
        <v>9.729627233146509</v>
      </c>
      <c r="AC104" s="11">
        <f ca="1">AB104*EXP(_xlfn.NORM.INV(RAND(),'Projection Engine'!$C$8-(Volatility^2/2),Volatility))</f>
        <v>8.273026888754222</v>
      </c>
      <c r="AD104" s="11">
        <f ca="1">AC104*EXP(_xlfn.NORM.INV(RAND(),'Projection Engine'!$C$8-(Volatility^2/2),Volatility))</f>
        <v>6.3189026785362605</v>
      </c>
      <c r="AE104" s="11">
        <f ca="1">AD104*EXP(_xlfn.NORM.INV(RAND(),'Projection Engine'!$C$8-(Volatility^2/2),Volatility))</f>
        <v>5.6553301256903348</v>
      </c>
      <c r="AF104" s="11">
        <f ca="1">AE104*EXP(_xlfn.NORM.INV(RAND(),'Projection Engine'!$C$8-(Volatility^2/2),Volatility))</f>
        <v>5.2373597618880554</v>
      </c>
      <c r="AG104" s="11">
        <f ca="1">AF104*EXP(_xlfn.NORM.INV(RAND(),'Projection Engine'!$C$8-(Volatility^2/2),Volatility))</f>
        <v>6.1096014555046265</v>
      </c>
    </row>
    <row r="105" spans="2:33" x14ac:dyDescent="0.25">
      <c r="B105" t="s">
        <v>168</v>
      </c>
      <c r="C105" s="11">
        <f t="shared" si="1"/>
        <v>51</v>
      </c>
      <c r="D105" s="11">
        <f ca="1">C105*EXP(_xlfn.NORM.INV(RAND(),'Projection Engine'!$C$8-(Volatility^2/2),Volatility))</f>
        <v>40.271449819317269</v>
      </c>
      <c r="E105" s="11">
        <f ca="1">D105*EXP(_xlfn.NORM.INV(RAND(),'Projection Engine'!$C$8-(Volatility^2/2),Volatility))</f>
        <v>21.99192689396919</v>
      </c>
      <c r="F105" s="11">
        <f ca="1">E105*EXP(_xlfn.NORM.INV(RAND(),'Projection Engine'!$C$8-(Volatility^2/2),Volatility))</f>
        <v>25.056914889989368</v>
      </c>
      <c r="G105" s="11">
        <f ca="1">F105*EXP(_xlfn.NORM.INV(RAND(),'Projection Engine'!$C$8-(Volatility^2/2),Volatility))</f>
        <v>21.93927963901389</v>
      </c>
      <c r="H105" s="11">
        <f ca="1">G105*EXP(_xlfn.NORM.INV(RAND(),'Projection Engine'!$C$8-(Volatility^2/2),Volatility))</f>
        <v>35.421909333408045</v>
      </c>
      <c r="I105" s="11">
        <f ca="1">H105*EXP(_xlfn.NORM.INV(RAND(),'Projection Engine'!$C$8-(Volatility^2/2),Volatility))</f>
        <v>23.04727191391121</v>
      </c>
      <c r="J105" s="11">
        <f ca="1">I105*EXP(_xlfn.NORM.INV(RAND(),'Projection Engine'!$C$8-(Volatility^2/2),Volatility))</f>
        <v>50.361391595701967</v>
      </c>
      <c r="K105" s="11">
        <f ca="1">J105*EXP(_xlfn.NORM.INV(RAND(),'Projection Engine'!$C$8-(Volatility^2/2),Volatility))</f>
        <v>39.814221399296883</v>
      </c>
      <c r="L105" s="11">
        <f ca="1">K105*EXP(_xlfn.NORM.INV(RAND(),'Projection Engine'!$C$8-(Volatility^2/2),Volatility))</f>
        <v>12.462497759079072</v>
      </c>
      <c r="M105" s="11">
        <f ca="1">L105*EXP(_xlfn.NORM.INV(RAND(),'Projection Engine'!$C$8-(Volatility^2/2),Volatility))</f>
        <v>7.5466662654548342</v>
      </c>
      <c r="N105" s="11">
        <f ca="1">M105*EXP(_xlfn.NORM.INV(RAND(),'Projection Engine'!$C$8-(Volatility^2/2),Volatility))</f>
        <v>7.6330248064476089</v>
      </c>
      <c r="O105" s="11">
        <f ca="1">N105*EXP(_xlfn.NORM.INV(RAND(),'Projection Engine'!$C$8-(Volatility^2/2),Volatility))</f>
        <v>9.4926545581830624</v>
      </c>
      <c r="P105" s="11">
        <f ca="1">O105*EXP(_xlfn.NORM.INV(RAND(),'Projection Engine'!$C$8-(Volatility^2/2),Volatility))</f>
        <v>8.5802382128506913</v>
      </c>
      <c r="Q105" s="11">
        <f ca="1">P105*EXP(_xlfn.NORM.INV(RAND(),'Projection Engine'!$C$8-(Volatility^2/2),Volatility))</f>
        <v>8.5184521576177659</v>
      </c>
      <c r="R105" s="11">
        <f ca="1">Q105*EXP(_xlfn.NORM.INV(RAND(),'Projection Engine'!$C$8-(Volatility^2/2),Volatility))</f>
        <v>7.567283490874007</v>
      </c>
      <c r="S105" s="11">
        <f ca="1">R105*EXP(_xlfn.NORM.INV(RAND(),'Projection Engine'!$C$8-(Volatility^2/2),Volatility))</f>
        <v>8.8681138678227072</v>
      </c>
      <c r="T105" s="11">
        <f ca="1">S105*EXP(_xlfn.NORM.INV(RAND(),'Projection Engine'!$C$8-(Volatility^2/2),Volatility))</f>
        <v>6.5708936922984043</v>
      </c>
      <c r="U105" s="11">
        <f ca="1">T105*EXP(_xlfn.NORM.INV(RAND(),'Projection Engine'!$C$8-(Volatility^2/2),Volatility))</f>
        <v>8.543115314514985</v>
      </c>
      <c r="V105" s="11">
        <f ca="1">U105*EXP(_xlfn.NORM.INV(RAND(),'Projection Engine'!$C$8-(Volatility^2/2),Volatility))</f>
        <v>5.3621053178681146</v>
      </c>
      <c r="W105" s="11">
        <f ca="1">V105*EXP(_xlfn.NORM.INV(RAND(),'Projection Engine'!$C$8-(Volatility^2/2),Volatility))</f>
        <v>4.2308141083663875</v>
      </c>
      <c r="X105" s="11">
        <f ca="1">W105*EXP(_xlfn.NORM.INV(RAND(),'Projection Engine'!$C$8-(Volatility^2/2),Volatility))</f>
        <v>20.980265249100576</v>
      </c>
      <c r="Y105" s="11">
        <f ca="1">X105*EXP(_xlfn.NORM.INV(RAND(),'Projection Engine'!$C$8-(Volatility^2/2),Volatility))</f>
        <v>13.807605745602892</v>
      </c>
      <c r="Z105" s="11">
        <f ca="1">Y105*EXP(_xlfn.NORM.INV(RAND(),'Projection Engine'!$C$8-(Volatility^2/2),Volatility))</f>
        <v>18.530367536776531</v>
      </c>
      <c r="AA105" s="11">
        <f ca="1">Z105*EXP(_xlfn.NORM.INV(RAND(),'Projection Engine'!$C$8-(Volatility^2/2),Volatility))</f>
        <v>25.206536814181806</v>
      </c>
      <c r="AB105" s="11">
        <f ca="1">AA105*EXP(_xlfn.NORM.INV(RAND(),'Projection Engine'!$C$8-(Volatility^2/2),Volatility))</f>
        <v>29.358561344542672</v>
      </c>
      <c r="AC105" s="11">
        <f ca="1">AB105*EXP(_xlfn.NORM.INV(RAND(),'Projection Engine'!$C$8-(Volatility^2/2),Volatility))</f>
        <v>18.028081425266802</v>
      </c>
      <c r="AD105" s="11">
        <f ca="1">AC105*EXP(_xlfn.NORM.INV(RAND(),'Projection Engine'!$C$8-(Volatility^2/2),Volatility))</f>
        <v>25.049755715245169</v>
      </c>
      <c r="AE105" s="11">
        <f ca="1">AD105*EXP(_xlfn.NORM.INV(RAND(),'Projection Engine'!$C$8-(Volatility^2/2),Volatility))</f>
        <v>8.6142598813890672</v>
      </c>
      <c r="AF105" s="11">
        <f ca="1">AE105*EXP(_xlfn.NORM.INV(RAND(),'Projection Engine'!$C$8-(Volatility^2/2),Volatility))</f>
        <v>8.6801756698569044</v>
      </c>
      <c r="AG105" s="11">
        <f ca="1">AF105*EXP(_xlfn.NORM.INV(RAND(),'Projection Engine'!$C$8-(Volatility^2/2),Volatility))</f>
        <v>3.5991876534432414</v>
      </c>
    </row>
    <row r="106" spans="2:33" x14ac:dyDescent="0.25">
      <c r="B106" t="s">
        <v>169</v>
      </c>
      <c r="C106" s="11">
        <f t="shared" si="1"/>
        <v>51</v>
      </c>
      <c r="D106" s="11">
        <f ca="1">C106*EXP(_xlfn.NORM.INV(RAND(),'Projection Engine'!$C$8-(Volatility^2/2),Volatility))</f>
        <v>74.240454241534451</v>
      </c>
      <c r="E106" s="11">
        <f ca="1">D106*EXP(_xlfn.NORM.INV(RAND(),'Projection Engine'!$C$8-(Volatility^2/2),Volatility))</f>
        <v>163.66634621366205</v>
      </c>
      <c r="F106" s="11">
        <f ca="1">E106*EXP(_xlfn.NORM.INV(RAND(),'Projection Engine'!$C$8-(Volatility^2/2),Volatility))</f>
        <v>106.24971150031652</v>
      </c>
      <c r="G106" s="11">
        <f ca="1">F106*EXP(_xlfn.NORM.INV(RAND(),'Projection Engine'!$C$8-(Volatility^2/2),Volatility))</f>
        <v>51.006138807155537</v>
      </c>
      <c r="H106" s="11">
        <f ca="1">G106*EXP(_xlfn.NORM.INV(RAND(),'Projection Engine'!$C$8-(Volatility^2/2),Volatility))</f>
        <v>41.230780557055176</v>
      </c>
      <c r="I106" s="11">
        <f ca="1">H106*EXP(_xlfn.NORM.INV(RAND(),'Projection Engine'!$C$8-(Volatility^2/2),Volatility))</f>
        <v>88.139058992223795</v>
      </c>
      <c r="J106" s="11">
        <f ca="1">I106*EXP(_xlfn.NORM.INV(RAND(),'Projection Engine'!$C$8-(Volatility^2/2),Volatility))</f>
        <v>57.310363485922686</v>
      </c>
      <c r="K106" s="11">
        <f ca="1">J106*EXP(_xlfn.NORM.INV(RAND(),'Projection Engine'!$C$8-(Volatility^2/2),Volatility))</f>
        <v>66.695333651229674</v>
      </c>
      <c r="L106" s="11">
        <f ca="1">K106*EXP(_xlfn.NORM.INV(RAND(),'Projection Engine'!$C$8-(Volatility^2/2),Volatility))</f>
        <v>39.730466614931352</v>
      </c>
      <c r="M106" s="11">
        <f ca="1">L106*EXP(_xlfn.NORM.INV(RAND(),'Projection Engine'!$C$8-(Volatility^2/2),Volatility))</f>
        <v>23.503730354586299</v>
      </c>
      <c r="N106" s="11">
        <f ca="1">M106*EXP(_xlfn.NORM.INV(RAND(),'Projection Engine'!$C$8-(Volatility^2/2),Volatility))</f>
        <v>28.401611282950373</v>
      </c>
      <c r="O106" s="11">
        <f ca="1">N106*EXP(_xlfn.NORM.INV(RAND(),'Projection Engine'!$C$8-(Volatility^2/2),Volatility))</f>
        <v>22.262747648960421</v>
      </c>
      <c r="P106" s="11">
        <f ca="1">O106*EXP(_xlfn.NORM.INV(RAND(),'Projection Engine'!$C$8-(Volatility^2/2),Volatility))</f>
        <v>11.338840130232329</v>
      </c>
      <c r="Q106" s="11">
        <f ca="1">P106*EXP(_xlfn.NORM.INV(RAND(),'Projection Engine'!$C$8-(Volatility^2/2),Volatility))</f>
        <v>7.4583290883601974</v>
      </c>
      <c r="R106" s="11">
        <f ca="1">Q106*EXP(_xlfn.NORM.INV(RAND(),'Projection Engine'!$C$8-(Volatility^2/2),Volatility))</f>
        <v>4.5429307939737962</v>
      </c>
      <c r="S106" s="11">
        <f ca="1">R106*EXP(_xlfn.NORM.INV(RAND(),'Projection Engine'!$C$8-(Volatility^2/2),Volatility))</f>
        <v>4.6335495497478147</v>
      </c>
      <c r="T106" s="11">
        <f ca="1">S106*EXP(_xlfn.NORM.INV(RAND(),'Projection Engine'!$C$8-(Volatility^2/2),Volatility))</f>
        <v>8.1942262862091706</v>
      </c>
      <c r="U106" s="11">
        <f ca="1">T106*EXP(_xlfn.NORM.INV(RAND(),'Projection Engine'!$C$8-(Volatility^2/2),Volatility))</f>
        <v>14.085349755884835</v>
      </c>
      <c r="V106" s="11">
        <f ca="1">U106*EXP(_xlfn.NORM.INV(RAND(),'Projection Engine'!$C$8-(Volatility^2/2),Volatility))</f>
        <v>41.284229397785531</v>
      </c>
      <c r="W106" s="11">
        <f ca="1">V106*EXP(_xlfn.NORM.INV(RAND(),'Projection Engine'!$C$8-(Volatility^2/2),Volatility))</f>
        <v>29.988763830104809</v>
      </c>
      <c r="X106" s="11">
        <f ca="1">W106*EXP(_xlfn.NORM.INV(RAND(),'Projection Engine'!$C$8-(Volatility^2/2),Volatility))</f>
        <v>19.948506328096485</v>
      </c>
      <c r="Y106" s="11">
        <f ca="1">X106*EXP(_xlfn.NORM.INV(RAND(),'Projection Engine'!$C$8-(Volatility^2/2),Volatility))</f>
        <v>10.472532754879552</v>
      </c>
      <c r="Z106" s="11">
        <f ca="1">Y106*EXP(_xlfn.NORM.INV(RAND(),'Projection Engine'!$C$8-(Volatility^2/2),Volatility))</f>
        <v>5.459893288182621</v>
      </c>
      <c r="AA106" s="11">
        <f ca="1">Z106*EXP(_xlfn.NORM.INV(RAND(),'Projection Engine'!$C$8-(Volatility^2/2),Volatility))</f>
        <v>7.2985425226613705</v>
      </c>
      <c r="AB106" s="11">
        <f ca="1">AA106*EXP(_xlfn.NORM.INV(RAND(),'Projection Engine'!$C$8-(Volatility^2/2),Volatility))</f>
        <v>15.436084273272444</v>
      </c>
      <c r="AC106" s="11">
        <f ca="1">AB106*EXP(_xlfn.NORM.INV(RAND(),'Projection Engine'!$C$8-(Volatility^2/2),Volatility))</f>
        <v>11.906410093970798</v>
      </c>
      <c r="AD106" s="11">
        <f ca="1">AC106*EXP(_xlfn.NORM.INV(RAND(),'Projection Engine'!$C$8-(Volatility^2/2),Volatility))</f>
        <v>6.843169449363435</v>
      </c>
      <c r="AE106" s="11">
        <f ca="1">AD106*EXP(_xlfn.NORM.INV(RAND(),'Projection Engine'!$C$8-(Volatility^2/2),Volatility))</f>
        <v>3.3888127887339725</v>
      </c>
      <c r="AF106" s="11">
        <f ca="1">AE106*EXP(_xlfn.NORM.INV(RAND(),'Projection Engine'!$C$8-(Volatility^2/2),Volatility))</f>
        <v>6.9153632100787101</v>
      </c>
      <c r="AG106" s="11">
        <f ca="1">AF106*EXP(_xlfn.NORM.INV(RAND(),'Projection Engine'!$C$8-(Volatility^2/2),Volatility))</f>
        <v>5.7261228693905881</v>
      </c>
    </row>
    <row r="107" spans="2:33" x14ac:dyDescent="0.25">
      <c r="B107" t="s">
        <v>170</v>
      </c>
      <c r="C107" s="11">
        <f t="shared" si="1"/>
        <v>51</v>
      </c>
      <c r="D107" s="11">
        <f ca="1">C107*EXP(_xlfn.NORM.INV(RAND(),'Projection Engine'!$C$8-(Volatility^2/2),Volatility))</f>
        <v>41.999372621793462</v>
      </c>
      <c r="E107" s="11">
        <f ca="1">D107*EXP(_xlfn.NORM.INV(RAND(),'Projection Engine'!$C$8-(Volatility^2/2),Volatility))</f>
        <v>53.978165831554037</v>
      </c>
      <c r="F107" s="11">
        <f ca="1">E107*EXP(_xlfn.NORM.INV(RAND(),'Projection Engine'!$C$8-(Volatility^2/2),Volatility))</f>
        <v>60.256966423345837</v>
      </c>
      <c r="G107" s="11">
        <f ca="1">F107*EXP(_xlfn.NORM.INV(RAND(),'Projection Engine'!$C$8-(Volatility^2/2),Volatility))</f>
        <v>50.332270319860662</v>
      </c>
      <c r="H107" s="11">
        <f ca="1">G107*EXP(_xlfn.NORM.INV(RAND(),'Projection Engine'!$C$8-(Volatility^2/2),Volatility))</f>
        <v>31.836086047874087</v>
      </c>
      <c r="I107" s="11">
        <f ca="1">H107*EXP(_xlfn.NORM.INV(RAND(),'Projection Engine'!$C$8-(Volatility^2/2),Volatility))</f>
        <v>30.032205855171242</v>
      </c>
      <c r="J107" s="11">
        <f ca="1">I107*EXP(_xlfn.NORM.INV(RAND(),'Projection Engine'!$C$8-(Volatility^2/2),Volatility))</f>
        <v>27.001702019320106</v>
      </c>
      <c r="K107" s="11">
        <f ca="1">J107*EXP(_xlfn.NORM.INV(RAND(),'Projection Engine'!$C$8-(Volatility^2/2),Volatility))</f>
        <v>24.64492545883645</v>
      </c>
      <c r="L107" s="11">
        <f ca="1">K107*EXP(_xlfn.NORM.INV(RAND(),'Projection Engine'!$C$8-(Volatility^2/2),Volatility))</f>
        <v>32.496730544737567</v>
      </c>
      <c r="M107" s="11">
        <f ca="1">L107*EXP(_xlfn.NORM.INV(RAND(),'Projection Engine'!$C$8-(Volatility^2/2),Volatility))</f>
        <v>14.523381650952764</v>
      </c>
      <c r="N107" s="11">
        <f ca="1">M107*EXP(_xlfn.NORM.INV(RAND(),'Projection Engine'!$C$8-(Volatility^2/2),Volatility))</f>
        <v>11.478626993604665</v>
      </c>
      <c r="O107" s="11">
        <f ca="1">N107*EXP(_xlfn.NORM.INV(RAND(),'Projection Engine'!$C$8-(Volatility^2/2),Volatility))</f>
        <v>3.3125441455989075</v>
      </c>
      <c r="P107" s="11">
        <f ca="1">O107*EXP(_xlfn.NORM.INV(RAND(),'Projection Engine'!$C$8-(Volatility^2/2),Volatility))</f>
        <v>2.4225209022460752</v>
      </c>
      <c r="Q107" s="11">
        <f ca="1">P107*EXP(_xlfn.NORM.INV(RAND(),'Projection Engine'!$C$8-(Volatility^2/2),Volatility))</f>
        <v>0.82388689842765794</v>
      </c>
      <c r="R107" s="11">
        <f ca="1">Q107*EXP(_xlfn.NORM.INV(RAND(),'Projection Engine'!$C$8-(Volatility^2/2),Volatility))</f>
        <v>0.50728845765075403</v>
      </c>
      <c r="S107" s="11">
        <f ca="1">R107*EXP(_xlfn.NORM.INV(RAND(),'Projection Engine'!$C$8-(Volatility^2/2),Volatility))</f>
        <v>0.17028138661354389</v>
      </c>
      <c r="T107" s="11">
        <f ca="1">S107*EXP(_xlfn.NORM.INV(RAND(),'Projection Engine'!$C$8-(Volatility^2/2),Volatility))</f>
        <v>5.745098606278657E-2</v>
      </c>
      <c r="U107" s="11">
        <f ca="1">T107*EXP(_xlfn.NORM.INV(RAND(),'Projection Engine'!$C$8-(Volatility^2/2),Volatility))</f>
        <v>9.8097923318162181E-2</v>
      </c>
      <c r="V107" s="11">
        <f ca="1">U107*EXP(_xlfn.NORM.INV(RAND(),'Projection Engine'!$C$8-(Volatility^2/2),Volatility))</f>
        <v>0.15910544691361686</v>
      </c>
      <c r="W107" s="11">
        <f ca="1">V107*EXP(_xlfn.NORM.INV(RAND(),'Projection Engine'!$C$8-(Volatility^2/2),Volatility))</f>
        <v>0.1356987445383627</v>
      </c>
      <c r="X107" s="11">
        <f ca="1">W107*EXP(_xlfn.NORM.INV(RAND(),'Projection Engine'!$C$8-(Volatility^2/2),Volatility))</f>
        <v>4.3475145294163506E-2</v>
      </c>
      <c r="Y107" s="11">
        <f ca="1">X107*EXP(_xlfn.NORM.INV(RAND(),'Projection Engine'!$C$8-(Volatility^2/2),Volatility))</f>
        <v>4.5481399434718107E-2</v>
      </c>
      <c r="Z107" s="11">
        <f ca="1">Y107*EXP(_xlfn.NORM.INV(RAND(),'Projection Engine'!$C$8-(Volatility^2/2),Volatility))</f>
        <v>3.5634279413188044E-2</v>
      </c>
      <c r="AA107" s="11">
        <f ca="1">Z107*EXP(_xlfn.NORM.INV(RAND(),'Projection Engine'!$C$8-(Volatility^2/2),Volatility))</f>
        <v>4.3146308763513795E-2</v>
      </c>
      <c r="AB107" s="11">
        <f ca="1">AA107*EXP(_xlfn.NORM.INV(RAND(),'Projection Engine'!$C$8-(Volatility^2/2),Volatility))</f>
        <v>7.6864472793643737E-2</v>
      </c>
      <c r="AC107" s="11">
        <f ca="1">AB107*EXP(_xlfn.NORM.INV(RAND(),'Projection Engine'!$C$8-(Volatility^2/2),Volatility))</f>
        <v>2.3567110684475635E-2</v>
      </c>
      <c r="AD107" s="11">
        <f ca="1">AC107*EXP(_xlfn.NORM.INV(RAND(),'Projection Engine'!$C$8-(Volatility^2/2),Volatility))</f>
        <v>1.9566310803786614E-2</v>
      </c>
      <c r="AE107" s="11">
        <f ca="1">AD107*EXP(_xlfn.NORM.INV(RAND(),'Projection Engine'!$C$8-(Volatility^2/2),Volatility))</f>
        <v>2.2483920073560485E-2</v>
      </c>
      <c r="AF107" s="11">
        <f ca="1">AE107*EXP(_xlfn.NORM.INV(RAND(),'Projection Engine'!$C$8-(Volatility^2/2),Volatility))</f>
        <v>1.5252117891202833E-2</v>
      </c>
      <c r="AG107" s="11">
        <f ca="1">AF107*EXP(_xlfn.NORM.INV(RAND(),'Projection Engine'!$C$8-(Volatility^2/2),Volatility))</f>
        <v>1.4797386341587658E-2</v>
      </c>
    </row>
    <row r="108" spans="2:33" x14ac:dyDescent="0.25">
      <c r="B108" t="s">
        <v>171</v>
      </c>
      <c r="C108" s="11">
        <f t="shared" si="1"/>
        <v>51</v>
      </c>
      <c r="D108" s="11">
        <f ca="1">C108*EXP(_xlfn.NORM.INV(RAND(),'Projection Engine'!$C$8-(Volatility^2/2),Volatility))</f>
        <v>43.167041523394168</v>
      </c>
      <c r="E108" s="11">
        <f ca="1">D108*EXP(_xlfn.NORM.INV(RAND(),'Projection Engine'!$C$8-(Volatility^2/2),Volatility))</f>
        <v>51.221715194102245</v>
      </c>
      <c r="F108" s="11">
        <f ca="1">E108*EXP(_xlfn.NORM.INV(RAND(),'Projection Engine'!$C$8-(Volatility^2/2),Volatility))</f>
        <v>80.159915266749763</v>
      </c>
      <c r="G108" s="11">
        <f ca="1">F108*EXP(_xlfn.NORM.INV(RAND(),'Projection Engine'!$C$8-(Volatility^2/2),Volatility))</f>
        <v>64.98630425789456</v>
      </c>
      <c r="H108" s="11">
        <f ca="1">G108*EXP(_xlfn.NORM.INV(RAND(),'Projection Engine'!$C$8-(Volatility^2/2),Volatility))</f>
        <v>34.151883651677231</v>
      </c>
      <c r="I108" s="11">
        <f ca="1">H108*EXP(_xlfn.NORM.INV(RAND(),'Projection Engine'!$C$8-(Volatility^2/2),Volatility))</f>
        <v>17.152205878402189</v>
      </c>
      <c r="J108" s="11">
        <f ca="1">I108*EXP(_xlfn.NORM.INV(RAND(),'Projection Engine'!$C$8-(Volatility^2/2),Volatility))</f>
        <v>9.544229461507415</v>
      </c>
      <c r="K108" s="11">
        <f ca="1">J108*EXP(_xlfn.NORM.INV(RAND(),'Projection Engine'!$C$8-(Volatility^2/2),Volatility))</f>
        <v>4.3212329849577147</v>
      </c>
      <c r="L108" s="11">
        <f ca="1">K108*EXP(_xlfn.NORM.INV(RAND(),'Projection Engine'!$C$8-(Volatility^2/2),Volatility))</f>
        <v>10.991384833801311</v>
      </c>
      <c r="M108" s="11">
        <f ca="1">L108*EXP(_xlfn.NORM.INV(RAND(),'Projection Engine'!$C$8-(Volatility^2/2),Volatility))</f>
        <v>34.516388954749672</v>
      </c>
      <c r="N108" s="11">
        <f ca="1">M108*EXP(_xlfn.NORM.INV(RAND(),'Projection Engine'!$C$8-(Volatility^2/2),Volatility))</f>
        <v>23.277473654165838</v>
      </c>
      <c r="O108" s="11">
        <f ca="1">N108*EXP(_xlfn.NORM.INV(RAND(),'Projection Engine'!$C$8-(Volatility^2/2),Volatility))</f>
        <v>33.676698421515844</v>
      </c>
      <c r="P108" s="11">
        <f ca="1">O108*EXP(_xlfn.NORM.INV(RAND(),'Projection Engine'!$C$8-(Volatility^2/2),Volatility))</f>
        <v>18.674694417994118</v>
      </c>
      <c r="Q108" s="11">
        <f ca="1">P108*EXP(_xlfn.NORM.INV(RAND(),'Projection Engine'!$C$8-(Volatility^2/2),Volatility))</f>
        <v>10.746686741416267</v>
      </c>
      <c r="R108" s="11">
        <f ca="1">Q108*EXP(_xlfn.NORM.INV(RAND(),'Projection Engine'!$C$8-(Volatility^2/2),Volatility))</f>
        <v>11.182000173111252</v>
      </c>
      <c r="S108" s="11">
        <f ca="1">R108*EXP(_xlfn.NORM.INV(RAND(),'Projection Engine'!$C$8-(Volatility^2/2),Volatility))</f>
        <v>7.3093857509358298</v>
      </c>
      <c r="T108" s="11">
        <f ca="1">S108*EXP(_xlfn.NORM.INV(RAND(),'Projection Engine'!$C$8-(Volatility^2/2),Volatility))</f>
        <v>10.264618223470634</v>
      </c>
      <c r="U108" s="11">
        <f ca="1">T108*EXP(_xlfn.NORM.INV(RAND(),'Projection Engine'!$C$8-(Volatility^2/2),Volatility))</f>
        <v>11.04627068347593</v>
      </c>
      <c r="V108" s="11">
        <f ca="1">U108*EXP(_xlfn.NORM.INV(RAND(),'Projection Engine'!$C$8-(Volatility^2/2),Volatility))</f>
        <v>14.467977601055336</v>
      </c>
      <c r="W108" s="11">
        <f ca="1">V108*EXP(_xlfn.NORM.INV(RAND(),'Projection Engine'!$C$8-(Volatility^2/2),Volatility))</f>
        <v>7.3495581149983478</v>
      </c>
      <c r="X108" s="11">
        <f ca="1">W108*EXP(_xlfn.NORM.INV(RAND(),'Projection Engine'!$C$8-(Volatility^2/2),Volatility))</f>
        <v>6.5594600848272071</v>
      </c>
      <c r="Y108" s="11">
        <f ca="1">X108*EXP(_xlfn.NORM.INV(RAND(),'Projection Engine'!$C$8-(Volatility^2/2),Volatility))</f>
        <v>4.6505495070530181</v>
      </c>
      <c r="Z108" s="11">
        <f ca="1">Y108*EXP(_xlfn.NORM.INV(RAND(),'Projection Engine'!$C$8-(Volatility^2/2),Volatility))</f>
        <v>2.0245936101817592</v>
      </c>
      <c r="AA108" s="11">
        <f ca="1">Z108*EXP(_xlfn.NORM.INV(RAND(),'Projection Engine'!$C$8-(Volatility^2/2),Volatility))</f>
        <v>7.3007413432553161</v>
      </c>
      <c r="AB108" s="11">
        <f ca="1">AA108*EXP(_xlfn.NORM.INV(RAND(),'Projection Engine'!$C$8-(Volatility^2/2),Volatility))</f>
        <v>16.360554694418781</v>
      </c>
      <c r="AC108" s="11">
        <f ca="1">AB108*EXP(_xlfn.NORM.INV(RAND(),'Projection Engine'!$C$8-(Volatility^2/2),Volatility))</f>
        <v>17.877669957586313</v>
      </c>
      <c r="AD108" s="11">
        <f ca="1">AC108*EXP(_xlfn.NORM.INV(RAND(),'Projection Engine'!$C$8-(Volatility^2/2),Volatility))</f>
        <v>25.395580785736414</v>
      </c>
      <c r="AE108" s="11">
        <f ca="1">AD108*EXP(_xlfn.NORM.INV(RAND(),'Projection Engine'!$C$8-(Volatility^2/2),Volatility))</f>
        <v>19.858179361393955</v>
      </c>
      <c r="AF108" s="11">
        <f ca="1">AE108*EXP(_xlfn.NORM.INV(RAND(),'Projection Engine'!$C$8-(Volatility^2/2),Volatility))</f>
        <v>10.007054751095108</v>
      </c>
      <c r="AG108" s="11">
        <f ca="1">AF108*EXP(_xlfn.NORM.INV(RAND(),'Projection Engine'!$C$8-(Volatility^2/2),Volatility))</f>
        <v>2.4131290051644321</v>
      </c>
    </row>
    <row r="109" spans="2:33" x14ac:dyDescent="0.25">
      <c r="B109" t="s">
        <v>172</v>
      </c>
      <c r="C109" s="11">
        <f t="shared" si="1"/>
        <v>51</v>
      </c>
      <c r="D109" s="11">
        <f ca="1">C109*EXP(_xlfn.NORM.INV(RAND(),'Projection Engine'!$C$8-(Volatility^2/2),Volatility))</f>
        <v>69.588554577210033</v>
      </c>
      <c r="E109" s="11">
        <f ca="1">D109*EXP(_xlfn.NORM.INV(RAND(),'Projection Engine'!$C$8-(Volatility^2/2),Volatility))</f>
        <v>72.272519481421767</v>
      </c>
      <c r="F109" s="11">
        <f ca="1">E109*EXP(_xlfn.NORM.INV(RAND(),'Projection Engine'!$C$8-(Volatility^2/2),Volatility))</f>
        <v>85.892628068056183</v>
      </c>
      <c r="G109" s="11">
        <f ca="1">F109*EXP(_xlfn.NORM.INV(RAND(),'Projection Engine'!$C$8-(Volatility^2/2),Volatility))</f>
        <v>43.908310560694048</v>
      </c>
      <c r="H109" s="11">
        <f ca="1">G109*EXP(_xlfn.NORM.INV(RAND(),'Projection Engine'!$C$8-(Volatility^2/2),Volatility))</f>
        <v>42.859746325145949</v>
      </c>
      <c r="I109" s="11">
        <f ca="1">H109*EXP(_xlfn.NORM.INV(RAND(),'Projection Engine'!$C$8-(Volatility^2/2),Volatility))</f>
        <v>38.13322660934859</v>
      </c>
      <c r="J109" s="11">
        <f ca="1">I109*EXP(_xlfn.NORM.INV(RAND(),'Projection Engine'!$C$8-(Volatility^2/2),Volatility))</f>
        <v>40.922025660249197</v>
      </c>
      <c r="K109" s="11">
        <f ca="1">J109*EXP(_xlfn.NORM.INV(RAND(),'Projection Engine'!$C$8-(Volatility^2/2),Volatility))</f>
        <v>23.034496314962183</v>
      </c>
      <c r="L109" s="11">
        <f ca="1">K109*EXP(_xlfn.NORM.INV(RAND(),'Projection Engine'!$C$8-(Volatility^2/2),Volatility))</f>
        <v>13.076770923366929</v>
      </c>
      <c r="M109" s="11">
        <f ca="1">L109*EXP(_xlfn.NORM.INV(RAND(),'Projection Engine'!$C$8-(Volatility^2/2),Volatility))</f>
        <v>14.208417348729052</v>
      </c>
      <c r="N109" s="11">
        <f ca="1">M109*EXP(_xlfn.NORM.INV(RAND(),'Projection Engine'!$C$8-(Volatility^2/2),Volatility))</f>
        <v>29.778497439607687</v>
      </c>
      <c r="O109" s="11">
        <f ca="1">N109*EXP(_xlfn.NORM.INV(RAND(),'Projection Engine'!$C$8-(Volatility^2/2),Volatility))</f>
        <v>17.085855852192712</v>
      </c>
      <c r="P109" s="11">
        <f ca="1">O109*EXP(_xlfn.NORM.INV(RAND(),'Projection Engine'!$C$8-(Volatility^2/2),Volatility))</f>
        <v>15.095315152735417</v>
      </c>
      <c r="Q109" s="11">
        <f ca="1">P109*EXP(_xlfn.NORM.INV(RAND(),'Projection Engine'!$C$8-(Volatility^2/2),Volatility))</f>
        <v>20.576537456211685</v>
      </c>
      <c r="R109" s="11">
        <f ca="1">Q109*EXP(_xlfn.NORM.INV(RAND(),'Projection Engine'!$C$8-(Volatility^2/2),Volatility))</f>
        <v>32.017998185121066</v>
      </c>
      <c r="S109" s="11">
        <f ca="1">R109*EXP(_xlfn.NORM.INV(RAND(),'Projection Engine'!$C$8-(Volatility^2/2),Volatility))</f>
        <v>35.419416308405197</v>
      </c>
      <c r="T109" s="11">
        <f ca="1">S109*EXP(_xlfn.NORM.INV(RAND(),'Projection Engine'!$C$8-(Volatility^2/2),Volatility))</f>
        <v>25.802572101869117</v>
      </c>
      <c r="U109" s="11">
        <f ca="1">T109*EXP(_xlfn.NORM.INV(RAND(),'Projection Engine'!$C$8-(Volatility^2/2),Volatility))</f>
        <v>38.498878876816029</v>
      </c>
      <c r="V109" s="11">
        <f ca="1">U109*EXP(_xlfn.NORM.INV(RAND(),'Projection Engine'!$C$8-(Volatility^2/2),Volatility))</f>
        <v>34.985659033272348</v>
      </c>
      <c r="W109" s="11">
        <f ca="1">V109*EXP(_xlfn.NORM.INV(RAND(),'Projection Engine'!$C$8-(Volatility^2/2),Volatility))</f>
        <v>17.873022166313312</v>
      </c>
      <c r="X109" s="11">
        <f ca="1">W109*EXP(_xlfn.NORM.INV(RAND(),'Projection Engine'!$C$8-(Volatility^2/2),Volatility))</f>
        <v>19.841356940660901</v>
      </c>
      <c r="Y109" s="11">
        <f ca="1">X109*EXP(_xlfn.NORM.INV(RAND(),'Projection Engine'!$C$8-(Volatility^2/2),Volatility))</f>
        <v>5.9246912176294195</v>
      </c>
      <c r="Z109" s="11">
        <f ca="1">Y109*EXP(_xlfn.NORM.INV(RAND(),'Projection Engine'!$C$8-(Volatility^2/2),Volatility))</f>
        <v>8.8599174184333656</v>
      </c>
      <c r="AA109" s="11">
        <f ca="1">Z109*EXP(_xlfn.NORM.INV(RAND(),'Projection Engine'!$C$8-(Volatility^2/2),Volatility))</f>
        <v>11.149092733544895</v>
      </c>
      <c r="AB109" s="11">
        <f ca="1">AA109*EXP(_xlfn.NORM.INV(RAND(),'Projection Engine'!$C$8-(Volatility^2/2),Volatility))</f>
        <v>34.449141380102141</v>
      </c>
      <c r="AC109" s="11">
        <f ca="1">AB109*EXP(_xlfn.NORM.INV(RAND(),'Projection Engine'!$C$8-(Volatility^2/2),Volatility))</f>
        <v>29.259056431711723</v>
      </c>
      <c r="AD109" s="11">
        <f ca="1">AC109*EXP(_xlfn.NORM.INV(RAND(),'Projection Engine'!$C$8-(Volatility^2/2),Volatility))</f>
        <v>34.803775788341468</v>
      </c>
      <c r="AE109" s="11">
        <f ca="1">AD109*EXP(_xlfn.NORM.INV(RAND(),'Projection Engine'!$C$8-(Volatility^2/2),Volatility))</f>
        <v>14.292667718925326</v>
      </c>
      <c r="AF109" s="11">
        <f ca="1">AE109*EXP(_xlfn.NORM.INV(RAND(),'Projection Engine'!$C$8-(Volatility^2/2),Volatility))</f>
        <v>24.535594051236341</v>
      </c>
      <c r="AG109" s="11">
        <f ca="1">AF109*EXP(_xlfn.NORM.INV(RAND(),'Projection Engine'!$C$8-(Volatility^2/2),Volatility))</f>
        <v>32.863831005099115</v>
      </c>
    </row>
    <row r="110" spans="2:33" x14ac:dyDescent="0.25">
      <c r="B110" t="s">
        <v>173</v>
      </c>
      <c r="C110" s="11">
        <f t="shared" si="1"/>
        <v>51</v>
      </c>
      <c r="D110" s="11">
        <f ca="1">C110*EXP(_xlfn.NORM.INV(RAND(),'Projection Engine'!$C$8-(Volatility^2/2),Volatility))</f>
        <v>17.992968448103603</v>
      </c>
      <c r="E110" s="11">
        <f ca="1">D110*EXP(_xlfn.NORM.INV(RAND(),'Projection Engine'!$C$8-(Volatility^2/2),Volatility))</f>
        <v>14.3812466480304</v>
      </c>
      <c r="F110" s="11">
        <f ca="1">E110*EXP(_xlfn.NORM.INV(RAND(),'Projection Engine'!$C$8-(Volatility^2/2),Volatility))</f>
        <v>17.918486823817204</v>
      </c>
      <c r="G110" s="11">
        <f ca="1">F110*EXP(_xlfn.NORM.INV(RAND(),'Projection Engine'!$C$8-(Volatility^2/2),Volatility))</f>
        <v>14.196769310448746</v>
      </c>
      <c r="H110" s="11">
        <f ca="1">G110*EXP(_xlfn.NORM.INV(RAND(),'Projection Engine'!$C$8-(Volatility^2/2),Volatility))</f>
        <v>11.492587632703204</v>
      </c>
      <c r="I110" s="11">
        <f ca="1">H110*EXP(_xlfn.NORM.INV(RAND(),'Projection Engine'!$C$8-(Volatility^2/2),Volatility))</f>
        <v>4.3096900480905287</v>
      </c>
      <c r="J110" s="11">
        <f ca="1">I110*EXP(_xlfn.NORM.INV(RAND(),'Projection Engine'!$C$8-(Volatility^2/2),Volatility))</f>
        <v>3.538187773828545</v>
      </c>
      <c r="K110" s="11">
        <f ca="1">J110*EXP(_xlfn.NORM.INV(RAND(),'Projection Engine'!$C$8-(Volatility^2/2),Volatility))</f>
        <v>2.6989812214021005</v>
      </c>
      <c r="L110" s="11">
        <f ca="1">K110*EXP(_xlfn.NORM.INV(RAND(),'Projection Engine'!$C$8-(Volatility^2/2),Volatility))</f>
        <v>3.0410709870741037</v>
      </c>
      <c r="M110" s="11">
        <f ca="1">L110*EXP(_xlfn.NORM.INV(RAND(),'Projection Engine'!$C$8-(Volatility^2/2),Volatility))</f>
        <v>2.0003116174200533</v>
      </c>
      <c r="N110" s="11">
        <f ca="1">M110*EXP(_xlfn.NORM.INV(RAND(),'Projection Engine'!$C$8-(Volatility^2/2),Volatility))</f>
        <v>1.9202775078801422</v>
      </c>
      <c r="O110" s="11">
        <f ca="1">N110*EXP(_xlfn.NORM.INV(RAND(),'Projection Engine'!$C$8-(Volatility^2/2),Volatility))</f>
        <v>1.1659399072680672</v>
      </c>
      <c r="P110" s="11">
        <f ca="1">O110*EXP(_xlfn.NORM.INV(RAND(),'Projection Engine'!$C$8-(Volatility^2/2),Volatility))</f>
        <v>1.0380014663258101</v>
      </c>
      <c r="Q110" s="11">
        <f ca="1">P110*EXP(_xlfn.NORM.INV(RAND(),'Projection Engine'!$C$8-(Volatility^2/2),Volatility))</f>
        <v>0.6740275572016946</v>
      </c>
      <c r="R110" s="11">
        <f ca="1">Q110*EXP(_xlfn.NORM.INV(RAND(),'Projection Engine'!$C$8-(Volatility^2/2),Volatility))</f>
        <v>0.5366575934173603</v>
      </c>
      <c r="S110" s="11">
        <f ca="1">R110*EXP(_xlfn.NORM.INV(RAND(),'Projection Engine'!$C$8-(Volatility^2/2),Volatility))</f>
        <v>0.66008860902049193</v>
      </c>
      <c r="T110" s="11">
        <f ca="1">S110*EXP(_xlfn.NORM.INV(RAND(),'Projection Engine'!$C$8-(Volatility^2/2),Volatility))</f>
        <v>0.62710383757205312</v>
      </c>
      <c r="U110" s="11">
        <f ca="1">T110*EXP(_xlfn.NORM.INV(RAND(),'Projection Engine'!$C$8-(Volatility^2/2),Volatility))</f>
        <v>0.37021378416442874</v>
      </c>
      <c r="V110" s="11">
        <f ca="1">U110*EXP(_xlfn.NORM.INV(RAND(),'Projection Engine'!$C$8-(Volatility^2/2),Volatility))</f>
        <v>0.29595350685989341</v>
      </c>
      <c r="W110" s="11">
        <f ca="1">V110*EXP(_xlfn.NORM.INV(RAND(),'Projection Engine'!$C$8-(Volatility^2/2),Volatility))</f>
        <v>0.37771095457448373</v>
      </c>
      <c r="X110" s="11">
        <f ca="1">W110*EXP(_xlfn.NORM.INV(RAND(),'Projection Engine'!$C$8-(Volatility^2/2),Volatility))</f>
        <v>0.3366953919648612</v>
      </c>
      <c r="Y110" s="11">
        <f ca="1">X110*EXP(_xlfn.NORM.INV(RAND(),'Projection Engine'!$C$8-(Volatility^2/2),Volatility))</f>
        <v>0.24102832870814694</v>
      </c>
      <c r="Z110" s="11">
        <f ca="1">Y110*EXP(_xlfn.NORM.INV(RAND(),'Projection Engine'!$C$8-(Volatility^2/2),Volatility))</f>
        <v>0.12238076983423972</v>
      </c>
      <c r="AA110" s="11">
        <f ca="1">Z110*EXP(_xlfn.NORM.INV(RAND(),'Projection Engine'!$C$8-(Volatility^2/2),Volatility))</f>
        <v>0.18647526750012314</v>
      </c>
      <c r="AB110" s="11">
        <f ca="1">AA110*EXP(_xlfn.NORM.INV(RAND(),'Projection Engine'!$C$8-(Volatility^2/2),Volatility))</f>
        <v>0.23669154405878218</v>
      </c>
      <c r="AC110" s="11">
        <f ca="1">AB110*EXP(_xlfn.NORM.INV(RAND(),'Projection Engine'!$C$8-(Volatility^2/2),Volatility))</f>
        <v>0.21635866752512428</v>
      </c>
      <c r="AD110" s="11">
        <f ca="1">AC110*EXP(_xlfn.NORM.INV(RAND(),'Projection Engine'!$C$8-(Volatility^2/2),Volatility))</f>
        <v>0.21320223539457009</v>
      </c>
      <c r="AE110" s="11">
        <f ca="1">AD110*EXP(_xlfn.NORM.INV(RAND(),'Projection Engine'!$C$8-(Volatility^2/2),Volatility))</f>
        <v>0.28858929546253781</v>
      </c>
      <c r="AF110" s="11">
        <f ca="1">AE110*EXP(_xlfn.NORM.INV(RAND(),'Projection Engine'!$C$8-(Volatility^2/2),Volatility))</f>
        <v>0.2988350031745956</v>
      </c>
      <c r="AG110" s="11">
        <f ca="1">AF110*EXP(_xlfn.NORM.INV(RAND(),'Projection Engine'!$C$8-(Volatility^2/2),Volatility))</f>
        <v>0.3015894883401346</v>
      </c>
    </row>
    <row r="111" spans="2:33" x14ac:dyDescent="0.25">
      <c r="B111" t="s">
        <v>174</v>
      </c>
      <c r="C111" s="11">
        <f t="shared" si="1"/>
        <v>51</v>
      </c>
      <c r="D111" s="11">
        <f ca="1">C111*EXP(_xlfn.NORM.INV(RAND(),'Projection Engine'!$C$8-(Volatility^2/2),Volatility))</f>
        <v>39.593412341598949</v>
      </c>
      <c r="E111" s="11">
        <f ca="1">D111*EXP(_xlfn.NORM.INV(RAND(),'Projection Engine'!$C$8-(Volatility^2/2),Volatility))</f>
        <v>18.878032805467512</v>
      </c>
      <c r="F111" s="11">
        <f ca="1">E111*EXP(_xlfn.NORM.INV(RAND(),'Projection Engine'!$C$8-(Volatility^2/2),Volatility))</f>
        <v>9.4921417037083238</v>
      </c>
      <c r="G111" s="11">
        <f ca="1">F111*EXP(_xlfn.NORM.INV(RAND(),'Projection Engine'!$C$8-(Volatility^2/2),Volatility))</f>
        <v>7.2943561605103397</v>
      </c>
      <c r="H111" s="11">
        <f ca="1">G111*EXP(_xlfn.NORM.INV(RAND(),'Projection Engine'!$C$8-(Volatility^2/2),Volatility))</f>
        <v>8.148404392916877</v>
      </c>
      <c r="I111" s="11">
        <f ca="1">H111*EXP(_xlfn.NORM.INV(RAND(),'Projection Engine'!$C$8-(Volatility^2/2),Volatility))</f>
        <v>8.4333760230629871</v>
      </c>
      <c r="J111" s="11">
        <f ca="1">I111*EXP(_xlfn.NORM.INV(RAND(),'Projection Engine'!$C$8-(Volatility^2/2),Volatility))</f>
        <v>4.9011241780607833</v>
      </c>
      <c r="K111" s="11">
        <f ca="1">J111*EXP(_xlfn.NORM.INV(RAND(),'Projection Engine'!$C$8-(Volatility^2/2),Volatility))</f>
        <v>2.5988602926178501</v>
      </c>
      <c r="L111" s="11">
        <f ca="1">K111*EXP(_xlfn.NORM.INV(RAND(),'Projection Engine'!$C$8-(Volatility^2/2),Volatility))</f>
        <v>4.2119795756046905</v>
      </c>
      <c r="M111" s="11">
        <f ca="1">L111*EXP(_xlfn.NORM.INV(RAND(),'Projection Engine'!$C$8-(Volatility^2/2),Volatility))</f>
        <v>8.1654028882493126</v>
      </c>
      <c r="N111" s="11">
        <f ca="1">M111*EXP(_xlfn.NORM.INV(RAND(),'Projection Engine'!$C$8-(Volatility^2/2),Volatility))</f>
        <v>3.3865654595001153</v>
      </c>
      <c r="O111" s="11">
        <f ca="1">N111*EXP(_xlfn.NORM.INV(RAND(),'Projection Engine'!$C$8-(Volatility^2/2),Volatility))</f>
        <v>3.6765615512777172</v>
      </c>
      <c r="P111" s="11">
        <f ca="1">O111*EXP(_xlfn.NORM.INV(RAND(),'Projection Engine'!$C$8-(Volatility^2/2),Volatility))</f>
        <v>1.9813311274999399</v>
      </c>
      <c r="Q111" s="11">
        <f ca="1">P111*EXP(_xlfn.NORM.INV(RAND(),'Projection Engine'!$C$8-(Volatility^2/2),Volatility))</f>
        <v>2.8537475859752974</v>
      </c>
      <c r="R111" s="11">
        <f ca="1">Q111*EXP(_xlfn.NORM.INV(RAND(),'Projection Engine'!$C$8-(Volatility^2/2),Volatility))</f>
        <v>3.5951124974537598</v>
      </c>
      <c r="S111" s="11">
        <f ca="1">R111*EXP(_xlfn.NORM.INV(RAND(),'Projection Engine'!$C$8-(Volatility^2/2),Volatility))</f>
        <v>4.295677550481436</v>
      </c>
      <c r="T111" s="11">
        <f ca="1">S111*EXP(_xlfn.NORM.INV(RAND(),'Projection Engine'!$C$8-(Volatility^2/2),Volatility))</f>
        <v>3.9131615612383843</v>
      </c>
      <c r="U111" s="11">
        <f ca="1">T111*EXP(_xlfn.NORM.INV(RAND(),'Projection Engine'!$C$8-(Volatility^2/2),Volatility))</f>
        <v>2.1044971744251546</v>
      </c>
      <c r="V111" s="11">
        <f ca="1">U111*EXP(_xlfn.NORM.INV(RAND(),'Projection Engine'!$C$8-(Volatility^2/2),Volatility))</f>
        <v>1.6623380475005018</v>
      </c>
      <c r="W111" s="11">
        <f ca="1">V111*EXP(_xlfn.NORM.INV(RAND(),'Projection Engine'!$C$8-(Volatility^2/2),Volatility))</f>
        <v>1.607846384864511</v>
      </c>
      <c r="X111" s="11">
        <f ca="1">W111*EXP(_xlfn.NORM.INV(RAND(),'Projection Engine'!$C$8-(Volatility^2/2),Volatility))</f>
        <v>2.3051736856389753</v>
      </c>
      <c r="Y111" s="11">
        <f ca="1">X111*EXP(_xlfn.NORM.INV(RAND(),'Projection Engine'!$C$8-(Volatility^2/2),Volatility))</f>
        <v>4.043473295518293</v>
      </c>
      <c r="Z111" s="11">
        <f ca="1">Y111*EXP(_xlfn.NORM.INV(RAND(),'Projection Engine'!$C$8-(Volatility^2/2),Volatility))</f>
        <v>6.7603471836420583</v>
      </c>
      <c r="AA111" s="11">
        <f ca="1">Z111*EXP(_xlfn.NORM.INV(RAND(),'Projection Engine'!$C$8-(Volatility^2/2),Volatility))</f>
        <v>7.6647465967732922</v>
      </c>
      <c r="AB111" s="11">
        <f ca="1">AA111*EXP(_xlfn.NORM.INV(RAND(),'Projection Engine'!$C$8-(Volatility^2/2),Volatility))</f>
        <v>9.2007769920874836</v>
      </c>
      <c r="AC111" s="11">
        <f ca="1">AB111*EXP(_xlfn.NORM.INV(RAND(),'Projection Engine'!$C$8-(Volatility^2/2),Volatility))</f>
        <v>5.2881191412223005</v>
      </c>
      <c r="AD111" s="11">
        <f ca="1">AC111*EXP(_xlfn.NORM.INV(RAND(),'Projection Engine'!$C$8-(Volatility^2/2),Volatility))</f>
        <v>2.9068222320981163</v>
      </c>
      <c r="AE111" s="11">
        <f ca="1">AD111*EXP(_xlfn.NORM.INV(RAND(),'Projection Engine'!$C$8-(Volatility^2/2),Volatility))</f>
        <v>0.51193004185070401</v>
      </c>
      <c r="AF111" s="11">
        <f ca="1">AE111*EXP(_xlfn.NORM.INV(RAND(),'Projection Engine'!$C$8-(Volatility^2/2),Volatility))</f>
        <v>0.34454766950786059</v>
      </c>
      <c r="AG111" s="11">
        <f ca="1">AF111*EXP(_xlfn.NORM.INV(RAND(),'Projection Engine'!$C$8-(Volatility^2/2),Volatility))</f>
        <v>0.42462716922805555</v>
      </c>
    </row>
    <row r="112" spans="2:33" x14ac:dyDescent="0.25">
      <c r="B112" t="s">
        <v>175</v>
      </c>
      <c r="C112" s="11">
        <f t="shared" si="1"/>
        <v>51</v>
      </c>
      <c r="D112" s="11">
        <f ca="1">C112*EXP(_xlfn.NORM.INV(RAND(),'Projection Engine'!$C$8-(Volatility^2/2),Volatility))</f>
        <v>32.631538483065171</v>
      </c>
      <c r="E112" s="11">
        <f ca="1">D112*EXP(_xlfn.NORM.INV(RAND(),'Projection Engine'!$C$8-(Volatility^2/2),Volatility))</f>
        <v>18.445122249653068</v>
      </c>
      <c r="F112" s="11">
        <f ca="1">E112*EXP(_xlfn.NORM.INV(RAND(),'Projection Engine'!$C$8-(Volatility^2/2),Volatility))</f>
        <v>26.467814199141323</v>
      </c>
      <c r="G112" s="11">
        <f ca="1">F112*EXP(_xlfn.NORM.INV(RAND(),'Projection Engine'!$C$8-(Volatility^2/2),Volatility))</f>
        <v>20.96866823387014</v>
      </c>
      <c r="H112" s="11">
        <f ca="1">G112*EXP(_xlfn.NORM.INV(RAND(),'Projection Engine'!$C$8-(Volatility^2/2),Volatility))</f>
        <v>15.07108201415538</v>
      </c>
      <c r="I112" s="11">
        <f ca="1">H112*EXP(_xlfn.NORM.INV(RAND(),'Projection Engine'!$C$8-(Volatility^2/2),Volatility))</f>
        <v>16.309388659464798</v>
      </c>
      <c r="J112" s="11">
        <f ca="1">I112*EXP(_xlfn.NORM.INV(RAND(),'Projection Engine'!$C$8-(Volatility^2/2),Volatility))</f>
        <v>8.3050387769361844</v>
      </c>
      <c r="K112" s="11">
        <f ca="1">J112*EXP(_xlfn.NORM.INV(RAND(),'Projection Engine'!$C$8-(Volatility^2/2),Volatility))</f>
        <v>4.5397260892753435</v>
      </c>
      <c r="L112" s="11">
        <f ca="1">K112*EXP(_xlfn.NORM.INV(RAND(),'Projection Engine'!$C$8-(Volatility^2/2),Volatility))</f>
        <v>3.029254969786765</v>
      </c>
      <c r="M112" s="11">
        <f ca="1">L112*EXP(_xlfn.NORM.INV(RAND(),'Projection Engine'!$C$8-(Volatility^2/2),Volatility))</f>
        <v>2.1710621459501533</v>
      </c>
      <c r="N112" s="11">
        <f ca="1">M112*EXP(_xlfn.NORM.INV(RAND(),'Projection Engine'!$C$8-(Volatility^2/2),Volatility))</f>
        <v>2.4069967528424256</v>
      </c>
      <c r="O112" s="11">
        <f ca="1">N112*EXP(_xlfn.NORM.INV(RAND(),'Projection Engine'!$C$8-(Volatility^2/2),Volatility))</f>
        <v>3.3711668854785626</v>
      </c>
      <c r="P112" s="11">
        <f ca="1">O112*EXP(_xlfn.NORM.INV(RAND(),'Projection Engine'!$C$8-(Volatility^2/2),Volatility))</f>
        <v>2.2910252847204466</v>
      </c>
      <c r="Q112" s="11">
        <f ca="1">P112*EXP(_xlfn.NORM.INV(RAND(),'Projection Engine'!$C$8-(Volatility^2/2),Volatility))</f>
        <v>2.3936547286060819</v>
      </c>
      <c r="R112" s="11">
        <f ca="1">Q112*EXP(_xlfn.NORM.INV(RAND(),'Projection Engine'!$C$8-(Volatility^2/2),Volatility))</f>
        <v>2.1520098728463477</v>
      </c>
      <c r="S112" s="11">
        <f ca="1">R112*EXP(_xlfn.NORM.INV(RAND(),'Projection Engine'!$C$8-(Volatility^2/2),Volatility))</f>
        <v>1.3917555544429612</v>
      </c>
      <c r="T112" s="11">
        <f ca="1">S112*EXP(_xlfn.NORM.INV(RAND(),'Projection Engine'!$C$8-(Volatility^2/2),Volatility))</f>
        <v>0.72936599497384891</v>
      </c>
      <c r="U112" s="11">
        <f ca="1">T112*EXP(_xlfn.NORM.INV(RAND(),'Projection Engine'!$C$8-(Volatility^2/2),Volatility))</f>
        <v>1.0566882962168835</v>
      </c>
      <c r="V112" s="11">
        <f ca="1">U112*EXP(_xlfn.NORM.INV(RAND(),'Projection Engine'!$C$8-(Volatility^2/2),Volatility))</f>
        <v>0.97822631176350139</v>
      </c>
      <c r="W112" s="11">
        <f ca="1">V112*EXP(_xlfn.NORM.INV(RAND(),'Projection Engine'!$C$8-(Volatility^2/2),Volatility))</f>
        <v>0.38922254438230719</v>
      </c>
      <c r="X112" s="11">
        <f ca="1">W112*EXP(_xlfn.NORM.INV(RAND(),'Projection Engine'!$C$8-(Volatility^2/2),Volatility))</f>
        <v>0.41027803500425475</v>
      </c>
      <c r="Y112" s="11">
        <f ca="1">X112*EXP(_xlfn.NORM.INV(RAND(),'Projection Engine'!$C$8-(Volatility^2/2),Volatility))</f>
        <v>0.16766895609013521</v>
      </c>
      <c r="Z112" s="11">
        <f ca="1">Y112*EXP(_xlfn.NORM.INV(RAND(),'Projection Engine'!$C$8-(Volatility^2/2),Volatility))</f>
        <v>0.22728062435599516</v>
      </c>
      <c r="AA112" s="11">
        <f ca="1">Z112*EXP(_xlfn.NORM.INV(RAND(),'Projection Engine'!$C$8-(Volatility^2/2),Volatility))</f>
        <v>0.30999142201859448</v>
      </c>
      <c r="AB112" s="11">
        <f ca="1">AA112*EXP(_xlfn.NORM.INV(RAND(),'Projection Engine'!$C$8-(Volatility^2/2),Volatility))</f>
        <v>0.14771902175527238</v>
      </c>
      <c r="AC112" s="11">
        <f ca="1">AB112*EXP(_xlfn.NORM.INV(RAND(),'Projection Engine'!$C$8-(Volatility^2/2),Volatility))</f>
        <v>9.2053253918883984E-2</v>
      </c>
      <c r="AD112" s="11">
        <f ca="1">AC112*EXP(_xlfn.NORM.INV(RAND(),'Projection Engine'!$C$8-(Volatility^2/2),Volatility))</f>
        <v>0.12102383771054023</v>
      </c>
      <c r="AE112" s="11">
        <f ca="1">AD112*EXP(_xlfn.NORM.INV(RAND(),'Projection Engine'!$C$8-(Volatility^2/2),Volatility))</f>
        <v>0.12097340300047209</v>
      </c>
      <c r="AF112" s="11">
        <f ca="1">AE112*EXP(_xlfn.NORM.INV(RAND(),'Projection Engine'!$C$8-(Volatility^2/2),Volatility))</f>
        <v>0.10562572544441771</v>
      </c>
      <c r="AG112" s="11">
        <f ca="1">AF112*EXP(_xlfn.NORM.INV(RAND(),'Projection Engine'!$C$8-(Volatility^2/2),Volatility))</f>
        <v>3.3287974597256152E-2</v>
      </c>
    </row>
    <row r="113" spans="2:33" x14ac:dyDescent="0.25">
      <c r="B113" t="s">
        <v>176</v>
      </c>
      <c r="C113" s="11">
        <f t="shared" si="1"/>
        <v>51</v>
      </c>
      <c r="D113" s="11">
        <f ca="1">C113*EXP(_xlfn.NORM.INV(RAND(),'Projection Engine'!$C$8-(Volatility^2/2),Volatility))</f>
        <v>25.858282115938191</v>
      </c>
      <c r="E113" s="11">
        <f ca="1">D113*EXP(_xlfn.NORM.INV(RAND(),'Projection Engine'!$C$8-(Volatility^2/2),Volatility))</f>
        <v>13.677831860671462</v>
      </c>
      <c r="F113" s="11">
        <f ca="1">E113*EXP(_xlfn.NORM.INV(RAND(),'Projection Engine'!$C$8-(Volatility^2/2),Volatility))</f>
        <v>20.320368649513984</v>
      </c>
      <c r="G113" s="11">
        <f ca="1">F113*EXP(_xlfn.NORM.INV(RAND(),'Projection Engine'!$C$8-(Volatility^2/2),Volatility))</f>
        <v>20.653331162523713</v>
      </c>
      <c r="H113" s="11">
        <f ca="1">G113*EXP(_xlfn.NORM.INV(RAND(),'Projection Engine'!$C$8-(Volatility^2/2),Volatility))</f>
        <v>17.131708052430195</v>
      </c>
      <c r="I113" s="11">
        <f ca="1">H113*EXP(_xlfn.NORM.INV(RAND(),'Projection Engine'!$C$8-(Volatility^2/2),Volatility))</f>
        <v>30.478531350836676</v>
      </c>
      <c r="J113" s="11">
        <f ca="1">I113*EXP(_xlfn.NORM.INV(RAND(),'Projection Engine'!$C$8-(Volatility^2/2),Volatility))</f>
        <v>80.447217603653172</v>
      </c>
      <c r="K113" s="11">
        <f ca="1">J113*EXP(_xlfn.NORM.INV(RAND(),'Projection Engine'!$C$8-(Volatility^2/2),Volatility))</f>
        <v>44.386794373568378</v>
      </c>
      <c r="L113" s="11">
        <f ca="1">K113*EXP(_xlfn.NORM.INV(RAND(),'Projection Engine'!$C$8-(Volatility^2/2),Volatility))</f>
        <v>12.125714783188709</v>
      </c>
      <c r="M113" s="11">
        <f ca="1">L113*EXP(_xlfn.NORM.INV(RAND(),'Projection Engine'!$C$8-(Volatility^2/2),Volatility))</f>
        <v>13.040610418670255</v>
      </c>
      <c r="N113" s="11">
        <f ca="1">M113*EXP(_xlfn.NORM.INV(RAND(),'Projection Engine'!$C$8-(Volatility^2/2),Volatility))</f>
        <v>10.455748830681683</v>
      </c>
      <c r="O113" s="11">
        <f ca="1">N113*EXP(_xlfn.NORM.INV(RAND(),'Projection Engine'!$C$8-(Volatility^2/2),Volatility))</f>
        <v>8.2257983744490222</v>
      </c>
      <c r="P113" s="11">
        <f ca="1">O113*EXP(_xlfn.NORM.INV(RAND(),'Projection Engine'!$C$8-(Volatility^2/2),Volatility))</f>
        <v>4.249509415370512</v>
      </c>
      <c r="Q113" s="11">
        <f ca="1">P113*EXP(_xlfn.NORM.INV(RAND(),'Projection Engine'!$C$8-(Volatility^2/2),Volatility))</f>
        <v>1.2514650976746078</v>
      </c>
      <c r="R113" s="11">
        <f ca="1">Q113*EXP(_xlfn.NORM.INV(RAND(),'Projection Engine'!$C$8-(Volatility^2/2),Volatility))</f>
        <v>1.0264823839247339</v>
      </c>
      <c r="S113" s="11">
        <f ca="1">R113*EXP(_xlfn.NORM.INV(RAND(),'Projection Engine'!$C$8-(Volatility^2/2),Volatility))</f>
        <v>0.88531040432499797</v>
      </c>
      <c r="T113" s="11">
        <f ca="1">S113*EXP(_xlfn.NORM.INV(RAND(),'Projection Engine'!$C$8-(Volatility^2/2),Volatility))</f>
        <v>0.73713027890837646</v>
      </c>
      <c r="U113" s="11">
        <f ca="1">T113*EXP(_xlfn.NORM.INV(RAND(),'Projection Engine'!$C$8-(Volatility^2/2),Volatility))</f>
        <v>0.61901026103501278</v>
      </c>
      <c r="V113" s="11">
        <f ca="1">U113*EXP(_xlfn.NORM.INV(RAND(),'Projection Engine'!$C$8-(Volatility^2/2),Volatility))</f>
        <v>0.41479694412485779</v>
      </c>
      <c r="W113" s="11">
        <f ca="1">V113*EXP(_xlfn.NORM.INV(RAND(),'Projection Engine'!$C$8-(Volatility^2/2),Volatility))</f>
        <v>0.46749209456518087</v>
      </c>
      <c r="X113" s="11">
        <f ca="1">W113*EXP(_xlfn.NORM.INV(RAND(),'Projection Engine'!$C$8-(Volatility^2/2),Volatility))</f>
        <v>0.36023024195787784</v>
      </c>
      <c r="Y113" s="11">
        <f ca="1">X113*EXP(_xlfn.NORM.INV(RAND(),'Projection Engine'!$C$8-(Volatility^2/2),Volatility))</f>
        <v>0.19459888154863927</v>
      </c>
      <c r="Z113" s="11">
        <f ca="1">Y113*EXP(_xlfn.NORM.INV(RAND(),'Projection Engine'!$C$8-(Volatility^2/2),Volatility))</f>
        <v>0.19236738417900467</v>
      </c>
      <c r="AA113" s="11">
        <f ca="1">Z113*EXP(_xlfn.NORM.INV(RAND(),'Projection Engine'!$C$8-(Volatility^2/2),Volatility))</f>
        <v>0.10909420058174304</v>
      </c>
      <c r="AB113" s="11">
        <f ca="1">AA113*EXP(_xlfn.NORM.INV(RAND(),'Projection Engine'!$C$8-(Volatility^2/2),Volatility))</f>
        <v>6.5315060845631587E-2</v>
      </c>
      <c r="AC113" s="11">
        <f ca="1">AB113*EXP(_xlfn.NORM.INV(RAND(),'Projection Engine'!$C$8-(Volatility^2/2),Volatility))</f>
        <v>3.623949790568743E-2</v>
      </c>
      <c r="AD113" s="11">
        <f ca="1">AC113*EXP(_xlfn.NORM.INV(RAND(),'Projection Engine'!$C$8-(Volatility^2/2),Volatility))</f>
        <v>8.2545267996936678E-2</v>
      </c>
      <c r="AE113" s="11">
        <f ca="1">AD113*EXP(_xlfn.NORM.INV(RAND(),'Projection Engine'!$C$8-(Volatility^2/2),Volatility))</f>
        <v>6.2856065871948294E-2</v>
      </c>
      <c r="AF113" s="11">
        <f ca="1">AE113*EXP(_xlfn.NORM.INV(RAND(),'Projection Engine'!$C$8-(Volatility^2/2),Volatility))</f>
        <v>3.9773091575494253E-2</v>
      </c>
      <c r="AG113" s="11">
        <f ca="1">AF113*EXP(_xlfn.NORM.INV(RAND(),'Projection Engine'!$C$8-(Volatility^2/2),Volatility))</f>
        <v>4.6254174713798613E-2</v>
      </c>
    </row>
    <row r="114" spans="2:33" x14ac:dyDescent="0.25">
      <c r="B114" t="s">
        <v>177</v>
      </c>
      <c r="C114" s="11">
        <f t="shared" si="1"/>
        <v>51</v>
      </c>
      <c r="D114" s="11">
        <f ca="1">C114*EXP(_xlfn.NORM.INV(RAND(),'Projection Engine'!$C$8-(Volatility^2/2),Volatility))</f>
        <v>17.524857810582375</v>
      </c>
      <c r="E114" s="11">
        <f ca="1">D114*EXP(_xlfn.NORM.INV(RAND(),'Projection Engine'!$C$8-(Volatility^2/2),Volatility))</f>
        <v>29.137630121931007</v>
      </c>
      <c r="F114" s="11">
        <f ca="1">E114*EXP(_xlfn.NORM.INV(RAND(),'Projection Engine'!$C$8-(Volatility^2/2),Volatility))</f>
        <v>28.017821092466615</v>
      </c>
      <c r="G114" s="11">
        <f ca="1">F114*EXP(_xlfn.NORM.INV(RAND(),'Projection Engine'!$C$8-(Volatility^2/2),Volatility))</f>
        <v>15.044914360276973</v>
      </c>
      <c r="H114" s="11">
        <f ca="1">G114*EXP(_xlfn.NORM.INV(RAND(),'Projection Engine'!$C$8-(Volatility^2/2),Volatility))</f>
        <v>40.909927475956536</v>
      </c>
      <c r="I114" s="11">
        <f ca="1">H114*EXP(_xlfn.NORM.INV(RAND(),'Projection Engine'!$C$8-(Volatility^2/2),Volatility))</f>
        <v>49.350050394673055</v>
      </c>
      <c r="J114" s="11">
        <f ca="1">I114*EXP(_xlfn.NORM.INV(RAND(),'Projection Engine'!$C$8-(Volatility^2/2),Volatility))</f>
        <v>61.535122231647563</v>
      </c>
      <c r="K114" s="11">
        <f ca="1">J114*EXP(_xlfn.NORM.INV(RAND(),'Projection Engine'!$C$8-(Volatility^2/2),Volatility))</f>
        <v>44.854010793697086</v>
      </c>
      <c r="L114" s="11">
        <f ca="1">K114*EXP(_xlfn.NORM.INV(RAND(),'Projection Engine'!$C$8-(Volatility^2/2),Volatility))</f>
        <v>27.040829744563542</v>
      </c>
      <c r="M114" s="11">
        <f ca="1">L114*EXP(_xlfn.NORM.INV(RAND(),'Projection Engine'!$C$8-(Volatility^2/2),Volatility))</f>
        <v>23.702141610572308</v>
      </c>
      <c r="N114" s="11">
        <f ca="1">M114*EXP(_xlfn.NORM.INV(RAND(),'Projection Engine'!$C$8-(Volatility^2/2),Volatility))</f>
        <v>19.876494353644588</v>
      </c>
      <c r="O114" s="11">
        <f ca="1">N114*EXP(_xlfn.NORM.INV(RAND(),'Projection Engine'!$C$8-(Volatility^2/2),Volatility))</f>
        <v>14.116537798044229</v>
      </c>
      <c r="P114" s="11">
        <f ca="1">O114*EXP(_xlfn.NORM.INV(RAND(),'Projection Engine'!$C$8-(Volatility^2/2),Volatility))</f>
        <v>16.979375202700851</v>
      </c>
      <c r="Q114" s="11">
        <f ca="1">P114*EXP(_xlfn.NORM.INV(RAND(),'Projection Engine'!$C$8-(Volatility^2/2),Volatility))</f>
        <v>5.8487277350255189</v>
      </c>
      <c r="R114" s="11">
        <f ca="1">Q114*EXP(_xlfn.NORM.INV(RAND(),'Projection Engine'!$C$8-(Volatility^2/2),Volatility))</f>
        <v>6.6014558189316759</v>
      </c>
      <c r="S114" s="11">
        <f ca="1">R114*EXP(_xlfn.NORM.INV(RAND(),'Projection Engine'!$C$8-(Volatility^2/2),Volatility))</f>
        <v>5.3665794925511801</v>
      </c>
      <c r="T114" s="11">
        <f ca="1">S114*EXP(_xlfn.NORM.INV(RAND(),'Projection Engine'!$C$8-(Volatility^2/2),Volatility))</f>
        <v>2.7358658693214952</v>
      </c>
      <c r="U114" s="11">
        <f ca="1">T114*EXP(_xlfn.NORM.INV(RAND(),'Projection Engine'!$C$8-(Volatility^2/2),Volatility))</f>
        <v>3.9714570060390129</v>
      </c>
      <c r="V114" s="11">
        <f ca="1">U114*EXP(_xlfn.NORM.INV(RAND(),'Projection Engine'!$C$8-(Volatility^2/2),Volatility))</f>
        <v>1.7163590657956092</v>
      </c>
      <c r="W114" s="11">
        <f ca="1">V114*EXP(_xlfn.NORM.INV(RAND(),'Projection Engine'!$C$8-(Volatility^2/2),Volatility))</f>
        <v>1.1499527888684813</v>
      </c>
      <c r="X114" s="11">
        <f ca="1">W114*EXP(_xlfn.NORM.INV(RAND(),'Projection Engine'!$C$8-(Volatility^2/2),Volatility))</f>
        <v>0.26810993200134836</v>
      </c>
      <c r="Y114" s="11">
        <f ca="1">X114*EXP(_xlfn.NORM.INV(RAND(),'Projection Engine'!$C$8-(Volatility^2/2),Volatility))</f>
        <v>0.26736123182531352</v>
      </c>
      <c r="Z114" s="11">
        <f ca="1">Y114*EXP(_xlfn.NORM.INV(RAND(),'Projection Engine'!$C$8-(Volatility^2/2),Volatility))</f>
        <v>0.37703175746293977</v>
      </c>
      <c r="AA114" s="11">
        <f ca="1">Z114*EXP(_xlfn.NORM.INV(RAND(),'Projection Engine'!$C$8-(Volatility^2/2),Volatility))</f>
        <v>0.25408183444590776</v>
      </c>
      <c r="AB114" s="11">
        <f ca="1">AA114*EXP(_xlfn.NORM.INV(RAND(),'Projection Engine'!$C$8-(Volatility^2/2),Volatility))</f>
        <v>0.3571082828444338</v>
      </c>
      <c r="AC114" s="11">
        <f ca="1">AB114*EXP(_xlfn.NORM.INV(RAND(),'Projection Engine'!$C$8-(Volatility^2/2),Volatility))</f>
        <v>0.35674060041278216</v>
      </c>
      <c r="AD114" s="11">
        <f ca="1">AC114*EXP(_xlfn.NORM.INV(RAND(),'Projection Engine'!$C$8-(Volatility^2/2),Volatility))</f>
        <v>0.25373133971036876</v>
      </c>
      <c r="AE114" s="11">
        <f ca="1">AD114*EXP(_xlfn.NORM.INV(RAND(),'Projection Engine'!$C$8-(Volatility^2/2),Volatility))</f>
        <v>0.32142876188000513</v>
      </c>
      <c r="AF114" s="11">
        <f ca="1">AE114*EXP(_xlfn.NORM.INV(RAND(),'Projection Engine'!$C$8-(Volatility^2/2),Volatility))</f>
        <v>0.48239319394394053</v>
      </c>
      <c r="AG114" s="11">
        <f ca="1">AF114*EXP(_xlfn.NORM.INV(RAND(),'Projection Engine'!$C$8-(Volatility^2/2),Volatility))</f>
        <v>0.45210323917460488</v>
      </c>
    </row>
    <row r="115" spans="2:33" x14ac:dyDescent="0.25">
      <c r="B115" t="s">
        <v>178</v>
      </c>
      <c r="C115" s="11">
        <f t="shared" si="1"/>
        <v>51</v>
      </c>
      <c r="D115" s="11">
        <f ca="1">C115*EXP(_xlfn.NORM.INV(RAND(),'Projection Engine'!$C$8-(Volatility^2/2),Volatility))</f>
        <v>82.664881964450913</v>
      </c>
      <c r="E115" s="11">
        <f ca="1">D115*EXP(_xlfn.NORM.INV(RAND(),'Projection Engine'!$C$8-(Volatility^2/2),Volatility))</f>
        <v>74.600781176714918</v>
      </c>
      <c r="F115" s="11">
        <f ca="1">E115*EXP(_xlfn.NORM.INV(RAND(),'Projection Engine'!$C$8-(Volatility^2/2),Volatility))</f>
        <v>83.614758094787149</v>
      </c>
      <c r="G115" s="11">
        <f ca="1">F115*EXP(_xlfn.NORM.INV(RAND(),'Projection Engine'!$C$8-(Volatility^2/2),Volatility))</f>
        <v>126.25085578655096</v>
      </c>
      <c r="H115" s="11">
        <f ca="1">G115*EXP(_xlfn.NORM.INV(RAND(),'Projection Engine'!$C$8-(Volatility^2/2),Volatility))</f>
        <v>86.312291560692856</v>
      </c>
      <c r="I115" s="11">
        <f ca="1">H115*EXP(_xlfn.NORM.INV(RAND(),'Projection Engine'!$C$8-(Volatility^2/2),Volatility))</f>
        <v>125.45121520775812</v>
      </c>
      <c r="J115" s="11">
        <f ca="1">I115*EXP(_xlfn.NORM.INV(RAND(),'Projection Engine'!$C$8-(Volatility^2/2),Volatility))</f>
        <v>84.658376133098614</v>
      </c>
      <c r="K115" s="11">
        <f ca="1">J115*EXP(_xlfn.NORM.INV(RAND(),'Projection Engine'!$C$8-(Volatility^2/2),Volatility))</f>
        <v>62.545149629572158</v>
      </c>
      <c r="L115" s="11">
        <f ca="1">K115*EXP(_xlfn.NORM.INV(RAND(),'Projection Engine'!$C$8-(Volatility^2/2),Volatility))</f>
        <v>78.144227400982928</v>
      </c>
      <c r="M115" s="11">
        <f ca="1">L115*EXP(_xlfn.NORM.INV(RAND(),'Projection Engine'!$C$8-(Volatility^2/2),Volatility))</f>
        <v>61.880956020709498</v>
      </c>
      <c r="N115" s="11">
        <f ca="1">M115*EXP(_xlfn.NORM.INV(RAND(),'Projection Engine'!$C$8-(Volatility^2/2),Volatility))</f>
        <v>38.031076968000193</v>
      </c>
      <c r="O115" s="11">
        <f ca="1">N115*EXP(_xlfn.NORM.INV(RAND(),'Projection Engine'!$C$8-(Volatility^2/2),Volatility))</f>
        <v>46.883982495940181</v>
      </c>
      <c r="P115" s="11">
        <f ca="1">O115*EXP(_xlfn.NORM.INV(RAND(),'Projection Engine'!$C$8-(Volatility^2/2),Volatility))</f>
        <v>41.917329696500786</v>
      </c>
      <c r="Q115" s="11">
        <f ca="1">P115*EXP(_xlfn.NORM.INV(RAND(),'Projection Engine'!$C$8-(Volatility^2/2),Volatility))</f>
        <v>112.13302538333902</v>
      </c>
      <c r="R115" s="11">
        <f ca="1">Q115*EXP(_xlfn.NORM.INV(RAND(),'Projection Engine'!$C$8-(Volatility^2/2),Volatility))</f>
        <v>92.090339399420685</v>
      </c>
      <c r="S115" s="11">
        <f ca="1">R115*EXP(_xlfn.NORM.INV(RAND(),'Projection Engine'!$C$8-(Volatility^2/2),Volatility))</f>
        <v>81.585884187995376</v>
      </c>
      <c r="T115" s="11">
        <f ca="1">S115*EXP(_xlfn.NORM.INV(RAND(),'Projection Engine'!$C$8-(Volatility^2/2),Volatility))</f>
        <v>131.0771429690908</v>
      </c>
      <c r="U115" s="11">
        <f ca="1">T115*EXP(_xlfn.NORM.INV(RAND(),'Projection Engine'!$C$8-(Volatility^2/2),Volatility))</f>
        <v>217.48461405762689</v>
      </c>
      <c r="V115" s="11">
        <f ca="1">U115*EXP(_xlfn.NORM.INV(RAND(),'Projection Engine'!$C$8-(Volatility^2/2),Volatility))</f>
        <v>158.89981143219072</v>
      </c>
      <c r="W115" s="11">
        <f ca="1">V115*EXP(_xlfn.NORM.INV(RAND(),'Projection Engine'!$C$8-(Volatility^2/2),Volatility))</f>
        <v>167.06862412579605</v>
      </c>
      <c r="X115" s="11">
        <f ca="1">W115*EXP(_xlfn.NORM.INV(RAND(),'Projection Engine'!$C$8-(Volatility^2/2),Volatility))</f>
        <v>77.269364192253548</v>
      </c>
      <c r="Y115" s="11">
        <f ca="1">X115*EXP(_xlfn.NORM.INV(RAND(),'Projection Engine'!$C$8-(Volatility^2/2),Volatility))</f>
        <v>53.250671319148353</v>
      </c>
      <c r="Z115" s="11">
        <f ca="1">Y115*EXP(_xlfn.NORM.INV(RAND(),'Projection Engine'!$C$8-(Volatility^2/2),Volatility))</f>
        <v>52.130013674026728</v>
      </c>
      <c r="AA115" s="11">
        <f ca="1">Z115*EXP(_xlfn.NORM.INV(RAND(),'Projection Engine'!$C$8-(Volatility^2/2),Volatility))</f>
        <v>59.729134448232244</v>
      </c>
      <c r="AB115" s="11">
        <f ca="1">AA115*EXP(_xlfn.NORM.INV(RAND(),'Projection Engine'!$C$8-(Volatility^2/2),Volatility))</f>
        <v>46.533529303053434</v>
      </c>
      <c r="AC115" s="11">
        <f ca="1">AB115*EXP(_xlfn.NORM.INV(RAND(),'Projection Engine'!$C$8-(Volatility^2/2),Volatility))</f>
        <v>26.625250028276447</v>
      </c>
      <c r="AD115" s="11">
        <f ca="1">AC115*EXP(_xlfn.NORM.INV(RAND(),'Projection Engine'!$C$8-(Volatility^2/2),Volatility))</f>
        <v>30.15572342748915</v>
      </c>
      <c r="AE115" s="11">
        <f ca="1">AD115*EXP(_xlfn.NORM.INV(RAND(),'Projection Engine'!$C$8-(Volatility^2/2),Volatility))</f>
        <v>49.759074341986583</v>
      </c>
      <c r="AF115" s="11">
        <f ca="1">AE115*EXP(_xlfn.NORM.INV(RAND(),'Projection Engine'!$C$8-(Volatility^2/2),Volatility))</f>
        <v>53.582868572285172</v>
      </c>
      <c r="AG115" s="11">
        <f ca="1">AF115*EXP(_xlfn.NORM.INV(RAND(),'Projection Engine'!$C$8-(Volatility^2/2),Volatility))</f>
        <v>48.147035917749598</v>
      </c>
    </row>
    <row r="116" spans="2:33" x14ac:dyDescent="0.25">
      <c r="B116" t="s">
        <v>179</v>
      </c>
      <c r="C116" s="11">
        <f t="shared" si="1"/>
        <v>51</v>
      </c>
      <c r="D116" s="11">
        <f ca="1">C116*EXP(_xlfn.NORM.INV(RAND(),'Projection Engine'!$C$8-(Volatility^2/2),Volatility))</f>
        <v>22.712720584888149</v>
      </c>
      <c r="E116" s="11">
        <f ca="1">D116*EXP(_xlfn.NORM.INV(RAND(),'Projection Engine'!$C$8-(Volatility^2/2),Volatility))</f>
        <v>14.420577459717821</v>
      </c>
      <c r="F116" s="11">
        <f ca="1">E116*EXP(_xlfn.NORM.INV(RAND(),'Projection Engine'!$C$8-(Volatility^2/2),Volatility))</f>
        <v>21.362891607603089</v>
      </c>
      <c r="G116" s="11">
        <f ca="1">F116*EXP(_xlfn.NORM.INV(RAND(),'Projection Engine'!$C$8-(Volatility^2/2),Volatility))</f>
        <v>11.81453689121749</v>
      </c>
      <c r="H116" s="11">
        <f ca="1">G116*EXP(_xlfn.NORM.INV(RAND(),'Projection Engine'!$C$8-(Volatility^2/2),Volatility))</f>
        <v>6.6136686943986565</v>
      </c>
      <c r="I116" s="11">
        <f ca="1">H116*EXP(_xlfn.NORM.INV(RAND(),'Projection Engine'!$C$8-(Volatility^2/2),Volatility))</f>
        <v>4.4783378336194017</v>
      </c>
      <c r="J116" s="11">
        <f ca="1">I116*EXP(_xlfn.NORM.INV(RAND(),'Projection Engine'!$C$8-(Volatility^2/2),Volatility))</f>
        <v>9.5157687539095761</v>
      </c>
      <c r="K116" s="11">
        <f ca="1">J116*EXP(_xlfn.NORM.INV(RAND(),'Projection Engine'!$C$8-(Volatility^2/2),Volatility))</f>
        <v>2.7436311348562215</v>
      </c>
      <c r="L116" s="11">
        <f ca="1">K116*EXP(_xlfn.NORM.INV(RAND(),'Projection Engine'!$C$8-(Volatility^2/2),Volatility))</f>
        <v>2.1462074185508007</v>
      </c>
      <c r="M116" s="11">
        <f ca="1">L116*EXP(_xlfn.NORM.INV(RAND(),'Projection Engine'!$C$8-(Volatility^2/2),Volatility))</f>
        <v>2.1146657224562686</v>
      </c>
      <c r="N116" s="11">
        <f ca="1">M116*EXP(_xlfn.NORM.INV(RAND(),'Projection Engine'!$C$8-(Volatility^2/2),Volatility))</f>
        <v>1.6684423056519262</v>
      </c>
      <c r="O116" s="11">
        <f ca="1">N116*EXP(_xlfn.NORM.INV(RAND(),'Projection Engine'!$C$8-(Volatility^2/2),Volatility))</f>
        <v>1.6278332132024875</v>
      </c>
      <c r="P116" s="11">
        <f ca="1">O116*EXP(_xlfn.NORM.INV(RAND(),'Projection Engine'!$C$8-(Volatility^2/2),Volatility))</f>
        <v>1.8312138417397481</v>
      </c>
      <c r="Q116" s="11">
        <f ca="1">P116*EXP(_xlfn.NORM.INV(RAND(),'Projection Engine'!$C$8-(Volatility^2/2),Volatility))</f>
        <v>0.49740351882987743</v>
      </c>
      <c r="R116" s="11">
        <f ca="1">Q116*EXP(_xlfn.NORM.INV(RAND(),'Projection Engine'!$C$8-(Volatility^2/2),Volatility))</f>
        <v>0.33727887378375959</v>
      </c>
      <c r="S116" s="11">
        <f ca="1">R116*EXP(_xlfn.NORM.INV(RAND(),'Projection Engine'!$C$8-(Volatility^2/2),Volatility))</f>
        <v>0.28888927221208438</v>
      </c>
      <c r="T116" s="11">
        <f ca="1">S116*EXP(_xlfn.NORM.INV(RAND(),'Projection Engine'!$C$8-(Volatility^2/2),Volatility))</f>
        <v>0.16525622879122773</v>
      </c>
      <c r="U116" s="11">
        <f ca="1">T116*EXP(_xlfn.NORM.INV(RAND(),'Projection Engine'!$C$8-(Volatility^2/2),Volatility))</f>
        <v>8.2453083763204871E-2</v>
      </c>
      <c r="V116" s="11">
        <f ca="1">U116*EXP(_xlfn.NORM.INV(RAND(),'Projection Engine'!$C$8-(Volatility^2/2),Volatility))</f>
        <v>4.469535707508112E-2</v>
      </c>
      <c r="W116" s="11">
        <f ca="1">V116*EXP(_xlfn.NORM.INV(RAND(),'Projection Engine'!$C$8-(Volatility^2/2),Volatility))</f>
        <v>5.3675791585940935E-2</v>
      </c>
      <c r="X116" s="11">
        <f ca="1">W116*EXP(_xlfn.NORM.INV(RAND(),'Projection Engine'!$C$8-(Volatility^2/2),Volatility))</f>
        <v>3.5113623576293239E-2</v>
      </c>
      <c r="Y116" s="11">
        <f ca="1">X116*EXP(_xlfn.NORM.INV(RAND(),'Projection Engine'!$C$8-(Volatility^2/2),Volatility))</f>
        <v>2.36717354537835E-2</v>
      </c>
      <c r="Z116" s="11">
        <f ca="1">Y116*EXP(_xlfn.NORM.INV(RAND(),'Projection Engine'!$C$8-(Volatility^2/2),Volatility))</f>
        <v>2.1319426223528629E-2</v>
      </c>
      <c r="AA116" s="11">
        <f ca="1">Z116*EXP(_xlfn.NORM.INV(RAND(),'Projection Engine'!$C$8-(Volatility^2/2),Volatility))</f>
        <v>1.332023576312141E-2</v>
      </c>
      <c r="AB116" s="11">
        <f ca="1">AA116*EXP(_xlfn.NORM.INV(RAND(),'Projection Engine'!$C$8-(Volatility^2/2),Volatility))</f>
        <v>9.2341042168002079E-3</v>
      </c>
      <c r="AC116" s="11">
        <f ca="1">AB116*EXP(_xlfn.NORM.INV(RAND(),'Projection Engine'!$C$8-(Volatility^2/2),Volatility))</f>
        <v>4.777146155829021E-3</v>
      </c>
      <c r="AD116" s="11">
        <f ca="1">AC116*EXP(_xlfn.NORM.INV(RAND(),'Projection Engine'!$C$8-(Volatility^2/2),Volatility))</f>
        <v>3.0617174637840713E-3</v>
      </c>
      <c r="AE116" s="11">
        <f ca="1">AD116*EXP(_xlfn.NORM.INV(RAND(),'Projection Engine'!$C$8-(Volatility^2/2),Volatility))</f>
        <v>5.826960703440371E-3</v>
      </c>
      <c r="AF116" s="11">
        <f ca="1">AE116*EXP(_xlfn.NORM.INV(RAND(),'Projection Engine'!$C$8-(Volatility^2/2),Volatility))</f>
        <v>3.4303139660839567E-3</v>
      </c>
      <c r="AG116" s="11">
        <f ca="1">AF116*EXP(_xlfn.NORM.INV(RAND(),'Projection Engine'!$C$8-(Volatility^2/2),Volatility))</f>
        <v>1.8550032097872501E-3</v>
      </c>
    </row>
    <row r="117" spans="2:33" x14ac:dyDescent="0.25">
      <c r="B117" t="s">
        <v>180</v>
      </c>
      <c r="C117" s="11">
        <f t="shared" si="1"/>
        <v>51</v>
      </c>
      <c r="D117" s="11">
        <f ca="1">C117*EXP(_xlfn.NORM.INV(RAND(),'Projection Engine'!$C$8-(Volatility^2/2),Volatility))</f>
        <v>24.85014512681304</v>
      </c>
      <c r="E117" s="11">
        <f ca="1">D117*EXP(_xlfn.NORM.INV(RAND(),'Projection Engine'!$C$8-(Volatility^2/2),Volatility))</f>
        <v>36.638917080878535</v>
      </c>
      <c r="F117" s="11">
        <f ca="1">E117*EXP(_xlfn.NORM.INV(RAND(),'Projection Engine'!$C$8-(Volatility^2/2),Volatility))</f>
        <v>52.542533077792726</v>
      </c>
      <c r="G117" s="11">
        <f ca="1">F117*EXP(_xlfn.NORM.INV(RAND(),'Projection Engine'!$C$8-(Volatility^2/2),Volatility))</f>
        <v>41.767085429341286</v>
      </c>
      <c r="H117" s="11">
        <f ca="1">G117*EXP(_xlfn.NORM.INV(RAND(),'Projection Engine'!$C$8-(Volatility^2/2),Volatility))</f>
        <v>24.431269580717903</v>
      </c>
      <c r="I117" s="11">
        <f ca="1">H117*EXP(_xlfn.NORM.INV(RAND(),'Projection Engine'!$C$8-(Volatility^2/2),Volatility))</f>
        <v>22.189322234304992</v>
      </c>
      <c r="J117" s="11">
        <f ca="1">I117*EXP(_xlfn.NORM.INV(RAND(),'Projection Engine'!$C$8-(Volatility^2/2),Volatility))</f>
        <v>36.562244578553418</v>
      </c>
      <c r="K117" s="11">
        <f ca="1">J117*EXP(_xlfn.NORM.INV(RAND(),'Projection Engine'!$C$8-(Volatility^2/2),Volatility))</f>
        <v>53.528135640234538</v>
      </c>
      <c r="L117" s="11">
        <f ca="1">K117*EXP(_xlfn.NORM.INV(RAND(),'Projection Engine'!$C$8-(Volatility^2/2),Volatility))</f>
        <v>78.501693229687319</v>
      </c>
      <c r="M117" s="11">
        <f ca="1">L117*EXP(_xlfn.NORM.INV(RAND(),'Projection Engine'!$C$8-(Volatility^2/2),Volatility))</f>
        <v>56.359053593280962</v>
      </c>
      <c r="N117" s="11">
        <f ca="1">M117*EXP(_xlfn.NORM.INV(RAND(),'Projection Engine'!$C$8-(Volatility^2/2),Volatility))</f>
        <v>36.562136566374605</v>
      </c>
      <c r="O117" s="11">
        <f ca="1">N117*EXP(_xlfn.NORM.INV(RAND(),'Projection Engine'!$C$8-(Volatility^2/2),Volatility))</f>
        <v>26.519720424702754</v>
      </c>
      <c r="P117" s="11">
        <f ca="1">O117*EXP(_xlfn.NORM.INV(RAND(),'Projection Engine'!$C$8-(Volatility^2/2),Volatility))</f>
        <v>33.14984691139464</v>
      </c>
      <c r="Q117" s="11">
        <f ca="1">P117*EXP(_xlfn.NORM.INV(RAND(),'Projection Engine'!$C$8-(Volatility^2/2),Volatility))</f>
        <v>31.842228246050844</v>
      </c>
      <c r="R117" s="11">
        <f ca="1">Q117*EXP(_xlfn.NORM.INV(RAND(),'Projection Engine'!$C$8-(Volatility^2/2),Volatility))</f>
        <v>30.16531629667584</v>
      </c>
      <c r="S117" s="11">
        <f ca="1">R117*EXP(_xlfn.NORM.INV(RAND(),'Projection Engine'!$C$8-(Volatility^2/2),Volatility))</f>
        <v>24.706441267477643</v>
      </c>
      <c r="T117" s="11">
        <f ca="1">S117*EXP(_xlfn.NORM.INV(RAND(),'Projection Engine'!$C$8-(Volatility^2/2),Volatility))</f>
        <v>14.400082776014997</v>
      </c>
      <c r="U117" s="11">
        <f ca="1">T117*EXP(_xlfn.NORM.INV(RAND(),'Projection Engine'!$C$8-(Volatility^2/2),Volatility))</f>
        <v>14.105537558442865</v>
      </c>
      <c r="V117" s="11">
        <f ca="1">U117*EXP(_xlfn.NORM.INV(RAND(),'Projection Engine'!$C$8-(Volatility^2/2),Volatility))</f>
        <v>4.4023158965738931</v>
      </c>
      <c r="W117" s="11">
        <f ca="1">V117*EXP(_xlfn.NORM.INV(RAND(),'Projection Engine'!$C$8-(Volatility^2/2),Volatility))</f>
        <v>8.9952510204790261</v>
      </c>
      <c r="X117" s="11">
        <f ca="1">W117*EXP(_xlfn.NORM.INV(RAND(),'Projection Engine'!$C$8-(Volatility^2/2),Volatility))</f>
        <v>6.3198402642871834</v>
      </c>
      <c r="Y117" s="11">
        <f ca="1">X117*EXP(_xlfn.NORM.INV(RAND(),'Projection Engine'!$C$8-(Volatility^2/2),Volatility))</f>
        <v>1.9323252144825716</v>
      </c>
      <c r="Z117" s="11">
        <f ca="1">Y117*EXP(_xlfn.NORM.INV(RAND(),'Projection Engine'!$C$8-(Volatility^2/2),Volatility))</f>
        <v>1.2495841561304422</v>
      </c>
      <c r="AA117" s="11">
        <f ca="1">Z117*EXP(_xlfn.NORM.INV(RAND(),'Projection Engine'!$C$8-(Volatility^2/2),Volatility))</f>
        <v>1.4646234676668999</v>
      </c>
      <c r="AB117" s="11">
        <f ca="1">AA117*EXP(_xlfn.NORM.INV(RAND(),'Projection Engine'!$C$8-(Volatility^2/2),Volatility))</f>
        <v>0.64302526141296712</v>
      </c>
      <c r="AC117" s="11">
        <f ca="1">AB117*EXP(_xlfn.NORM.INV(RAND(),'Projection Engine'!$C$8-(Volatility^2/2),Volatility))</f>
        <v>1.1947680290041245</v>
      </c>
      <c r="AD117" s="11">
        <f ca="1">AC117*EXP(_xlfn.NORM.INV(RAND(),'Projection Engine'!$C$8-(Volatility^2/2),Volatility))</f>
        <v>0.98959028241330749</v>
      </c>
      <c r="AE117" s="11">
        <f ca="1">AD117*EXP(_xlfn.NORM.INV(RAND(),'Projection Engine'!$C$8-(Volatility^2/2),Volatility))</f>
        <v>1.1570016806387735</v>
      </c>
      <c r="AF117" s="11">
        <f ca="1">AE117*EXP(_xlfn.NORM.INV(RAND(),'Projection Engine'!$C$8-(Volatility^2/2),Volatility))</f>
        <v>1.4539702190126971</v>
      </c>
      <c r="AG117" s="11">
        <f ca="1">AF117*EXP(_xlfn.NORM.INV(RAND(),'Projection Engine'!$C$8-(Volatility^2/2),Volatility))</f>
        <v>1.0166135285883464</v>
      </c>
    </row>
    <row r="118" spans="2:33" x14ac:dyDescent="0.25">
      <c r="B118" t="s">
        <v>181</v>
      </c>
      <c r="C118" s="11">
        <f t="shared" si="1"/>
        <v>51</v>
      </c>
      <c r="D118" s="11">
        <f ca="1">C118*EXP(_xlfn.NORM.INV(RAND(),'Projection Engine'!$C$8-(Volatility^2/2),Volatility))</f>
        <v>115.46386614857265</v>
      </c>
      <c r="E118" s="11">
        <f ca="1">D118*EXP(_xlfn.NORM.INV(RAND(),'Projection Engine'!$C$8-(Volatility^2/2),Volatility))</f>
        <v>78.602758772426498</v>
      </c>
      <c r="F118" s="11">
        <f ca="1">E118*EXP(_xlfn.NORM.INV(RAND(),'Projection Engine'!$C$8-(Volatility^2/2),Volatility))</f>
        <v>109.81896569943774</v>
      </c>
      <c r="G118" s="11">
        <f ca="1">F118*EXP(_xlfn.NORM.INV(RAND(),'Projection Engine'!$C$8-(Volatility^2/2),Volatility))</f>
        <v>67.146492948746669</v>
      </c>
      <c r="H118" s="11">
        <f ca="1">G118*EXP(_xlfn.NORM.INV(RAND(),'Projection Engine'!$C$8-(Volatility^2/2),Volatility))</f>
        <v>122.23914300767208</v>
      </c>
      <c r="I118" s="11">
        <f ca="1">H118*EXP(_xlfn.NORM.INV(RAND(),'Projection Engine'!$C$8-(Volatility^2/2),Volatility))</f>
        <v>98.204640888912905</v>
      </c>
      <c r="J118" s="11">
        <f ca="1">I118*EXP(_xlfn.NORM.INV(RAND(),'Projection Engine'!$C$8-(Volatility^2/2),Volatility))</f>
        <v>40.742237041280774</v>
      </c>
      <c r="K118" s="11">
        <f ca="1">J118*EXP(_xlfn.NORM.INV(RAND(),'Projection Engine'!$C$8-(Volatility^2/2),Volatility))</f>
        <v>50.177970716210837</v>
      </c>
      <c r="L118" s="11">
        <f ca="1">K118*EXP(_xlfn.NORM.INV(RAND(),'Projection Engine'!$C$8-(Volatility^2/2),Volatility))</f>
        <v>55.596537215593649</v>
      </c>
      <c r="M118" s="11">
        <f ca="1">L118*EXP(_xlfn.NORM.INV(RAND(),'Projection Engine'!$C$8-(Volatility^2/2),Volatility))</f>
        <v>51.744761441394722</v>
      </c>
      <c r="N118" s="11">
        <f ca="1">M118*EXP(_xlfn.NORM.INV(RAND(),'Projection Engine'!$C$8-(Volatility^2/2),Volatility))</f>
        <v>102.42963749849051</v>
      </c>
      <c r="O118" s="11">
        <f ca="1">N118*EXP(_xlfn.NORM.INV(RAND(),'Projection Engine'!$C$8-(Volatility^2/2),Volatility))</f>
        <v>96.915407008995359</v>
      </c>
      <c r="P118" s="11">
        <f ca="1">O118*EXP(_xlfn.NORM.INV(RAND(),'Projection Engine'!$C$8-(Volatility^2/2),Volatility))</f>
        <v>226.42206542580246</v>
      </c>
      <c r="Q118" s="11">
        <f ca="1">P118*EXP(_xlfn.NORM.INV(RAND(),'Projection Engine'!$C$8-(Volatility^2/2),Volatility))</f>
        <v>167.29952737842137</v>
      </c>
      <c r="R118" s="11">
        <f ca="1">Q118*EXP(_xlfn.NORM.INV(RAND(),'Projection Engine'!$C$8-(Volatility^2/2),Volatility))</f>
        <v>173.6294284676828</v>
      </c>
      <c r="S118" s="11">
        <f ca="1">R118*EXP(_xlfn.NORM.INV(RAND(),'Projection Engine'!$C$8-(Volatility^2/2),Volatility))</f>
        <v>210.92472629328932</v>
      </c>
      <c r="T118" s="11">
        <f ca="1">S118*EXP(_xlfn.NORM.INV(RAND(),'Projection Engine'!$C$8-(Volatility^2/2),Volatility))</f>
        <v>324.19258025614761</v>
      </c>
      <c r="U118" s="11">
        <f ca="1">T118*EXP(_xlfn.NORM.INV(RAND(),'Projection Engine'!$C$8-(Volatility^2/2),Volatility))</f>
        <v>299.55449300228622</v>
      </c>
      <c r="V118" s="11">
        <f ca="1">U118*EXP(_xlfn.NORM.INV(RAND(),'Projection Engine'!$C$8-(Volatility^2/2),Volatility))</f>
        <v>267.61071220308816</v>
      </c>
      <c r="W118" s="11">
        <f ca="1">V118*EXP(_xlfn.NORM.INV(RAND(),'Projection Engine'!$C$8-(Volatility^2/2),Volatility))</f>
        <v>220.7136726840836</v>
      </c>
      <c r="X118" s="11">
        <f ca="1">W118*EXP(_xlfn.NORM.INV(RAND(),'Projection Engine'!$C$8-(Volatility^2/2),Volatility))</f>
        <v>270.76176401343366</v>
      </c>
      <c r="Y118" s="11">
        <f ca="1">X118*EXP(_xlfn.NORM.INV(RAND(),'Projection Engine'!$C$8-(Volatility^2/2),Volatility))</f>
        <v>467.96233271285405</v>
      </c>
      <c r="Z118" s="11">
        <f ca="1">Y118*EXP(_xlfn.NORM.INV(RAND(),'Projection Engine'!$C$8-(Volatility^2/2),Volatility))</f>
        <v>670.07816687454704</v>
      </c>
      <c r="AA118" s="11">
        <f ca="1">Z118*EXP(_xlfn.NORM.INV(RAND(),'Projection Engine'!$C$8-(Volatility^2/2),Volatility))</f>
        <v>520.96187988443307</v>
      </c>
      <c r="AB118" s="11">
        <f ca="1">AA118*EXP(_xlfn.NORM.INV(RAND(),'Projection Engine'!$C$8-(Volatility^2/2),Volatility))</f>
        <v>430.33239784725191</v>
      </c>
      <c r="AC118" s="11">
        <f ca="1">AB118*EXP(_xlfn.NORM.INV(RAND(),'Projection Engine'!$C$8-(Volatility^2/2),Volatility))</f>
        <v>360.94823731998963</v>
      </c>
      <c r="AD118" s="11">
        <f ca="1">AC118*EXP(_xlfn.NORM.INV(RAND(),'Projection Engine'!$C$8-(Volatility^2/2),Volatility))</f>
        <v>354.9441566655214</v>
      </c>
      <c r="AE118" s="11">
        <f ca="1">AD118*EXP(_xlfn.NORM.INV(RAND(),'Projection Engine'!$C$8-(Volatility^2/2),Volatility))</f>
        <v>289.22077516197288</v>
      </c>
      <c r="AF118" s="11">
        <f ca="1">AE118*EXP(_xlfn.NORM.INV(RAND(),'Projection Engine'!$C$8-(Volatility^2/2),Volatility))</f>
        <v>272.46145556241339</v>
      </c>
      <c r="AG118" s="11">
        <f ca="1">AF118*EXP(_xlfn.NORM.INV(RAND(),'Projection Engine'!$C$8-(Volatility^2/2),Volatility))</f>
        <v>460.84060711369045</v>
      </c>
    </row>
    <row r="119" spans="2:33" x14ac:dyDescent="0.25">
      <c r="B119" t="s">
        <v>182</v>
      </c>
      <c r="C119" s="11">
        <f t="shared" si="1"/>
        <v>51</v>
      </c>
      <c r="D119" s="11">
        <f ca="1">C119*EXP(_xlfn.NORM.INV(RAND(),'Projection Engine'!$C$8-(Volatility^2/2),Volatility))</f>
        <v>61.684150011570942</v>
      </c>
      <c r="E119" s="11">
        <f ca="1">D119*EXP(_xlfn.NORM.INV(RAND(),'Projection Engine'!$C$8-(Volatility^2/2),Volatility))</f>
        <v>40.263399568503814</v>
      </c>
      <c r="F119" s="11">
        <f ca="1">E119*EXP(_xlfn.NORM.INV(RAND(),'Projection Engine'!$C$8-(Volatility^2/2),Volatility))</f>
        <v>19.474342683976513</v>
      </c>
      <c r="G119" s="11">
        <f ca="1">F119*EXP(_xlfn.NORM.INV(RAND(),'Projection Engine'!$C$8-(Volatility^2/2),Volatility))</f>
        <v>29.693820192265225</v>
      </c>
      <c r="H119" s="11">
        <f ca="1">G119*EXP(_xlfn.NORM.INV(RAND(),'Projection Engine'!$C$8-(Volatility^2/2),Volatility))</f>
        <v>15.222286964170017</v>
      </c>
      <c r="I119" s="11">
        <f ca="1">H119*EXP(_xlfn.NORM.INV(RAND(),'Projection Engine'!$C$8-(Volatility^2/2),Volatility))</f>
        <v>9.0151290035530351</v>
      </c>
      <c r="J119" s="11">
        <f ca="1">I119*EXP(_xlfn.NORM.INV(RAND(),'Projection Engine'!$C$8-(Volatility^2/2),Volatility))</f>
        <v>7.7888532185947206</v>
      </c>
      <c r="K119" s="11">
        <f ca="1">J119*EXP(_xlfn.NORM.INV(RAND(),'Projection Engine'!$C$8-(Volatility^2/2),Volatility))</f>
        <v>13.39338430633217</v>
      </c>
      <c r="L119" s="11">
        <f ca="1">K119*EXP(_xlfn.NORM.INV(RAND(),'Projection Engine'!$C$8-(Volatility^2/2),Volatility))</f>
        <v>8.6931880171919502</v>
      </c>
      <c r="M119" s="11">
        <f ca="1">L119*EXP(_xlfn.NORM.INV(RAND(),'Projection Engine'!$C$8-(Volatility^2/2),Volatility))</f>
        <v>13.719141973731306</v>
      </c>
      <c r="N119" s="11">
        <f ca="1">M119*EXP(_xlfn.NORM.INV(RAND(),'Projection Engine'!$C$8-(Volatility^2/2),Volatility))</f>
        <v>9.3697600048066914</v>
      </c>
      <c r="O119" s="11">
        <f ca="1">N119*EXP(_xlfn.NORM.INV(RAND(),'Projection Engine'!$C$8-(Volatility^2/2),Volatility))</f>
        <v>4.776882540885401</v>
      </c>
      <c r="P119" s="11">
        <f ca="1">O119*EXP(_xlfn.NORM.INV(RAND(),'Projection Engine'!$C$8-(Volatility^2/2),Volatility))</f>
        <v>4.6632981233780715</v>
      </c>
      <c r="Q119" s="11">
        <f ca="1">P119*EXP(_xlfn.NORM.INV(RAND(),'Projection Engine'!$C$8-(Volatility^2/2),Volatility))</f>
        <v>2.3391120546004203</v>
      </c>
      <c r="R119" s="11">
        <f ca="1">Q119*EXP(_xlfn.NORM.INV(RAND(),'Projection Engine'!$C$8-(Volatility^2/2),Volatility))</f>
        <v>2.9250141792325706</v>
      </c>
      <c r="S119" s="11">
        <f ca="1">R119*EXP(_xlfn.NORM.INV(RAND(),'Projection Engine'!$C$8-(Volatility^2/2),Volatility))</f>
        <v>2.9949572505508946</v>
      </c>
      <c r="T119" s="11">
        <f ca="1">S119*EXP(_xlfn.NORM.INV(RAND(),'Projection Engine'!$C$8-(Volatility^2/2),Volatility))</f>
        <v>3.061386404092199</v>
      </c>
      <c r="U119" s="11">
        <f ca="1">T119*EXP(_xlfn.NORM.INV(RAND(),'Projection Engine'!$C$8-(Volatility^2/2),Volatility))</f>
        <v>2.6546702113599414</v>
      </c>
      <c r="V119" s="11">
        <f ca="1">U119*EXP(_xlfn.NORM.INV(RAND(),'Projection Engine'!$C$8-(Volatility^2/2),Volatility))</f>
        <v>2.4847220996233799</v>
      </c>
      <c r="W119" s="11">
        <f ca="1">V119*EXP(_xlfn.NORM.INV(RAND(),'Projection Engine'!$C$8-(Volatility^2/2),Volatility))</f>
        <v>2.1416080504668327</v>
      </c>
      <c r="X119" s="11">
        <f ca="1">W119*EXP(_xlfn.NORM.INV(RAND(),'Projection Engine'!$C$8-(Volatility^2/2),Volatility))</f>
        <v>2.462211353536655</v>
      </c>
      <c r="Y119" s="11">
        <f ca="1">X119*EXP(_xlfn.NORM.INV(RAND(),'Projection Engine'!$C$8-(Volatility^2/2),Volatility))</f>
        <v>1.4857271294636112</v>
      </c>
      <c r="Z119" s="11">
        <f ca="1">Y119*EXP(_xlfn.NORM.INV(RAND(),'Projection Engine'!$C$8-(Volatility^2/2),Volatility))</f>
        <v>1.7418539511000333</v>
      </c>
      <c r="AA119" s="11">
        <f ca="1">Z119*EXP(_xlfn.NORM.INV(RAND(),'Projection Engine'!$C$8-(Volatility^2/2),Volatility))</f>
        <v>0.60925887600699147</v>
      </c>
      <c r="AB119" s="11">
        <f ca="1">AA119*EXP(_xlfn.NORM.INV(RAND(),'Projection Engine'!$C$8-(Volatility^2/2),Volatility))</f>
        <v>0.48750124306127546</v>
      </c>
      <c r="AC119" s="11">
        <f ca="1">AB119*EXP(_xlfn.NORM.INV(RAND(),'Projection Engine'!$C$8-(Volatility^2/2),Volatility))</f>
        <v>0.26604071324579637</v>
      </c>
      <c r="AD119" s="11">
        <f ca="1">AC119*EXP(_xlfn.NORM.INV(RAND(),'Projection Engine'!$C$8-(Volatility^2/2),Volatility))</f>
        <v>0.31010211165873663</v>
      </c>
      <c r="AE119" s="11">
        <f ca="1">AD119*EXP(_xlfn.NORM.INV(RAND(),'Projection Engine'!$C$8-(Volatility^2/2),Volatility))</f>
        <v>0.18432412560706771</v>
      </c>
      <c r="AF119" s="11">
        <f ca="1">AE119*EXP(_xlfn.NORM.INV(RAND(),'Projection Engine'!$C$8-(Volatility^2/2),Volatility))</f>
        <v>0.10025675868824448</v>
      </c>
      <c r="AG119" s="11">
        <f ca="1">AF119*EXP(_xlfn.NORM.INV(RAND(),'Projection Engine'!$C$8-(Volatility^2/2),Volatility))</f>
        <v>8.2440036002977266E-2</v>
      </c>
    </row>
    <row r="120" spans="2:33" x14ac:dyDescent="0.25">
      <c r="B120" t="s">
        <v>183</v>
      </c>
      <c r="C120" s="11">
        <f t="shared" si="1"/>
        <v>51</v>
      </c>
      <c r="D120" s="11">
        <f ca="1">C120*EXP(_xlfn.NORM.INV(RAND(),'Projection Engine'!$C$8-(Volatility^2/2),Volatility))</f>
        <v>39.35783031917741</v>
      </c>
      <c r="E120" s="11">
        <f ca="1">D120*EXP(_xlfn.NORM.INV(RAND(),'Projection Engine'!$C$8-(Volatility^2/2),Volatility))</f>
        <v>53.792566927389011</v>
      </c>
      <c r="F120" s="11">
        <f ca="1">E120*EXP(_xlfn.NORM.INV(RAND(),'Projection Engine'!$C$8-(Volatility^2/2),Volatility))</f>
        <v>43.608945376837077</v>
      </c>
      <c r="G120" s="11">
        <f ca="1">F120*EXP(_xlfn.NORM.INV(RAND(),'Projection Engine'!$C$8-(Volatility^2/2),Volatility))</f>
        <v>18.3705341885289</v>
      </c>
      <c r="H120" s="11">
        <f ca="1">G120*EXP(_xlfn.NORM.INV(RAND(),'Projection Engine'!$C$8-(Volatility^2/2),Volatility))</f>
        <v>20.015159400737133</v>
      </c>
      <c r="I120" s="11">
        <f ca="1">H120*EXP(_xlfn.NORM.INV(RAND(),'Projection Engine'!$C$8-(Volatility^2/2),Volatility))</f>
        <v>17.257429363705629</v>
      </c>
      <c r="J120" s="11">
        <f ca="1">I120*EXP(_xlfn.NORM.INV(RAND(),'Projection Engine'!$C$8-(Volatility^2/2),Volatility))</f>
        <v>5.2009489624079928</v>
      </c>
      <c r="K120" s="11">
        <f ca="1">J120*EXP(_xlfn.NORM.INV(RAND(),'Projection Engine'!$C$8-(Volatility^2/2),Volatility))</f>
        <v>8.549001790156618</v>
      </c>
      <c r="L120" s="11">
        <f ca="1">K120*EXP(_xlfn.NORM.INV(RAND(),'Projection Engine'!$C$8-(Volatility^2/2),Volatility))</f>
        <v>6.8685484718169514</v>
      </c>
      <c r="M120" s="11">
        <f ca="1">L120*EXP(_xlfn.NORM.INV(RAND(),'Projection Engine'!$C$8-(Volatility^2/2),Volatility))</f>
        <v>5.7183054801624564</v>
      </c>
      <c r="N120" s="11">
        <f ca="1">M120*EXP(_xlfn.NORM.INV(RAND(),'Projection Engine'!$C$8-(Volatility^2/2),Volatility))</f>
        <v>10.03499692305358</v>
      </c>
      <c r="O120" s="11">
        <f ca="1">N120*EXP(_xlfn.NORM.INV(RAND(),'Projection Engine'!$C$8-(Volatility^2/2),Volatility))</f>
        <v>10.745398872030451</v>
      </c>
      <c r="P120" s="11">
        <f ca="1">O120*EXP(_xlfn.NORM.INV(RAND(),'Projection Engine'!$C$8-(Volatility^2/2),Volatility))</f>
        <v>3.81356769417232</v>
      </c>
      <c r="Q120" s="11">
        <f ca="1">P120*EXP(_xlfn.NORM.INV(RAND(),'Projection Engine'!$C$8-(Volatility^2/2),Volatility))</f>
        <v>1.2594827148233942</v>
      </c>
      <c r="R120" s="11">
        <f ca="1">Q120*EXP(_xlfn.NORM.INV(RAND(),'Projection Engine'!$C$8-(Volatility^2/2),Volatility))</f>
        <v>0.71523614926840273</v>
      </c>
      <c r="S120" s="11">
        <f ca="1">R120*EXP(_xlfn.NORM.INV(RAND(),'Projection Engine'!$C$8-(Volatility^2/2),Volatility))</f>
        <v>0.37086799999232473</v>
      </c>
      <c r="T120" s="11">
        <f ca="1">S120*EXP(_xlfn.NORM.INV(RAND(),'Projection Engine'!$C$8-(Volatility^2/2),Volatility))</f>
        <v>0.14947179105109512</v>
      </c>
      <c r="U120" s="11">
        <f ca="1">T120*EXP(_xlfn.NORM.INV(RAND(),'Projection Engine'!$C$8-(Volatility^2/2),Volatility))</f>
        <v>0.22764243430084591</v>
      </c>
      <c r="V120" s="11">
        <f ca="1">U120*EXP(_xlfn.NORM.INV(RAND(),'Projection Engine'!$C$8-(Volatility^2/2),Volatility))</f>
        <v>0.21195475561474103</v>
      </c>
      <c r="W120" s="11">
        <f ca="1">V120*EXP(_xlfn.NORM.INV(RAND(),'Projection Engine'!$C$8-(Volatility^2/2),Volatility))</f>
        <v>0.12775230353361378</v>
      </c>
      <c r="X120" s="11">
        <f ca="1">W120*EXP(_xlfn.NORM.INV(RAND(),'Projection Engine'!$C$8-(Volatility^2/2),Volatility))</f>
        <v>0.14900047718384055</v>
      </c>
      <c r="Y120" s="11">
        <f ca="1">X120*EXP(_xlfn.NORM.INV(RAND(),'Projection Engine'!$C$8-(Volatility^2/2),Volatility))</f>
        <v>0.29756735580727739</v>
      </c>
      <c r="Z120" s="11">
        <f ca="1">Y120*EXP(_xlfn.NORM.INV(RAND(),'Projection Engine'!$C$8-(Volatility^2/2),Volatility))</f>
        <v>0.41150794704997884</v>
      </c>
      <c r="AA120" s="11">
        <f ca="1">Z120*EXP(_xlfn.NORM.INV(RAND(),'Projection Engine'!$C$8-(Volatility^2/2),Volatility))</f>
        <v>0.73040331284380278</v>
      </c>
      <c r="AB120" s="11">
        <f ca="1">AA120*EXP(_xlfn.NORM.INV(RAND(),'Projection Engine'!$C$8-(Volatility^2/2),Volatility))</f>
        <v>0.61847297126892664</v>
      </c>
      <c r="AC120" s="11">
        <f ca="1">AB120*EXP(_xlfn.NORM.INV(RAND(),'Projection Engine'!$C$8-(Volatility^2/2),Volatility))</f>
        <v>0.16471298637026605</v>
      </c>
      <c r="AD120" s="11">
        <f ca="1">AC120*EXP(_xlfn.NORM.INV(RAND(),'Projection Engine'!$C$8-(Volatility^2/2),Volatility))</f>
        <v>0.1239993664614711</v>
      </c>
      <c r="AE120" s="11">
        <f ca="1">AD120*EXP(_xlfn.NORM.INV(RAND(),'Projection Engine'!$C$8-(Volatility^2/2),Volatility))</f>
        <v>0.12746346608230796</v>
      </c>
      <c r="AF120" s="11">
        <f ca="1">AE120*EXP(_xlfn.NORM.INV(RAND(),'Projection Engine'!$C$8-(Volatility^2/2),Volatility))</f>
        <v>0.12642629148120857</v>
      </c>
      <c r="AG120" s="11">
        <f ca="1">AF120*EXP(_xlfn.NORM.INV(RAND(),'Projection Engine'!$C$8-(Volatility^2/2),Volatility))</f>
        <v>0.14940551607760041</v>
      </c>
    </row>
    <row r="121" spans="2:33" x14ac:dyDescent="0.25">
      <c r="B121" t="s">
        <v>184</v>
      </c>
      <c r="C121" s="11">
        <f t="shared" si="1"/>
        <v>51</v>
      </c>
      <c r="D121" s="11">
        <f ca="1">C121*EXP(_xlfn.NORM.INV(RAND(),'Projection Engine'!$C$8-(Volatility^2/2),Volatility))</f>
        <v>17.959638974104124</v>
      </c>
      <c r="E121" s="11">
        <f ca="1">D121*EXP(_xlfn.NORM.INV(RAND(),'Projection Engine'!$C$8-(Volatility^2/2),Volatility))</f>
        <v>10.280722669804325</v>
      </c>
      <c r="F121" s="11">
        <f ca="1">E121*EXP(_xlfn.NORM.INV(RAND(),'Projection Engine'!$C$8-(Volatility^2/2),Volatility))</f>
        <v>18.181064186753588</v>
      </c>
      <c r="G121" s="11">
        <f ca="1">F121*EXP(_xlfn.NORM.INV(RAND(),'Projection Engine'!$C$8-(Volatility^2/2),Volatility))</f>
        <v>36.401454185859095</v>
      </c>
      <c r="H121" s="11">
        <f ca="1">G121*EXP(_xlfn.NORM.INV(RAND(),'Projection Engine'!$C$8-(Volatility^2/2),Volatility))</f>
        <v>33.464999200696177</v>
      </c>
      <c r="I121" s="11">
        <f ca="1">H121*EXP(_xlfn.NORM.INV(RAND(),'Projection Engine'!$C$8-(Volatility^2/2),Volatility))</f>
        <v>26.2507585191413</v>
      </c>
      <c r="J121" s="11">
        <f ca="1">I121*EXP(_xlfn.NORM.INV(RAND(),'Projection Engine'!$C$8-(Volatility^2/2),Volatility))</f>
        <v>12.482197054764601</v>
      </c>
      <c r="K121" s="11">
        <f ca="1">J121*EXP(_xlfn.NORM.INV(RAND(),'Projection Engine'!$C$8-(Volatility^2/2),Volatility))</f>
        <v>19.320136200030653</v>
      </c>
      <c r="L121" s="11">
        <f ca="1">K121*EXP(_xlfn.NORM.INV(RAND(),'Projection Engine'!$C$8-(Volatility^2/2),Volatility))</f>
        <v>33.639135114410848</v>
      </c>
      <c r="M121" s="11">
        <f ca="1">L121*EXP(_xlfn.NORM.INV(RAND(),'Projection Engine'!$C$8-(Volatility^2/2),Volatility))</f>
        <v>55.027229168019524</v>
      </c>
      <c r="N121" s="11">
        <f ca="1">M121*EXP(_xlfn.NORM.INV(RAND(),'Projection Engine'!$C$8-(Volatility^2/2),Volatility))</f>
        <v>57.039976260479555</v>
      </c>
      <c r="O121" s="11">
        <f ca="1">N121*EXP(_xlfn.NORM.INV(RAND(),'Projection Engine'!$C$8-(Volatility^2/2),Volatility))</f>
        <v>26.49910711330795</v>
      </c>
      <c r="P121" s="11">
        <f ca="1">O121*EXP(_xlfn.NORM.INV(RAND(),'Projection Engine'!$C$8-(Volatility^2/2),Volatility))</f>
        <v>19.227142568476296</v>
      </c>
      <c r="Q121" s="11">
        <f ca="1">P121*EXP(_xlfn.NORM.INV(RAND(),'Projection Engine'!$C$8-(Volatility^2/2),Volatility))</f>
        <v>19.970055902417503</v>
      </c>
      <c r="R121" s="11">
        <f ca="1">Q121*EXP(_xlfn.NORM.INV(RAND(),'Projection Engine'!$C$8-(Volatility^2/2),Volatility))</f>
        <v>24.864592397181944</v>
      </c>
      <c r="S121" s="11">
        <f ca="1">R121*EXP(_xlfn.NORM.INV(RAND(),'Projection Engine'!$C$8-(Volatility^2/2),Volatility))</f>
        <v>26.310210172743556</v>
      </c>
      <c r="T121" s="11">
        <f ca="1">S121*EXP(_xlfn.NORM.INV(RAND(),'Projection Engine'!$C$8-(Volatility^2/2),Volatility))</f>
        <v>9.8391163982778806</v>
      </c>
      <c r="U121" s="11">
        <f ca="1">T121*EXP(_xlfn.NORM.INV(RAND(),'Projection Engine'!$C$8-(Volatility^2/2),Volatility))</f>
        <v>14.996307655743591</v>
      </c>
      <c r="V121" s="11">
        <f ca="1">U121*EXP(_xlfn.NORM.INV(RAND(),'Projection Engine'!$C$8-(Volatility^2/2),Volatility))</f>
        <v>18.891962821089024</v>
      </c>
      <c r="W121" s="11">
        <f ca="1">V121*EXP(_xlfn.NORM.INV(RAND(),'Projection Engine'!$C$8-(Volatility^2/2),Volatility))</f>
        <v>16.513170951743344</v>
      </c>
      <c r="X121" s="11">
        <f ca="1">W121*EXP(_xlfn.NORM.INV(RAND(),'Projection Engine'!$C$8-(Volatility^2/2),Volatility))</f>
        <v>12.895648532310588</v>
      </c>
      <c r="Y121" s="11">
        <f ca="1">X121*EXP(_xlfn.NORM.INV(RAND(),'Projection Engine'!$C$8-(Volatility^2/2),Volatility))</f>
        <v>16.098165342141769</v>
      </c>
      <c r="Z121" s="11">
        <f ca="1">Y121*EXP(_xlfn.NORM.INV(RAND(),'Projection Engine'!$C$8-(Volatility^2/2),Volatility))</f>
        <v>15.817296213513986</v>
      </c>
      <c r="AA121" s="11">
        <f ca="1">Z121*EXP(_xlfn.NORM.INV(RAND(),'Projection Engine'!$C$8-(Volatility^2/2),Volatility))</f>
        <v>12.96220219255183</v>
      </c>
      <c r="AB121" s="11">
        <f ca="1">AA121*EXP(_xlfn.NORM.INV(RAND(),'Projection Engine'!$C$8-(Volatility^2/2),Volatility))</f>
        <v>6.2146001399331592</v>
      </c>
      <c r="AC121" s="11">
        <f ca="1">AB121*EXP(_xlfn.NORM.INV(RAND(),'Projection Engine'!$C$8-(Volatility^2/2),Volatility))</f>
        <v>3.0129271404415658</v>
      </c>
      <c r="AD121" s="11">
        <f ca="1">AC121*EXP(_xlfn.NORM.INV(RAND(),'Projection Engine'!$C$8-(Volatility^2/2),Volatility))</f>
        <v>2.2588556030107401</v>
      </c>
      <c r="AE121" s="11">
        <f ca="1">AD121*EXP(_xlfn.NORM.INV(RAND(),'Projection Engine'!$C$8-(Volatility^2/2),Volatility))</f>
        <v>2.8405456104363735</v>
      </c>
      <c r="AF121" s="11">
        <f ca="1">AE121*EXP(_xlfn.NORM.INV(RAND(),'Projection Engine'!$C$8-(Volatility^2/2),Volatility))</f>
        <v>3.2856660385392416</v>
      </c>
      <c r="AG121" s="11">
        <f ca="1">AF121*EXP(_xlfn.NORM.INV(RAND(),'Projection Engine'!$C$8-(Volatility^2/2),Volatility))</f>
        <v>1.5240600130223338</v>
      </c>
    </row>
    <row r="122" spans="2:33" x14ac:dyDescent="0.25">
      <c r="B122" t="s">
        <v>185</v>
      </c>
      <c r="C122" s="11">
        <f t="shared" si="1"/>
        <v>51</v>
      </c>
      <c r="D122" s="11">
        <f ca="1">C122*EXP(_xlfn.NORM.INV(RAND(),'Projection Engine'!$C$8-(Volatility^2/2),Volatility))</f>
        <v>92.5721796426635</v>
      </c>
      <c r="E122" s="11">
        <f ca="1">D122*EXP(_xlfn.NORM.INV(RAND(),'Projection Engine'!$C$8-(Volatility^2/2),Volatility))</f>
        <v>110.25997887072106</v>
      </c>
      <c r="F122" s="11">
        <f ca="1">E122*EXP(_xlfn.NORM.INV(RAND(),'Projection Engine'!$C$8-(Volatility^2/2),Volatility))</f>
        <v>147.00407835698786</v>
      </c>
      <c r="G122" s="11">
        <f ca="1">F122*EXP(_xlfn.NORM.INV(RAND(),'Projection Engine'!$C$8-(Volatility^2/2),Volatility))</f>
        <v>144.18982007662621</v>
      </c>
      <c r="H122" s="11">
        <f ca="1">G122*EXP(_xlfn.NORM.INV(RAND(),'Projection Engine'!$C$8-(Volatility^2/2),Volatility))</f>
        <v>116.64657265220391</v>
      </c>
      <c r="I122" s="11">
        <f ca="1">H122*EXP(_xlfn.NORM.INV(RAND(),'Projection Engine'!$C$8-(Volatility^2/2),Volatility))</f>
        <v>91.696701699473053</v>
      </c>
      <c r="J122" s="11">
        <f ca="1">I122*EXP(_xlfn.NORM.INV(RAND(),'Projection Engine'!$C$8-(Volatility^2/2),Volatility))</f>
        <v>82.977561493980275</v>
      </c>
      <c r="K122" s="11">
        <f ca="1">J122*EXP(_xlfn.NORM.INV(RAND(),'Projection Engine'!$C$8-(Volatility^2/2),Volatility))</f>
        <v>99.902113405210557</v>
      </c>
      <c r="L122" s="11">
        <f ca="1">K122*EXP(_xlfn.NORM.INV(RAND(),'Projection Engine'!$C$8-(Volatility^2/2),Volatility))</f>
        <v>58.047020943007894</v>
      </c>
      <c r="M122" s="11">
        <f ca="1">L122*EXP(_xlfn.NORM.INV(RAND(),'Projection Engine'!$C$8-(Volatility^2/2),Volatility))</f>
        <v>93.071933841576509</v>
      </c>
      <c r="N122" s="11">
        <f ca="1">M122*EXP(_xlfn.NORM.INV(RAND(),'Projection Engine'!$C$8-(Volatility^2/2),Volatility))</f>
        <v>117.30065576084711</v>
      </c>
      <c r="O122" s="11">
        <f ca="1">N122*EXP(_xlfn.NORM.INV(RAND(),'Projection Engine'!$C$8-(Volatility^2/2),Volatility))</f>
        <v>166.4072812542118</v>
      </c>
      <c r="P122" s="11">
        <f ca="1">O122*EXP(_xlfn.NORM.INV(RAND(),'Projection Engine'!$C$8-(Volatility^2/2),Volatility))</f>
        <v>117.00445452403564</v>
      </c>
      <c r="Q122" s="11">
        <f ca="1">P122*EXP(_xlfn.NORM.INV(RAND(),'Projection Engine'!$C$8-(Volatility^2/2),Volatility))</f>
        <v>84.419595382006861</v>
      </c>
      <c r="R122" s="11">
        <f ca="1">Q122*EXP(_xlfn.NORM.INV(RAND(),'Projection Engine'!$C$8-(Volatility^2/2),Volatility))</f>
        <v>77.533983110182191</v>
      </c>
      <c r="S122" s="11">
        <f ca="1">R122*EXP(_xlfn.NORM.INV(RAND(),'Projection Engine'!$C$8-(Volatility^2/2),Volatility))</f>
        <v>54.692163943508071</v>
      </c>
      <c r="T122" s="11">
        <f ca="1">S122*EXP(_xlfn.NORM.INV(RAND(),'Projection Engine'!$C$8-(Volatility^2/2),Volatility))</f>
        <v>58.003161207671617</v>
      </c>
      <c r="U122" s="11">
        <f ca="1">T122*EXP(_xlfn.NORM.INV(RAND(),'Projection Engine'!$C$8-(Volatility^2/2),Volatility))</f>
        <v>50.161905824189404</v>
      </c>
      <c r="V122" s="11">
        <f ca="1">U122*EXP(_xlfn.NORM.INV(RAND(),'Projection Engine'!$C$8-(Volatility^2/2),Volatility))</f>
        <v>33.343303666218084</v>
      </c>
      <c r="W122" s="11">
        <f ca="1">V122*EXP(_xlfn.NORM.INV(RAND(),'Projection Engine'!$C$8-(Volatility^2/2),Volatility))</f>
        <v>29.184328254807141</v>
      </c>
      <c r="X122" s="11">
        <f ca="1">W122*EXP(_xlfn.NORM.INV(RAND(),'Projection Engine'!$C$8-(Volatility^2/2),Volatility))</f>
        <v>31.447895148616368</v>
      </c>
      <c r="Y122" s="11">
        <f ca="1">X122*EXP(_xlfn.NORM.INV(RAND(),'Projection Engine'!$C$8-(Volatility^2/2),Volatility))</f>
        <v>68.751576256900918</v>
      </c>
      <c r="Z122" s="11">
        <f ca="1">Y122*EXP(_xlfn.NORM.INV(RAND(),'Projection Engine'!$C$8-(Volatility^2/2),Volatility))</f>
        <v>94.677673522423078</v>
      </c>
      <c r="AA122" s="11">
        <f ca="1">Z122*EXP(_xlfn.NORM.INV(RAND(),'Projection Engine'!$C$8-(Volatility^2/2),Volatility))</f>
        <v>96.699732017388911</v>
      </c>
      <c r="AB122" s="11">
        <f ca="1">AA122*EXP(_xlfn.NORM.INV(RAND(),'Projection Engine'!$C$8-(Volatility^2/2),Volatility))</f>
        <v>75.827854350087378</v>
      </c>
      <c r="AC122" s="11">
        <f ca="1">AB122*EXP(_xlfn.NORM.INV(RAND(),'Projection Engine'!$C$8-(Volatility^2/2),Volatility))</f>
        <v>47.782400954438934</v>
      </c>
      <c r="AD122" s="11">
        <f ca="1">AC122*EXP(_xlfn.NORM.INV(RAND(),'Projection Engine'!$C$8-(Volatility^2/2),Volatility))</f>
        <v>21.915222204033714</v>
      </c>
      <c r="AE122" s="11">
        <f ca="1">AD122*EXP(_xlfn.NORM.INV(RAND(),'Projection Engine'!$C$8-(Volatility^2/2),Volatility))</f>
        <v>23.853652549057333</v>
      </c>
      <c r="AF122" s="11">
        <f ca="1">AE122*EXP(_xlfn.NORM.INV(RAND(),'Projection Engine'!$C$8-(Volatility^2/2),Volatility))</f>
        <v>23.357808978566275</v>
      </c>
      <c r="AG122" s="11">
        <f ca="1">AF122*EXP(_xlfn.NORM.INV(RAND(),'Projection Engine'!$C$8-(Volatility^2/2),Volatility))</f>
        <v>18.887413262550535</v>
      </c>
    </row>
    <row r="123" spans="2:33" x14ac:dyDescent="0.25">
      <c r="B123" t="s">
        <v>186</v>
      </c>
      <c r="C123" s="11">
        <f t="shared" si="1"/>
        <v>51</v>
      </c>
      <c r="D123" s="11">
        <f ca="1">C123*EXP(_xlfn.NORM.INV(RAND(),'Projection Engine'!$C$8-(Volatility^2/2),Volatility))</f>
        <v>56.608385676360278</v>
      </c>
      <c r="E123" s="11">
        <f ca="1">D123*EXP(_xlfn.NORM.INV(RAND(),'Projection Engine'!$C$8-(Volatility^2/2),Volatility))</f>
        <v>9.4566598484069946</v>
      </c>
      <c r="F123" s="11">
        <f ca="1">E123*EXP(_xlfn.NORM.INV(RAND(),'Projection Engine'!$C$8-(Volatility^2/2),Volatility))</f>
        <v>3.6564679493421619</v>
      </c>
      <c r="G123" s="11">
        <f ca="1">F123*EXP(_xlfn.NORM.INV(RAND(),'Projection Engine'!$C$8-(Volatility^2/2),Volatility))</f>
        <v>2.9667080590747359</v>
      </c>
      <c r="H123" s="11">
        <f ca="1">G123*EXP(_xlfn.NORM.INV(RAND(),'Projection Engine'!$C$8-(Volatility^2/2),Volatility))</f>
        <v>0.95741473164766067</v>
      </c>
      <c r="I123" s="11">
        <f ca="1">H123*EXP(_xlfn.NORM.INV(RAND(),'Projection Engine'!$C$8-(Volatility^2/2),Volatility))</f>
        <v>1.5478369408273926</v>
      </c>
      <c r="J123" s="11">
        <f ca="1">I123*EXP(_xlfn.NORM.INV(RAND(),'Projection Engine'!$C$8-(Volatility^2/2),Volatility))</f>
        <v>1.8412245766117699</v>
      </c>
      <c r="K123" s="11">
        <f ca="1">J123*EXP(_xlfn.NORM.INV(RAND(),'Projection Engine'!$C$8-(Volatility^2/2),Volatility))</f>
        <v>2.0306396353474438</v>
      </c>
      <c r="L123" s="11">
        <f ca="1">K123*EXP(_xlfn.NORM.INV(RAND(),'Projection Engine'!$C$8-(Volatility^2/2),Volatility))</f>
        <v>3.132366791810099</v>
      </c>
      <c r="M123" s="11">
        <f ca="1">L123*EXP(_xlfn.NORM.INV(RAND(),'Projection Engine'!$C$8-(Volatility^2/2),Volatility))</f>
        <v>2.9937827796417067</v>
      </c>
      <c r="N123" s="11">
        <f ca="1">M123*EXP(_xlfn.NORM.INV(RAND(),'Projection Engine'!$C$8-(Volatility^2/2),Volatility))</f>
        <v>2.1082121651033505</v>
      </c>
      <c r="O123" s="11">
        <f ca="1">N123*EXP(_xlfn.NORM.INV(RAND(),'Projection Engine'!$C$8-(Volatility^2/2),Volatility))</f>
        <v>2.0117841050098586</v>
      </c>
      <c r="P123" s="11">
        <f ca="1">O123*EXP(_xlfn.NORM.INV(RAND(),'Projection Engine'!$C$8-(Volatility^2/2),Volatility))</f>
        <v>3.3329323716513866</v>
      </c>
      <c r="Q123" s="11">
        <f ca="1">P123*EXP(_xlfn.NORM.INV(RAND(),'Projection Engine'!$C$8-(Volatility^2/2),Volatility))</f>
        <v>2.6970882324545502</v>
      </c>
      <c r="R123" s="11">
        <f ca="1">Q123*EXP(_xlfn.NORM.INV(RAND(),'Projection Engine'!$C$8-(Volatility^2/2),Volatility))</f>
        <v>0.83486705609815814</v>
      </c>
      <c r="S123" s="11">
        <f ca="1">R123*EXP(_xlfn.NORM.INV(RAND(),'Projection Engine'!$C$8-(Volatility^2/2),Volatility))</f>
        <v>1.5453268098721211</v>
      </c>
      <c r="T123" s="11">
        <f ca="1">S123*EXP(_xlfn.NORM.INV(RAND(),'Projection Engine'!$C$8-(Volatility^2/2),Volatility))</f>
        <v>1.3709385591014973</v>
      </c>
      <c r="U123" s="11">
        <f ca="1">T123*EXP(_xlfn.NORM.INV(RAND(),'Projection Engine'!$C$8-(Volatility^2/2),Volatility))</f>
        <v>1.3937703898346252</v>
      </c>
      <c r="V123" s="11">
        <f ca="1">U123*EXP(_xlfn.NORM.INV(RAND(),'Projection Engine'!$C$8-(Volatility^2/2),Volatility))</f>
        <v>0.90560808707187568</v>
      </c>
      <c r="W123" s="11">
        <f ca="1">V123*EXP(_xlfn.NORM.INV(RAND(),'Projection Engine'!$C$8-(Volatility^2/2),Volatility))</f>
        <v>0.5381926769594545</v>
      </c>
      <c r="X123" s="11">
        <f ca="1">W123*EXP(_xlfn.NORM.INV(RAND(),'Projection Engine'!$C$8-(Volatility^2/2),Volatility))</f>
        <v>0.3356567702841104</v>
      </c>
      <c r="Y123" s="11">
        <f ca="1">X123*EXP(_xlfn.NORM.INV(RAND(),'Projection Engine'!$C$8-(Volatility^2/2),Volatility))</f>
        <v>0.18583424981389343</v>
      </c>
      <c r="Z123" s="11">
        <f ca="1">Y123*EXP(_xlfn.NORM.INV(RAND(),'Projection Engine'!$C$8-(Volatility^2/2),Volatility))</f>
        <v>0.18729543104437033</v>
      </c>
      <c r="AA123" s="11">
        <f ca="1">Z123*EXP(_xlfn.NORM.INV(RAND(),'Projection Engine'!$C$8-(Volatility^2/2),Volatility))</f>
        <v>0.10155990577856618</v>
      </c>
      <c r="AB123" s="11">
        <f ca="1">AA123*EXP(_xlfn.NORM.INV(RAND(),'Projection Engine'!$C$8-(Volatility^2/2),Volatility))</f>
        <v>0.1111389699583903</v>
      </c>
      <c r="AC123" s="11">
        <f ca="1">AB123*EXP(_xlfn.NORM.INV(RAND(),'Projection Engine'!$C$8-(Volatility^2/2),Volatility))</f>
        <v>7.1227688897374034E-2</v>
      </c>
      <c r="AD123" s="11">
        <f ca="1">AC123*EXP(_xlfn.NORM.INV(RAND(),'Projection Engine'!$C$8-(Volatility^2/2),Volatility))</f>
        <v>6.1287493133097809E-2</v>
      </c>
      <c r="AE123" s="11">
        <f ca="1">AD123*EXP(_xlfn.NORM.INV(RAND(),'Projection Engine'!$C$8-(Volatility^2/2),Volatility))</f>
        <v>1.798898190612773E-2</v>
      </c>
      <c r="AF123" s="11">
        <f ca="1">AE123*EXP(_xlfn.NORM.INV(RAND(),'Projection Engine'!$C$8-(Volatility^2/2),Volatility))</f>
        <v>1.6642994814878201E-2</v>
      </c>
      <c r="AG123" s="11">
        <f ca="1">AF123*EXP(_xlfn.NORM.INV(RAND(),'Projection Engine'!$C$8-(Volatility^2/2),Volatility))</f>
        <v>6.8327097388238486E-3</v>
      </c>
    </row>
    <row r="124" spans="2:33" x14ac:dyDescent="0.25">
      <c r="B124" t="s">
        <v>187</v>
      </c>
      <c r="C124" s="11">
        <f t="shared" si="1"/>
        <v>51</v>
      </c>
      <c r="D124" s="11">
        <f ca="1">C124*EXP(_xlfn.NORM.INV(RAND(),'Projection Engine'!$C$8-(Volatility^2/2),Volatility))</f>
        <v>58.364856824401457</v>
      </c>
      <c r="E124" s="11">
        <f ca="1">D124*EXP(_xlfn.NORM.INV(RAND(),'Projection Engine'!$C$8-(Volatility^2/2),Volatility))</f>
        <v>176.21837927868299</v>
      </c>
      <c r="F124" s="11">
        <f ca="1">E124*EXP(_xlfn.NORM.INV(RAND(),'Projection Engine'!$C$8-(Volatility^2/2),Volatility))</f>
        <v>210.97762492983355</v>
      </c>
      <c r="G124" s="11">
        <f ca="1">F124*EXP(_xlfn.NORM.INV(RAND(),'Projection Engine'!$C$8-(Volatility^2/2),Volatility))</f>
        <v>283.21289187777285</v>
      </c>
      <c r="H124" s="11">
        <f ca="1">G124*EXP(_xlfn.NORM.INV(RAND(),'Projection Engine'!$C$8-(Volatility^2/2),Volatility))</f>
        <v>293.20192567560957</v>
      </c>
      <c r="I124" s="11">
        <f ca="1">H124*EXP(_xlfn.NORM.INV(RAND(),'Projection Engine'!$C$8-(Volatility^2/2),Volatility))</f>
        <v>332.84795517149189</v>
      </c>
      <c r="J124" s="11">
        <f ca="1">I124*EXP(_xlfn.NORM.INV(RAND(),'Projection Engine'!$C$8-(Volatility^2/2),Volatility))</f>
        <v>138.7672255533445</v>
      </c>
      <c r="K124" s="11">
        <f ca="1">J124*EXP(_xlfn.NORM.INV(RAND(),'Projection Engine'!$C$8-(Volatility^2/2),Volatility))</f>
        <v>83.412610457639275</v>
      </c>
      <c r="L124" s="11">
        <f ca="1">K124*EXP(_xlfn.NORM.INV(RAND(),'Projection Engine'!$C$8-(Volatility^2/2),Volatility))</f>
        <v>123.77626108999083</v>
      </c>
      <c r="M124" s="11">
        <f ca="1">L124*EXP(_xlfn.NORM.INV(RAND(),'Projection Engine'!$C$8-(Volatility^2/2),Volatility))</f>
        <v>124.11588130534746</v>
      </c>
      <c r="N124" s="11">
        <f ca="1">M124*EXP(_xlfn.NORM.INV(RAND(),'Projection Engine'!$C$8-(Volatility^2/2),Volatility))</f>
        <v>51.903691920476724</v>
      </c>
      <c r="O124" s="11">
        <f ca="1">N124*EXP(_xlfn.NORM.INV(RAND(),'Projection Engine'!$C$8-(Volatility^2/2),Volatility))</f>
        <v>60.263303317731321</v>
      </c>
      <c r="P124" s="11">
        <f ca="1">O124*EXP(_xlfn.NORM.INV(RAND(),'Projection Engine'!$C$8-(Volatility^2/2),Volatility))</f>
        <v>20.145865311683654</v>
      </c>
      <c r="Q124" s="11">
        <f ca="1">P124*EXP(_xlfn.NORM.INV(RAND(),'Projection Engine'!$C$8-(Volatility^2/2),Volatility))</f>
        <v>20.979947541631145</v>
      </c>
      <c r="R124" s="11">
        <f ca="1">Q124*EXP(_xlfn.NORM.INV(RAND(),'Projection Engine'!$C$8-(Volatility^2/2),Volatility))</f>
        <v>32.252997284348169</v>
      </c>
      <c r="S124" s="11">
        <f ca="1">R124*EXP(_xlfn.NORM.INV(RAND(),'Projection Engine'!$C$8-(Volatility^2/2),Volatility))</f>
        <v>61.585203925505866</v>
      </c>
      <c r="T124" s="11">
        <f ca="1">S124*EXP(_xlfn.NORM.INV(RAND(),'Projection Engine'!$C$8-(Volatility^2/2),Volatility))</f>
        <v>32.527942603761915</v>
      </c>
      <c r="U124" s="11">
        <f ca="1">T124*EXP(_xlfn.NORM.INV(RAND(),'Projection Engine'!$C$8-(Volatility^2/2),Volatility))</f>
        <v>25.471970820897742</v>
      </c>
      <c r="V124" s="11">
        <f ca="1">U124*EXP(_xlfn.NORM.INV(RAND(),'Projection Engine'!$C$8-(Volatility^2/2),Volatility))</f>
        <v>18.11345720772443</v>
      </c>
      <c r="W124" s="11">
        <f ca="1">V124*EXP(_xlfn.NORM.INV(RAND(),'Projection Engine'!$C$8-(Volatility^2/2),Volatility))</f>
        <v>28.029019106921734</v>
      </c>
      <c r="X124" s="11">
        <f ca="1">W124*EXP(_xlfn.NORM.INV(RAND(),'Projection Engine'!$C$8-(Volatility^2/2),Volatility))</f>
        <v>22.491357676373362</v>
      </c>
      <c r="Y124" s="11">
        <f ca="1">X124*EXP(_xlfn.NORM.INV(RAND(),'Projection Engine'!$C$8-(Volatility^2/2),Volatility))</f>
        <v>33.755480494525955</v>
      </c>
      <c r="Z124" s="11">
        <f ca="1">Y124*EXP(_xlfn.NORM.INV(RAND(),'Projection Engine'!$C$8-(Volatility^2/2),Volatility))</f>
        <v>33.218189026288051</v>
      </c>
      <c r="AA124" s="11">
        <f ca="1">Z124*EXP(_xlfn.NORM.INV(RAND(),'Projection Engine'!$C$8-(Volatility^2/2),Volatility))</f>
        <v>10.926251535139645</v>
      </c>
      <c r="AB124" s="11">
        <f ca="1">AA124*EXP(_xlfn.NORM.INV(RAND(),'Projection Engine'!$C$8-(Volatility^2/2),Volatility))</f>
        <v>9.7183072039023646</v>
      </c>
      <c r="AC124" s="11">
        <f ca="1">AB124*EXP(_xlfn.NORM.INV(RAND(),'Projection Engine'!$C$8-(Volatility^2/2),Volatility))</f>
        <v>9.8142731517665016</v>
      </c>
      <c r="AD124" s="11">
        <f ca="1">AC124*EXP(_xlfn.NORM.INV(RAND(),'Projection Engine'!$C$8-(Volatility^2/2),Volatility))</f>
        <v>18.682284536465701</v>
      </c>
      <c r="AE124" s="11">
        <f ca="1">AD124*EXP(_xlfn.NORM.INV(RAND(),'Projection Engine'!$C$8-(Volatility^2/2),Volatility))</f>
        <v>20.427735236714962</v>
      </c>
      <c r="AF124" s="11">
        <f ca="1">AE124*EXP(_xlfn.NORM.INV(RAND(),'Projection Engine'!$C$8-(Volatility^2/2),Volatility))</f>
        <v>15.475118072310986</v>
      </c>
      <c r="AG124" s="11">
        <f ca="1">AF124*EXP(_xlfn.NORM.INV(RAND(),'Projection Engine'!$C$8-(Volatility^2/2),Volatility))</f>
        <v>13.365866143702135</v>
      </c>
    </row>
    <row r="125" spans="2:33" x14ac:dyDescent="0.25">
      <c r="B125" t="s">
        <v>188</v>
      </c>
      <c r="C125" s="11">
        <f t="shared" si="1"/>
        <v>51</v>
      </c>
      <c r="D125" s="11">
        <f ca="1">C125*EXP(_xlfn.NORM.INV(RAND(),'Projection Engine'!$C$8-(Volatility^2/2),Volatility))</f>
        <v>89.226961903276006</v>
      </c>
      <c r="E125" s="11">
        <f ca="1">D125*EXP(_xlfn.NORM.INV(RAND(),'Projection Engine'!$C$8-(Volatility^2/2),Volatility))</f>
        <v>75.20131198680393</v>
      </c>
      <c r="F125" s="11">
        <f ca="1">E125*EXP(_xlfn.NORM.INV(RAND(),'Projection Engine'!$C$8-(Volatility^2/2),Volatility))</f>
        <v>44.827388273656908</v>
      </c>
      <c r="G125" s="11">
        <f ca="1">F125*EXP(_xlfn.NORM.INV(RAND(),'Projection Engine'!$C$8-(Volatility^2/2),Volatility))</f>
        <v>90.205689418354496</v>
      </c>
      <c r="H125" s="11">
        <f ca="1">G125*EXP(_xlfn.NORM.INV(RAND(),'Projection Engine'!$C$8-(Volatility^2/2),Volatility))</f>
        <v>50.280992348395024</v>
      </c>
      <c r="I125" s="11">
        <f ca="1">H125*EXP(_xlfn.NORM.INV(RAND(),'Projection Engine'!$C$8-(Volatility^2/2),Volatility))</f>
        <v>65.422722635052352</v>
      </c>
      <c r="J125" s="11">
        <f ca="1">I125*EXP(_xlfn.NORM.INV(RAND(),'Projection Engine'!$C$8-(Volatility^2/2),Volatility))</f>
        <v>53.036285754403636</v>
      </c>
      <c r="K125" s="11">
        <f ca="1">J125*EXP(_xlfn.NORM.INV(RAND(),'Projection Engine'!$C$8-(Volatility^2/2),Volatility))</f>
        <v>86.954679291112825</v>
      </c>
      <c r="L125" s="11">
        <f ca="1">K125*EXP(_xlfn.NORM.INV(RAND(),'Projection Engine'!$C$8-(Volatility^2/2),Volatility))</f>
        <v>136.21878209405995</v>
      </c>
      <c r="M125" s="11">
        <f ca="1">L125*EXP(_xlfn.NORM.INV(RAND(),'Projection Engine'!$C$8-(Volatility^2/2),Volatility))</f>
        <v>261.63478897671945</v>
      </c>
      <c r="N125" s="11">
        <f ca="1">M125*EXP(_xlfn.NORM.INV(RAND(),'Projection Engine'!$C$8-(Volatility^2/2),Volatility))</f>
        <v>390.53560673348261</v>
      </c>
      <c r="O125" s="11">
        <f ca="1">N125*EXP(_xlfn.NORM.INV(RAND(),'Projection Engine'!$C$8-(Volatility^2/2),Volatility))</f>
        <v>272.59295119076188</v>
      </c>
      <c r="P125" s="11">
        <f ca="1">O125*EXP(_xlfn.NORM.INV(RAND(),'Projection Engine'!$C$8-(Volatility^2/2),Volatility))</f>
        <v>570.79520608694213</v>
      </c>
      <c r="Q125" s="11">
        <f ca="1">P125*EXP(_xlfn.NORM.INV(RAND(),'Projection Engine'!$C$8-(Volatility^2/2),Volatility))</f>
        <v>993.64287190155756</v>
      </c>
      <c r="R125" s="11">
        <f ca="1">Q125*EXP(_xlfn.NORM.INV(RAND(),'Projection Engine'!$C$8-(Volatility^2/2),Volatility))</f>
        <v>777.20322660699514</v>
      </c>
      <c r="S125" s="11">
        <f ca="1">R125*EXP(_xlfn.NORM.INV(RAND(),'Projection Engine'!$C$8-(Volatility^2/2),Volatility))</f>
        <v>549.23409219225937</v>
      </c>
      <c r="T125" s="11">
        <f ca="1">S125*EXP(_xlfn.NORM.INV(RAND(),'Projection Engine'!$C$8-(Volatility^2/2),Volatility))</f>
        <v>930.28408203471952</v>
      </c>
      <c r="U125" s="11">
        <f ca="1">T125*EXP(_xlfn.NORM.INV(RAND(),'Projection Engine'!$C$8-(Volatility^2/2),Volatility))</f>
        <v>645.07655436701702</v>
      </c>
      <c r="V125" s="11">
        <f ca="1">U125*EXP(_xlfn.NORM.INV(RAND(),'Projection Engine'!$C$8-(Volatility^2/2),Volatility))</f>
        <v>499.08929530523426</v>
      </c>
      <c r="W125" s="11">
        <f ca="1">V125*EXP(_xlfn.NORM.INV(RAND(),'Projection Engine'!$C$8-(Volatility^2/2),Volatility))</f>
        <v>1085.1788588237955</v>
      </c>
      <c r="X125" s="11">
        <f ca="1">W125*EXP(_xlfn.NORM.INV(RAND(),'Projection Engine'!$C$8-(Volatility^2/2),Volatility))</f>
        <v>1542.8489920497491</v>
      </c>
      <c r="Y125" s="11">
        <f ca="1">X125*EXP(_xlfn.NORM.INV(RAND(),'Projection Engine'!$C$8-(Volatility^2/2),Volatility))</f>
        <v>1104.5097930785646</v>
      </c>
      <c r="Z125" s="11">
        <f ca="1">Y125*EXP(_xlfn.NORM.INV(RAND(),'Projection Engine'!$C$8-(Volatility^2/2),Volatility))</f>
        <v>1718.3591313151785</v>
      </c>
      <c r="AA125" s="11">
        <f ca="1">Z125*EXP(_xlfn.NORM.INV(RAND(),'Projection Engine'!$C$8-(Volatility^2/2),Volatility))</f>
        <v>1759.6448613717835</v>
      </c>
      <c r="AB125" s="11">
        <f ca="1">AA125*EXP(_xlfn.NORM.INV(RAND(),'Projection Engine'!$C$8-(Volatility^2/2),Volatility))</f>
        <v>1416.5950060057889</v>
      </c>
      <c r="AC125" s="11">
        <f ca="1">AB125*EXP(_xlfn.NORM.INV(RAND(),'Projection Engine'!$C$8-(Volatility^2/2),Volatility))</f>
        <v>1530.0879826918349</v>
      </c>
      <c r="AD125" s="11">
        <f ca="1">AC125*EXP(_xlfn.NORM.INV(RAND(),'Projection Engine'!$C$8-(Volatility^2/2),Volatility))</f>
        <v>1251.3046120413956</v>
      </c>
      <c r="AE125" s="11">
        <f ca="1">AD125*EXP(_xlfn.NORM.INV(RAND(),'Projection Engine'!$C$8-(Volatility^2/2),Volatility))</f>
        <v>1968.8848102217585</v>
      </c>
      <c r="AF125" s="11">
        <f ca="1">AE125*EXP(_xlfn.NORM.INV(RAND(),'Projection Engine'!$C$8-(Volatility^2/2),Volatility))</f>
        <v>5986.3668256263909</v>
      </c>
      <c r="AG125" s="11">
        <f ca="1">AF125*EXP(_xlfn.NORM.INV(RAND(),'Projection Engine'!$C$8-(Volatility^2/2),Volatility))</f>
        <v>5838.8073149235179</v>
      </c>
    </row>
    <row r="126" spans="2:33" x14ac:dyDescent="0.25">
      <c r="B126" t="s">
        <v>189</v>
      </c>
      <c r="C126" s="11">
        <f t="shared" si="1"/>
        <v>51</v>
      </c>
      <c r="D126" s="11">
        <f ca="1">C126*EXP(_xlfn.NORM.INV(RAND(),'Projection Engine'!$C$8-(Volatility^2/2),Volatility))</f>
        <v>69.596277192598023</v>
      </c>
      <c r="E126" s="11">
        <f ca="1">D126*EXP(_xlfn.NORM.INV(RAND(),'Projection Engine'!$C$8-(Volatility^2/2),Volatility))</f>
        <v>123.22498370140684</v>
      </c>
      <c r="F126" s="11">
        <f ca="1">E126*EXP(_xlfn.NORM.INV(RAND(),'Projection Engine'!$C$8-(Volatility^2/2),Volatility))</f>
        <v>76.060827786976176</v>
      </c>
      <c r="G126" s="11">
        <f ca="1">F126*EXP(_xlfn.NORM.INV(RAND(),'Projection Engine'!$C$8-(Volatility^2/2),Volatility))</f>
        <v>61.218463619029805</v>
      </c>
      <c r="H126" s="11">
        <f ca="1">G126*EXP(_xlfn.NORM.INV(RAND(),'Projection Engine'!$C$8-(Volatility^2/2),Volatility))</f>
        <v>70.633365188464538</v>
      </c>
      <c r="I126" s="11">
        <f ca="1">H126*EXP(_xlfn.NORM.INV(RAND(),'Projection Engine'!$C$8-(Volatility^2/2),Volatility))</f>
        <v>92.915136320172365</v>
      </c>
      <c r="J126" s="11">
        <f ca="1">I126*EXP(_xlfn.NORM.INV(RAND(),'Projection Engine'!$C$8-(Volatility^2/2),Volatility))</f>
        <v>170.14701046452208</v>
      </c>
      <c r="K126" s="11">
        <f ca="1">J126*EXP(_xlfn.NORM.INV(RAND(),'Projection Engine'!$C$8-(Volatility^2/2),Volatility))</f>
        <v>60.364211160520959</v>
      </c>
      <c r="L126" s="11">
        <f ca="1">K126*EXP(_xlfn.NORM.INV(RAND(),'Projection Engine'!$C$8-(Volatility^2/2),Volatility))</f>
        <v>41.9146957374452</v>
      </c>
      <c r="M126" s="11">
        <f ca="1">L126*EXP(_xlfn.NORM.INV(RAND(),'Projection Engine'!$C$8-(Volatility^2/2),Volatility))</f>
        <v>9.8799789686122956</v>
      </c>
      <c r="N126" s="11">
        <f ca="1">M126*EXP(_xlfn.NORM.INV(RAND(),'Projection Engine'!$C$8-(Volatility^2/2),Volatility))</f>
        <v>5.5257148628938317</v>
      </c>
      <c r="O126" s="11">
        <f ca="1">N126*EXP(_xlfn.NORM.INV(RAND(),'Projection Engine'!$C$8-(Volatility^2/2),Volatility))</f>
        <v>4.4270777140625617</v>
      </c>
      <c r="P126" s="11">
        <f ca="1">O126*EXP(_xlfn.NORM.INV(RAND(),'Projection Engine'!$C$8-(Volatility^2/2),Volatility))</f>
        <v>2.2713510626154352</v>
      </c>
      <c r="Q126" s="11">
        <f ca="1">P126*EXP(_xlfn.NORM.INV(RAND(),'Projection Engine'!$C$8-(Volatility^2/2),Volatility))</f>
        <v>1.0388878197162961</v>
      </c>
      <c r="R126" s="11">
        <f ca="1">Q126*EXP(_xlfn.NORM.INV(RAND(),'Projection Engine'!$C$8-(Volatility^2/2),Volatility))</f>
        <v>0.86729049803045644</v>
      </c>
      <c r="S126" s="11">
        <f ca="1">R126*EXP(_xlfn.NORM.INV(RAND(),'Projection Engine'!$C$8-(Volatility^2/2),Volatility))</f>
        <v>0.55338512261146189</v>
      </c>
      <c r="T126" s="11">
        <f ca="1">S126*EXP(_xlfn.NORM.INV(RAND(),'Projection Engine'!$C$8-(Volatility^2/2),Volatility))</f>
        <v>0.61750878231457218</v>
      </c>
      <c r="U126" s="11">
        <f ca="1">T126*EXP(_xlfn.NORM.INV(RAND(),'Projection Engine'!$C$8-(Volatility^2/2),Volatility))</f>
        <v>0.62148219102937008</v>
      </c>
      <c r="V126" s="11">
        <f ca="1">U126*EXP(_xlfn.NORM.INV(RAND(),'Projection Engine'!$C$8-(Volatility^2/2),Volatility))</f>
        <v>0.24307406169311946</v>
      </c>
      <c r="W126" s="11">
        <f ca="1">V126*EXP(_xlfn.NORM.INV(RAND(),'Projection Engine'!$C$8-(Volatility^2/2),Volatility))</f>
        <v>0.32105414255881004</v>
      </c>
      <c r="X126" s="11">
        <f ca="1">W126*EXP(_xlfn.NORM.INV(RAND(),'Projection Engine'!$C$8-(Volatility^2/2),Volatility))</f>
        <v>0.33773085992412777</v>
      </c>
      <c r="Y126" s="11">
        <f ca="1">X126*EXP(_xlfn.NORM.INV(RAND(),'Projection Engine'!$C$8-(Volatility^2/2),Volatility))</f>
        <v>0.54955408319242827</v>
      </c>
      <c r="Z126" s="11">
        <f ca="1">Y126*EXP(_xlfn.NORM.INV(RAND(),'Projection Engine'!$C$8-(Volatility^2/2),Volatility))</f>
        <v>0.52221202998141969</v>
      </c>
      <c r="AA126" s="11">
        <f ca="1">Z126*EXP(_xlfn.NORM.INV(RAND(),'Projection Engine'!$C$8-(Volatility^2/2),Volatility))</f>
        <v>0.53908872639295491</v>
      </c>
      <c r="AB126" s="11">
        <f ca="1">AA126*EXP(_xlfn.NORM.INV(RAND(),'Projection Engine'!$C$8-(Volatility^2/2),Volatility))</f>
        <v>0.27020494364066777</v>
      </c>
      <c r="AC126" s="11">
        <f ca="1">AB126*EXP(_xlfn.NORM.INV(RAND(),'Projection Engine'!$C$8-(Volatility^2/2),Volatility))</f>
        <v>0.11478179386503959</v>
      </c>
      <c r="AD126" s="11">
        <f ca="1">AC126*EXP(_xlfn.NORM.INV(RAND(),'Projection Engine'!$C$8-(Volatility^2/2),Volatility))</f>
        <v>7.4912189132961424E-2</v>
      </c>
      <c r="AE126" s="11">
        <f ca="1">AD126*EXP(_xlfn.NORM.INV(RAND(),'Projection Engine'!$C$8-(Volatility^2/2),Volatility))</f>
        <v>4.5375295036610377E-2</v>
      </c>
      <c r="AF126" s="11">
        <f ca="1">AE126*EXP(_xlfn.NORM.INV(RAND(),'Projection Engine'!$C$8-(Volatility^2/2),Volatility))</f>
        <v>2.7818181519669912E-2</v>
      </c>
      <c r="AG126" s="11">
        <f ca="1">AF126*EXP(_xlfn.NORM.INV(RAND(),'Projection Engine'!$C$8-(Volatility^2/2),Volatility))</f>
        <v>2.5224985074244474E-2</v>
      </c>
    </row>
    <row r="127" spans="2:33" x14ac:dyDescent="0.25">
      <c r="B127" t="s">
        <v>190</v>
      </c>
      <c r="C127" s="11">
        <f t="shared" si="1"/>
        <v>51</v>
      </c>
      <c r="D127" s="11">
        <f ca="1">C127*EXP(_xlfn.NORM.INV(RAND(),'Projection Engine'!$C$8-(Volatility^2/2),Volatility))</f>
        <v>69.333130688596796</v>
      </c>
      <c r="E127" s="11">
        <f ca="1">D127*EXP(_xlfn.NORM.INV(RAND(),'Projection Engine'!$C$8-(Volatility^2/2),Volatility))</f>
        <v>75.067285135422225</v>
      </c>
      <c r="F127" s="11">
        <f ca="1">E127*EXP(_xlfn.NORM.INV(RAND(),'Projection Engine'!$C$8-(Volatility^2/2),Volatility))</f>
        <v>76.114465746147758</v>
      </c>
      <c r="G127" s="11">
        <f ca="1">F127*EXP(_xlfn.NORM.INV(RAND(),'Projection Engine'!$C$8-(Volatility^2/2),Volatility))</f>
        <v>72.302095766742227</v>
      </c>
      <c r="H127" s="11">
        <f ca="1">G127*EXP(_xlfn.NORM.INV(RAND(),'Projection Engine'!$C$8-(Volatility^2/2),Volatility))</f>
        <v>51.983607989333052</v>
      </c>
      <c r="I127" s="11">
        <f ca="1">H127*EXP(_xlfn.NORM.INV(RAND(),'Projection Engine'!$C$8-(Volatility^2/2),Volatility))</f>
        <v>42.771990460239842</v>
      </c>
      <c r="J127" s="11">
        <f ca="1">I127*EXP(_xlfn.NORM.INV(RAND(),'Projection Engine'!$C$8-(Volatility^2/2),Volatility))</f>
        <v>25.222456124063555</v>
      </c>
      <c r="K127" s="11">
        <f ca="1">J127*EXP(_xlfn.NORM.INV(RAND(),'Projection Engine'!$C$8-(Volatility^2/2),Volatility))</f>
        <v>14.015749981333204</v>
      </c>
      <c r="L127" s="11">
        <f ca="1">K127*EXP(_xlfn.NORM.INV(RAND(),'Projection Engine'!$C$8-(Volatility^2/2),Volatility))</f>
        <v>7.3529138486910766</v>
      </c>
      <c r="M127" s="11">
        <f ca="1">L127*EXP(_xlfn.NORM.INV(RAND(),'Projection Engine'!$C$8-(Volatility^2/2),Volatility))</f>
        <v>11.778542125690382</v>
      </c>
      <c r="N127" s="11">
        <f ca="1">M127*EXP(_xlfn.NORM.INV(RAND(),'Projection Engine'!$C$8-(Volatility^2/2),Volatility))</f>
        <v>8.4597958593715692</v>
      </c>
      <c r="O127" s="11">
        <f ca="1">N127*EXP(_xlfn.NORM.INV(RAND(),'Projection Engine'!$C$8-(Volatility^2/2),Volatility))</f>
        <v>4.8215796128600799</v>
      </c>
      <c r="P127" s="11">
        <f ca="1">O127*EXP(_xlfn.NORM.INV(RAND(),'Projection Engine'!$C$8-(Volatility^2/2),Volatility))</f>
        <v>3.0314850546718741</v>
      </c>
      <c r="Q127" s="11">
        <f ca="1">P127*EXP(_xlfn.NORM.INV(RAND(),'Projection Engine'!$C$8-(Volatility^2/2),Volatility))</f>
        <v>3.8765622273672471</v>
      </c>
      <c r="R127" s="11">
        <f ca="1">Q127*EXP(_xlfn.NORM.INV(RAND(),'Projection Engine'!$C$8-(Volatility^2/2),Volatility))</f>
        <v>2.4427714065878785</v>
      </c>
      <c r="S127" s="11">
        <f ca="1">R127*EXP(_xlfn.NORM.INV(RAND(),'Projection Engine'!$C$8-(Volatility^2/2),Volatility))</f>
        <v>2.0221475461481293</v>
      </c>
      <c r="T127" s="11">
        <f ca="1">S127*EXP(_xlfn.NORM.INV(RAND(),'Projection Engine'!$C$8-(Volatility^2/2),Volatility))</f>
        <v>3.0788322160798614</v>
      </c>
      <c r="U127" s="11">
        <f ca="1">T127*EXP(_xlfn.NORM.INV(RAND(),'Projection Engine'!$C$8-(Volatility^2/2),Volatility))</f>
        <v>1.7520541756418497</v>
      </c>
      <c r="V127" s="11">
        <f ca="1">U127*EXP(_xlfn.NORM.INV(RAND(),'Projection Engine'!$C$8-(Volatility^2/2),Volatility))</f>
        <v>1.0062261171754496</v>
      </c>
      <c r="W127" s="11">
        <f ca="1">V127*EXP(_xlfn.NORM.INV(RAND(),'Projection Engine'!$C$8-(Volatility^2/2),Volatility))</f>
        <v>0.6445837242886453</v>
      </c>
      <c r="X127" s="11">
        <f ca="1">W127*EXP(_xlfn.NORM.INV(RAND(),'Projection Engine'!$C$8-(Volatility^2/2),Volatility))</f>
        <v>0.40561680066153066</v>
      </c>
      <c r="Y127" s="11">
        <f ca="1">X127*EXP(_xlfn.NORM.INV(RAND(),'Projection Engine'!$C$8-(Volatility^2/2),Volatility))</f>
        <v>0.36057439092464183</v>
      </c>
      <c r="Z127" s="11">
        <f ca="1">Y127*EXP(_xlfn.NORM.INV(RAND(),'Projection Engine'!$C$8-(Volatility^2/2),Volatility))</f>
        <v>0.29028172051903556</v>
      </c>
      <c r="AA127" s="11">
        <f ca="1">Z127*EXP(_xlfn.NORM.INV(RAND(),'Projection Engine'!$C$8-(Volatility^2/2),Volatility))</f>
        <v>0.33562430546103417</v>
      </c>
      <c r="AB127" s="11">
        <f ca="1">AA127*EXP(_xlfn.NORM.INV(RAND(),'Projection Engine'!$C$8-(Volatility^2/2),Volatility))</f>
        <v>0.19068545410590965</v>
      </c>
      <c r="AC127" s="11">
        <f ca="1">AB127*EXP(_xlfn.NORM.INV(RAND(),'Projection Engine'!$C$8-(Volatility^2/2),Volatility))</f>
        <v>0.31710830840148663</v>
      </c>
      <c r="AD127" s="11">
        <f ca="1">AC127*EXP(_xlfn.NORM.INV(RAND(),'Projection Engine'!$C$8-(Volatility^2/2),Volatility))</f>
        <v>0.54469655938873451</v>
      </c>
      <c r="AE127" s="11">
        <f ca="1">AD127*EXP(_xlfn.NORM.INV(RAND(),'Projection Engine'!$C$8-(Volatility^2/2),Volatility))</f>
        <v>0.26603835676131848</v>
      </c>
      <c r="AF127" s="11">
        <f ca="1">AE127*EXP(_xlfn.NORM.INV(RAND(),'Projection Engine'!$C$8-(Volatility^2/2),Volatility))</f>
        <v>0.65764403182708364</v>
      </c>
      <c r="AG127" s="11">
        <f ca="1">AF127*EXP(_xlfn.NORM.INV(RAND(),'Projection Engine'!$C$8-(Volatility^2/2),Volatility))</f>
        <v>0.30072473808981659</v>
      </c>
    </row>
    <row r="128" spans="2:33" x14ac:dyDescent="0.25">
      <c r="B128" t="s">
        <v>191</v>
      </c>
      <c r="C128" s="11">
        <f t="shared" si="1"/>
        <v>51</v>
      </c>
      <c r="D128" s="11">
        <f ca="1">C128*EXP(_xlfn.NORM.INV(RAND(),'Projection Engine'!$C$8-(Volatility^2/2),Volatility))</f>
        <v>101.57943355612608</v>
      </c>
      <c r="E128" s="11">
        <f ca="1">D128*EXP(_xlfn.NORM.INV(RAND(),'Projection Engine'!$C$8-(Volatility^2/2),Volatility))</f>
        <v>73.631209685163896</v>
      </c>
      <c r="F128" s="11">
        <f ca="1">E128*EXP(_xlfn.NORM.INV(RAND(),'Projection Engine'!$C$8-(Volatility^2/2),Volatility))</f>
        <v>67.171433316690752</v>
      </c>
      <c r="G128" s="11">
        <f ca="1">F128*EXP(_xlfn.NORM.INV(RAND(),'Projection Engine'!$C$8-(Volatility^2/2),Volatility))</f>
        <v>28.039237226087526</v>
      </c>
      <c r="H128" s="11">
        <f ca="1">G128*EXP(_xlfn.NORM.INV(RAND(),'Projection Engine'!$C$8-(Volatility^2/2),Volatility))</f>
        <v>35.880831874788598</v>
      </c>
      <c r="I128" s="11">
        <f ca="1">H128*EXP(_xlfn.NORM.INV(RAND(),'Projection Engine'!$C$8-(Volatility^2/2),Volatility))</f>
        <v>16.585705669570977</v>
      </c>
      <c r="J128" s="11">
        <f ca="1">I128*EXP(_xlfn.NORM.INV(RAND(),'Projection Engine'!$C$8-(Volatility^2/2),Volatility))</f>
        <v>27.831647802252672</v>
      </c>
      <c r="K128" s="11">
        <f ca="1">J128*EXP(_xlfn.NORM.INV(RAND(),'Projection Engine'!$C$8-(Volatility^2/2),Volatility))</f>
        <v>52.274986264007616</v>
      </c>
      <c r="L128" s="11">
        <f ca="1">K128*EXP(_xlfn.NORM.INV(RAND(),'Projection Engine'!$C$8-(Volatility^2/2),Volatility))</f>
        <v>114.21435512406559</v>
      </c>
      <c r="M128" s="11">
        <f ca="1">L128*EXP(_xlfn.NORM.INV(RAND(),'Projection Engine'!$C$8-(Volatility^2/2),Volatility))</f>
        <v>169.03818302506474</v>
      </c>
      <c r="N128" s="11">
        <f ca="1">M128*EXP(_xlfn.NORM.INV(RAND(),'Projection Engine'!$C$8-(Volatility^2/2),Volatility))</f>
        <v>189.27291865590888</v>
      </c>
      <c r="O128" s="11">
        <f ca="1">N128*EXP(_xlfn.NORM.INV(RAND(),'Projection Engine'!$C$8-(Volatility^2/2),Volatility))</f>
        <v>168.51794738716012</v>
      </c>
      <c r="P128" s="11">
        <f ca="1">O128*EXP(_xlfn.NORM.INV(RAND(),'Projection Engine'!$C$8-(Volatility^2/2),Volatility))</f>
        <v>224.03505753864545</v>
      </c>
      <c r="Q128" s="11">
        <f ca="1">P128*EXP(_xlfn.NORM.INV(RAND(),'Projection Engine'!$C$8-(Volatility^2/2),Volatility))</f>
        <v>252.04275804596026</v>
      </c>
      <c r="R128" s="11">
        <f ca="1">Q128*EXP(_xlfn.NORM.INV(RAND(),'Projection Engine'!$C$8-(Volatility^2/2),Volatility))</f>
        <v>168.41822023522752</v>
      </c>
      <c r="S128" s="11">
        <f ca="1">R128*EXP(_xlfn.NORM.INV(RAND(),'Projection Engine'!$C$8-(Volatility^2/2),Volatility))</f>
        <v>49.769219296766408</v>
      </c>
      <c r="T128" s="11">
        <f ca="1">S128*EXP(_xlfn.NORM.INV(RAND(),'Projection Engine'!$C$8-(Volatility^2/2),Volatility))</f>
        <v>83.892424468747123</v>
      </c>
      <c r="U128" s="11">
        <f ca="1">T128*EXP(_xlfn.NORM.INV(RAND(),'Projection Engine'!$C$8-(Volatility^2/2),Volatility))</f>
        <v>45.540456982364198</v>
      </c>
      <c r="V128" s="11">
        <f ca="1">U128*EXP(_xlfn.NORM.INV(RAND(),'Projection Engine'!$C$8-(Volatility^2/2),Volatility))</f>
        <v>40.621920981853307</v>
      </c>
      <c r="W128" s="11">
        <f ca="1">V128*EXP(_xlfn.NORM.INV(RAND(),'Projection Engine'!$C$8-(Volatility^2/2),Volatility))</f>
        <v>36.240789551883879</v>
      </c>
      <c r="X128" s="11">
        <f ca="1">W128*EXP(_xlfn.NORM.INV(RAND(),'Projection Engine'!$C$8-(Volatility^2/2),Volatility))</f>
        <v>29.070574388021985</v>
      </c>
      <c r="Y128" s="11">
        <f ca="1">X128*EXP(_xlfn.NORM.INV(RAND(),'Projection Engine'!$C$8-(Volatility^2/2),Volatility))</f>
        <v>8.366010987109032</v>
      </c>
      <c r="Z128" s="11">
        <f ca="1">Y128*EXP(_xlfn.NORM.INV(RAND(),'Projection Engine'!$C$8-(Volatility^2/2),Volatility))</f>
        <v>21.247229001606048</v>
      </c>
      <c r="AA128" s="11">
        <f ca="1">Z128*EXP(_xlfn.NORM.INV(RAND(),'Projection Engine'!$C$8-(Volatility^2/2),Volatility))</f>
        <v>6.190495966783736</v>
      </c>
      <c r="AB128" s="11">
        <f ca="1">AA128*EXP(_xlfn.NORM.INV(RAND(),'Projection Engine'!$C$8-(Volatility^2/2),Volatility))</f>
        <v>8.822038708284186</v>
      </c>
      <c r="AC128" s="11">
        <f ca="1">AB128*EXP(_xlfn.NORM.INV(RAND(),'Projection Engine'!$C$8-(Volatility^2/2),Volatility))</f>
        <v>9.9518088210674662</v>
      </c>
      <c r="AD128" s="11">
        <f ca="1">AC128*EXP(_xlfn.NORM.INV(RAND(),'Projection Engine'!$C$8-(Volatility^2/2),Volatility))</f>
        <v>13.808602420402709</v>
      </c>
      <c r="AE128" s="11">
        <f ca="1">AD128*EXP(_xlfn.NORM.INV(RAND(),'Projection Engine'!$C$8-(Volatility^2/2),Volatility))</f>
        <v>8.0841500673367221</v>
      </c>
      <c r="AF128" s="11">
        <f ca="1">AE128*EXP(_xlfn.NORM.INV(RAND(),'Projection Engine'!$C$8-(Volatility^2/2),Volatility))</f>
        <v>19.327808622586474</v>
      </c>
      <c r="AG128" s="11">
        <f ca="1">AF128*EXP(_xlfn.NORM.INV(RAND(),'Projection Engine'!$C$8-(Volatility^2/2),Volatility))</f>
        <v>35.182994344065953</v>
      </c>
    </row>
    <row r="129" spans="2:33" x14ac:dyDescent="0.25">
      <c r="B129" t="s">
        <v>192</v>
      </c>
      <c r="C129" s="11">
        <f t="shared" si="1"/>
        <v>51</v>
      </c>
      <c r="D129" s="11">
        <f ca="1">C129*EXP(_xlfn.NORM.INV(RAND(),'Projection Engine'!$C$8-(Volatility^2/2),Volatility))</f>
        <v>50.077840865130355</v>
      </c>
      <c r="E129" s="11">
        <f ca="1">D129*EXP(_xlfn.NORM.INV(RAND(),'Projection Engine'!$C$8-(Volatility^2/2),Volatility))</f>
        <v>35.621817217108635</v>
      </c>
      <c r="F129" s="11">
        <f ca="1">E129*EXP(_xlfn.NORM.INV(RAND(),'Projection Engine'!$C$8-(Volatility^2/2),Volatility))</f>
        <v>17.132658125867859</v>
      </c>
      <c r="G129" s="11">
        <f ca="1">F129*EXP(_xlfn.NORM.INV(RAND(),'Projection Engine'!$C$8-(Volatility^2/2),Volatility))</f>
        <v>12.862770125421598</v>
      </c>
      <c r="H129" s="11">
        <f ca="1">G129*EXP(_xlfn.NORM.INV(RAND(),'Projection Engine'!$C$8-(Volatility^2/2),Volatility))</f>
        <v>12.959945070325739</v>
      </c>
      <c r="I129" s="11">
        <f ca="1">H129*EXP(_xlfn.NORM.INV(RAND(),'Projection Engine'!$C$8-(Volatility^2/2),Volatility))</f>
        <v>4.385223095012873</v>
      </c>
      <c r="J129" s="11">
        <f ca="1">I129*EXP(_xlfn.NORM.INV(RAND(),'Projection Engine'!$C$8-(Volatility^2/2),Volatility))</f>
        <v>2.4934548140258186</v>
      </c>
      <c r="K129" s="11">
        <f ca="1">J129*EXP(_xlfn.NORM.INV(RAND(),'Projection Engine'!$C$8-(Volatility^2/2),Volatility))</f>
        <v>1.5907688738759831</v>
      </c>
      <c r="L129" s="11">
        <f ca="1">K129*EXP(_xlfn.NORM.INV(RAND(),'Projection Engine'!$C$8-(Volatility^2/2),Volatility))</f>
        <v>0.94026509379179957</v>
      </c>
      <c r="M129" s="11">
        <f ca="1">L129*EXP(_xlfn.NORM.INV(RAND(),'Projection Engine'!$C$8-(Volatility^2/2),Volatility))</f>
        <v>0.87120335780833269</v>
      </c>
      <c r="N129" s="11">
        <f ca="1">M129*EXP(_xlfn.NORM.INV(RAND(),'Projection Engine'!$C$8-(Volatility^2/2),Volatility))</f>
        <v>1.3969114966374612</v>
      </c>
      <c r="O129" s="11">
        <f ca="1">N129*EXP(_xlfn.NORM.INV(RAND(),'Projection Engine'!$C$8-(Volatility^2/2),Volatility))</f>
        <v>0.71581119197800103</v>
      </c>
      <c r="P129" s="11">
        <f ca="1">O129*EXP(_xlfn.NORM.INV(RAND(),'Projection Engine'!$C$8-(Volatility^2/2),Volatility))</f>
        <v>0.52325571847663643</v>
      </c>
      <c r="Q129" s="11">
        <f ca="1">P129*EXP(_xlfn.NORM.INV(RAND(),'Projection Engine'!$C$8-(Volatility^2/2),Volatility))</f>
        <v>0.7790273576730401</v>
      </c>
      <c r="R129" s="11">
        <f ca="1">Q129*EXP(_xlfn.NORM.INV(RAND(),'Projection Engine'!$C$8-(Volatility^2/2),Volatility))</f>
        <v>0.71717902823084512</v>
      </c>
      <c r="S129" s="11">
        <f ca="1">R129*EXP(_xlfn.NORM.INV(RAND(),'Projection Engine'!$C$8-(Volatility^2/2),Volatility))</f>
        <v>0.55309710435172688</v>
      </c>
      <c r="T129" s="11">
        <f ca="1">S129*EXP(_xlfn.NORM.INV(RAND(),'Projection Engine'!$C$8-(Volatility^2/2),Volatility))</f>
        <v>0.33408471058305467</v>
      </c>
      <c r="U129" s="11">
        <f ca="1">T129*EXP(_xlfn.NORM.INV(RAND(),'Projection Engine'!$C$8-(Volatility^2/2),Volatility))</f>
        <v>0.15623917803678991</v>
      </c>
      <c r="V129" s="11">
        <f ca="1">U129*EXP(_xlfn.NORM.INV(RAND(),'Projection Engine'!$C$8-(Volatility^2/2),Volatility))</f>
        <v>0.14277473011786218</v>
      </c>
      <c r="W129" s="11">
        <f ca="1">V129*EXP(_xlfn.NORM.INV(RAND(),'Projection Engine'!$C$8-(Volatility^2/2),Volatility))</f>
        <v>3.9786825610829968E-2</v>
      </c>
      <c r="X129" s="11">
        <f ca="1">W129*EXP(_xlfn.NORM.INV(RAND(),'Projection Engine'!$C$8-(Volatility^2/2),Volatility))</f>
        <v>5.1887011197823116E-2</v>
      </c>
      <c r="Y129" s="11">
        <f ca="1">X129*EXP(_xlfn.NORM.INV(RAND(),'Projection Engine'!$C$8-(Volatility^2/2),Volatility))</f>
        <v>0.14947445958439781</v>
      </c>
      <c r="Z129" s="11">
        <f ca="1">Y129*EXP(_xlfn.NORM.INV(RAND(),'Projection Engine'!$C$8-(Volatility^2/2),Volatility))</f>
        <v>0.20458524726546218</v>
      </c>
      <c r="AA129" s="11">
        <f ca="1">Z129*EXP(_xlfn.NORM.INV(RAND(),'Projection Engine'!$C$8-(Volatility^2/2),Volatility))</f>
        <v>0.10398283536996028</v>
      </c>
      <c r="AB129" s="11">
        <f ca="1">AA129*EXP(_xlfn.NORM.INV(RAND(),'Projection Engine'!$C$8-(Volatility^2/2),Volatility))</f>
        <v>0.12422014018433108</v>
      </c>
      <c r="AC129" s="11">
        <f ca="1">AB129*EXP(_xlfn.NORM.INV(RAND(),'Projection Engine'!$C$8-(Volatility^2/2),Volatility))</f>
        <v>0.12859555794174113</v>
      </c>
      <c r="AD129" s="11">
        <f ca="1">AC129*EXP(_xlfn.NORM.INV(RAND(),'Projection Engine'!$C$8-(Volatility^2/2),Volatility))</f>
        <v>0.12347632810389793</v>
      </c>
      <c r="AE129" s="11">
        <f ca="1">AD129*EXP(_xlfn.NORM.INV(RAND(),'Projection Engine'!$C$8-(Volatility^2/2),Volatility))</f>
        <v>0.27490529620398296</v>
      </c>
      <c r="AF129" s="11">
        <f ca="1">AE129*EXP(_xlfn.NORM.INV(RAND(),'Projection Engine'!$C$8-(Volatility^2/2),Volatility))</f>
        <v>0.2581711951563388</v>
      </c>
      <c r="AG129" s="11">
        <f ca="1">AF129*EXP(_xlfn.NORM.INV(RAND(),'Projection Engine'!$C$8-(Volatility^2/2),Volatility))</f>
        <v>9.7245459234942752E-2</v>
      </c>
    </row>
    <row r="130" spans="2:33" x14ac:dyDescent="0.25">
      <c r="B130" t="s">
        <v>193</v>
      </c>
      <c r="C130" s="11">
        <f t="shared" si="1"/>
        <v>51</v>
      </c>
      <c r="D130" s="11">
        <f ca="1">C130*EXP(_xlfn.NORM.INV(RAND(),'Projection Engine'!$C$8-(Volatility^2/2),Volatility))</f>
        <v>33.269036748811757</v>
      </c>
      <c r="E130" s="11">
        <f ca="1">D130*EXP(_xlfn.NORM.INV(RAND(),'Projection Engine'!$C$8-(Volatility^2/2),Volatility))</f>
        <v>29.191131116500721</v>
      </c>
      <c r="F130" s="11">
        <f ca="1">E130*EXP(_xlfn.NORM.INV(RAND(),'Projection Engine'!$C$8-(Volatility^2/2),Volatility))</f>
        <v>51.407985451856732</v>
      </c>
      <c r="G130" s="11">
        <f ca="1">F130*EXP(_xlfn.NORM.INV(RAND(),'Projection Engine'!$C$8-(Volatility^2/2),Volatility))</f>
        <v>76.832261646750254</v>
      </c>
      <c r="H130" s="11">
        <f ca="1">G130*EXP(_xlfn.NORM.INV(RAND(),'Projection Engine'!$C$8-(Volatility^2/2),Volatility))</f>
        <v>49.008987837518362</v>
      </c>
      <c r="I130" s="11">
        <f ca="1">H130*EXP(_xlfn.NORM.INV(RAND(),'Projection Engine'!$C$8-(Volatility^2/2),Volatility))</f>
        <v>28.299615479446505</v>
      </c>
      <c r="J130" s="11">
        <f ca="1">I130*EXP(_xlfn.NORM.INV(RAND(),'Projection Engine'!$C$8-(Volatility^2/2),Volatility))</f>
        <v>35.264081221447846</v>
      </c>
      <c r="K130" s="11">
        <f ca="1">J130*EXP(_xlfn.NORM.INV(RAND(),'Projection Engine'!$C$8-(Volatility^2/2),Volatility))</f>
        <v>9.2536438349897061</v>
      </c>
      <c r="L130" s="11">
        <f ca="1">K130*EXP(_xlfn.NORM.INV(RAND(),'Projection Engine'!$C$8-(Volatility^2/2),Volatility))</f>
        <v>16.799889040619671</v>
      </c>
      <c r="M130" s="11">
        <f ca="1">L130*EXP(_xlfn.NORM.INV(RAND(),'Projection Engine'!$C$8-(Volatility^2/2),Volatility))</f>
        <v>29.232379813849953</v>
      </c>
      <c r="N130" s="11">
        <f ca="1">M130*EXP(_xlfn.NORM.INV(RAND(),'Projection Engine'!$C$8-(Volatility^2/2),Volatility))</f>
        <v>18.153571998579366</v>
      </c>
      <c r="O130" s="11">
        <f ca="1">N130*EXP(_xlfn.NORM.INV(RAND(),'Projection Engine'!$C$8-(Volatility^2/2),Volatility))</f>
        <v>12.984504488322246</v>
      </c>
      <c r="P130" s="11">
        <f ca="1">O130*EXP(_xlfn.NORM.INV(RAND(),'Projection Engine'!$C$8-(Volatility^2/2),Volatility))</f>
        <v>20.564543988258038</v>
      </c>
      <c r="Q130" s="11">
        <f ca="1">P130*EXP(_xlfn.NORM.INV(RAND(),'Projection Engine'!$C$8-(Volatility^2/2),Volatility))</f>
        <v>19.5395867300299</v>
      </c>
      <c r="R130" s="11">
        <f ca="1">Q130*EXP(_xlfn.NORM.INV(RAND(),'Projection Engine'!$C$8-(Volatility^2/2),Volatility))</f>
        <v>22.416778040374318</v>
      </c>
      <c r="S130" s="11">
        <f ca="1">R130*EXP(_xlfn.NORM.INV(RAND(),'Projection Engine'!$C$8-(Volatility^2/2),Volatility))</f>
        <v>20.365031695599811</v>
      </c>
      <c r="T130" s="11">
        <f ca="1">S130*EXP(_xlfn.NORM.INV(RAND(),'Projection Engine'!$C$8-(Volatility^2/2),Volatility))</f>
        <v>19.422767488361629</v>
      </c>
      <c r="U130" s="11">
        <f ca="1">T130*EXP(_xlfn.NORM.INV(RAND(),'Projection Engine'!$C$8-(Volatility^2/2),Volatility))</f>
        <v>13.969445715244623</v>
      </c>
      <c r="V130" s="11">
        <f ca="1">U130*EXP(_xlfn.NORM.INV(RAND(),'Projection Engine'!$C$8-(Volatility^2/2),Volatility))</f>
        <v>8.6300887700186912</v>
      </c>
      <c r="W130" s="11">
        <f ca="1">V130*EXP(_xlfn.NORM.INV(RAND(),'Projection Engine'!$C$8-(Volatility^2/2),Volatility))</f>
        <v>18.46637459576003</v>
      </c>
      <c r="X130" s="11">
        <f ca="1">W130*EXP(_xlfn.NORM.INV(RAND(),'Projection Engine'!$C$8-(Volatility^2/2),Volatility))</f>
        <v>13.605576715096035</v>
      </c>
      <c r="Y130" s="11">
        <f ca="1">X130*EXP(_xlfn.NORM.INV(RAND(),'Projection Engine'!$C$8-(Volatility^2/2),Volatility))</f>
        <v>8.9932524909226821</v>
      </c>
      <c r="Z130" s="11">
        <f ca="1">Y130*EXP(_xlfn.NORM.INV(RAND(),'Projection Engine'!$C$8-(Volatility^2/2),Volatility))</f>
        <v>8.5322540977660761</v>
      </c>
      <c r="AA130" s="11">
        <f ca="1">Z130*EXP(_xlfn.NORM.INV(RAND(),'Projection Engine'!$C$8-(Volatility^2/2),Volatility))</f>
        <v>7.702580721102481</v>
      </c>
      <c r="AB130" s="11">
        <f ca="1">AA130*EXP(_xlfn.NORM.INV(RAND(),'Projection Engine'!$C$8-(Volatility^2/2),Volatility))</f>
        <v>10.626083887977169</v>
      </c>
      <c r="AC130" s="11">
        <f ca="1">AB130*EXP(_xlfn.NORM.INV(RAND(),'Projection Engine'!$C$8-(Volatility^2/2),Volatility))</f>
        <v>31.126823072093231</v>
      </c>
      <c r="AD130" s="11">
        <f ca="1">AC130*EXP(_xlfn.NORM.INV(RAND(),'Projection Engine'!$C$8-(Volatility^2/2),Volatility))</f>
        <v>54.48868783612776</v>
      </c>
      <c r="AE130" s="11">
        <f ca="1">AD130*EXP(_xlfn.NORM.INV(RAND(),'Projection Engine'!$C$8-(Volatility^2/2),Volatility))</f>
        <v>45.166038631841495</v>
      </c>
      <c r="AF130" s="11">
        <f ca="1">AE130*EXP(_xlfn.NORM.INV(RAND(),'Projection Engine'!$C$8-(Volatility^2/2),Volatility))</f>
        <v>19.431408347081888</v>
      </c>
      <c r="AG130" s="11">
        <f ca="1">AF130*EXP(_xlfn.NORM.INV(RAND(),'Projection Engine'!$C$8-(Volatility^2/2),Volatility))</f>
        <v>14.975812566424304</v>
      </c>
    </row>
    <row r="131" spans="2:33" x14ac:dyDescent="0.25">
      <c r="B131" t="s">
        <v>194</v>
      </c>
      <c r="C131" s="11">
        <f t="shared" ref="C131:C194" si="2">Current_Level</f>
        <v>51</v>
      </c>
      <c r="D131" s="11">
        <f ca="1">C131*EXP(_xlfn.NORM.INV(RAND(),'Projection Engine'!$C$8-(Volatility^2/2),Volatility))</f>
        <v>54.65205993162192</v>
      </c>
      <c r="E131" s="11">
        <f ca="1">D131*EXP(_xlfn.NORM.INV(RAND(),'Projection Engine'!$C$8-(Volatility^2/2),Volatility))</f>
        <v>60.766866070646884</v>
      </c>
      <c r="F131" s="11">
        <f ca="1">E131*EXP(_xlfn.NORM.INV(RAND(),'Projection Engine'!$C$8-(Volatility^2/2),Volatility))</f>
        <v>64.725460182220658</v>
      </c>
      <c r="G131" s="11">
        <f ca="1">F131*EXP(_xlfn.NORM.INV(RAND(),'Projection Engine'!$C$8-(Volatility^2/2),Volatility))</f>
        <v>54.504642122984151</v>
      </c>
      <c r="H131" s="11">
        <f ca="1">G131*EXP(_xlfn.NORM.INV(RAND(),'Projection Engine'!$C$8-(Volatility^2/2),Volatility))</f>
        <v>40.263408073799951</v>
      </c>
      <c r="I131" s="11">
        <f ca="1">H131*EXP(_xlfn.NORM.INV(RAND(),'Projection Engine'!$C$8-(Volatility^2/2),Volatility))</f>
        <v>47.218883324185406</v>
      </c>
      <c r="J131" s="11">
        <f ca="1">I131*EXP(_xlfn.NORM.INV(RAND(),'Projection Engine'!$C$8-(Volatility^2/2),Volatility))</f>
        <v>35.103055852960409</v>
      </c>
      <c r="K131" s="11">
        <f ca="1">J131*EXP(_xlfn.NORM.INV(RAND(),'Projection Engine'!$C$8-(Volatility^2/2),Volatility))</f>
        <v>28.367766610841528</v>
      </c>
      <c r="L131" s="11">
        <f ca="1">K131*EXP(_xlfn.NORM.INV(RAND(),'Projection Engine'!$C$8-(Volatility^2/2),Volatility))</f>
        <v>17.22780739110754</v>
      </c>
      <c r="M131" s="11">
        <f ca="1">L131*EXP(_xlfn.NORM.INV(RAND(),'Projection Engine'!$C$8-(Volatility^2/2),Volatility))</f>
        <v>20.250980243597613</v>
      </c>
      <c r="N131" s="11">
        <f ca="1">M131*EXP(_xlfn.NORM.INV(RAND(),'Projection Engine'!$C$8-(Volatility^2/2),Volatility))</f>
        <v>50.81846491870624</v>
      </c>
      <c r="O131" s="11">
        <f ca="1">N131*EXP(_xlfn.NORM.INV(RAND(),'Projection Engine'!$C$8-(Volatility^2/2),Volatility))</f>
        <v>49.900450323707226</v>
      </c>
      <c r="P131" s="11">
        <f ca="1">O131*EXP(_xlfn.NORM.INV(RAND(),'Projection Engine'!$C$8-(Volatility^2/2),Volatility))</f>
        <v>63.013664870521112</v>
      </c>
      <c r="Q131" s="11">
        <f ca="1">P131*EXP(_xlfn.NORM.INV(RAND(),'Projection Engine'!$C$8-(Volatility^2/2),Volatility))</f>
        <v>55.621190378278023</v>
      </c>
      <c r="R131" s="11">
        <f ca="1">Q131*EXP(_xlfn.NORM.INV(RAND(),'Projection Engine'!$C$8-(Volatility^2/2),Volatility))</f>
        <v>63.284964327360868</v>
      </c>
      <c r="S131" s="11">
        <f ca="1">R131*EXP(_xlfn.NORM.INV(RAND(),'Projection Engine'!$C$8-(Volatility^2/2),Volatility))</f>
        <v>43.86896593711095</v>
      </c>
      <c r="T131" s="11">
        <f ca="1">S131*EXP(_xlfn.NORM.INV(RAND(),'Projection Engine'!$C$8-(Volatility^2/2),Volatility))</f>
        <v>46.711943624345736</v>
      </c>
      <c r="U131" s="11">
        <f ca="1">T131*EXP(_xlfn.NORM.INV(RAND(),'Projection Engine'!$C$8-(Volatility^2/2),Volatility))</f>
        <v>28.766601200710458</v>
      </c>
      <c r="V131" s="11">
        <f ca="1">U131*EXP(_xlfn.NORM.INV(RAND(),'Projection Engine'!$C$8-(Volatility^2/2),Volatility))</f>
        <v>28.390673558139909</v>
      </c>
      <c r="W131" s="11">
        <f ca="1">V131*EXP(_xlfn.NORM.INV(RAND(),'Projection Engine'!$C$8-(Volatility^2/2),Volatility))</f>
        <v>26.709525561830699</v>
      </c>
      <c r="X131" s="11">
        <f ca="1">W131*EXP(_xlfn.NORM.INV(RAND(),'Projection Engine'!$C$8-(Volatility^2/2),Volatility))</f>
        <v>15.71941113243853</v>
      </c>
      <c r="Y131" s="11">
        <f ca="1">X131*EXP(_xlfn.NORM.INV(RAND(),'Projection Engine'!$C$8-(Volatility^2/2),Volatility))</f>
        <v>17.921153658591297</v>
      </c>
      <c r="Z131" s="11">
        <f ca="1">Y131*EXP(_xlfn.NORM.INV(RAND(),'Projection Engine'!$C$8-(Volatility^2/2),Volatility))</f>
        <v>33.604926924116967</v>
      </c>
      <c r="AA131" s="11">
        <f ca="1">Z131*EXP(_xlfn.NORM.INV(RAND(),'Projection Engine'!$C$8-(Volatility^2/2),Volatility))</f>
        <v>55.343562515925917</v>
      </c>
      <c r="AB131" s="11">
        <f ca="1">AA131*EXP(_xlfn.NORM.INV(RAND(),'Projection Engine'!$C$8-(Volatility^2/2),Volatility))</f>
        <v>124.46177940402383</v>
      </c>
      <c r="AC131" s="11">
        <f ca="1">AB131*EXP(_xlfn.NORM.INV(RAND(),'Projection Engine'!$C$8-(Volatility^2/2),Volatility))</f>
        <v>78.055062442246381</v>
      </c>
      <c r="AD131" s="11">
        <f ca="1">AC131*EXP(_xlfn.NORM.INV(RAND(),'Projection Engine'!$C$8-(Volatility^2/2),Volatility))</f>
        <v>65.726646395062872</v>
      </c>
      <c r="AE131" s="11">
        <f ca="1">AD131*EXP(_xlfn.NORM.INV(RAND(),'Projection Engine'!$C$8-(Volatility^2/2),Volatility))</f>
        <v>60.653001498768333</v>
      </c>
      <c r="AF131" s="11">
        <f ca="1">AE131*EXP(_xlfn.NORM.INV(RAND(),'Projection Engine'!$C$8-(Volatility^2/2),Volatility))</f>
        <v>63.655760822445288</v>
      </c>
      <c r="AG131" s="11">
        <f ca="1">AF131*EXP(_xlfn.NORM.INV(RAND(),'Projection Engine'!$C$8-(Volatility^2/2),Volatility))</f>
        <v>78.956822324994349</v>
      </c>
    </row>
    <row r="132" spans="2:33" x14ac:dyDescent="0.25">
      <c r="B132" t="s">
        <v>195</v>
      </c>
      <c r="C132" s="11">
        <f t="shared" si="2"/>
        <v>51</v>
      </c>
      <c r="D132" s="11">
        <f ca="1">C132*EXP(_xlfn.NORM.INV(RAND(),'Projection Engine'!$C$8-(Volatility^2/2),Volatility))</f>
        <v>10.438631901468369</v>
      </c>
      <c r="E132" s="11">
        <f ca="1">D132*EXP(_xlfn.NORM.INV(RAND(),'Projection Engine'!$C$8-(Volatility^2/2),Volatility))</f>
        <v>7.9203487731046511</v>
      </c>
      <c r="F132" s="11">
        <f ca="1">E132*EXP(_xlfn.NORM.INV(RAND(),'Projection Engine'!$C$8-(Volatility^2/2),Volatility))</f>
        <v>13.183861597376206</v>
      </c>
      <c r="G132" s="11">
        <f ca="1">F132*EXP(_xlfn.NORM.INV(RAND(),'Projection Engine'!$C$8-(Volatility^2/2),Volatility))</f>
        <v>17.086756889013955</v>
      </c>
      <c r="H132" s="11">
        <f ca="1">G132*EXP(_xlfn.NORM.INV(RAND(),'Projection Engine'!$C$8-(Volatility^2/2),Volatility))</f>
        <v>19.744481138329867</v>
      </c>
      <c r="I132" s="11">
        <f ca="1">H132*EXP(_xlfn.NORM.INV(RAND(),'Projection Engine'!$C$8-(Volatility^2/2),Volatility))</f>
        <v>26.1948289632277</v>
      </c>
      <c r="J132" s="11">
        <f ca="1">I132*EXP(_xlfn.NORM.INV(RAND(),'Projection Engine'!$C$8-(Volatility^2/2),Volatility))</f>
        <v>16.39542388557394</v>
      </c>
      <c r="K132" s="11">
        <f ca="1">J132*EXP(_xlfn.NORM.INV(RAND(),'Projection Engine'!$C$8-(Volatility^2/2),Volatility))</f>
        <v>14.459424256071147</v>
      </c>
      <c r="L132" s="11">
        <f ca="1">K132*EXP(_xlfn.NORM.INV(RAND(),'Projection Engine'!$C$8-(Volatility^2/2),Volatility))</f>
        <v>12.477172229217301</v>
      </c>
      <c r="M132" s="11">
        <f ca="1">L132*EXP(_xlfn.NORM.INV(RAND(),'Projection Engine'!$C$8-(Volatility^2/2),Volatility))</f>
        <v>20.750739216791658</v>
      </c>
      <c r="N132" s="11">
        <f ca="1">M132*EXP(_xlfn.NORM.INV(RAND(),'Projection Engine'!$C$8-(Volatility^2/2),Volatility))</f>
        <v>19.452616286164552</v>
      </c>
      <c r="O132" s="11">
        <f ca="1">N132*EXP(_xlfn.NORM.INV(RAND(),'Projection Engine'!$C$8-(Volatility^2/2),Volatility))</f>
        <v>6.743551725350164</v>
      </c>
      <c r="P132" s="11">
        <f ca="1">O132*EXP(_xlfn.NORM.INV(RAND(),'Projection Engine'!$C$8-(Volatility^2/2),Volatility))</f>
        <v>5.3215902436151898</v>
      </c>
      <c r="Q132" s="11">
        <f ca="1">P132*EXP(_xlfn.NORM.INV(RAND(),'Projection Engine'!$C$8-(Volatility^2/2),Volatility))</f>
        <v>6.9508350346629246</v>
      </c>
      <c r="R132" s="11">
        <f ca="1">Q132*EXP(_xlfn.NORM.INV(RAND(),'Projection Engine'!$C$8-(Volatility^2/2),Volatility))</f>
        <v>6.3146904737714715</v>
      </c>
      <c r="S132" s="11">
        <f ca="1">R132*EXP(_xlfn.NORM.INV(RAND(),'Projection Engine'!$C$8-(Volatility^2/2),Volatility))</f>
        <v>3.8987695068928372</v>
      </c>
      <c r="T132" s="11">
        <f ca="1">S132*EXP(_xlfn.NORM.INV(RAND(),'Projection Engine'!$C$8-(Volatility^2/2),Volatility))</f>
        <v>5.4263364497913695</v>
      </c>
      <c r="U132" s="11">
        <f ca="1">T132*EXP(_xlfn.NORM.INV(RAND(),'Projection Engine'!$C$8-(Volatility^2/2),Volatility))</f>
        <v>2.6931596738961212</v>
      </c>
      <c r="V132" s="11">
        <f ca="1">U132*EXP(_xlfn.NORM.INV(RAND(),'Projection Engine'!$C$8-(Volatility^2/2),Volatility))</f>
        <v>0.97719064710390668</v>
      </c>
      <c r="W132" s="11">
        <f ca="1">V132*EXP(_xlfn.NORM.INV(RAND(),'Projection Engine'!$C$8-(Volatility^2/2),Volatility))</f>
        <v>0.34073433186674873</v>
      </c>
      <c r="X132" s="11">
        <f ca="1">W132*EXP(_xlfn.NORM.INV(RAND(),'Projection Engine'!$C$8-(Volatility^2/2),Volatility))</f>
        <v>0.37010326212904676</v>
      </c>
      <c r="Y132" s="11">
        <f ca="1">X132*EXP(_xlfn.NORM.INV(RAND(),'Projection Engine'!$C$8-(Volatility^2/2),Volatility))</f>
        <v>0.27197398329571126</v>
      </c>
      <c r="Z132" s="11">
        <f ca="1">Y132*EXP(_xlfn.NORM.INV(RAND(),'Projection Engine'!$C$8-(Volatility^2/2),Volatility))</f>
        <v>0.33054502854960793</v>
      </c>
      <c r="AA132" s="11">
        <f ca="1">Z132*EXP(_xlfn.NORM.INV(RAND(),'Projection Engine'!$C$8-(Volatility^2/2),Volatility))</f>
        <v>0.28775299249886316</v>
      </c>
      <c r="AB132" s="11">
        <f ca="1">AA132*EXP(_xlfn.NORM.INV(RAND(),'Projection Engine'!$C$8-(Volatility^2/2),Volatility))</f>
        <v>0.426013360044664</v>
      </c>
      <c r="AC132" s="11">
        <f ca="1">AB132*EXP(_xlfn.NORM.INV(RAND(),'Projection Engine'!$C$8-(Volatility^2/2),Volatility))</f>
        <v>0.28413741470442383</v>
      </c>
      <c r="AD132" s="11">
        <f ca="1">AC132*EXP(_xlfn.NORM.INV(RAND(),'Projection Engine'!$C$8-(Volatility^2/2),Volatility))</f>
        <v>0.28200534267478283</v>
      </c>
      <c r="AE132" s="11">
        <f ca="1">AD132*EXP(_xlfn.NORM.INV(RAND(),'Projection Engine'!$C$8-(Volatility^2/2),Volatility))</f>
        <v>0.25063800865024094</v>
      </c>
      <c r="AF132" s="11">
        <f ca="1">AE132*EXP(_xlfn.NORM.INV(RAND(),'Projection Engine'!$C$8-(Volatility^2/2),Volatility))</f>
        <v>0.38037612551003408</v>
      </c>
      <c r="AG132" s="11">
        <f ca="1">AF132*EXP(_xlfn.NORM.INV(RAND(),'Projection Engine'!$C$8-(Volatility^2/2),Volatility))</f>
        <v>0.10215886344210534</v>
      </c>
    </row>
    <row r="133" spans="2:33" x14ac:dyDescent="0.25">
      <c r="B133" t="s">
        <v>196</v>
      </c>
      <c r="C133" s="11">
        <f t="shared" si="2"/>
        <v>51</v>
      </c>
      <c r="D133" s="11">
        <f ca="1">C133*EXP(_xlfn.NORM.INV(RAND(),'Projection Engine'!$C$8-(Volatility^2/2),Volatility))</f>
        <v>34.459780885435173</v>
      </c>
      <c r="E133" s="11">
        <f ca="1">D133*EXP(_xlfn.NORM.INV(RAND(),'Projection Engine'!$C$8-(Volatility^2/2),Volatility))</f>
        <v>44.714761662321735</v>
      </c>
      <c r="F133" s="11">
        <f ca="1">E133*EXP(_xlfn.NORM.INV(RAND(),'Projection Engine'!$C$8-(Volatility^2/2),Volatility))</f>
        <v>27.26828606849649</v>
      </c>
      <c r="G133" s="11">
        <f ca="1">F133*EXP(_xlfn.NORM.INV(RAND(),'Projection Engine'!$C$8-(Volatility^2/2),Volatility))</f>
        <v>27.793319059084936</v>
      </c>
      <c r="H133" s="11">
        <f ca="1">G133*EXP(_xlfn.NORM.INV(RAND(),'Projection Engine'!$C$8-(Volatility^2/2),Volatility))</f>
        <v>13.303128397049409</v>
      </c>
      <c r="I133" s="11">
        <f ca="1">H133*EXP(_xlfn.NORM.INV(RAND(),'Projection Engine'!$C$8-(Volatility^2/2),Volatility))</f>
        <v>13.995345775234856</v>
      </c>
      <c r="J133" s="11">
        <f ca="1">I133*EXP(_xlfn.NORM.INV(RAND(),'Projection Engine'!$C$8-(Volatility^2/2),Volatility))</f>
        <v>15.045680094749672</v>
      </c>
      <c r="K133" s="11">
        <f ca="1">J133*EXP(_xlfn.NORM.INV(RAND(),'Projection Engine'!$C$8-(Volatility^2/2),Volatility))</f>
        <v>15.077294190029878</v>
      </c>
      <c r="L133" s="11">
        <f ca="1">K133*EXP(_xlfn.NORM.INV(RAND(),'Projection Engine'!$C$8-(Volatility^2/2),Volatility))</f>
        <v>13.291126847310272</v>
      </c>
      <c r="M133" s="11">
        <f ca="1">L133*EXP(_xlfn.NORM.INV(RAND(),'Projection Engine'!$C$8-(Volatility^2/2),Volatility))</f>
        <v>14.788796875158665</v>
      </c>
      <c r="N133" s="11">
        <f ca="1">M133*EXP(_xlfn.NORM.INV(RAND(),'Projection Engine'!$C$8-(Volatility^2/2),Volatility))</f>
        <v>17.268208885589964</v>
      </c>
      <c r="O133" s="11">
        <f ca="1">N133*EXP(_xlfn.NORM.INV(RAND(),'Projection Engine'!$C$8-(Volatility^2/2),Volatility))</f>
        <v>15.261772263946517</v>
      </c>
      <c r="P133" s="11">
        <f ca="1">O133*EXP(_xlfn.NORM.INV(RAND(),'Projection Engine'!$C$8-(Volatility^2/2),Volatility))</f>
        <v>15.050557366448178</v>
      </c>
      <c r="Q133" s="11">
        <f ca="1">P133*EXP(_xlfn.NORM.INV(RAND(),'Projection Engine'!$C$8-(Volatility^2/2),Volatility))</f>
        <v>4.3653011410918836</v>
      </c>
      <c r="R133" s="11">
        <f ca="1">Q133*EXP(_xlfn.NORM.INV(RAND(),'Projection Engine'!$C$8-(Volatility^2/2),Volatility))</f>
        <v>6.0272085598520491</v>
      </c>
      <c r="S133" s="11">
        <f ca="1">R133*EXP(_xlfn.NORM.INV(RAND(),'Projection Engine'!$C$8-(Volatility^2/2),Volatility))</f>
        <v>5.8440502712697295</v>
      </c>
      <c r="T133" s="11">
        <f ca="1">S133*EXP(_xlfn.NORM.INV(RAND(),'Projection Engine'!$C$8-(Volatility^2/2),Volatility))</f>
        <v>8.403497832513688</v>
      </c>
      <c r="U133" s="11">
        <f ca="1">T133*EXP(_xlfn.NORM.INV(RAND(),'Projection Engine'!$C$8-(Volatility^2/2),Volatility))</f>
        <v>21.155738591498427</v>
      </c>
      <c r="V133" s="11">
        <f ca="1">U133*EXP(_xlfn.NORM.INV(RAND(),'Projection Engine'!$C$8-(Volatility^2/2),Volatility))</f>
        <v>24.121619667518811</v>
      </c>
      <c r="W133" s="11">
        <f ca="1">V133*EXP(_xlfn.NORM.INV(RAND(),'Projection Engine'!$C$8-(Volatility^2/2),Volatility))</f>
        <v>33.97123107226998</v>
      </c>
      <c r="X133" s="11">
        <f ca="1">W133*EXP(_xlfn.NORM.INV(RAND(),'Projection Engine'!$C$8-(Volatility^2/2),Volatility))</f>
        <v>16.978365629480351</v>
      </c>
      <c r="Y133" s="11">
        <f ca="1">X133*EXP(_xlfn.NORM.INV(RAND(),'Projection Engine'!$C$8-(Volatility^2/2),Volatility))</f>
        <v>13.474716536458448</v>
      </c>
      <c r="Z133" s="11">
        <f ca="1">Y133*EXP(_xlfn.NORM.INV(RAND(),'Projection Engine'!$C$8-(Volatility^2/2),Volatility))</f>
        <v>9.0029460481992043</v>
      </c>
      <c r="AA133" s="11">
        <f ca="1">Z133*EXP(_xlfn.NORM.INV(RAND(),'Projection Engine'!$C$8-(Volatility^2/2),Volatility))</f>
        <v>2.5279654580220043</v>
      </c>
      <c r="AB133" s="11">
        <f ca="1">AA133*EXP(_xlfn.NORM.INV(RAND(),'Projection Engine'!$C$8-(Volatility^2/2),Volatility))</f>
        <v>3.3542668158726898</v>
      </c>
      <c r="AC133" s="11">
        <f ca="1">AB133*EXP(_xlfn.NORM.INV(RAND(),'Projection Engine'!$C$8-(Volatility^2/2),Volatility))</f>
        <v>4.7546598750127176</v>
      </c>
      <c r="AD133" s="11">
        <f ca="1">AC133*EXP(_xlfn.NORM.INV(RAND(),'Projection Engine'!$C$8-(Volatility^2/2),Volatility))</f>
        <v>14.481558250010865</v>
      </c>
      <c r="AE133" s="11">
        <f ca="1">AD133*EXP(_xlfn.NORM.INV(RAND(),'Projection Engine'!$C$8-(Volatility^2/2),Volatility))</f>
        <v>17.485271873343414</v>
      </c>
      <c r="AF133" s="11">
        <f ca="1">AE133*EXP(_xlfn.NORM.INV(RAND(),'Projection Engine'!$C$8-(Volatility^2/2),Volatility))</f>
        <v>22.376794195735204</v>
      </c>
      <c r="AG133" s="11">
        <f ca="1">AF133*EXP(_xlfn.NORM.INV(RAND(),'Projection Engine'!$C$8-(Volatility^2/2),Volatility))</f>
        <v>31.000036858628967</v>
      </c>
    </row>
    <row r="134" spans="2:33" x14ac:dyDescent="0.25">
      <c r="B134" t="s">
        <v>197</v>
      </c>
      <c r="C134" s="11">
        <f t="shared" si="2"/>
        <v>51</v>
      </c>
      <c r="D134" s="11">
        <f ca="1">C134*EXP(_xlfn.NORM.INV(RAND(),'Projection Engine'!$C$8-(Volatility^2/2),Volatility))</f>
        <v>18.953000625981119</v>
      </c>
      <c r="E134" s="11">
        <f ca="1">D134*EXP(_xlfn.NORM.INV(RAND(),'Projection Engine'!$C$8-(Volatility^2/2),Volatility))</f>
        <v>22.579994928750384</v>
      </c>
      <c r="F134" s="11">
        <f ca="1">E134*EXP(_xlfn.NORM.INV(RAND(),'Projection Engine'!$C$8-(Volatility^2/2),Volatility))</f>
        <v>24.727456247014896</v>
      </c>
      <c r="G134" s="11">
        <f ca="1">F134*EXP(_xlfn.NORM.INV(RAND(),'Projection Engine'!$C$8-(Volatility^2/2),Volatility))</f>
        <v>34.448485080667666</v>
      </c>
      <c r="H134" s="11">
        <f ca="1">G134*EXP(_xlfn.NORM.INV(RAND(),'Projection Engine'!$C$8-(Volatility^2/2),Volatility))</f>
        <v>37.661331608472636</v>
      </c>
      <c r="I134" s="11">
        <f ca="1">H134*EXP(_xlfn.NORM.INV(RAND(),'Projection Engine'!$C$8-(Volatility^2/2),Volatility))</f>
        <v>32.901666366447657</v>
      </c>
      <c r="J134" s="11">
        <f ca="1">I134*EXP(_xlfn.NORM.INV(RAND(),'Projection Engine'!$C$8-(Volatility^2/2),Volatility))</f>
        <v>24.263291987624712</v>
      </c>
      <c r="K134" s="11">
        <f ca="1">J134*EXP(_xlfn.NORM.INV(RAND(),'Projection Engine'!$C$8-(Volatility^2/2),Volatility))</f>
        <v>15.499823184436499</v>
      </c>
      <c r="L134" s="11">
        <f ca="1">K134*EXP(_xlfn.NORM.INV(RAND(),'Projection Engine'!$C$8-(Volatility^2/2),Volatility))</f>
        <v>15.252155841012565</v>
      </c>
      <c r="M134" s="11">
        <f ca="1">L134*EXP(_xlfn.NORM.INV(RAND(),'Projection Engine'!$C$8-(Volatility^2/2),Volatility))</f>
        <v>6.2022588029160346</v>
      </c>
      <c r="N134" s="11">
        <f ca="1">M134*EXP(_xlfn.NORM.INV(RAND(),'Projection Engine'!$C$8-(Volatility^2/2),Volatility))</f>
        <v>4.5725346892547005</v>
      </c>
      <c r="O134" s="11">
        <f ca="1">N134*EXP(_xlfn.NORM.INV(RAND(),'Projection Engine'!$C$8-(Volatility^2/2),Volatility))</f>
        <v>4.0869907477608498</v>
      </c>
      <c r="P134" s="11">
        <f ca="1">O134*EXP(_xlfn.NORM.INV(RAND(),'Projection Engine'!$C$8-(Volatility^2/2),Volatility))</f>
        <v>2.1009895182079878</v>
      </c>
      <c r="Q134" s="11">
        <f ca="1">P134*EXP(_xlfn.NORM.INV(RAND(),'Projection Engine'!$C$8-(Volatility^2/2),Volatility))</f>
        <v>2.0468218769855433</v>
      </c>
      <c r="R134" s="11">
        <f ca="1">Q134*EXP(_xlfn.NORM.INV(RAND(),'Projection Engine'!$C$8-(Volatility^2/2),Volatility))</f>
        <v>4.2142366435518817</v>
      </c>
      <c r="S134" s="11">
        <f ca="1">R134*EXP(_xlfn.NORM.INV(RAND(),'Projection Engine'!$C$8-(Volatility^2/2),Volatility))</f>
        <v>2.7944651979360482</v>
      </c>
      <c r="T134" s="11">
        <f ca="1">S134*EXP(_xlfn.NORM.INV(RAND(),'Projection Engine'!$C$8-(Volatility^2/2),Volatility))</f>
        <v>1.9333137093922472</v>
      </c>
      <c r="U134" s="11">
        <f ca="1">T134*EXP(_xlfn.NORM.INV(RAND(),'Projection Engine'!$C$8-(Volatility^2/2),Volatility))</f>
        <v>1.2804516057081534</v>
      </c>
      <c r="V134" s="11">
        <f ca="1">U134*EXP(_xlfn.NORM.INV(RAND(),'Projection Engine'!$C$8-(Volatility^2/2),Volatility))</f>
        <v>0.74542217482739115</v>
      </c>
      <c r="W134" s="11">
        <f ca="1">V134*EXP(_xlfn.NORM.INV(RAND(),'Projection Engine'!$C$8-(Volatility^2/2),Volatility))</f>
        <v>1.0179964661703016</v>
      </c>
      <c r="X134" s="11">
        <f ca="1">W134*EXP(_xlfn.NORM.INV(RAND(),'Projection Engine'!$C$8-(Volatility^2/2),Volatility))</f>
        <v>1.275042066311582</v>
      </c>
      <c r="Y134" s="11">
        <f ca="1">X134*EXP(_xlfn.NORM.INV(RAND(),'Projection Engine'!$C$8-(Volatility^2/2),Volatility))</f>
        <v>0.87440579976051547</v>
      </c>
      <c r="Z134" s="11">
        <f ca="1">Y134*EXP(_xlfn.NORM.INV(RAND(),'Projection Engine'!$C$8-(Volatility^2/2),Volatility))</f>
        <v>0.24648222708512979</v>
      </c>
      <c r="AA134" s="11">
        <f ca="1">Z134*EXP(_xlfn.NORM.INV(RAND(),'Projection Engine'!$C$8-(Volatility^2/2),Volatility))</f>
        <v>0.160669141130728</v>
      </c>
      <c r="AB134" s="11">
        <f ca="1">AA134*EXP(_xlfn.NORM.INV(RAND(),'Projection Engine'!$C$8-(Volatility^2/2),Volatility))</f>
        <v>0.1411384830233387</v>
      </c>
      <c r="AC134" s="11">
        <f ca="1">AB134*EXP(_xlfn.NORM.INV(RAND(),'Projection Engine'!$C$8-(Volatility^2/2),Volatility))</f>
        <v>0.13901244031991158</v>
      </c>
      <c r="AD134" s="11">
        <f ca="1">AC134*EXP(_xlfn.NORM.INV(RAND(),'Projection Engine'!$C$8-(Volatility^2/2),Volatility))</f>
        <v>0.14998916733433632</v>
      </c>
      <c r="AE134" s="11">
        <f ca="1">AD134*EXP(_xlfn.NORM.INV(RAND(),'Projection Engine'!$C$8-(Volatility^2/2),Volatility))</f>
        <v>0.15304776706740106</v>
      </c>
      <c r="AF134" s="11">
        <f ca="1">AE134*EXP(_xlfn.NORM.INV(RAND(),'Projection Engine'!$C$8-(Volatility^2/2),Volatility))</f>
        <v>0.14894458262126237</v>
      </c>
      <c r="AG134" s="11">
        <f ca="1">AF134*EXP(_xlfn.NORM.INV(RAND(),'Projection Engine'!$C$8-(Volatility^2/2),Volatility))</f>
        <v>0.1395611229220721</v>
      </c>
    </row>
    <row r="135" spans="2:33" x14ac:dyDescent="0.25">
      <c r="B135" t="s">
        <v>198</v>
      </c>
      <c r="C135" s="11">
        <f t="shared" si="2"/>
        <v>51</v>
      </c>
      <c r="D135" s="11">
        <f ca="1">C135*EXP(_xlfn.NORM.INV(RAND(),'Projection Engine'!$C$8-(Volatility^2/2),Volatility))</f>
        <v>32.840895698137309</v>
      </c>
      <c r="E135" s="11">
        <f ca="1">D135*EXP(_xlfn.NORM.INV(RAND(),'Projection Engine'!$C$8-(Volatility^2/2),Volatility))</f>
        <v>17.391361776191399</v>
      </c>
      <c r="F135" s="11">
        <f ca="1">E135*EXP(_xlfn.NORM.INV(RAND(),'Projection Engine'!$C$8-(Volatility^2/2),Volatility))</f>
        <v>13.119594198264913</v>
      </c>
      <c r="G135" s="11">
        <f ca="1">F135*EXP(_xlfn.NORM.INV(RAND(),'Projection Engine'!$C$8-(Volatility^2/2),Volatility))</f>
        <v>6.9420270173500471</v>
      </c>
      <c r="H135" s="11">
        <f ca="1">G135*EXP(_xlfn.NORM.INV(RAND(),'Projection Engine'!$C$8-(Volatility^2/2),Volatility))</f>
        <v>5.9266084732143272</v>
      </c>
      <c r="I135" s="11">
        <f ca="1">H135*EXP(_xlfn.NORM.INV(RAND(),'Projection Engine'!$C$8-(Volatility^2/2),Volatility))</f>
        <v>6.5094113887953231</v>
      </c>
      <c r="J135" s="11">
        <f ca="1">I135*EXP(_xlfn.NORM.INV(RAND(),'Projection Engine'!$C$8-(Volatility^2/2),Volatility))</f>
        <v>5.8161531977101166</v>
      </c>
      <c r="K135" s="11">
        <f ca="1">J135*EXP(_xlfn.NORM.INV(RAND(),'Projection Engine'!$C$8-(Volatility^2/2),Volatility))</f>
        <v>3.7280090482430364</v>
      </c>
      <c r="L135" s="11">
        <f ca="1">K135*EXP(_xlfn.NORM.INV(RAND(),'Projection Engine'!$C$8-(Volatility^2/2),Volatility))</f>
        <v>3.9932861860352227</v>
      </c>
      <c r="M135" s="11">
        <f ca="1">L135*EXP(_xlfn.NORM.INV(RAND(),'Projection Engine'!$C$8-(Volatility^2/2),Volatility))</f>
        <v>2.8160406108637179</v>
      </c>
      <c r="N135" s="11">
        <f ca="1">M135*EXP(_xlfn.NORM.INV(RAND(),'Projection Engine'!$C$8-(Volatility^2/2),Volatility))</f>
        <v>1.5077826453793932</v>
      </c>
      <c r="O135" s="11">
        <f ca="1">N135*EXP(_xlfn.NORM.INV(RAND(),'Projection Engine'!$C$8-(Volatility^2/2),Volatility))</f>
        <v>2.486060801716687</v>
      </c>
      <c r="P135" s="11">
        <f ca="1">O135*EXP(_xlfn.NORM.INV(RAND(),'Projection Engine'!$C$8-(Volatility^2/2),Volatility))</f>
        <v>3.0884212505509732</v>
      </c>
      <c r="Q135" s="11">
        <f ca="1">P135*EXP(_xlfn.NORM.INV(RAND(),'Projection Engine'!$C$8-(Volatility^2/2),Volatility))</f>
        <v>12.350881711939778</v>
      </c>
      <c r="R135" s="11">
        <f ca="1">Q135*EXP(_xlfn.NORM.INV(RAND(),'Projection Engine'!$C$8-(Volatility^2/2),Volatility))</f>
        <v>13.3126308648307</v>
      </c>
      <c r="S135" s="11">
        <f ca="1">R135*EXP(_xlfn.NORM.INV(RAND(),'Projection Engine'!$C$8-(Volatility^2/2),Volatility))</f>
        <v>4.4964930102541105</v>
      </c>
      <c r="T135" s="11">
        <f ca="1">S135*EXP(_xlfn.NORM.INV(RAND(),'Projection Engine'!$C$8-(Volatility^2/2),Volatility))</f>
        <v>3.3846628339531919</v>
      </c>
      <c r="U135" s="11">
        <f ca="1">T135*EXP(_xlfn.NORM.INV(RAND(),'Projection Engine'!$C$8-(Volatility^2/2),Volatility))</f>
        <v>6.3838880927888786</v>
      </c>
      <c r="V135" s="11">
        <f ca="1">U135*EXP(_xlfn.NORM.INV(RAND(),'Projection Engine'!$C$8-(Volatility^2/2),Volatility))</f>
        <v>7.2637029425104744</v>
      </c>
      <c r="W135" s="11">
        <f ca="1">V135*EXP(_xlfn.NORM.INV(RAND(),'Projection Engine'!$C$8-(Volatility^2/2),Volatility))</f>
        <v>6.5699393314732228</v>
      </c>
      <c r="X135" s="11">
        <f ca="1">W135*EXP(_xlfn.NORM.INV(RAND(),'Projection Engine'!$C$8-(Volatility^2/2),Volatility))</f>
        <v>2.2025219906362175</v>
      </c>
      <c r="Y135" s="11">
        <f ca="1">X135*EXP(_xlfn.NORM.INV(RAND(),'Projection Engine'!$C$8-(Volatility^2/2),Volatility))</f>
        <v>1.3126031529220643</v>
      </c>
      <c r="Z135" s="11">
        <f ca="1">Y135*EXP(_xlfn.NORM.INV(RAND(),'Projection Engine'!$C$8-(Volatility^2/2),Volatility))</f>
        <v>2.7129030857102379</v>
      </c>
      <c r="AA135" s="11">
        <f ca="1">Z135*EXP(_xlfn.NORM.INV(RAND(),'Projection Engine'!$C$8-(Volatility^2/2),Volatility))</f>
        <v>2.6689226931252592</v>
      </c>
      <c r="AB135" s="11">
        <f ca="1">AA135*EXP(_xlfn.NORM.INV(RAND(),'Projection Engine'!$C$8-(Volatility^2/2),Volatility))</f>
        <v>1.1200064338813951</v>
      </c>
      <c r="AC135" s="11">
        <f ca="1">AB135*EXP(_xlfn.NORM.INV(RAND(),'Projection Engine'!$C$8-(Volatility^2/2),Volatility))</f>
        <v>1.877831592257845</v>
      </c>
      <c r="AD135" s="11">
        <f ca="1">AC135*EXP(_xlfn.NORM.INV(RAND(),'Projection Engine'!$C$8-(Volatility^2/2),Volatility))</f>
        <v>1.3381445924339699</v>
      </c>
      <c r="AE135" s="11">
        <f ca="1">AD135*EXP(_xlfn.NORM.INV(RAND(),'Projection Engine'!$C$8-(Volatility^2/2),Volatility))</f>
        <v>2.4716749327384395</v>
      </c>
      <c r="AF135" s="11">
        <f ca="1">AE135*EXP(_xlfn.NORM.INV(RAND(),'Projection Engine'!$C$8-(Volatility^2/2),Volatility))</f>
        <v>2.2905240453708404</v>
      </c>
      <c r="AG135" s="11">
        <f ca="1">AF135*EXP(_xlfn.NORM.INV(RAND(),'Projection Engine'!$C$8-(Volatility^2/2),Volatility))</f>
        <v>3.2117074688560479</v>
      </c>
    </row>
    <row r="136" spans="2:33" x14ac:dyDescent="0.25">
      <c r="B136" t="s">
        <v>199</v>
      </c>
      <c r="C136" s="11">
        <f t="shared" si="2"/>
        <v>51</v>
      </c>
      <c r="D136" s="11">
        <f ca="1">C136*EXP(_xlfn.NORM.INV(RAND(),'Projection Engine'!$C$8-(Volatility^2/2),Volatility))</f>
        <v>56.444780408510702</v>
      </c>
      <c r="E136" s="11">
        <f ca="1">D136*EXP(_xlfn.NORM.INV(RAND(),'Projection Engine'!$C$8-(Volatility^2/2),Volatility))</f>
        <v>46.083505147722562</v>
      </c>
      <c r="F136" s="11">
        <f ca="1">E136*EXP(_xlfn.NORM.INV(RAND(),'Projection Engine'!$C$8-(Volatility^2/2),Volatility))</f>
        <v>70.514386562467024</v>
      </c>
      <c r="G136" s="11">
        <f ca="1">F136*EXP(_xlfn.NORM.INV(RAND(),'Projection Engine'!$C$8-(Volatility^2/2),Volatility))</f>
        <v>31.491538267899326</v>
      </c>
      <c r="H136" s="11">
        <f ca="1">G136*EXP(_xlfn.NORM.INV(RAND(),'Projection Engine'!$C$8-(Volatility^2/2),Volatility))</f>
        <v>33.914584526611442</v>
      </c>
      <c r="I136" s="11">
        <f ca="1">H136*EXP(_xlfn.NORM.INV(RAND(),'Projection Engine'!$C$8-(Volatility^2/2),Volatility))</f>
        <v>14.199595423583238</v>
      </c>
      <c r="J136" s="11">
        <f ca="1">I136*EXP(_xlfn.NORM.INV(RAND(),'Projection Engine'!$C$8-(Volatility^2/2),Volatility))</f>
        <v>10.371612445483969</v>
      </c>
      <c r="K136" s="11">
        <f ca="1">J136*EXP(_xlfn.NORM.INV(RAND(),'Projection Engine'!$C$8-(Volatility^2/2),Volatility))</f>
        <v>9.5827881950316378</v>
      </c>
      <c r="L136" s="11">
        <f ca="1">K136*EXP(_xlfn.NORM.INV(RAND(),'Projection Engine'!$C$8-(Volatility^2/2),Volatility))</f>
        <v>10.3921888394101</v>
      </c>
      <c r="M136" s="11">
        <f ca="1">L136*EXP(_xlfn.NORM.INV(RAND(),'Projection Engine'!$C$8-(Volatility^2/2),Volatility))</f>
        <v>2.10817223845013</v>
      </c>
      <c r="N136" s="11">
        <f ca="1">M136*EXP(_xlfn.NORM.INV(RAND(),'Projection Engine'!$C$8-(Volatility^2/2),Volatility))</f>
        <v>1.1957289210326989</v>
      </c>
      <c r="O136" s="11">
        <f ca="1">N136*EXP(_xlfn.NORM.INV(RAND(),'Projection Engine'!$C$8-(Volatility^2/2),Volatility))</f>
        <v>0.58825366307071003</v>
      </c>
      <c r="P136" s="11">
        <f ca="1">O136*EXP(_xlfn.NORM.INV(RAND(),'Projection Engine'!$C$8-(Volatility^2/2),Volatility))</f>
        <v>0.62318522347698257</v>
      </c>
      <c r="Q136" s="11">
        <f ca="1">P136*EXP(_xlfn.NORM.INV(RAND(),'Projection Engine'!$C$8-(Volatility^2/2),Volatility))</f>
        <v>0.61703259614168093</v>
      </c>
      <c r="R136" s="11">
        <f ca="1">Q136*EXP(_xlfn.NORM.INV(RAND(),'Projection Engine'!$C$8-(Volatility^2/2),Volatility))</f>
        <v>0.41111792430689831</v>
      </c>
      <c r="S136" s="11">
        <f ca="1">R136*EXP(_xlfn.NORM.INV(RAND(),'Projection Engine'!$C$8-(Volatility^2/2),Volatility))</f>
        <v>0.26917589803824632</v>
      </c>
      <c r="T136" s="11">
        <f ca="1">S136*EXP(_xlfn.NORM.INV(RAND(),'Projection Engine'!$C$8-(Volatility^2/2),Volatility))</f>
        <v>0.50224244691284281</v>
      </c>
      <c r="U136" s="11">
        <f ca="1">T136*EXP(_xlfn.NORM.INV(RAND(),'Projection Engine'!$C$8-(Volatility^2/2),Volatility))</f>
        <v>0.63071057173781531</v>
      </c>
      <c r="V136" s="11">
        <f ca="1">U136*EXP(_xlfn.NORM.INV(RAND(),'Projection Engine'!$C$8-(Volatility^2/2),Volatility))</f>
        <v>0.50468035028439662</v>
      </c>
      <c r="W136" s="11">
        <f ca="1">V136*EXP(_xlfn.NORM.INV(RAND(),'Projection Engine'!$C$8-(Volatility^2/2),Volatility))</f>
        <v>0.27850307097798693</v>
      </c>
      <c r="X136" s="11">
        <f ca="1">W136*EXP(_xlfn.NORM.INV(RAND(),'Projection Engine'!$C$8-(Volatility^2/2),Volatility))</f>
        <v>0.17342542225623725</v>
      </c>
      <c r="Y136" s="11">
        <f ca="1">X136*EXP(_xlfn.NORM.INV(RAND(),'Projection Engine'!$C$8-(Volatility^2/2),Volatility))</f>
        <v>0.10721397689289479</v>
      </c>
      <c r="Z136" s="11">
        <f ca="1">Y136*EXP(_xlfn.NORM.INV(RAND(),'Projection Engine'!$C$8-(Volatility^2/2),Volatility))</f>
        <v>8.6040543070174835E-2</v>
      </c>
      <c r="AA136" s="11">
        <f ca="1">Z136*EXP(_xlfn.NORM.INV(RAND(),'Projection Engine'!$C$8-(Volatility^2/2),Volatility))</f>
        <v>2.3130710014797627E-2</v>
      </c>
      <c r="AB136" s="11">
        <f ca="1">AA136*EXP(_xlfn.NORM.INV(RAND(),'Projection Engine'!$C$8-(Volatility^2/2),Volatility))</f>
        <v>1.3628687000355608E-2</v>
      </c>
      <c r="AC136" s="11">
        <f ca="1">AB136*EXP(_xlfn.NORM.INV(RAND(),'Projection Engine'!$C$8-(Volatility^2/2),Volatility))</f>
        <v>7.926184138387176E-3</v>
      </c>
      <c r="AD136" s="11">
        <f ca="1">AC136*EXP(_xlfn.NORM.INV(RAND(),'Projection Engine'!$C$8-(Volatility^2/2),Volatility))</f>
        <v>6.3171466741695883E-3</v>
      </c>
      <c r="AE136" s="11">
        <f ca="1">AD136*EXP(_xlfn.NORM.INV(RAND(),'Projection Engine'!$C$8-(Volatility^2/2),Volatility))</f>
        <v>1.0347179466789602E-2</v>
      </c>
      <c r="AF136" s="11">
        <f ca="1">AE136*EXP(_xlfn.NORM.INV(RAND(),'Projection Engine'!$C$8-(Volatility^2/2),Volatility))</f>
        <v>9.8817176901610498E-3</v>
      </c>
      <c r="AG136" s="11">
        <f ca="1">AF136*EXP(_xlfn.NORM.INV(RAND(),'Projection Engine'!$C$8-(Volatility^2/2),Volatility))</f>
        <v>1.0249732198898005E-2</v>
      </c>
    </row>
    <row r="137" spans="2:33" x14ac:dyDescent="0.25">
      <c r="B137" t="s">
        <v>200</v>
      </c>
      <c r="C137" s="11">
        <f t="shared" si="2"/>
        <v>51</v>
      </c>
      <c r="D137" s="11">
        <f ca="1">C137*EXP(_xlfn.NORM.INV(RAND(),'Projection Engine'!$C$8-(Volatility^2/2),Volatility))</f>
        <v>31.669809253057455</v>
      </c>
      <c r="E137" s="11">
        <f ca="1">D137*EXP(_xlfn.NORM.INV(RAND(),'Projection Engine'!$C$8-(Volatility^2/2),Volatility))</f>
        <v>53.810254953318001</v>
      </c>
      <c r="F137" s="11">
        <f ca="1">E137*EXP(_xlfn.NORM.INV(RAND(),'Projection Engine'!$C$8-(Volatility^2/2),Volatility))</f>
        <v>47.731920878442061</v>
      </c>
      <c r="G137" s="11">
        <f ca="1">F137*EXP(_xlfn.NORM.INV(RAND(),'Projection Engine'!$C$8-(Volatility^2/2),Volatility))</f>
        <v>41.945347196269481</v>
      </c>
      <c r="H137" s="11">
        <f ca="1">G137*EXP(_xlfn.NORM.INV(RAND(),'Projection Engine'!$C$8-(Volatility^2/2),Volatility))</f>
        <v>52.761060645062322</v>
      </c>
      <c r="I137" s="11">
        <f ca="1">H137*EXP(_xlfn.NORM.INV(RAND(),'Projection Engine'!$C$8-(Volatility^2/2),Volatility))</f>
        <v>50.598738882604188</v>
      </c>
      <c r="J137" s="11">
        <f ca="1">I137*EXP(_xlfn.NORM.INV(RAND(),'Projection Engine'!$C$8-(Volatility^2/2),Volatility))</f>
        <v>61.845718907798968</v>
      </c>
      <c r="K137" s="11">
        <f ca="1">J137*EXP(_xlfn.NORM.INV(RAND(),'Projection Engine'!$C$8-(Volatility^2/2),Volatility))</f>
        <v>50.193674060453283</v>
      </c>
      <c r="L137" s="11">
        <f ca="1">K137*EXP(_xlfn.NORM.INV(RAND(),'Projection Engine'!$C$8-(Volatility^2/2),Volatility))</f>
        <v>69.51572998422786</v>
      </c>
      <c r="M137" s="11">
        <f ca="1">L137*EXP(_xlfn.NORM.INV(RAND(),'Projection Engine'!$C$8-(Volatility^2/2),Volatility))</f>
        <v>19.120536881029182</v>
      </c>
      <c r="N137" s="11">
        <f ca="1">M137*EXP(_xlfn.NORM.INV(RAND(),'Projection Engine'!$C$8-(Volatility^2/2),Volatility))</f>
        <v>8.186324622063049</v>
      </c>
      <c r="O137" s="11">
        <f ca="1">N137*EXP(_xlfn.NORM.INV(RAND(),'Projection Engine'!$C$8-(Volatility^2/2),Volatility))</f>
        <v>4.8173303964097629</v>
      </c>
      <c r="P137" s="11">
        <f ca="1">O137*EXP(_xlfn.NORM.INV(RAND(),'Projection Engine'!$C$8-(Volatility^2/2),Volatility))</f>
        <v>4.3300267041756175</v>
      </c>
      <c r="Q137" s="11">
        <f ca="1">P137*EXP(_xlfn.NORM.INV(RAND(),'Projection Engine'!$C$8-(Volatility^2/2),Volatility))</f>
        <v>5.0738186431910242</v>
      </c>
      <c r="R137" s="11">
        <f ca="1">Q137*EXP(_xlfn.NORM.INV(RAND(),'Projection Engine'!$C$8-(Volatility^2/2),Volatility))</f>
        <v>3.4224828249672243</v>
      </c>
      <c r="S137" s="11">
        <f ca="1">R137*EXP(_xlfn.NORM.INV(RAND(),'Projection Engine'!$C$8-(Volatility^2/2),Volatility))</f>
        <v>3.3988594449030476</v>
      </c>
      <c r="T137" s="11">
        <f ca="1">S137*EXP(_xlfn.NORM.INV(RAND(),'Projection Engine'!$C$8-(Volatility^2/2),Volatility))</f>
        <v>2.0207896903970228</v>
      </c>
      <c r="U137" s="11">
        <f ca="1">T137*EXP(_xlfn.NORM.INV(RAND(),'Projection Engine'!$C$8-(Volatility^2/2),Volatility))</f>
        <v>1.3827467093265773</v>
      </c>
      <c r="V137" s="11">
        <f ca="1">U137*EXP(_xlfn.NORM.INV(RAND(),'Projection Engine'!$C$8-(Volatility^2/2),Volatility))</f>
        <v>1.0979844069407227</v>
      </c>
      <c r="W137" s="11">
        <f ca="1">V137*EXP(_xlfn.NORM.INV(RAND(),'Projection Engine'!$C$8-(Volatility^2/2),Volatility))</f>
        <v>1.5809838840363284</v>
      </c>
      <c r="X137" s="11">
        <f ca="1">W137*EXP(_xlfn.NORM.INV(RAND(),'Projection Engine'!$C$8-(Volatility^2/2),Volatility))</f>
        <v>0.66193249818811872</v>
      </c>
      <c r="Y137" s="11">
        <f ca="1">X137*EXP(_xlfn.NORM.INV(RAND(),'Projection Engine'!$C$8-(Volatility^2/2),Volatility))</f>
        <v>0.42366080354254265</v>
      </c>
      <c r="Z137" s="11">
        <f ca="1">Y137*EXP(_xlfn.NORM.INV(RAND(),'Projection Engine'!$C$8-(Volatility^2/2),Volatility))</f>
        <v>0.18245006448036843</v>
      </c>
      <c r="AA137" s="11">
        <f ca="1">Z137*EXP(_xlfn.NORM.INV(RAND(),'Projection Engine'!$C$8-(Volatility^2/2),Volatility))</f>
        <v>0.19222590435835896</v>
      </c>
      <c r="AB137" s="11">
        <f ca="1">AA137*EXP(_xlfn.NORM.INV(RAND(),'Projection Engine'!$C$8-(Volatility^2/2),Volatility))</f>
        <v>0.40254221096647275</v>
      </c>
      <c r="AC137" s="11">
        <f ca="1">AB137*EXP(_xlfn.NORM.INV(RAND(),'Projection Engine'!$C$8-(Volatility^2/2),Volatility))</f>
        <v>0.41517277300114663</v>
      </c>
      <c r="AD137" s="11">
        <f ca="1">AC137*EXP(_xlfn.NORM.INV(RAND(),'Projection Engine'!$C$8-(Volatility^2/2),Volatility))</f>
        <v>0.40811330113590422</v>
      </c>
      <c r="AE137" s="11">
        <f ca="1">AD137*EXP(_xlfn.NORM.INV(RAND(),'Projection Engine'!$C$8-(Volatility^2/2),Volatility))</f>
        <v>0.76013289028917974</v>
      </c>
      <c r="AF137" s="11">
        <f ca="1">AE137*EXP(_xlfn.NORM.INV(RAND(),'Projection Engine'!$C$8-(Volatility^2/2),Volatility))</f>
        <v>0.46960115868773272</v>
      </c>
      <c r="AG137" s="11">
        <f ca="1">AF137*EXP(_xlfn.NORM.INV(RAND(),'Projection Engine'!$C$8-(Volatility^2/2),Volatility))</f>
        <v>0.47696499937352543</v>
      </c>
    </row>
    <row r="138" spans="2:33" x14ac:dyDescent="0.25">
      <c r="B138" t="s">
        <v>201</v>
      </c>
      <c r="C138" s="11">
        <f t="shared" si="2"/>
        <v>51</v>
      </c>
      <c r="D138" s="11">
        <f ca="1">C138*EXP(_xlfn.NORM.INV(RAND(),'Projection Engine'!$C$8-(Volatility^2/2),Volatility))</f>
        <v>20.600370273748382</v>
      </c>
      <c r="E138" s="11">
        <f ca="1">D138*EXP(_xlfn.NORM.INV(RAND(),'Projection Engine'!$C$8-(Volatility^2/2),Volatility))</f>
        <v>9.3174596504359588</v>
      </c>
      <c r="F138" s="11">
        <f ca="1">E138*EXP(_xlfn.NORM.INV(RAND(),'Projection Engine'!$C$8-(Volatility^2/2),Volatility))</f>
        <v>9.4802551249993936</v>
      </c>
      <c r="G138" s="11">
        <f ca="1">F138*EXP(_xlfn.NORM.INV(RAND(),'Projection Engine'!$C$8-(Volatility^2/2),Volatility))</f>
        <v>37.401332585576625</v>
      </c>
      <c r="H138" s="11">
        <f ca="1">G138*EXP(_xlfn.NORM.INV(RAND(),'Projection Engine'!$C$8-(Volatility^2/2),Volatility))</f>
        <v>36.904525222637595</v>
      </c>
      <c r="I138" s="11">
        <f ca="1">H138*EXP(_xlfn.NORM.INV(RAND(),'Projection Engine'!$C$8-(Volatility^2/2),Volatility))</f>
        <v>31.023582655673053</v>
      </c>
      <c r="J138" s="11">
        <f ca="1">I138*EXP(_xlfn.NORM.INV(RAND(),'Projection Engine'!$C$8-(Volatility^2/2),Volatility))</f>
        <v>23.122496410873865</v>
      </c>
      <c r="K138" s="11">
        <f ca="1">J138*EXP(_xlfn.NORM.INV(RAND(),'Projection Engine'!$C$8-(Volatility^2/2),Volatility))</f>
        <v>17.278985646426896</v>
      </c>
      <c r="L138" s="11">
        <f ca="1">K138*EXP(_xlfn.NORM.INV(RAND(),'Projection Engine'!$C$8-(Volatility^2/2),Volatility))</f>
        <v>11.406074670059759</v>
      </c>
      <c r="M138" s="11">
        <f ca="1">L138*EXP(_xlfn.NORM.INV(RAND(),'Projection Engine'!$C$8-(Volatility^2/2),Volatility))</f>
        <v>8.4923150106125505</v>
      </c>
      <c r="N138" s="11">
        <f ca="1">M138*EXP(_xlfn.NORM.INV(RAND(),'Projection Engine'!$C$8-(Volatility^2/2),Volatility))</f>
        <v>11.901043978037833</v>
      </c>
      <c r="O138" s="11">
        <f ca="1">N138*EXP(_xlfn.NORM.INV(RAND(),'Projection Engine'!$C$8-(Volatility^2/2),Volatility))</f>
        <v>11.243670266431087</v>
      </c>
      <c r="P138" s="11">
        <f ca="1">O138*EXP(_xlfn.NORM.INV(RAND(),'Projection Engine'!$C$8-(Volatility^2/2),Volatility))</f>
        <v>9.3470939926556067</v>
      </c>
      <c r="Q138" s="11">
        <f ca="1">P138*EXP(_xlfn.NORM.INV(RAND(),'Projection Engine'!$C$8-(Volatility^2/2),Volatility))</f>
        <v>14.95702349512837</v>
      </c>
      <c r="R138" s="11">
        <f ca="1">Q138*EXP(_xlfn.NORM.INV(RAND(),'Projection Engine'!$C$8-(Volatility^2/2),Volatility))</f>
        <v>6.6805586042739318</v>
      </c>
      <c r="S138" s="11">
        <f ca="1">R138*EXP(_xlfn.NORM.INV(RAND(),'Projection Engine'!$C$8-(Volatility^2/2),Volatility))</f>
        <v>3.4203114665636178</v>
      </c>
      <c r="T138" s="11">
        <f ca="1">S138*EXP(_xlfn.NORM.INV(RAND(),'Projection Engine'!$C$8-(Volatility^2/2),Volatility))</f>
        <v>3.4607075544922661</v>
      </c>
      <c r="U138" s="11">
        <f ca="1">T138*EXP(_xlfn.NORM.INV(RAND(),'Projection Engine'!$C$8-(Volatility^2/2),Volatility))</f>
        <v>3.5227024035540739</v>
      </c>
      <c r="V138" s="11">
        <f ca="1">U138*EXP(_xlfn.NORM.INV(RAND(),'Projection Engine'!$C$8-(Volatility^2/2),Volatility))</f>
        <v>1.7243560155522386</v>
      </c>
      <c r="W138" s="11">
        <f ca="1">V138*EXP(_xlfn.NORM.INV(RAND(),'Projection Engine'!$C$8-(Volatility^2/2),Volatility))</f>
        <v>3.082723297559153</v>
      </c>
      <c r="X138" s="11">
        <f ca="1">W138*EXP(_xlfn.NORM.INV(RAND(),'Projection Engine'!$C$8-(Volatility^2/2),Volatility))</f>
        <v>1.8596100990461177</v>
      </c>
      <c r="Y138" s="11">
        <f ca="1">X138*EXP(_xlfn.NORM.INV(RAND(),'Projection Engine'!$C$8-(Volatility^2/2),Volatility))</f>
        <v>1.3424461765695592</v>
      </c>
      <c r="Z138" s="11">
        <f ca="1">Y138*EXP(_xlfn.NORM.INV(RAND(),'Projection Engine'!$C$8-(Volatility^2/2),Volatility))</f>
        <v>0.49847407264156646</v>
      </c>
      <c r="AA138" s="11">
        <f ca="1">Z138*EXP(_xlfn.NORM.INV(RAND(),'Projection Engine'!$C$8-(Volatility^2/2),Volatility))</f>
        <v>0.45764037176526157</v>
      </c>
      <c r="AB138" s="11">
        <f ca="1">AA138*EXP(_xlfn.NORM.INV(RAND(),'Projection Engine'!$C$8-(Volatility^2/2),Volatility))</f>
        <v>0.90491100750220421</v>
      </c>
      <c r="AC138" s="11">
        <f ca="1">AB138*EXP(_xlfn.NORM.INV(RAND(),'Projection Engine'!$C$8-(Volatility^2/2),Volatility))</f>
        <v>0.95965318694977797</v>
      </c>
      <c r="AD138" s="11">
        <f ca="1">AC138*EXP(_xlfn.NORM.INV(RAND(),'Projection Engine'!$C$8-(Volatility^2/2),Volatility))</f>
        <v>0.89939079988239701</v>
      </c>
      <c r="AE138" s="11">
        <f ca="1">AD138*EXP(_xlfn.NORM.INV(RAND(),'Projection Engine'!$C$8-(Volatility^2/2),Volatility))</f>
        <v>1.6531787503747393</v>
      </c>
      <c r="AF138" s="11">
        <f ca="1">AE138*EXP(_xlfn.NORM.INV(RAND(),'Projection Engine'!$C$8-(Volatility^2/2),Volatility))</f>
        <v>1.1181237698402231</v>
      </c>
      <c r="AG138" s="11">
        <f ca="1">AF138*EXP(_xlfn.NORM.INV(RAND(),'Projection Engine'!$C$8-(Volatility^2/2),Volatility))</f>
        <v>1.1406143100338839</v>
      </c>
    </row>
    <row r="139" spans="2:33" x14ac:dyDescent="0.25">
      <c r="B139" t="s">
        <v>202</v>
      </c>
      <c r="C139" s="11">
        <f t="shared" si="2"/>
        <v>51</v>
      </c>
      <c r="D139" s="11">
        <f ca="1">C139*EXP(_xlfn.NORM.INV(RAND(),'Projection Engine'!$C$8-(Volatility^2/2),Volatility))</f>
        <v>44.931499595574046</v>
      </c>
      <c r="E139" s="11">
        <f ca="1">D139*EXP(_xlfn.NORM.INV(RAND(),'Projection Engine'!$C$8-(Volatility^2/2),Volatility))</f>
        <v>33.727420934684723</v>
      </c>
      <c r="F139" s="11">
        <f ca="1">E139*EXP(_xlfn.NORM.INV(RAND(),'Projection Engine'!$C$8-(Volatility^2/2),Volatility))</f>
        <v>51.735949506892055</v>
      </c>
      <c r="G139" s="11">
        <f ca="1">F139*EXP(_xlfn.NORM.INV(RAND(),'Projection Engine'!$C$8-(Volatility^2/2),Volatility))</f>
        <v>37.134830037000611</v>
      </c>
      <c r="H139" s="11">
        <f ca="1">G139*EXP(_xlfn.NORM.INV(RAND(),'Projection Engine'!$C$8-(Volatility^2/2),Volatility))</f>
        <v>49.073901790837589</v>
      </c>
      <c r="I139" s="11">
        <f ca="1">H139*EXP(_xlfn.NORM.INV(RAND(),'Projection Engine'!$C$8-(Volatility^2/2),Volatility))</f>
        <v>48.808264425404438</v>
      </c>
      <c r="J139" s="11">
        <f ca="1">I139*EXP(_xlfn.NORM.INV(RAND(),'Projection Engine'!$C$8-(Volatility^2/2),Volatility))</f>
        <v>34.53392943920668</v>
      </c>
      <c r="K139" s="11">
        <f ca="1">J139*EXP(_xlfn.NORM.INV(RAND(),'Projection Engine'!$C$8-(Volatility^2/2),Volatility))</f>
        <v>22.263552117451681</v>
      </c>
      <c r="L139" s="11">
        <f ca="1">K139*EXP(_xlfn.NORM.INV(RAND(),'Projection Engine'!$C$8-(Volatility^2/2),Volatility))</f>
        <v>21.912187448703474</v>
      </c>
      <c r="M139" s="11">
        <f ca="1">L139*EXP(_xlfn.NORM.INV(RAND(),'Projection Engine'!$C$8-(Volatility^2/2),Volatility))</f>
        <v>28.456801763621399</v>
      </c>
      <c r="N139" s="11">
        <f ca="1">M139*EXP(_xlfn.NORM.INV(RAND(),'Projection Engine'!$C$8-(Volatility^2/2),Volatility))</f>
        <v>25.474771814478032</v>
      </c>
      <c r="O139" s="11">
        <f ca="1">N139*EXP(_xlfn.NORM.INV(RAND(),'Projection Engine'!$C$8-(Volatility^2/2),Volatility))</f>
        <v>26.29679925034797</v>
      </c>
      <c r="P139" s="11">
        <f ca="1">O139*EXP(_xlfn.NORM.INV(RAND(),'Projection Engine'!$C$8-(Volatility^2/2),Volatility))</f>
        <v>20.525803188023971</v>
      </c>
      <c r="Q139" s="11">
        <f ca="1">P139*EXP(_xlfn.NORM.INV(RAND(),'Projection Engine'!$C$8-(Volatility^2/2),Volatility))</f>
        <v>33.0744619876874</v>
      </c>
      <c r="R139" s="11">
        <f ca="1">Q139*EXP(_xlfn.NORM.INV(RAND(),'Projection Engine'!$C$8-(Volatility^2/2),Volatility))</f>
        <v>15.586838875955184</v>
      </c>
      <c r="S139" s="11">
        <f ca="1">R139*EXP(_xlfn.NORM.INV(RAND(),'Projection Engine'!$C$8-(Volatility^2/2),Volatility))</f>
        <v>11.552961422409076</v>
      </c>
      <c r="T139" s="11">
        <f ca="1">S139*EXP(_xlfn.NORM.INV(RAND(),'Projection Engine'!$C$8-(Volatility^2/2),Volatility))</f>
        <v>6.3745293540170529</v>
      </c>
      <c r="U139" s="11">
        <f ca="1">T139*EXP(_xlfn.NORM.INV(RAND(),'Projection Engine'!$C$8-(Volatility^2/2),Volatility))</f>
        <v>9.3348870664861536</v>
      </c>
      <c r="V139" s="11">
        <f ca="1">U139*EXP(_xlfn.NORM.INV(RAND(),'Projection Engine'!$C$8-(Volatility^2/2),Volatility))</f>
        <v>6.5260723314943077</v>
      </c>
      <c r="W139" s="11">
        <f ca="1">V139*EXP(_xlfn.NORM.INV(RAND(),'Projection Engine'!$C$8-(Volatility^2/2),Volatility))</f>
        <v>2.791548762113504</v>
      </c>
      <c r="X139" s="11">
        <f ca="1">W139*EXP(_xlfn.NORM.INV(RAND(),'Projection Engine'!$C$8-(Volatility^2/2),Volatility))</f>
        <v>2.5051848079483414</v>
      </c>
      <c r="Y139" s="11">
        <f ca="1">X139*EXP(_xlfn.NORM.INV(RAND(),'Projection Engine'!$C$8-(Volatility^2/2),Volatility))</f>
        <v>1.7382423309982877</v>
      </c>
      <c r="Z139" s="11">
        <f ca="1">Y139*EXP(_xlfn.NORM.INV(RAND(),'Projection Engine'!$C$8-(Volatility^2/2),Volatility))</f>
        <v>0.86113640469844399</v>
      </c>
      <c r="AA139" s="11">
        <f ca="1">Z139*EXP(_xlfn.NORM.INV(RAND(),'Projection Engine'!$C$8-(Volatility^2/2),Volatility))</f>
        <v>0.46968810404010186</v>
      </c>
      <c r="AB139" s="11">
        <f ca="1">AA139*EXP(_xlfn.NORM.INV(RAND(),'Projection Engine'!$C$8-(Volatility^2/2),Volatility))</f>
        <v>0.31581474027430223</v>
      </c>
      <c r="AC139" s="11">
        <f ca="1">AB139*EXP(_xlfn.NORM.INV(RAND(),'Projection Engine'!$C$8-(Volatility^2/2),Volatility))</f>
        <v>0.24411984541330486</v>
      </c>
      <c r="AD139" s="11">
        <f ca="1">AC139*EXP(_xlfn.NORM.INV(RAND(),'Projection Engine'!$C$8-(Volatility^2/2),Volatility))</f>
        <v>0.43927003475739756</v>
      </c>
      <c r="AE139" s="11">
        <f ca="1">AD139*EXP(_xlfn.NORM.INV(RAND(),'Projection Engine'!$C$8-(Volatility^2/2),Volatility))</f>
        <v>0.28619308436573188</v>
      </c>
      <c r="AF139" s="11">
        <f ca="1">AE139*EXP(_xlfn.NORM.INV(RAND(),'Projection Engine'!$C$8-(Volatility^2/2),Volatility))</f>
        <v>0.17104728070586953</v>
      </c>
      <c r="AG139" s="11">
        <f ca="1">AF139*EXP(_xlfn.NORM.INV(RAND(),'Projection Engine'!$C$8-(Volatility^2/2),Volatility))</f>
        <v>0.40859154261237801</v>
      </c>
    </row>
    <row r="140" spans="2:33" x14ac:dyDescent="0.25">
      <c r="B140" t="s">
        <v>203</v>
      </c>
      <c r="C140" s="11">
        <f t="shared" si="2"/>
        <v>51</v>
      </c>
      <c r="D140" s="11">
        <f ca="1">C140*EXP(_xlfn.NORM.INV(RAND(),'Projection Engine'!$C$8-(Volatility^2/2),Volatility))</f>
        <v>74.822294594127939</v>
      </c>
      <c r="E140" s="11">
        <f ca="1">D140*EXP(_xlfn.NORM.INV(RAND(),'Projection Engine'!$C$8-(Volatility^2/2),Volatility))</f>
        <v>39.944950714960093</v>
      </c>
      <c r="F140" s="11">
        <f ca="1">E140*EXP(_xlfn.NORM.INV(RAND(),'Projection Engine'!$C$8-(Volatility^2/2),Volatility))</f>
        <v>14.587996637091452</v>
      </c>
      <c r="G140" s="11">
        <f ca="1">F140*EXP(_xlfn.NORM.INV(RAND(),'Projection Engine'!$C$8-(Volatility^2/2),Volatility))</f>
        <v>13.969924890952161</v>
      </c>
      <c r="H140" s="11">
        <f ca="1">G140*EXP(_xlfn.NORM.INV(RAND(),'Projection Engine'!$C$8-(Volatility^2/2),Volatility))</f>
        <v>14.210097054532914</v>
      </c>
      <c r="I140" s="11">
        <f ca="1">H140*EXP(_xlfn.NORM.INV(RAND(),'Projection Engine'!$C$8-(Volatility^2/2),Volatility))</f>
        <v>17.762379608457397</v>
      </c>
      <c r="J140" s="11">
        <f ca="1">I140*EXP(_xlfn.NORM.INV(RAND(),'Projection Engine'!$C$8-(Volatility^2/2),Volatility))</f>
        <v>33.024188378564986</v>
      </c>
      <c r="K140" s="11">
        <f ca="1">J140*EXP(_xlfn.NORM.INV(RAND(),'Projection Engine'!$C$8-(Volatility^2/2),Volatility))</f>
        <v>96.860885293404095</v>
      </c>
      <c r="L140" s="11">
        <f ca="1">K140*EXP(_xlfn.NORM.INV(RAND(),'Projection Engine'!$C$8-(Volatility^2/2),Volatility))</f>
        <v>96.617254545106789</v>
      </c>
      <c r="M140" s="11">
        <f ca="1">L140*EXP(_xlfn.NORM.INV(RAND(),'Projection Engine'!$C$8-(Volatility^2/2),Volatility))</f>
        <v>59.308536140515095</v>
      </c>
      <c r="N140" s="11">
        <f ca="1">M140*EXP(_xlfn.NORM.INV(RAND(),'Projection Engine'!$C$8-(Volatility^2/2),Volatility))</f>
        <v>31.95346986038064</v>
      </c>
      <c r="O140" s="11">
        <f ca="1">N140*EXP(_xlfn.NORM.INV(RAND(),'Projection Engine'!$C$8-(Volatility^2/2),Volatility))</f>
        <v>47.041081425982604</v>
      </c>
      <c r="P140" s="11">
        <f ca="1">O140*EXP(_xlfn.NORM.INV(RAND(),'Projection Engine'!$C$8-(Volatility^2/2),Volatility))</f>
        <v>25.628183616823225</v>
      </c>
      <c r="Q140" s="11">
        <f ca="1">P140*EXP(_xlfn.NORM.INV(RAND(),'Projection Engine'!$C$8-(Volatility^2/2),Volatility))</f>
        <v>55.457247394712866</v>
      </c>
      <c r="R140" s="11">
        <f ca="1">Q140*EXP(_xlfn.NORM.INV(RAND(),'Projection Engine'!$C$8-(Volatility^2/2),Volatility))</f>
        <v>30.36220877157411</v>
      </c>
      <c r="S140" s="11">
        <f ca="1">R140*EXP(_xlfn.NORM.INV(RAND(),'Projection Engine'!$C$8-(Volatility^2/2),Volatility))</f>
        <v>19.063175926000977</v>
      </c>
      <c r="T140" s="11">
        <f ca="1">S140*EXP(_xlfn.NORM.INV(RAND(),'Projection Engine'!$C$8-(Volatility^2/2),Volatility))</f>
        <v>23.806286270062628</v>
      </c>
      <c r="U140" s="11">
        <f ca="1">T140*EXP(_xlfn.NORM.INV(RAND(),'Projection Engine'!$C$8-(Volatility^2/2),Volatility))</f>
        <v>8.5072369636131153</v>
      </c>
      <c r="V140" s="11">
        <f ca="1">U140*EXP(_xlfn.NORM.INV(RAND(),'Projection Engine'!$C$8-(Volatility^2/2),Volatility))</f>
        <v>6.9814807520383813</v>
      </c>
      <c r="W140" s="11">
        <f ca="1">V140*EXP(_xlfn.NORM.INV(RAND(),'Projection Engine'!$C$8-(Volatility^2/2),Volatility))</f>
        <v>2.0765653430550044</v>
      </c>
      <c r="X140" s="11">
        <f ca="1">W140*EXP(_xlfn.NORM.INV(RAND(),'Projection Engine'!$C$8-(Volatility^2/2),Volatility))</f>
        <v>2.7088768367693397</v>
      </c>
      <c r="Y140" s="11">
        <f ca="1">X140*EXP(_xlfn.NORM.INV(RAND(),'Projection Engine'!$C$8-(Volatility^2/2),Volatility))</f>
        <v>2.5888445933139765</v>
      </c>
      <c r="Z140" s="11">
        <f ca="1">Y140*EXP(_xlfn.NORM.INV(RAND(),'Projection Engine'!$C$8-(Volatility^2/2),Volatility))</f>
        <v>3.5922579782764248</v>
      </c>
      <c r="AA140" s="11">
        <f ca="1">Z140*EXP(_xlfn.NORM.INV(RAND(),'Projection Engine'!$C$8-(Volatility^2/2),Volatility))</f>
        <v>3.0404810846899055</v>
      </c>
      <c r="AB140" s="11">
        <f ca="1">AA140*EXP(_xlfn.NORM.INV(RAND(),'Projection Engine'!$C$8-(Volatility^2/2),Volatility))</f>
        <v>1.8667897151653323</v>
      </c>
      <c r="AC140" s="11">
        <f ca="1">AB140*EXP(_xlfn.NORM.INV(RAND(),'Projection Engine'!$C$8-(Volatility^2/2),Volatility))</f>
        <v>1.8328120830469736</v>
      </c>
      <c r="AD140" s="11">
        <f ca="1">AC140*EXP(_xlfn.NORM.INV(RAND(),'Projection Engine'!$C$8-(Volatility^2/2),Volatility))</f>
        <v>1.7438473473088383</v>
      </c>
      <c r="AE140" s="11">
        <f ca="1">AD140*EXP(_xlfn.NORM.INV(RAND(),'Projection Engine'!$C$8-(Volatility^2/2),Volatility))</f>
        <v>2.557270404129381</v>
      </c>
      <c r="AF140" s="11">
        <f ca="1">AE140*EXP(_xlfn.NORM.INV(RAND(),'Projection Engine'!$C$8-(Volatility^2/2),Volatility))</f>
        <v>3.0265925314098232</v>
      </c>
      <c r="AG140" s="11">
        <f ca="1">AF140*EXP(_xlfn.NORM.INV(RAND(),'Projection Engine'!$C$8-(Volatility^2/2),Volatility))</f>
        <v>2.2086290406759486</v>
      </c>
    </row>
    <row r="141" spans="2:33" x14ac:dyDescent="0.25">
      <c r="B141" t="s">
        <v>204</v>
      </c>
      <c r="C141" s="11">
        <f t="shared" si="2"/>
        <v>51</v>
      </c>
      <c r="D141" s="11">
        <f ca="1">C141*EXP(_xlfn.NORM.INV(RAND(),'Projection Engine'!$C$8-(Volatility^2/2),Volatility))</f>
        <v>40.613280594069749</v>
      </c>
      <c r="E141" s="11">
        <f ca="1">D141*EXP(_xlfn.NORM.INV(RAND(),'Projection Engine'!$C$8-(Volatility^2/2),Volatility))</f>
        <v>29.913727722554626</v>
      </c>
      <c r="F141" s="11">
        <f ca="1">E141*EXP(_xlfn.NORM.INV(RAND(),'Projection Engine'!$C$8-(Volatility^2/2),Volatility))</f>
        <v>12.479217483935345</v>
      </c>
      <c r="G141" s="11">
        <f ca="1">F141*EXP(_xlfn.NORM.INV(RAND(),'Projection Engine'!$C$8-(Volatility^2/2),Volatility))</f>
        <v>7.6515874568048261</v>
      </c>
      <c r="H141" s="11">
        <f ca="1">G141*EXP(_xlfn.NORM.INV(RAND(),'Projection Engine'!$C$8-(Volatility^2/2),Volatility))</f>
        <v>3.7064635747134638</v>
      </c>
      <c r="I141" s="11">
        <f ca="1">H141*EXP(_xlfn.NORM.INV(RAND(),'Projection Engine'!$C$8-(Volatility^2/2),Volatility))</f>
        <v>3.6861273259968796</v>
      </c>
      <c r="J141" s="11">
        <f ca="1">I141*EXP(_xlfn.NORM.INV(RAND(),'Projection Engine'!$C$8-(Volatility^2/2),Volatility))</f>
        <v>3.5470775105510932</v>
      </c>
      <c r="K141" s="11">
        <f ca="1">J141*EXP(_xlfn.NORM.INV(RAND(),'Projection Engine'!$C$8-(Volatility^2/2),Volatility))</f>
        <v>5.1804527709962009</v>
      </c>
      <c r="L141" s="11">
        <f ca="1">K141*EXP(_xlfn.NORM.INV(RAND(),'Projection Engine'!$C$8-(Volatility^2/2),Volatility))</f>
        <v>4.3450910202970245</v>
      </c>
      <c r="M141" s="11">
        <f ca="1">L141*EXP(_xlfn.NORM.INV(RAND(),'Projection Engine'!$C$8-(Volatility^2/2),Volatility))</f>
        <v>10.388425821214822</v>
      </c>
      <c r="N141" s="11">
        <f ca="1">M141*EXP(_xlfn.NORM.INV(RAND(),'Projection Engine'!$C$8-(Volatility^2/2),Volatility))</f>
        <v>11.731546651884626</v>
      </c>
      <c r="O141" s="11">
        <f ca="1">N141*EXP(_xlfn.NORM.INV(RAND(),'Projection Engine'!$C$8-(Volatility^2/2),Volatility))</f>
        <v>11.099537588715595</v>
      </c>
      <c r="P141" s="11">
        <f ca="1">O141*EXP(_xlfn.NORM.INV(RAND(),'Projection Engine'!$C$8-(Volatility^2/2),Volatility))</f>
        <v>6.9944552439816041</v>
      </c>
      <c r="Q141" s="11">
        <f ca="1">P141*EXP(_xlfn.NORM.INV(RAND(),'Projection Engine'!$C$8-(Volatility^2/2),Volatility))</f>
        <v>8.1693896324477056</v>
      </c>
      <c r="R141" s="11">
        <f ca="1">Q141*EXP(_xlfn.NORM.INV(RAND(),'Projection Engine'!$C$8-(Volatility^2/2),Volatility))</f>
        <v>8.2726703567196189</v>
      </c>
      <c r="S141" s="11">
        <f ca="1">R141*EXP(_xlfn.NORM.INV(RAND(),'Projection Engine'!$C$8-(Volatility^2/2),Volatility))</f>
        <v>5.038589098770089</v>
      </c>
      <c r="T141" s="11">
        <f ca="1">S141*EXP(_xlfn.NORM.INV(RAND(),'Projection Engine'!$C$8-(Volatility^2/2),Volatility))</f>
        <v>2.7905874332344185</v>
      </c>
      <c r="U141" s="11">
        <f ca="1">T141*EXP(_xlfn.NORM.INV(RAND(),'Projection Engine'!$C$8-(Volatility^2/2),Volatility))</f>
        <v>1.2273057099348643</v>
      </c>
      <c r="V141" s="11">
        <f ca="1">U141*EXP(_xlfn.NORM.INV(RAND(),'Projection Engine'!$C$8-(Volatility^2/2),Volatility))</f>
        <v>0.68076297626238647</v>
      </c>
      <c r="W141" s="11">
        <f ca="1">V141*EXP(_xlfn.NORM.INV(RAND(),'Projection Engine'!$C$8-(Volatility^2/2),Volatility))</f>
        <v>0.73069527535893086</v>
      </c>
      <c r="X141" s="11">
        <f ca="1">W141*EXP(_xlfn.NORM.INV(RAND(),'Projection Engine'!$C$8-(Volatility^2/2),Volatility))</f>
        <v>0.71586081349690567</v>
      </c>
      <c r="Y141" s="11">
        <f ca="1">X141*EXP(_xlfn.NORM.INV(RAND(),'Projection Engine'!$C$8-(Volatility^2/2),Volatility))</f>
        <v>0.82993877930521964</v>
      </c>
      <c r="Z141" s="11">
        <f ca="1">Y141*EXP(_xlfn.NORM.INV(RAND(),'Projection Engine'!$C$8-(Volatility^2/2),Volatility))</f>
        <v>0.40552505964209395</v>
      </c>
      <c r="AA141" s="11">
        <f ca="1">Z141*EXP(_xlfn.NORM.INV(RAND(),'Projection Engine'!$C$8-(Volatility^2/2),Volatility))</f>
        <v>0.53260853923272666</v>
      </c>
      <c r="AB141" s="11">
        <f ca="1">AA141*EXP(_xlfn.NORM.INV(RAND(),'Projection Engine'!$C$8-(Volatility^2/2),Volatility))</f>
        <v>0.73627508364813077</v>
      </c>
      <c r="AC141" s="11">
        <f ca="1">AB141*EXP(_xlfn.NORM.INV(RAND(),'Projection Engine'!$C$8-(Volatility^2/2),Volatility))</f>
        <v>0.57161336755257386</v>
      </c>
      <c r="AD141" s="11">
        <f ca="1">AC141*EXP(_xlfn.NORM.INV(RAND(),'Projection Engine'!$C$8-(Volatility^2/2),Volatility))</f>
        <v>0.24055276866197819</v>
      </c>
      <c r="AE141" s="11">
        <f ca="1">AD141*EXP(_xlfn.NORM.INV(RAND(),'Projection Engine'!$C$8-(Volatility^2/2),Volatility))</f>
        <v>0.49720774175786775</v>
      </c>
      <c r="AF141" s="11">
        <f ca="1">AE141*EXP(_xlfn.NORM.INV(RAND(),'Projection Engine'!$C$8-(Volatility^2/2),Volatility))</f>
        <v>0.50819547777224516</v>
      </c>
      <c r="AG141" s="11">
        <f ca="1">AF141*EXP(_xlfn.NORM.INV(RAND(),'Projection Engine'!$C$8-(Volatility^2/2),Volatility))</f>
        <v>0.31840917723660411</v>
      </c>
    </row>
    <row r="142" spans="2:33" x14ac:dyDescent="0.25">
      <c r="B142" t="s">
        <v>205</v>
      </c>
      <c r="C142" s="11">
        <f t="shared" si="2"/>
        <v>51</v>
      </c>
      <c r="D142" s="11">
        <f ca="1">C142*EXP(_xlfn.NORM.INV(RAND(),'Projection Engine'!$C$8-(Volatility^2/2),Volatility))</f>
        <v>65.850254318490002</v>
      </c>
      <c r="E142" s="11">
        <f ca="1">D142*EXP(_xlfn.NORM.INV(RAND(),'Projection Engine'!$C$8-(Volatility^2/2),Volatility))</f>
        <v>33.654085137553324</v>
      </c>
      <c r="F142" s="11">
        <f ca="1">E142*EXP(_xlfn.NORM.INV(RAND(),'Projection Engine'!$C$8-(Volatility^2/2),Volatility))</f>
        <v>26.844817854360596</v>
      </c>
      <c r="G142" s="11">
        <f ca="1">F142*EXP(_xlfn.NORM.INV(RAND(),'Projection Engine'!$C$8-(Volatility^2/2),Volatility))</f>
        <v>17.266795212063816</v>
      </c>
      <c r="H142" s="11">
        <f ca="1">G142*EXP(_xlfn.NORM.INV(RAND(),'Projection Engine'!$C$8-(Volatility^2/2),Volatility))</f>
        <v>7.2198989265683906</v>
      </c>
      <c r="I142" s="11">
        <f ca="1">H142*EXP(_xlfn.NORM.INV(RAND(),'Projection Engine'!$C$8-(Volatility^2/2),Volatility))</f>
        <v>11.591668123985272</v>
      </c>
      <c r="J142" s="11">
        <f ca="1">I142*EXP(_xlfn.NORM.INV(RAND(),'Projection Engine'!$C$8-(Volatility^2/2),Volatility))</f>
        <v>11.127274017345279</v>
      </c>
      <c r="K142" s="11">
        <f ca="1">J142*EXP(_xlfn.NORM.INV(RAND(),'Projection Engine'!$C$8-(Volatility^2/2),Volatility))</f>
        <v>20.773254645402321</v>
      </c>
      <c r="L142" s="11">
        <f ca="1">K142*EXP(_xlfn.NORM.INV(RAND(),'Projection Engine'!$C$8-(Volatility^2/2),Volatility))</f>
        <v>21.744179070415704</v>
      </c>
      <c r="M142" s="11">
        <f ca="1">L142*EXP(_xlfn.NORM.INV(RAND(),'Projection Engine'!$C$8-(Volatility^2/2),Volatility))</f>
        <v>22.658431697040978</v>
      </c>
      <c r="N142" s="11">
        <f ca="1">M142*EXP(_xlfn.NORM.INV(RAND(),'Projection Engine'!$C$8-(Volatility^2/2),Volatility))</f>
        <v>34.262012668277116</v>
      </c>
      <c r="O142" s="11">
        <f ca="1">N142*EXP(_xlfn.NORM.INV(RAND(),'Projection Engine'!$C$8-(Volatility^2/2),Volatility))</f>
        <v>25.562814826136762</v>
      </c>
      <c r="P142" s="11">
        <f ca="1">O142*EXP(_xlfn.NORM.INV(RAND(),'Projection Engine'!$C$8-(Volatility^2/2),Volatility))</f>
        <v>12.050923438113957</v>
      </c>
      <c r="Q142" s="11">
        <f ca="1">P142*EXP(_xlfn.NORM.INV(RAND(),'Projection Engine'!$C$8-(Volatility^2/2),Volatility))</f>
        <v>5.0131444323392351</v>
      </c>
      <c r="R142" s="11">
        <f ca="1">Q142*EXP(_xlfn.NORM.INV(RAND(),'Projection Engine'!$C$8-(Volatility^2/2),Volatility))</f>
        <v>11.569673777608608</v>
      </c>
      <c r="S142" s="11">
        <f ca="1">R142*EXP(_xlfn.NORM.INV(RAND(),'Projection Engine'!$C$8-(Volatility^2/2),Volatility))</f>
        <v>9.1438491655786454</v>
      </c>
      <c r="T142" s="11">
        <f ca="1">S142*EXP(_xlfn.NORM.INV(RAND(),'Projection Engine'!$C$8-(Volatility^2/2),Volatility))</f>
        <v>4.8721797876315298</v>
      </c>
      <c r="U142" s="11">
        <f ca="1">T142*EXP(_xlfn.NORM.INV(RAND(),'Projection Engine'!$C$8-(Volatility^2/2),Volatility))</f>
        <v>3.8775498123765457</v>
      </c>
      <c r="V142" s="11">
        <f ca="1">U142*EXP(_xlfn.NORM.INV(RAND(),'Projection Engine'!$C$8-(Volatility^2/2),Volatility))</f>
        <v>7.1961056887773012</v>
      </c>
      <c r="W142" s="11">
        <f ca="1">V142*EXP(_xlfn.NORM.INV(RAND(),'Projection Engine'!$C$8-(Volatility^2/2),Volatility))</f>
        <v>8.7131955072002114</v>
      </c>
      <c r="X142" s="11">
        <f ca="1">W142*EXP(_xlfn.NORM.INV(RAND(),'Projection Engine'!$C$8-(Volatility^2/2),Volatility))</f>
        <v>10.010697620770925</v>
      </c>
      <c r="Y142" s="11">
        <f ca="1">X142*EXP(_xlfn.NORM.INV(RAND(),'Projection Engine'!$C$8-(Volatility^2/2),Volatility))</f>
        <v>9.5492799502744301</v>
      </c>
      <c r="Z142" s="11">
        <f ca="1">Y142*EXP(_xlfn.NORM.INV(RAND(),'Projection Engine'!$C$8-(Volatility^2/2),Volatility))</f>
        <v>7.1145577361285977</v>
      </c>
      <c r="AA142" s="11">
        <f ca="1">Z142*EXP(_xlfn.NORM.INV(RAND(),'Projection Engine'!$C$8-(Volatility^2/2),Volatility))</f>
        <v>6.5538218339478025</v>
      </c>
      <c r="AB142" s="11">
        <f ca="1">AA142*EXP(_xlfn.NORM.INV(RAND(),'Projection Engine'!$C$8-(Volatility^2/2),Volatility))</f>
        <v>2.4983463549070066</v>
      </c>
      <c r="AC142" s="11">
        <f ca="1">AB142*EXP(_xlfn.NORM.INV(RAND(),'Projection Engine'!$C$8-(Volatility^2/2),Volatility))</f>
        <v>2.8581681907247058</v>
      </c>
      <c r="AD142" s="11">
        <f ca="1">AC142*EXP(_xlfn.NORM.INV(RAND(),'Projection Engine'!$C$8-(Volatility^2/2),Volatility))</f>
        <v>2.3539572997894314</v>
      </c>
      <c r="AE142" s="11">
        <f ca="1">AD142*EXP(_xlfn.NORM.INV(RAND(),'Projection Engine'!$C$8-(Volatility^2/2),Volatility))</f>
        <v>1.670559750744703</v>
      </c>
      <c r="AF142" s="11">
        <f ca="1">AE142*EXP(_xlfn.NORM.INV(RAND(),'Projection Engine'!$C$8-(Volatility^2/2),Volatility))</f>
        <v>1.9905993396906327</v>
      </c>
      <c r="AG142" s="11">
        <f ca="1">AF142*EXP(_xlfn.NORM.INV(RAND(),'Projection Engine'!$C$8-(Volatility^2/2),Volatility))</f>
        <v>1.8041780469515283</v>
      </c>
    </row>
    <row r="143" spans="2:33" x14ac:dyDescent="0.25">
      <c r="B143" t="s">
        <v>206</v>
      </c>
      <c r="C143" s="11">
        <f t="shared" si="2"/>
        <v>51</v>
      </c>
      <c r="D143" s="11">
        <f ca="1">C143*EXP(_xlfn.NORM.INV(RAND(),'Projection Engine'!$C$8-(Volatility^2/2),Volatility))</f>
        <v>88.434781181383499</v>
      </c>
      <c r="E143" s="11">
        <f ca="1">D143*EXP(_xlfn.NORM.INV(RAND(),'Projection Engine'!$C$8-(Volatility^2/2),Volatility))</f>
        <v>63.031882876691931</v>
      </c>
      <c r="F143" s="11">
        <f ca="1">E143*EXP(_xlfn.NORM.INV(RAND(),'Projection Engine'!$C$8-(Volatility^2/2),Volatility))</f>
        <v>77.793653383139414</v>
      </c>
      <c r="G143" s="11">
        <f ca="1">F143*EXP(_xlfn.NORM.INV(RAND(),'Projection Engine'!$C$8-(Volatility^2/2),Volatility))</f>
        <v>77.601311467025496</v>
      </c>
      <c r="H143" s="11">
        <f ca="1">G143*EXP(_xlfn.NORM.INV(RAND(),'Projection Engine'!$C$8-(Volatility^2/2),Volatility))</f>
        <v>82.280713027940422</v>
      </c>
      <c r="I143" s="11">
        <f ca="1">H143*EXP(_xlfn.NORM.INV(RAND(),'Projection Engine'!$C$8-(Volatility^2/2),Volatility))</f>
        <v>42.06974458004315</v>
      </c>
      <c r="J143" s="11">
        <f ca="1">I143*EXP(_xlfn.NORM.INV(RAND(),'Projection Engine'!$C$8-(Volatility^2/2),Volatility))</f>
        <v>47.756855610900175</v>
      </c>
      <c r="K143" s="11">
        <f ca="1">J143*EXP(_xlfn.NORM.INV(RAND(),'Projection Engine'!$C$8-(Volatility^2/2),Volatility))</f>
        <v>65.48419793625493</v>
      </c>
      <c r="L143" s="11">
        <f ca="1">K143*EXP(_xlfn.NORM.INV(RAND(),'Projection Engine'!$C$8-(Volatility^2/2),Volatility))</f>
        <v>92.206434393760276</v>
      </c>
      <c r="M143" s="11">
        <f ca="1">L143*EXP(_xlfn.NORM.INV(RAND(),'Projection Engine'!$C$8-(Volatility^2/2),Volatility))</f>
        <v>106.6687719767796</v>
      </c>
      <c r="N143" s="11">
        <f ca="1">M143*EXP(_xlfn.NORM.INV(RAND(),'Projection Engine'!$C$8-(Volatility^2/2),Volatility))</f>
        <v>113.81535696651405</v>
      </c>
      <c r="O143" s="11">
        <f ca="1">N143*EXP(_xlfn.NORM.INV(RAND(),'Projection Engine'!$C$8-(Volatility^2/2),Volatility))</f>
        <v>38.443626351359107</v>
      </c>
      <c r="P143" s="11">
        <f ca="1">O143*EXP(_xlfn.NORM.INV(RAND(),'Projection Engine'!$C$8-(Volatility^2/2),Volatility))</f>
        <v>22.479401060736649</v>
      </c>
      <c r="Q143" s="11">
        <f ca="1">P143*EXP(_xlfn.NORM.INV(RAND(),'Projection Engine'!$C$8-(Volatility^2/2),Volatility))</f>
        <v>9.9723133410070055</v>
      </c>
      <c r="R143" s="11">
        <f ca="1">Q143*EXP(_xlfn.NORM.INV(RAND(),'Projection Engine'!$C$8-(Volatility^2/2),Volatility))</f>
        <v>10.890451806566746</v>
      </c>
      <c r="S143" s="11">
        <f ca="1">R143*EXP(_xlfn.NORM.INV(RAND(),'Projection Engine'!$C$8-(Volatility^2/2),Volatility))</f>
        <v>10.685146668745118</v>
      </c>
      <c r="T143" s="11">
        <f ca="1">S143*EXP(_xlfn.NORM.INV(RAND(),'Projection Engine'!$C$8-(Volatility^2/2),Volatility))</f>
        <v>7.5629216464387632</v>
      </c>
      <c r="U143" s="11">
        <f ca="1">T143*EXP(_xlfn.NORM.INV(RAND(),'Projection Engine'!$C$8-(Volatility^2/2),Volatility))</f>
        <v>4.7289685827284025</v>
      </c>
      <c r="V143" s="11">
        <f ca="1">U143*EXP(_xlfn.NORM.INV(RAND(),'Projection Engine'!$C$8-(Volatility^2/2),Volatility))</f>
        <v>3.8430012415919923</v>
      </c>
      <c r="W143" s="11">
        <f ca="1">V143*EXP(_xlfn.NORM.INV(RAND(),'Projection Engine'!$C$8-(Volatility^2/2),Volatility))</f>
        <v>5.4143387722652259</v>
      </c>
      <c r="X143" s="11">
        <f ca="1">W143*EXP(_xlfn.NORM.INV(RAND(),'Projection Engine'!$C$8-(Volatility^2/2),Volatility))</f>
        <v>4.543400578568348</v>
      </c>
      <c r="Y143" s="11">
        <f ca="1">X143*EXP(_xlfn.NORM.INV(RAND(),'Projection Engine'!$C$8-(Volatility^2/2),Volatility))</f>
        <v>3.7935321575993646</v>
      </c>
      <c r="Z143" s="11">
        <f ca="1">Y143*EXP(_xlfn.NORM.INV(RAND(),'Projection Engine'!$C$8-(Volatility^2/2),Volatility))</f>
        <v>2.5734909828362404</v>
      </c>
      <c r="AA143" s="11">
        <f ca="1">Z143*EXP(_xlfn.NORM.INV(RAND(),'Projection Engine'!$C$8-(Volatility^2/2),Volatility))</f>
        <v>1.503336988195775</v>
      </c>
      <c r="AB143" s="11">
        <f ca="1">AA143*EXP(_xlfn.NORM.INV(RAND(),'Projection Engine'!$C$8-(Volatility^2/2),Volatility))</f>
        <v>1.718539350988308</v>
      </c>
      <c r="AC143" s="11">
        <f ca="1">AB143*EXP(_xlfn.NORM.INV(RAND(),'Projection Engine'!$C$8-(Volatility^2/2),Volatility))</f>
        <v>1.5973780220379565</v>
      </c>
      <c r="AD143" s="11">
        <f ca="1">AC143*EXP(_xlfn.NORM.INV(RAND(),'Projection Engine'!$C$8-(Volatility^2/2),Volatility))</f>
        <v>1.3659766292965723</v>
      </c>
      <c r="AE143" s="11">
        <f ca="1">AD143*EXP(_xlfn.NORM.INV(RAND(),'Projection Engine'!$C$8-(Volatility^2/2),Volatility))</f>
        <v>0.87183969906697978</v>
      </c>
      <c r="AF143" s="11">
        <f ca="1">AE143*EXP(_xlfn.NORM.INV(RAND(),'Projection Engine'!$C$8-(Volatility^2/2),Volatility))</f>
        <v>1.008493073763244</v>
      </c>
      <c r="AG143" s="11">
        <f ca="1">AF143*EXP(_xlfn.NORM.INV(RAND(),'Projection Engine'!$C$8-(Volatility^2/2),Volatility))</f>
        <v>0.31835628441346758</v>
      </c>
    </row>
    <row r="144" spans="2:33" x14ac:dyDescent="0.25">
      <c r="B144" t="s">
        <v>207</v>
      </c>
      <c r="C144" s="11">
        <f t="shared" si="2"/>
        <v>51</v>
      </c>
      <c r="D144" s="11">
        <f ca="1">C144*EXP(_xlfn.NORM.INV(RAND(),'Projection Engine'!$C$8-(Volatility^2/2),Volatility))</f>
        <v>34.741210542303264</v>
      </c>
      <c r="E144" s="11">
        <f ca="1">D144*EXP(_xlfn.NORM.INV(RAND(),'Projection Engine'!$C$8-(Volatility^2/2),Volatility))</f>
        <v>66.937392935967765</v>
      </c>
      <c r="F144" s="11">
        <f ca="1">E144*EXP(_xlfn.NORM.INV(RAND(),'Projection Engine'!$C$8-(Volatility^2/2),Volatility))</f>
        <v>59.036649310367665</v>
      </c>
      <c r="G144" s="11">
        <f ca="1">F144*EXP(_xlfn.NORM.INV(RAND(),'Projection Engine'!$C$8-(Volatility^2/2),Volatility))</f>
        <v>43.843961941997847</v>
      </c>
      <c r="H144" s="11">
        <f ca="1">G144*EXP(_xlfn.NORM.INV(RAND(),'Projection Engine'!$C$8-(Volatility^2/2),Volatility))</f>
        <v>48.223173435900428</v>
      </c>
      <c r="I144" s="11">
        <f ca="1">H144*EXP(_xlfn.NORM.INV(RAND(),'Projection Engine'!$C$8-(Volatility^2/2),Volatility))</f>
        <v>33.747014369525189</v>
      </c>
      <c r="J144" s="11">
        <f ca="1">I144*EXP(_xlfn.NORM.INV(RAND(),'Projection Engine'!$C$8-(Volatility^2/2),Volatility))</f>
        <v>51.550376868054279</v>
      </c>
      <c r="K144" s="11">
        <f ca="1">J144*EXP(_xlfn.NORM.INV(RAND(),'Projection Engine'!$C$8-(Volatility^2/2),Volatility))</f>
        <v>65.925346849635233</v>
      </c>
      <c r="L144" s="11">
        <f ca="1">K144*EXP(_xlfn.NORM.INV(RAND(),'Projection Engine'!$C$8-(Volatility^2/2),Volatility))</f>
        <v>64.094231970315775</v>
      </c>
      <c r="M144" s="11">
        <f ca="1">L144*EXP(_xlfn.NORM.INV(RAND(),'Projection Engine'!$C$8-(Volatility^2/2),Volatility))</f>
        <v>29.057220547858766</v>
      </c>
      <c r="N144" s="11">
        <f ca="1">M144*EXP(_xlfn.NORM.INV(RAND(),'Projection Engine'!$C$8-(Volatility^2/2),Volatility))</f>
        <v>19.981116343467352</v>
      </c>
      <c r="O144" s="11">
        <f ca="1">N144*EXP(_xlfn.NORM.INV(RAND(),'Projection Engine'!$C$8-(Volatility^2/2),Volatility))</f>
        <v>21.558537347982767</v>
      </c>
      <c r="P144" s="11">
        <f ca="1">O144*EXP(_xlfn.NORM.INV(RAND(),'Projection Engine'!$C$8-(Volatility^2/2),Volatility))</f>
        <v>25.085912242898431</v>
      </c>
      <c r="Q144" s="11">
        <f ca="1">P144*EXP(_xlfn.NORM.INV(RAND(),'Projection Engine'!$C$8-(Volatility^2/2),Volatility))</f>
        <v>24.296157364944403</v>
      </c>
      <c r="R144" s="11">
        <f ca="1">Q144*EXP(_xlfn.NORM.INV(RAND(),'Projection Engine'!$C$8-(Volatility^2/2),Volatility))</f>
        <v>21.624253781160235</v>
      </c>
      <c r="S144" s="11">
        <f ca="1">R144*EXP(_xlfn.NORM.INV(RAND(),'Projection Engine'!$C$8-(Volatility^2/2),Volatility))</f>
        <v>22.85746332238574</v>
      </c>
      <c r="T144" s="11">
        <f ca="1">S144*EXP(_xlfn.NORM.INV(RAND(),'Projection Engine'!$C$8-(Volatility^2/2),Volatility))</f>
        <v>19.700026146752943</v>
      </c>
      <c r="U144" s="11">
        <f ca="1">T144*EXP(_xlfn.NORM.INV(RAND(),'Projection Engine'!$C$8-(Volatility^2/2),Volatility))</f>
        <v>20.554287577193492</v>
      </c>
      <c r="V144" s="11">
        <f ca="1">U144*EXP(_xlfn.NORM.INV(RAND(),'Projection Engine'!$C$8-(Volatility^2/2),Volatility))</f>
        <v>21.245871414882053</v>
      </c>
      <c r="W144" s="11">
        <f ca="1">V144*EXP(_xlfn.NORM.INV(RAND(),'Projection Engine'!$C$8-(Volatility^2/2),Volatility))</f>
        <v>32.381410017617682</v>
      </c>
      <c r="X144" s="11">
        <f ca="1">W144*EXP(_xlfn.NORM.INV(RAND(),'Projection Engine'!$C$8-(Volatility^2/2),Volatility))</f>
        <v>17.559853105599423</v>
      </c>
      <c r="Y144" s="11">
        <f ca="1">X144*EXP(_xlfn.NORM.INV(RAND(),'Projection Engine'!$C$8-(Volatility^2/2),Volatility))</f>
        <v>14.620018935737471</v>
      </c>
      <c r="Z144" s="11">
        <f ca="1">Y144*EXP(_xlfn.NORM.INV(RAND(),'Projection Engine'!$C$8-(Volatility^2/2),Volatility))</f>
        <v>13.347720480054058</v>
      </c>
      <c r="AA144" s="11">
        <f ca="1">Z144*EXP(_xlfn.NORM.INV(RAND(),'Projection Engine'!$C$8-(Volatility^2/2),Volatility))</f>
        <v>18.830348714476543</v>
      </c>
      <c r="AB144" s="11">
        <f ca="1">AA144*EXP(_xlfn.NORM.INV(RAND(),'Projection Engine'!$C$8-(Volatility^2/2),Volatility))</f>
        <v>39.352061866413109</v>
      </c>
      <c r="AC144" s="11">
        <f ca="1">AB144*EXP(_xlfn.NORM.INV(RAND(),'Projection Engine'!$C$8-(Volatility^2/2),Volatility))</f>
        <v>9.322842723056441</v>
      </c>
      <c r="AD144" s="11">
        <f ca="1">AC144*EXP(_xlfn.NORM.INV(RAND(),'Projection Engine'!$C$8-(Volatility^2/2),Volatility))</f>
        <v>4.367735998441316</v>
      </c>
      <c r="AE144" s="11">
        <f ca="1">AD144*EXP(_xlfn.NORM.INV(RAND(),'Projection Engine'!$C$8-(Volatility^2/2),Volatility))</f>
        <v>7.0182235368115604</v>
      </c>
      <c r="AF144" s="11">
        <f ca="1">AE144*EXP(_xlfn.NORM.INV(RAND(),'Projection Engine'!$C$8-(Volatility^2/2),Volatility))</f>
        <v>10.443957781415593</v>
      </c>
      <c r="AG144" s="11">
        <f ca="1">AF144*EXP(_xlfn.NORM.INV(RAND(),'Projection Engine'!$C$8-(Volatility^2/2),Volatility))</f>
        <v>7.6580182572331443</v>
      </c>
    </row>
    <row r="145" spans="2:33" x14ac:dyDescent="0.25">
      <c r="B145" t="s">
        <v>208</v>
      </c>
      <c r="C145" s="11">
        <f t="shared" si="2"/>
        <v>51</v>
      </c>
      <c r="D145" s="11">
        <f ca="1">C145*EXP(_xlfn.NORM.INV(RAND(),'Projection Engine'!$C$8-(Volatility^2/2),Volatility))</f>
        <v>102.2199194975554</v>
      </c>
      <c r="E145" s="11">
        <f ca="1">D145*EXP(_xlfn.NORM.INV(RAND(),'Projection Engine'!$C$8-(Volatility^2/2),Volatility))</f>
        <v>65.694481485983758</v>
      </c>
      <c r="F145" s="11">
        <f ca="1">E145*EXP(_xlfn.NORM.INV(RAND(),'Projection Engine'!$C$8-(Volatility^2/2),Volatility))</f>
        <v>55.726345256882183</v>
      </c>
      <c r="G145" s="11">
        <f ca="1">F145*EXP(_xlfn.NORM.INV(RAND(),'Projection Engine'!$C$8-(Volatility^2/2),Volatility))</f>
        <v>72.212809238299542</v>
      </c>
      <c r="H145" s="11">
        <f ca="1">G145*EXP(_xlfn.NORM.INV(RAND(),'Projection Engine'!$C$8-(Volatility^2/2),Volatility))</f>
        <v>110.24824135477783</v>
      </c>
      <c r="I145" s="11">
        <f ca="1">H145*EXP(_xlfn.NORM.INV(RAND(),'Projection Engine'!$C$8-(Volatility^2/2),Volatility))</f>
        <v>79.940537549737144</v>
      </c>
      <c r="J145" s="11">
        <f ca="1">I145*EXP(_xlfn.NORM.INV(RAND(),'Projection Engine'!$C$8-(Volatility^2/2),Volatility))</f>
        <v>38.956213965963798</v>
      </c>
      <c r="K145" s="11">
        <f ca="1">J145*EXP(_xlfn.NORM.INV(RAND(),'Projection Engine'!$C$8-(Volatility^2/2),Volatility))</f>
        <v>28.051990405781481</v>
      </c>
      <c r="L145" s="11">
        <f ca="1">K145*EXP(_xlfn.NORM.INV(RAND(),'Projection Engine'!$C$8-(Volatility^2/2),Volatility))</f>
        <v>26.33291382772455</v>
      </c>
      <c r="M145" s="11">
        <f ca="1">L145*EXP(_xlfn.NORM.INV(RAND(),'Projection Engine'!$C$8-(Volatility^2/2),Volatility))</f>
        <v>41.102428169294697</v>
      </c>
      <c r="N145" s="11">
        <f ca="1">M145*EXP(_xlfn.NORM.INV(RAND(),'Projection Engine'!$C$8-(Volatility^2/2),Volatility))</f>
        <v>44.081746503530105</v>
      </c>
      <c r="O145" s="11">
        <f ca="1">N145*EXP(_xlfn.NORM.INV(RAND(),'Projection Engine'!$C$8-(Volatility^2/2),Volatility))</f>
        <v>30.932379830523619</v>
      </c>
      <c r="P145" s="11">
        <f ca="1">O145*EXP(_xlfn.NORM.INV(RAND(),'Projection Engine'!$C$8-(Volatility^2/2),Volatility))</f>
        <v>18.625366905927123</v>
      </c>
      <c r="Q145" s="11">
        <f ca="1">P145*EXP(_xlfn.NORM.INV(RAND(),'Projection Engine'!$C$8-(Volatility^2/2),Volatility))</f>
        <v>9.330886336942827</v>
      </c>
      <c r="R145" s="11">
        <f ca="1">Q145*EXP(_xlfn.NORM.INV(RAND(),'Projection Engine'!$C$8-(Volatility^2/2),Volatility))</f>
        <v>3.2055395790564156</v>
      </c>
      <c r="S145" s="11">
        <f ca="1">R145*EXP(_xlfn.NORM.INV(RAND(),'Projection Engine'!$C$8-(Volatility^2/2),Volatility))</f>
        <v>2.4754849600028161</v>
      </c>
      <c r="T145" s="11">
        <f ca="1">S145*EXP(_xlfn.NORM.INV(RAND(),'Projection Engine'!$C$8-(Volatility^2/2),Volatility))</f>
        <v>1.9080046808240547</v>
      </c>
      <c r="U145" s="11">
        <f ca="1">T145*EXP(_xlfn.NORM.INV(RAND(),'Projection Engine'!$C$8-(Volatility^2/2),Volatility))</f>
        <v>5.3550655484145224</v>
      </c>
      <c r="V145" s="11">
        <f ca="1">U145*EXP(_xlfn.NORM.INV(RAND(),'Projection Engine'!$C$8-(Volatility^2/2),Volatility))</f>
        <v>6.2658166055043676</v>
      </c>
      <c r="W145" s="11">
        <f ca="1">V145*EXP(_xlfn.NORM.INV(RAND(),'Projection Engine'!$C$8-(Volatility^2/2),Volatility))</f>
        <v>7.0189477874164963</v>
      </c>
      <c r="X145" s="11">
        <f ca="1">W145*EXP(_xlfn.NORM.INV(RAND(),'Projection Engine'!$C$8-(Volatility^2/2),Volatility))</f>
        <v>2.709467160568332</v>
      </c>
      <c r="Y145" s="11">
        <f ca="1">X145*EXP(_xlfn.NORM.INV(RAND(),'Projection Engine'!$C$8-(Volatility^2/2),Volatility))</f>
        <v>3.32996470554437</v>
      </c>
      <c r="Z145" s="11">
        <f ca="1">Y145*EXP(_xlfn.NORM.INV(RAND(),'Projection Engine'!$C$8-(Volatility^2/2),Volatility))</f>
        <v>1.8945225189765806</v>
      </c>
      <c r="AA145" s="11">
        <f ca="1">Z145*EXP(_xlfn.NORM.INV(RAND(),'Projection Engine'!$C$8-(Volatility^2/2),Volatility))</f>
        <v>1.8797193787590019</v>
      </c>
      <c r="AB145" s="11">
        <f ca="1">AA145*EXP(_xlfn.NORM.INV(RAND(),'Projection Engine'!$C$8-(Volatility^2/2),Volatility))</f>
        <v>1.8663727655150844</v>
      </c>
      <c r="AC145" s="11">
        <f ca="1">AB145*EXP(_xlfn.NORM.INV(RAND(),'Projection Engine'!$C$8-(Volatility^2/2),Volatility))</f>
        <v>1.6940697209588897</v>
      </c>
      <c r="AD145" s="11">
        <f ca="1">AC145*EXP(_xlfn.NORM.INV(RAND(),'Projection Engine'!$C$8-(Volatility^2/2),Volatility))</f>
        <v>1.2102935464434574</v>
      </c>
      <c r="AE145" s="11">
        <f ca="1">AD145*EXP(_xlfn.NORM.INV(RAND(),'Projection Engine'!$C$8-(Volatility^2/2),Volatility))</f>
        <v>1.3572692953985204</v>
      </c>
      <c r="AF145" s="11">
        <f ca="1">AE145*EXP(_xlfn.NORM.INV(RAND(),'Projection Engine'!$C$8-(Volatility^2/2),Volatility))</f>
        <v>1.3561423832294861</v>
      </c>
      <c r="AG145" s="11">
        <f ca="1">AF145*EXP(_xlfn.NORM.INV(RAND(),'Projection Engine'!$C$8-(Volatility^2/2),Volatility))</f>
        <v>1.3838066270847407</v>
      </c>
    </row>
    <row r="146" spans="2:33" x14ac:dyDescent="0.25">
      <c r="B146" t="s">
        <v>209</v>
      </c>
      <c r="C146" s="11">
        <f t="shared" si="2"/>
        <v>51</v>
      </c>
      <c r="D146" s="11">
        <f ca="1">C146*EXP(_xlfn.NORM.INV(RAND(),'Projection Engine'!$C$8-(Volatility^2/2),Volatility))</f>
        <v>20.83399464168388</v>
      </c>
      <c r="E146" s="11">
        <f ca="1">D146*EXP(_xlfn.NORM.INV(RAND(),'Projection Engine'!$C$8-(Volatility^2/2),Volatility))</f>
        <v>17.626962035833827</v>
      </c>
      <c r="F146" s="11">
        <f ca="1">E146*EXP(_xlfn.NORM.INV(RAND(),'Projection Engine'!$C$8-(Volatility^2/2),Volatility))</f>
        <v>11.234980860773367</v>
      </c>
      <c r="G146" s="11">
        <f ca="1">F146*EXP(_xlfn.NORM.INV(RAND(),'Projection Engine'!$C$8-(Volatility^2/2),Volatility))</f>
        <v>14.377173204294596</v>
      </c>
      <c r="H146" s="11">
        <f ca="1">G146*EXP(_xlfn.NORM.INV(RAND(),'Projection Engine'!$C$8-(Volatility^2/2),Volatility))</f>
        <v>10.794102692006678</v>
      </c>
      <c r="I146" s="11">
        <f ca="1">H146*EXP(_xlfn.NORM.INV(RAND(),'Projection Engine'!$C$8-(Volatility^2/2),Volatility))</f>
        <v>7.7777547382860126</v>
      </c>
      <c r="J146" s="11">
        <f ca="1">I146*EXP(_xlfn.NORM.INV(RAND(),'Projection Engine'!$C$8-(Volatility^2/2),Volatility))</f>
        <v>11.51916922499678</v>
      </c>
      <c r="K146" s="11">
        <f ca="1">J146*EXP(_xlfn.NORM.INV(RAND(),'Projection Engine'!$C$8-(Volatility^2/2),Volatility))</f>
        <v>14.360181051590992</v>
      </c>
      <c r="L146" s="11">
        <f ca="1">K146*EXP(_xlfn.NORM.INV(RAND(),'Projection Engine'!$C$8-(Volatility^2/2),Volatility))</f>
        <v>5.1389031578110211</v>
      </c>
      <c r="M146" s="11">
        <f ca="1">L146*EXP(_xlfn.NORM.INV(RAND(),'Projection Engine'!$C$8-(Volatility^2/2),Volatility))</f>
        <v>4.5946082694975363</v>
      </c>
      <c r="N146" s="11">
        <f ca="1">M146*EXP(_xlfn.NORM.INV(RAND(),'Projection Engine'!$C$8-(Volatility^2/2),Volatility))</f>
        <v>8.5420420337831686</v>
      </c>
      <c r="O146" s="11">
        <f ca="1">N146*EXP(_xlfn.NORM.INV(RAND(),'Projection Engine'!$C$8-(Volatility^2/2),Volatility))</f>
        <v>4.162322425544275</v>
      </c>
      <c r="P146" s="11">
        <f ca="1">O146*EXP(_xlfn.NORM.INV(RAND(),'Projection Engine'!$C$8-(Volatility^2/2),Volatility))</f>
        <v>3.7281889051702906</v>
      </c>
      <c r="Q146" s="11">
        <f ca="1">P146*EXP(_xlfn.NORM.INV(RAND(),'Projection Engine'!$C$8-(Volatility^2/2),Volatility))</f>
        <v>2.312104390423269</v>
      </c>
      <c r="R146" s="11">
        <f ca="1">Q146*EXP(_xlfn.NORM.INV(RAND(),'Projection Engine'!$C$8-(Volatility^2/2),Volatility))</f>
        <v>3.2724101870768156</v>
      </c>
      <c r="S146" s="11">
        <f ca="1">R146*EXP(_xlfn.NORM.INV(RAND(),'Projection Engine'!$C$8-(Volatility^2/2),Volatility))</f>
        <v>3.0450863971721613</v>
      </c>
      <c r="T146" s="11">
        <f ca="1">S146*EXP(_xlfn.NORM.INV(RAND(),'Projection Engine'!$C$8-(Volatility^2/2),Volatility))</f>
        <v>1.8934131278757098</v>
      </c>
      <c r="U146" s="11">
        <f ca="1">T146*EXP(_xlfn.NORM.INV(RAND(),'Projection Engine'!$C$8-(Volatility^2/2),Volatility))</f>
        <v>2.3882038664749641</v>
      </c>
      <c r="V146" s="11">
        <f ca="1">U146*EXP(_xlfn.NORM.INV(RAND(),'Projection Engine'!$C$8-(Volatility^2/2),Volatility))</f>
        <v>1.1218483573813729</v>
      </c>
      <c r="W146" s="11">
        <f ca="1">V146*EXP(_xlfn.NORM.INV(RAND(),'Projection Engine'!$C$8-(Volatility^2/2),Volatility))</f>
        <v>0.84098684463575768</v>
      </c>
      <c r="X146" s="11">
        <f ca="1">W146*EXP(_xlfn.NORM.INV(RAND(),'Projection Engine'!$C$8-(Volatility^2/2),Volatility))</f>
        <v>0.39611529770759152</v>
      </c>
      <c r="Y146" s="11">
        <f ca="1">X146*EXP(_xlfn.NORM.INV(RAND(),'Projection Engine'!$C$8-(Volatility^2/2),Volatility))</f>
        <v>0.29051219475552187</v>
      </c>
      <c r="Z146" s="11">
        <f ca="1">Y146*EXP(_xlfn.NORM.INV(RAND(),'Projection Engine'!$C$8-(Volatility^2/2),Volatility))</f>
        <v>0.27563192445272722</v>
      </c>
      <c r="AA146" s="11">
        <f ca="1">Z146*EXP(_xlfn.NORM.INV(RAND(),'Projection Engine'!$C$8-(Volatility^2/2),Volatility))</f>
        <v>0.89047293891665424</v>
      </c>
      <c r="AB146" s="11">
        <f ca="1">AA146*EXP(_xlfn.NORM.INV(RAND(),'Projection Engine'!$C$8-(Volatility^2/2),Volatility))</f>
        <v>0.25834753106174907</v>
      </c>
      <c r="AC146" s="11">
        <f ca="1">AB146*EXP(_xlfn.NORM.INV(RAND(),'Projection Engine'!$C$8-(Volatility^2/2),Volatility))</f>
        <v>0.25243016824179942</v>
      </c>
      <c r="AD146" s="11">
        <f ca="1">AC146*EXP(_xlfn.NORM.INV(RAND(),'Projection Engine'!$C$8-(Volatility^2/2),Volatility))</f>
        <v>0.15023875015752899</v>
      </c>
      <c r="AE146" s="11">
        <f ca="1">AD146*EXP(_xlfn.NORM.INV(RAND(),'Projection Engine'!$C$8-(Volatility^2/2),Volatility))</f>
        <v>0.19869105895050826</v>
      </c>
      <c r="AF146" s="11">
        <f ca="1">AE146*EXP(_xlfn.NORM.INV(RAND(),'Projection Engine'!$C$8-(Volatility^2/2),Volatility))</f>
        <v>0.18446926914659079</v>
      </c>
      <c r="AG146" s="11">
        <f ca="1">AF146*EXP(_xlfn.NORM.INV(RAND(),'Projection Engine'!$C$8-(Volatility^2/2),Volatility))</f>
        <v>0.14544969348016595</v>
      </c>
    </row>
    <row r="147" spans="2:33" x14ac:dyDescent="0.25">
      <c r="B147" t="s">
        <v>210</v>
      </c>
      <c r="C147" s="11">
        <f t="shared" si="2"/>
        <v>51</v>
      </c>
      <c r="D147" s="11">
        <f ca="1">C147*EXP(_xlfn.NORM.INV(RAND(),'Projection Engine'!$C$8-(Volatility^2/2),Volatility))</f>
        <v>51.13591308112256</v>
      </c>
      <c r="E147" s="11">
        <f ca="1">D147*EXP(_xlfn.NORM.INV(RAND(),'Projection Engine'!$C$8-(Volatility^2/2),Volatility))</f>
        <v>20.187918581828555</v>
      </c>
      <c r="F147" s="11">
        <f ca="1">E147*EXP(_xlfn.NORM.INV(RAND(),'Projection Engine'!$C$8-(Volatility^2/2),Volatility))</f>
        <v>34.317846613681937</v>
      </c>
      <c r="G147" s="11">
        <f ca="1">F147*EXP(_xlfn.NORM.INV(RAND(),'Projection Engine'!$C$8-(Volatility^2/2),Volatility))</f>
        <v>22.660056349583101</v>
      </c>
      <c r="H147" s="11">
        <f ca="1">G147*EXP(_xlfn.NORM.INV(RAND(),'Projection Engine'!$C$8-(Volatility^2/2),Volatility))</f>
        <v>10.039360338693902</v>
      </c>
      <c r="I147" s="11">
        <f ca="1">H147*EXP(_xlfn.NORM.INV(RAND(),'Projection Engine'!$C$8-(Volatility^2/2),Volatility))</f>
        <v>7.5127366404595035</v>
      </c>
      <c r="J147" s="11">
        <f ca="1">I147*EXP(_xlfn.NORM.INV(RAND(),'Projection Engine'!$C$8-(Volatility^2/2),Volatility))</f>
        <v>4.028379880687651</v>
      </c>
      <c r="K147" s="11">
        <f ca="1">J147*EXP(_xlfn.NORM.INV(RAND(),'Projection Engine'!$C$8-(Volatility^2/2),Volatility))</f>
        <v>7.4842025032280439</v>
      </c>
      <c r="L147" s="11">
        <f ca="1">K147*EXP(_xlfn.NORM.INV(RAND(),'Projection Engine'!$C$8-(Volatility^2/2),Volatility))</f>
        <v>5.0123186611716291</v>
      </c>
      <c r="M147" s="11">
        <f ca="1">L147*EXP(_xlfn.NORM.INV(RAND(),'Projection Engine'!$C$8-(Volatility^2/2),Volatility))</f>
        <v>5.7701322894156286</v>
      </c>
      <c r="N147" s="11">
        <f ca="1">M147*EXP(_xlfn.NORM.INV(RAND(),'Projection Engine'!$C$8-(Volatility^2/2),Volatility))</f>
        <v>12.808357703792069</v>
      </c>
      <c r="O147" s="11">
        <f ca="1">N147*EXP(_xlfn.NORM.INV(RAND(),'Projection Engine'!$C$8-(Volatility^2/2),Volatility))</f>
        <v>50.53982421679936</v>
      </c>
      <c r="P147" s="11">
        <f ca="1">O147*EXP(_xlfn.NORM.INV(RAND(),'Projection Engine'!$C$8-(Volatility^2/2),Volatility))</f>
        <v>69.043050288461743</v>
      </c>
      <c r="Q147" s="11">
        <f ca="1">P147*EXP(_xlfn.NORM.INV(RAND(),'Projection Engine'!$C$8-(Volatility^2/2),Volatility))</f>
        <v>59.066727319583158</v>
      </c>
      <c r="R147" s="11">
        <f ca="1">Q147*EXP(_xlfn.NORM.INV(RAND(),'Projection Engine'!$C$8-(Volatility^2/2),Volatility))</f>
        <v>46.579899880592286</v>
      </c>
      <c r="S147" s="11">
        <f ca="1">R147*EXP(_xlfn.NORM.INV(RAND(),'Projection Engine'!$C$8-(Volatility^2/2),Volatility))</f>
        <v>29.671154645698042</v>
      </c>
      <c r="T147" s="11">
        <f ca="1">S147*EXP(_xlfn.NORM.INV(RAND(),'Projection Engine'!$C$8-(Volatility^2/2),Volatility))</f>
        <v>12.402565784736446</v>
      </c>
      <c r="U147" s="11">
        <f ca="1">T147*EXP(_xlfn.NORM.INV(RAND(),'Projection Engine'!$C$8-(Volatility^2/2),Volatility))</f>
        <v>14.693572950958139</v>
      </c>
      <c r="V147" s="11">
        <f ca="1">U147*EXP(_xlfn.NORM.INV(RAND(),'Projection Engine'!$C$8-(Volatility^2/2),Volatility))</f>
        <v>7.8620580860991973</v>
      </c>
      <c r="W147" s="11">
        <f ca="1">V147*EXP(_xlfn.NORM.INV(RAND(),'Projection Engine'!$C$8-(Volatility^2/2),Volatility))</f>
        <v>5.2724275212681624</v>
      </c>
      <c r="X147" s="11">
        <f ca="1">W147*EXP(_xlfn.NORM.INV(RAND(),'Projection Engine'!$C$8-(Volatility^2/2),Volatility))</f>
        <v>8.4410225153925236</v>
      </c>
      <c r="Y147" s="11">
        <f ca="1">X147*EXP(_xlfn.NORM.INV(RAND(),'Projection Engine'!$C$8-(Volatility^2/2),Volatility))</f>
        <v>12.173014439942447</v>
      </c>
      <c r="Z147" s="11">
        <f ca="1">Y147*EXP(_xlfn.NORM.INV(RAND(),'Projection Engine'!$C$8-(Volatility^2/2),Volatility))</f>
        <v>6.3355205251488762</v>
      </c>
      <c r="AA147" s="11">
        <f ca="1">Z147*EXP(_xlfn.NORM.INV(RAND(),'Projection Engine'!$C$8-(Volatility^2/2),Volatility))</f>
        <v>4.6112552270088818</v>
      </c>
      <c r="AB147" s="11">
        <f ca="1">AA147*EXP(_xlfn.NORM.INV(RAND(),'Projection Engine'!$C$8-(Volatility^2/2),Volatility))</f>
        <v>4.6464848176557867</v>
      </c>
      <c r="AC147" s="11">
        <f ca="1">AB147*EXP(_xlfn.NORM.INV(RAND(),'Projection Engine'!$C$8-(Volatility^2/2),Volatility))</f>
        <v>3.1901901513852815</v>
      </c>
      <c r="AD147" s="11">
        <f ca="1">AC147*EXP(_xlfn.NORM.INV(RAND(),'Projection Engine'!$C$8-(Volatility^2/2),Volatility))</f>
        <v>1.8966226301116262</v>
      </c>
      <c r="AE147" s="11">
        <f ca="1">AD147*EXP(_xlfn.NORM.INV(RAND(),'Projection Engine'!$C$8-(Volatility^2/2),Volatility))</f>
        <v>2.577283122095634</v>
      </c>
      <c r="AF147" s="11">
        <f ca="1">AE147*EXP(_xlfn.NORM.INV(RAND(),'Projection Engine'!$C$8-(Volatility^2/2),Volatility))</f>
        <v>1.0438536253423296</v>
      </c>
      <c r="AG147" s="11">
        <f ca="1">AF147*EXP(_xlfn.NORM.INV(RAND(),'Projection Engine'!$C$8-(Volatility^2/2),Volatility))</f>
        <v>2.3161828303696255</v>
      </c>
    </row>
    <row r="148" spans="2:33" x14ac:dyDescent="0.25">
      <c r="B148" t="s">
        <v>211</v>
      </c>
      <c r="C148" s="11">
        <f t="shared" si="2"/>
        <v>51</v>
      </c>
      <c r="D148" s="11">
        <f ca="1">C148*EXP(_xlfn.NORM.INV(RAND(),'Projection Engine'!$C$8-(Volatility^2/2),Volatility))</f>
        <v>150.67432702057582</v>
      </c>
      <c r="E148" s="11">
        <f ca="1">D148*EXP(_xlfn.NORM.INV(RAND(),'Projection Engine'!$C$8-(Volatility^2/2),Volatility))</f>
        <v>220.03607047645824</v>
      </c>
      <c r="F148" s="11">
        <f ca="1">E148*EXP(_xlfn.NORM.INV(RAND(),'Projection Engine'!$C$8-(Volatility^2/2),Volatility))</f>
        <v>279.63997768530294</v>
      </c>
      <c r="G148" s="11">
        <f ca="1">F148*EXP(_xlfn.NORM.INV(RAND(),'Projection Engine'!$C$8-(Volatility^2/2),Volatility))</f>
        <v>236.50550770064982</v>
      </c>
      <c r="H148" s="11">
        <f ca="1">G148*EXP(_xlfn.NORM.INV(RAND(),'Projection Engine'!$C$8-(Volatility^2/2),Volatility))</f>
        <v>548.46670811670981</v>
      </c>
      <c r="I148" s="11">
        <f ca="1">H148*EXP(_xlfn.NORM.INV(RAND(),'Projection Engine'!$C$8-(Volatility^2/2),Volatility))</f>
        <v>430.16673868733591</v>
      </c>
      <c r="J148" s="11">
        <f ca="1">I148*EXP(_xlfn.NORM.INV(RAND(),'Projection Engine'!$C$8-(Volatility^2/2),Volatility))</f>
        <v>664.23629804982033</v>
      </c>
      <c r="K148" s="11">
        <f ca="1">J148*EXP(_xlfn.NORM.INV(RAND(),'Projection Engine'!$C$8-(Volatility^2/2),Volatility))</f>
        <v>682.60370018301342</v>
      </c>
      <c r="L148" s="11">
        <f ca="1">K148*EXP(_xlfn.NORM.INV(RAND(),'Projection Engine'!$C$8-(Volatility^2/2),Volatility))</f>
        <v>581.83874450050212</v>
      </c>
      <c r="M148" s="11">
        <f ca="1">L148*EXP(_xlfn.NORM.INV(RAND(),'Projection Engine'!$C$8-(Volatility^2/2),Volatility))</f>
        <v>275.17514111084859</v>
      </c>
      <c r="N148" s="11">
        <f ca="1">M148*EXP(_xlfn.NORM.INV(RAND(),'Projection Engine'!$C$8-(Volatility^2/2),Volatility))</f>
        <v>361.30534807692692</v>
      </c>
      <c r="O148" s="11">
        <f ca="1">N148*EXP(_xlfn.NORM.INV(RAND(),'Projection Engine'!$C$8-(Volatility^2/2),Volatility))</f>
        <v>426.66075407935892</v>
      </c>
      <c r="P148" s="11">
        <f ca="1">O148*EXP(_xlfn.NORM.INV(RAND(),'Projection Engine'!$C$8-(Volatility^2/2),Volatility))</f>
        <v>314.94566502752656</v>
      </c>
      <c r="Q148" s="11">
        <f ca="1">P148*EXP(_xlfn.NORM.INV(RAND(),'Projection Engine'!$C$8-(Volatility^2/2),Volatility))</f>
        <v>444.92171599822717</v>
      </c>
      <c r="R148" s="11">
        <f ca="1">Q148*EXP(_xlfn.NORM.INV(RAND(),'Projection Engine'!$C$8-(Volatility^2/2),Volatility))</f>
        <v>124.4651783455872</v>
      </c>
      <c r="S148" s="11">
        <f ca="1">R148*EXP(_xlfn.NORM.INV(RAND(),'Projection Engine'!$C$8-(Volatility^2/2),Volatility))</f>
        <v>77.779603730742195</v>
      </c>
      <c r="T148" s="11">
        <f ca="1">S148*EXP(_xlfn.NORM.INV(RAND(),'Projection Engine'!$C$8-(Volatility^2/2),Volatility))</f>
        <v>63.997102991213843</v>
      </c>
      <c r="U148" s="11">
        <f ca="1">T148*EXP(_xlfn.NORM.INV(RAND(),'Projection Engine'!$C$8-(Volatility^2/2),Volatility))</f>
        <v>137.65017477945671</v>
      </c>
      <c r="V148" s="11">
        <f ca="1">U148*EXP(_xlfn.NORM.INV(RAND(),'Projection Engine'!$C$8-(Volatility^2/2),Volatility))</f>
        <v>283.76473595665368</v>
      </c>
      <c r="W148" s="11">
        <f ca="1">V148*EXP(_xlfn.NORM.INV(RAND(),'Projection Engine'!$C$8-(Volatility^2/2),Volatility))</f>
        <v>110.74707414727274</v>
      </c>
      <c r="X148" s="11">
        <f ca="1">W148*EXP(_xlfn.NORM.INV(RAND(),'Projection Engine'!$C$8-(Volatility^2/2),Volatility))</f>
        <v>114.33193059892723</v>
      </c>
      <c r="Y148" s="11">
        <f ca="1">X148*EXP(_xlfn.NORM.INV(RAND(),'Projection Engine'!$C$8-(Volatility^2/2),Volatility))</f>
        <v>66.372156438584966</v>
      </c>
      <c r="Z148" s="11">
        <f ca="1">Y148*EXP(_xlfn.NORM.INV(RAND(),'Projection Engine'!$C$8-(Volatility^2/2),Volatility))</f>
        <v>157.67503503441267</v>
      </c>
      <c r="AA148" s="11">
        <f ca="1">Z148*EXP(_xlfn.NORM.INV(RAND(),'Projection Engine'!$C$8-(Volatility^2/2),Volatility))</f>
        <v>78.452051267829177</v>
      </c>
      <c r="AB148" s="11">
        <f ca="1">AA148*EXP(_xlfn.NORM.INV(RAND(),'Projection Engine'!$C$8-(Volatility^2/2),Volatility))</f>
        <v>143.043646781262</v>
      </c>
      <c r="AC148" s="11">
        <f ca="1">AB148*EXP(_xlfn.NORM.INV(RAND(),'Projection Engine'!$C$8-(Volatility^2/2),Volatility))</f>
        <v>155.85246407113328</v>
      </c>
      <c r="AD148" s="11">
        <f ca="1">AC148*EXP(_xlfn.NORM.INV(RAND(),'Projection Engine'!$C$8-(Volatility^2/2),Volatility))</f>
        <v>50.1857954613129</v>
      </c>
      <c r="AE148" s="11">
        <f ca="1">AD148*EXP(_xlfn.NORM.INV(RAND(),'Projection Engine'!$C$8-(Volatility^2/2),Volatility))</f>
        <v>62.365520100647927</v>
      </c>
      <c r="AF148" s="11">
        <f ca="1">AE148*EXP(_xlfn.NORM.INV(RAND(),'Projection Engine'!$C$8-(Volatility^2/2),Volatility))</f>
        <v>78.356228777147209</v>
      </c>
      <c r="AG148" s="11">
        <f ca="1">AF148*EXP(_xlfn.NORM.INV(RAND(),'Projection Engine'!$C$8-(Volatility^2/2),Volatility))</f>
        <v>71.485014068222924</v>
      </c>
    </row>
    <row r="149" spans="2:33" x14ac:dyDescent="0.25">
      <c r="B149" t="s">
        <v>212</v>
      </c>
      <c r="C149" s="11">
        <f t="shared" si="2"/>
        <v>51</v>
      </c>
      <c r="D149" s="11">
        <f ca="1">C149*EXP(_xlfn.NORM.INV(RAND(),'Projection Engine'!$C$8-(Volatility^2/2),Volatility))</f>
        <v>48.1134192229039</v>
      </c>
      <c r="E149" s="11">
        <f ca="1">D149*EXP(_xlfn.NORM.INV(RAND(),'Projection Engine'!$C$8-(Volatility^2/2),Volatility))</f>
        <v>87.802931982375895</v>
      </c>
      <c r="F149" s="11">
        <f ca="1">E149*EXP(_xlfn.NORM.INV(RAND(),'Projection Engine'!$C$8-(Volatility^2/2),Volatility))</f>
        <v>42.499471019902252</v>
      </c>
      <c r="G149" s="11">
        <f ca="1">F149*EXP(_xlfn.NORM.INV(RAND(),'Projection Engine'!$C$8-(Volatility^2/2),Volatility))</f>
        <v>38.052755736736572</v>
      </c>
      <c r="H149" s="11">
        <f ca="1">G149*EXP(_xlfn.NORM.INV(RAND(),'Projection Engine'!$C$8-(Volatility^2/2),Volatility))</f>
        <v>23.473596132904696</v>
      </c>
      <c r="I149" s="11">
        <f ca="1">H149*EXP(_xlfn.NORM.INV(RAND(),'Projection Engine'!$C$8-(Volatility^2/2),Volatility))</f>
        <v>17.223972298585569</v>
      </c>
      <c r="J149" s="11">
        <f ca="1">I149*EXP(_xlfn.NORM.INV(RAND(),'Projection Engine'!$C$8-(Volatility^2/2),Volatility))</f>
        <v>5.9282492922885632</v>
      </c>
      <c r="K149" s="11">
        <f ca="1">J149*EXP(_xlfn.NORM.INV(RAND(),'Projection Engine'!$C$8-(Volatility^2/2),Volatility))</f>
        <v>6.3118214105426338</v>
      </c>
      <c r="L149" s="11">
        <f ca="1">K149*EXP(_xlfn.NORM.INV(RAND(),'Projection Engine'!$C$8-(Volatility^2/2),Volatility))</f>
        <v>8.2016802421479262</v>
      </c>
      <c r="M149" s="11">
        <f ca="1">L149*EXP(_xlfn.NORM.INV(RAND(),'Projection Engine'!$C$8-(Volatility^2/2),Volatility))</f>
        <v>5.3948252648221739</v>
      </c>
      <c r="N149" s="11">
        <f ca="1">M149*EXP(_xlfn.NORM.INV(RAND(),'Projection Engine'!$C$8-(Volatility^2/2),Volatility))</f>
        <v>1.4839099644413465</v>
      </c>
      <c r="O149" s="11">
        <f ca="1">N149*EXP(_xlfn.NORM.INV(RAND(),'Projection Engine'!$C$8-(Volatility^2/2),Volatility))</f>
        <v>1.3388057208342568</v>
      </c>
      <c r="P149" s="11">
        <f ca="1">O149*EXP(_xlfn.NORM.INV(RAND(),'Projection Engine'!$C$8-(Volatility^2/2),Volatility))</f>
        <v>0.94815921429655114</v>
      </c>
      <c r="Q149" s="11">
        <f ca="1">P149*EXP(_xlfn.NORM.INV(RAND(),'Projection Engine'!$C$8-(Volatility^2/2),Volatility))</f>
        <v>1.1280034011513786</v>
      </c>
      <c r="R149" s="11">
        <f ca="1">Q149*EXP(_xlfn.NORM.INV(RAND(),'Projection Engine'!$C$8-(Volatility^2/2),Volatility))</f>
        <v>1.1704925858620467</v>
      </c>
      <c r="S149" s="11">
        <f ca="1">R149*EXP(_xlfn.NORM.INV(RAND(),'Projection Engine'!$C$8-(Volatility^2/2),Volatility))</f>
        <v>0.7742111057665052</v>
      </c>
      <c r="T149" s="11">
        <f ca="1">S149*EXP(_xlfn.NORM.INV(RAND(),'Projection Engine'!$C$8-(Volatility^2/2),Volatility))</f>
        <v>0.43355279991697865</v>
      </c>
      <c r="U149" s="11">
        <f ca="1">T149*EXP(_xlfn.NORM.INV(RAND(),'Projection Engine'!$C$8-(Volatility^2/2),Volatility))</f>
        <v>0.18193514461977672</v>
      </c>
      <c r="V149" s="11">
        <f ca="1">U149*EXP(_xlfn.NORM.INV(RAND(),'Projection Engine'!$C$8-(Volatility^2/2),Volatility))</f>
        <v>7.9802454287658017E-2</v>
      </c>
      <c r="W149" s="11">
        <f ca="1">V149*EXP(_xlfn.NORM.INV(RAND(),'Projection Engine'!$C$8-(Volatility^2/2),Volatility))</f>
        <v>5.3738824247159568E-2</v>
      </c>
      <c r="X149" s="11">
        <f ca="1">W149*EXP(_xlfn.NORM.INV(RAND(),'Projection Engine'!$C$8-(Volatility^2/2),Volatility))</f>
        <v>2.7666298678364034E-2</v>
      </c>
      <c r="Y149" s="11">
        <f ca="1">X149*EXP(_xlfn.NORM.INV(RAND(),'Projection Engine'!$C$8-(Volatility^2/2),Volatility))</f>
        <v>4.9773251179288755E-2</v>
      </c>
      <c r="Z149" s="11">
        <f ca="1">Y149*EXP(_xlfn.NORM.INV(RAND(),'Projection Engine'!$C$8-(Volatility^2/2),Volatility))</f>
        <v>3.233560490816452E-2</v>
      </c>
      <c r="AA149" s="11">
        <f ca="1">Z149*EXP(_xlfn.NORM.INV(RAND(),'Projection Engine'!$C$8-(Volatility^2/2),Volatility))</f>
        <v>2.3177625995248776E-2</v>
      </c>
      <c r="AB149" s="11">
        <f ca="1">AA149*EXP(_xlfn.NORM.INV(RAND(),'Projection Engine'!$C$8-(Volatility^2/2),Volatility))</f>
        <v>2.0242062671515224E-2</v>
      </c>
      <c r="AC149" s="11">
        <f ca="1">AB149*EXP(_xlfn.NORM.INV(RAND(),'Projection Engine'!$C$8-(Volatility^2/2),Volatility))</f>
        <v>7.864350797421437E-3</v>
      </c>
      <c r="AD149" s="11">
        <f ca="1">AC149*EXP(_xlfn.NORM.INV(RAND(),'Projection Engine'!$C$8-(Volatility^2/2),Volatility))</f>
        <v>3.2544604023216172E-3</v>
      </c>
      <c r="AE149" s="11">
        <f ca="1">AD149*EXP(_xlfn.NORM.INV(RAND(),'Projection Engine'!$C$8-(Volatility^2/2),Volatility))</f>
        <v>2.2574442930328878E-3</v>
      </c>
      <c r="AF149" s="11">
        <f ca="1">AE149*EXP(_xlfn.NORM.INV(RAND(),'Projection Engine'!$C$8-(Volatility^2/2),Volatility))</f>
        <v>1.0011616360623243E-3</v>
      </c>
      <c r="AG149" s="11">
        <f ca="1">AF149*EXP(_xlfn.NORM.INV(RAND(),'Projection Engine'!$C$8-(Volatility^2/2),Volatility))</f>
        <v>5.7118264191801976E-4</v>
      </c>
    </row>
    <row r="150" spans="2:33" x14ac:dyDescent="0.25">
      <c r="B150" t="s">
        <v>213</v>
      </c>
      <c r="C150" s="11">
        <f t="shared" si="2"/>
        <v>51</v>
      </c>
      <c r="D150" s="11">
        <f ca="1">C150*EXP(_xlfn.NORM.INV(RAND(),'Projection Engine'!$C$8-(Volatility^2/2),Volatility))</f>
        <v>30.731823261145617</v>
      </c>
      <c r="E150" s="11">
        <f ca="1">D150*EXP(_xlfn.NORM.INV(RAND(),'Projection Engine'!$C$8-(Volatility^2/2),Volatility))</f>
        <v>15.199810269706747</v>
      </c>
      <c r="F150" s="11">
        <f ca="1">E150*EXP(_xlfn.NORM.INV(RAND(),'Projection Engine'!$C$8-(Volatility^2/2),Volatility))</f>
        <v>17.191667340501493</v>
      </c>
      <c r="G150" s="11">
        <f ca="1">F150*EXP(_xlfn.NORM.INV(RAND(),'Projection Engine'!$C$8-(Volatility^2/2),Volatility))</f>
        <v>11.058784771101521</v>
      </c>
      <c r="H150" s="11">
        <f ca="1">G150*EXP(_xlfn.NORM.INV(RAND(),'Projection Engine'!$C$8-(Volatility^2/2),Volatility))</f>
        <v>16.775131604527381</v>
      </c>
      <c r="I150" s="11">
        <f ca="1">H150*EXP(_xlfn.NORM.INV(RAND(),'Projection Engine'!$C$8-(Volatility^2/2),Volatility))</f>
        <v>9.3332596417738127</v>
      </c>
      <c r="J150" s="11">
        <f ca="1">I150*EXP(_xlfn.NORM.INV(RAND(),'Projection Engine'!$C$8-(Volatility^2/2),Volatility))</f>
        <v>9.8302799792061055</v>
      </c>
      <c r="K150" s="11">
        <f ca="1">J150*EXP(_xlfn.NORM.INV(RAND(),'Projection Engine'!$C$8-(Volatility^2/2),Volatility))</f>
        <v>11.030508284761021</v>
      </c>
      <c r="L150" s="11">
        <f ca="1">K150*EXP(_xlfn.NORM.INV(RAND(),'Projection Engine'!$C$8-(Volatility^2/2),Volatility))</f>
        <v>8.8656013453148823</v>
      </c>
      <c r="M150" s="11">
        <f ca="1">L150*EXP(_xlfn.NORM.INV(RAND(),'Projection Engine'!$C$8-(Volatility^2/2),Volatility))</f>
        <v>11.703703742087741</v>
      </c>
      <c r="N150" s="11">
        <f ca="1">M150*EXP(_xlfn.NORM.INV(RAND(),'Projection Engine'!$C$8-(Volatility^2/2),Volatility))</f>
        <v>11.293063842599798</v>
      </c>
      <c r="O150" s="11">
        <f ca="1">N150*EXP(_xlfn.NORM.INV(RAND(),'Projection Engine'!$C$8-(Volatility^2/2),Volatility))</f>
        <v>14.960451574991779</v>
      </c>
      <c r="P150" s="11">
        <f ca="1">O150*EXP(_xlfn.NORM.INV(RAND(),'Projection Engine'!$C$8-(Volatility^2/2),Volatility))</f>
        <v>22.26250761310121</v>
      </c>
      <c r="Q150" s="11">
        <f ca="1">P150*EXP(_xlfn.NORM.INV(RAND(),'Projection Engine'!$C$8-(Volatility^2/2),Volatility))</f>
        <v>23.651899288704357</v>
      </c>
      <c r="R150" s="11">
        <f ca="1">Q150*EXP(_xlfn.NORM.INV(RAND(),'Projection Engine'!$C$8-(Volatility^2/2),Volatility))</f>
        <v>12.377238561729786</v>
      </c>
      <c r="S150" s="11">
        <f ca="1">R150*EXP(_xlfn.NORM.INV(RAND(),'Projection Engine'!$C$8-(Volatility^2/2),Volatility))</f>
        <v>18.88618090925241</v>
      </c>
      <c r="T150" s="11">
        <f ca="1">S150*EXP(_xlfn.NORM.INV(RAND(),'Projection Engine'!$C$8-(Volatility^2/2),Volatility))</f>
        <v>17.161949599361641</v>
      </c>
      <c r="U150" s="11">
        <f ca="1">T150*EXP(_xlfn.NORM.INV(RAND(),'Projection Engine'!$C$8-(Volatility^2/2),Volatility))</f>
        <v>30.643040361831144</v>
      </c>
      <c r="V150" s="11">
        <f ca="1">U150*EXP(_xlfn.NORM.INV(RAND(),'Projection Engine'!$C$8-(Volatility^2/2),Volatility))</f>
        <v>70.52488097289644</v>
      </c>
      <c r="W150" s="11">
        <f ca="1">V150*EXP(_xlfn.NORM.INV(RAND(),'Projection Engine'!$C$8-(Volatility^2/2),Volatility))</f>
        <v>82.190737758764769</v>
      </c>
      <c r="X150" s="11">
        <f ca="1">W150*EXP(_xlfn.NORM.INV(RAND(),'Projection Engine'!$C$8-(Volatility^2/2),Volatility))</f>
        <v>72.564887635987375</v>
      </c>
      <c r="Y150" s="11">
        <f ca="1">X150*EXP(_xlfn.NORM.INV(RAND(),'Projection Engine'!$C$8-(Volatility^2/2),Volatility))</f>
        <v>104.01165329093617</v>
      </c>
      <c r="Z150" s="11">
        <f ca="1">Y150*EXP(_xlfn.NORM.INV(RAND(),'Projection Engine'!$C$8-(Volatility^2/2),Volatility))</f>
        <v>105.6722381502138</v>
      </c>
      <c r="AA150" s="11">
        <f ca="1">Z150*EXP(_xlfn.NORM.INV(RAND(),'Projection Engine'!$C$8-(Volatility^2/2),Volatility))</f>
        <v>37.667909729748466</v>
      </c>
      <c r="AB150" s="11">
        <f ca="1">AA150*EXP(_xlfn.NORM.INV(RAND(),'Projection Engine'!$C$8-(Volatility^2/2),Volatility))</f>
        <v>28.837539587278478</v>
      </c>
      <c r="AC150" s="11">
        <f ca="1">AB150*EXP(_xlfn.NORM.INV(RAND(),'Projection Engine'!$C$8-(Volatility^2/2),Volatility))</f>
        <v>36.06875272574554</v>
      </c>
      <c r="AD150" s="11">
        <f ca="1">AC150*EXP(_xlfn.NORM.INV(RAND(),'Projection Engine'!$C$8-(Volatility^2/2),Volatility))</f>
        <v>25.055813165503682</v>
      </c>
      <c r="AE150" s="11">
        <f ca="1">AD150*EXP(_xlfn.NORM.INV(RAND(),'Projection Engine'!$C$8-(Volatility^2/2),Volatility))</f>
        <v>27.730747803936776</v>
      </c>
      <c r="AF150" s="11">
        <f ca="1">AE150*EXP(_xlfn.NORM.INV(RAND(),'Projection Engine'!$C$8-(Volatility^2/2),Volatility))</f>
        <v>49.806926895544542</v>
      </c>
      <c r="AG150" s="11">
        <f ca="1">AF150*EXP(_xlfn.NORM.INV(RAND(),'Projection Engine'!$C$8-(Volatility^2/2),Volatility))</f>
        <v>61.289709115225762</v>
      </c>
    </row>
    <row r="151" spans="2:33" x14ac:dyDescent="0.25">
      <c r="B151" t="s">
        <v>214</v>
      </c>
      <c r="C151" s="11">
        <f t="shared" si="2"/>
        <v>51</v>
      </c>
      <c r="D151" s="11">
        <f ca="1">C151*EXP(_xlfn.NORM.INV(RAND(),'Projection Engine'!$C$8-(Volatility^2/2),Volatility))</f>
        <v>28.886893367167236</v>
      </c>
      <c r="E151" s="11">
        <f ca="1">D151*EXP(_xlfn.NORM.INV(RAND(),'Projection Engine'!$C$8-(Volatility^2/2),Volatility))</f>
        <v>44.035445244541691</v>
      </c>
      <c r="F151" s="11">
        <f ca="1">E151*EXP(_xlfn.NORM.INV(RAND(),'Projection Engine'!$C$8-(Volatility^2/2),Volatility))</f>
        <v>22.556780431501434</v>
      </c>
      <c r="G151" s="11">
        <f ca="1">F151*EXP(_xlfn.NORM.INV(RAND(),'Projection Engine'!$C$8-(Volatility^2/2),Volatility))</f>
        <v>5.770219302543885</v>
      </c>
      <c r="H151" s="11">
        <f ca="1">G151*EXP(_xlfn.NORM.INV(RAND(),'Projection Engine'!$C$8-(Volatility^2/2),Volatility))</f>
        <v>3.2797584979611449</v>
      </c>
      <c r="I151" s="11">
        <f ca="1">H151*EXP(_xlfn.NORM.INV(RAND(),'Projection Engine'!$C$8-(Volatility^2/2),Volatility))</f>
        <v>6.1555562810810196</v>
      </c>
      <c r="J151" s="11">
        <f ca="1">I151*EXP(_xlfn.NORM.INV(RAND(),'Projection Engine'!$C$8-(Volatility^2/2),Volatility))</f>
        <v>5.9196036137475776</v>
      </c>
      <c r="K151" s="11">
        <f ca="1">J151*EXP(_xlfn.NORM.INV(RAND(),'Projection Engine'!$C$8-(Volatility^2/2),Volatility))</f>
        <v>6.1700199112290868</v>
      </c>
      <c r="L151" s="11">
        <f ca="1">K151*EXP(_xlfn.NORM.INV(RAND(),'Projection Engine'!$C$8-(Volatility^2/2),Volatility))</f>
        <v>6.9247567162618839</v>
      </c>
      <c r="M151" s="11">
        <f ca="1">L151*EXP(_xlfn.NORM.INV(RAND(),'Projection Engine'!$C$8-(Volatility^2/2),Volatility))</f>
        <v>6.411777757065277</v>
      </c>
      <c r="N151" s="11">
        <f ca="1">M151*EXP(_xlfn.NORM.INV(RAND(),'Projection Engine'!$C$8-(Volatility^2/2),Volatility))</f>
        <v>2.8118425391124453</v>
      </c>
      <c r="O151" s="11">
        <f ca="1">N151*EXP(_xlfn.NORM.INV(RAND(),'Projection Engine'!$C$8-(Volatility^2/2),Volatility))</f>
        <v>0.81222407831074495</v>
      </c>
      <c r="P151" s="11">
        <f ca="1">O151*EXP(_xlfn.NORM.INV(RAND(),'Projection Engine'!$C$8-(Volatility^2/2),Volatility))</f>
        <v>0.31515264816718302</v>
      </c>
      <c r="Q151" s="11">
        <f ca="1">P151*EXP(_xlfn.NORM.INV(RAND(),'Projection Engine'!$C$8-(Volatility^2/2),Volatility))</f>
        <v>0.56769813007923231</v>
      </c>
      <c r="R151" s="11">
        <f ca="1">Q151*EXP(_xlfn.NORM.INV(RAND(),'Projection Engine'!$C$8-(Volatility^2/2),Volatility))</f>
        <v>1.1065487506618257</v>
      </c>
      <c r="S151" s="11">
        <f ca="1">R151*EXP(_xlfn.NORM.INV(RAND(),'Projection Engine'!$C$8-(Volatility^2/2),Volatility))</f>
        <v>1.7099428367995746</v>
      </c>
      <c r="T151" s="11">
        <f ca="1">S151*EXP(_xlfn.NORM.INV(RAND(),'Projection Engine'!$C$8-(Volatility^2/2),Volatility))</f>
        <v>0.73210086594467005</v>
      </c>
      <c r="U151" s="11">
        <f ca="1">T151*EXP(_xlfn.NORM.INV(RAND(),'Projection Engine'!$C$8-(Volatility^2/2),Volatility))</f>
        <v>1.0792968759928665</v>
      </c>
      <c r="V151" s="11">
        <f ca="1">U151*EXP(_xlfn.NORM.INV(RAND(),'Projection Engine'!$C$8-(Volatility^2/2),Volatility))</f>
        <v>0.64355826246363068</v>
      </c>
      <c r="W151" s="11">
        <f ca="1">V151*EXP(_xlfn.NORM.INV(RAND(),'Projection Engine'!$C$8-(Volatility^2/2),Volatility))</f>
        <v>1.1362234185246578</v>
      </c>
      <c r="X151" s="11">
        <f ca="1">W151*EXP(_xlfn.NORM.INV(RAND(),'Projection Engine'!$C$8-(Volatility^2/2),Volatility))</f>
        <v>0.87495091437497818</v>
      </c>
      <c r="Y151" s="11">
        <f ca="1">X151*EXP(_xlfn.NORM.INV(RAND(),'Projection Engine'!$C$8-(Volatility^2/2),Volatility))</f>
        <v>0.7913353541006497</v>
      </c>
      <c r="Z151" s="11">
        <f ca="1">Y151*EXP(_xlfn.NORM.INV(RAND(),'Projection Engine'!$C$8-(Volatility^2/2),Volatility))</f>
        <v>0.55809983857109369</v>
      </c>
      <c r="AA151" s="11">
        <f ca="1">Z151*EXP(_xlfn.NORM.INV(RAND(),'Projection Engine'!$C$8-(Volatility^2/2),Volatility))</f>
        <v>0.84435474384885767</v>
      </c>
      <c r="AB151" s="11">
        <f ca="1">AA151*EXP(_xlfn.NORM.INV(RAND(),'Projection Engine'!$C$8-(Volatility^2/2),Volatility))</f>
        <v>0.32435554357683599</v>
      </c>
      <c r="AC151" s="11">
        <f ca="1">AB151*EXP(_xlfn.NORM.INV(RAND(),'Projection Engine'!$C$8-(Volatility^2/2),Volatility))</f>
        <v>0.39846915098349667</v>
      </c>
      <c r="AD151" s="11">
        <f ca="1">AC151*EXP(_xlfn.NORM.INV(RAND(),'Projection Engine'!$C$8-(Volatility^2/2),Volatility))</f>
        <v>0.29595638600169372</v>
      </c>
      <c r="AE151" s="11">
        <f ca="1">AD151*EXP(_xlfn.NORM.INV(RAND(),'Projection Engine'!$C$8-(Volatility^2/2),Volatility))</f>
        <v>0.39793841022974336</v>
      </c>
      <c r="AF151" s="11">
        <f ca="1">AE151*EXP(_xlfn.NORM.INV(RAND(),'Projection Engine'!$C$8-(Volatility^2/2),Volatility))</f>
        <v>0.51636521203385577</v>
      </c>
      <c r="AG151" s="11">
        <f ca="1">AF151*EXP(_xlfn.NORM.INV(RAND(),'Projection Engine'!$C$8-(Volatility^2/2),Volatility))</f>
        <v>1.294753401429334</v>
      </c>
    </row>
    <row r="152" spans="2:33" x14ac:dyDescent="0.25">
      <c r="B152" t="s">
        <v>215</v>
      </c>
      <c r="C152" s="11">
        <f t="shared" si="2"/>
        <v>51</v>
      </c>
      <c r="D152" s="11">
        <f ca="1">C152*EXP(_xlfn.NORM.INV(RAND(),'Projection Engine'!$C$8-(Volatility^2/2),Volatility))</f>
        <v>85.017201319299474</v>
      </c>
      <c r="E152" s="11">
        <f ca="1">D152*EXP(_xlfn.NORM.INV(RAND(),'Projection Engine'!$C$8-(Volatility^2/2),Volatility))</f>
        <v>76.510069296755532</v>
      </c>
      <c r="F152" s="11">
        <f ca="1">E152*EXP(_xlfn.NORM.INV(RAND(),'Projection Engine'!$C$8-(Volatility^2/2),Volatility))</f>
        <v>54.954848467569875</v>
      </c>
      <c r="G152" s="11">
        <f ca="1">F152*EXP(_xlfn.NORM.INV(RAND(),'Projection Engine'!$C$8-(Volatility^2/2),Volatility))</f>
        <v>34.194431262411491</v>
      </c>
      <c r="H152" s="11">
        <f ca="1">G152*EXP(_xlfn.NORM.INV(RAND(),'Projection Engine'!$C$8-(Volatility^2/2),Volatility))</f>
        <v>24.793500014691659</v>
      </c>
      <c r="I152" s="11">
        <f ca="1">H152*EXP(_xlfn.NORM.INV(RAND(),'Projection Engine'!$C$8-(Volatility^2/2),Volatility))</f>
        <v>28.957555808777624</v>
      </c>
      <c r="J152" s="11">
        <f ca="1">I152*EXP(_xlfn.NORM.INV(RAND(),'Projection Engine'!$C$8-(Volatility^2/2),Volatility))</f>
        <v>41.206588179217285</v>
      </c>
      <c r="K152" s="11">
        <f ca="1">J152*EXP(_xlfn.NORM.INV(RAND(),'Projection Engine'!$C$8-(Volatility^2/2),Volatility))</f>
        <v>37.2366124933287</v>
      </c>
      <c r="L152" s="11">
        <f ca="1">K152*EXP(_xlfn.NORM.INV(RAND(),'Projection Engine'!$C$8-(Volatility^2/2),Volatility))</f>
        <v>31.202330050499803</v>
      </c>
      <c r="M152" s="11">
        <f ca="1">L152*EXP(_xlfn.NORM.INV(RAND(),'Projection Engine'!$C$8-(Volatility^2/2),Volatility))</f>
        <v>38.413303606632034</v>
      </c>
      <c r="N152" s="11">
        <f ca="1">M152*EXP(_xlfn.NORM.INV(RAND(),'Projection Engine'!$C$8-(Volatility^2/2),Volatility))</f>
        <v>47.391606074390026</v>
      </c>
      <c r="O152" s="11">
        <f ca="1">N152*EXP(_xlfn.NORM.INV(RAND(),'Projection Engine'!$C$8-(Volatility^2/2),Volatility))</f>
        <v>29.714369043723462</v>
      </c>
      <c r="P152" s="11">
        <f ca="1">O152*EXP(_xlfn.NORM.INV(RAND(),'Projection Engine'!$C$8-(Volatility^2/2),Volatility))</f>
        <v>13.721072625173028</v>
      </c>
      <c r="Q152" s="11">
        <f ca="1">P152*EXP(_xlfn.NORM.INV(RAND(),'Projection Engine'!$C$8-(Volatility^2/2),Volatility))</f>
        <v>21.845080658955116</v>
      </c>
      <c r="R152" s="11">
        <f ca="1">Q152*EXP(_xlfn.NORM.INV(RAND(),'Projection Engine'!$C$8-(Volatility^2/2),Volatility))</f>
        <v>19.955416274410325</v>
      </c>
      <c r="S152" s="11">
        <f ca="1">R152*EXP(_xlfn.NORM.INV(RAND(),'Projection Engine'!$C$8-(Volatility^2/2),Volatility))</f>
        <v>15.062045706880932</v>
      </c>
      <c r="T152" s="11">
        <f ca="1">S152*EXP(_xlfn.NORM.INV(RAND(),'Projection Engine'!$C$8-(Volatility^2/2),Volatility))</f>
        <v>11.571729382824893</v>
      </c>
      <c r="U152" s="11">
        <f ca="1">T152*EXP(_xlfn.NORM.INV(RAND(),'Projection Engine'!$C$8-(Volatility^2/2),Volatility))</f>
        <v>11.754325492365227</v>
      </c>
      <c r="V152" s="11">
        <f ca="1">U152*EXP(_xlfn.NORM.INV(RAND(),'Projection Engine'!$C$8-(Volatility^2/2),Volatility))</f>
        <v>8.6244946701495966</v>
      </c>
      <c r="W152" s="11">
        <f ca="1">V152*EXP(_xlfn.NORM.INV(RAND(),'Projection Engine'!$C$8-(Volatility^2/2),Volatility))</f>
        <v>17.743526854004909</v>
      </c>
      <c r="X152" s="11">
        <f ca="1">W152*EXP(_xlfn.NORM.INV(RAND(),'Projection Engine'!$C$8-(Volatility^2/2),Volatility))</f>
        <v>8.3520106563831895</v>
      </c>
      <c r="Y152" s="11">
        <f ca="1">X152*EXP(_xlfn.NORM.INV(RAND(),'Projection Engine'!$C$8-(Volatility^2/2),Volatility))</f>
        <v>6.2782963626492512</v>
      </c>
      <c r="Z152" s="11">
        <f ca="1">Y152*EXP(_xlfn.NORM.INV(RAND(),'Projection Engine'!$C$8-(Volatility^2/2),Volatility))</f>
        <v>6.5321984426707784</v>
      </c>
      <c r="AA152" s="11">
        <f ca="1">Z152*EXP(_xlfn.NORM.INV(RAND(),'Projection Engine'!$C$8-(Volatility^2/2),Volatility))</f>
        <v>5.0890470044701566</v>
      </c>
      <c r="AB152" s="11">
        <f ca="1">AA152*EXP(_xlfn.NORM.INV(RAND(),'Projection Engine'!$C$8-(Volatility^2/2),Volatility))</f>
        <v>3.1889389042413985</v>
      </c>
      <c r="AC152" s="11">
        <f ca="1">AB152*EXP(_xlfn.NORM.INV(RAND(),'Projection Engine'!$C$8-(Volatility^2/2),Volatility))</f>
        <v>6.0992179566914677</v>
      </c>
      <c r="AD152" s="11">
        <f ca="1">AC152*EXP(_xlfn.NORM.INV(RAND(),'Projection Engine'!$C$8-(Volatility^2/2),Volatility))</f>
        <v>9.8414109676458619</v>
      </c>
      <c r="AE152" s="11">
        <f ca="1">AD152*EXP(_xlfn.NORM.INV(RAND(),'Projection Engine'!$C$8-(Volatility^2/2),Volatility))</f>
        <v>6.6876045422034505</v>
      </c>
      <c r="AF152" s="11">
        <f ca="1">AE152*EXP(_xlfn.NORM.INV(RAND(),'Projection Engine'!$C$8-(Volatility^2/2),Volatility))</f>
        <v>8.1807503951618301</v>
      </c>
      <c r="AG152" s="11">
        <f ca="1">AF152*EXP(_xlfn.NORM.INV(RAND(),'Projection Engine'!$C$8-(Volatility^2/2),Volatility))</f>
        <v>5.615673786183538</v>
      </c>
    </row>
    <row r="153" spans="2:33" x14ac:dyDescent="0.25">
      <c r="B153" t="s">
        <v>216</v>
      </c>
      <c r="C153" s="11">
        <f t="shared" si="2"/>
        <v>51</v>
      </c>
      <c r="D153" s="11">
        <f ca="1">C153*EXP(_xlfn.NORM.INV(RAND(),'Projection Engine'!$C$8-(Volatility^2/2),Volatility))</f>
        <v>75.306694041870628</v>
      </c>
      <c r="E153" s="11">
        <f ca="1">D153*EXP(_xlfn.NORM.INV(RAND(),'Projection Engine'!$C$8-(Volatility^2/2),Volatility))</f>
        <v>23.161693160506797</v>
      </c>
      <c r="F153" s="11">
        <f ca="1">E153*EXP(_xlfn.NORM.INV(RAND(),'Projection Engine'!$C$8-(Volatility^2/2),Volatility))</f>
        <v>13.376695158522578</v>
      </c>
      <c r="G153" s="11">
        <f ca="1">F153*EXP(_xlfn.NORM.INV(RAND(),'Projection Engine'!$C$8-(Volatility^2/2),Volatility))</f>
        <v>10.392470264156932</v>
      </c>
      <c r="H153" s="11">
        <f ca="1">G153*EXP(_xlfn.NORM.INV(RAND(),'Projection Engine'!$C$8-(Volatility^2/2),Volatility))</f>
        <v>5.8854750100990509</v>
      </c>
      <c r="I153" s="11">
        <f ca="1">H153*EXP(_xlfn.NORM.INV(RAND(),'Projection Engine'!$C$8-(Volatility^2/2),Volatility))</f>
        <v>3.398594084901398</v>
      </c>
      <c r="J153" s="11">
        <f ca="1">I153*EXP(_xlfn.NORM.INV(RAND(),'Projection Engine'!$C$8-(Volatility^2/2),Volatility))</f>
        <v>3.1656845481706859</v>
      </c>
      <c r="K153" s="11">
        <f ca="1">J153*EXP(_xlfn.NORM.INV(RAND(),'Projection Engine'!$C$8-(Volatility^2/2),Volatility))</f>
        <v>1.7189423243490782</v>
      </c>
      <c r="L153" s="11">
        <f ca="1">K153*EXP(_xlfn.NORM.INV(RAND(),'Projection Engine'!$C$8-(Volatility^2/2),Volatility))</f>
        <v>0.47766344889625373</v>
      </c>
      <c r="M153" s="11">
        <f ca="1">L153*EXP(_xlfn.NORM.INV(RAND(),'Projection Engine'!$C$8-(Volatility^2/2),Volatility))</f>
        <v>0.11965329926642476</v>
      </c>
      <c r="N153" s="11">
        <f ca="1">M153*EXP(_xlfn.NORM.INV(RAND(),'Projection Engine'!$C$8-(Volatility^2/2),Volatility))</f>
        <v>6.3233456681087902E-2</v>
      </c>
      <c r="O153" s="11">
        <f ca="1">N153*EXP(_xlfn.NORM.INV(RAND(),'Projection Engine'!$C$8-(Volatility^2/2),Volatility))</f>
        <v>8.3812988933032906E-2</v>
      </c>
      <c r="P153" s="11">
        <f ca="1">O153*EXP(_xlfn.NORM.INV(RAND(),'Projection Engine'!$C$8-(Volatility^2/2),Volatility))</f>
        <v>3.8474911074229741E-2</v>
      </c>
      <c r="Q153" s="11">
        <f ca="1">P153*EXP(_xlfn.NORM.INV(RAND(),'Projection Engine'!$C$8-(Volatility^2/2),Volatility))</f>
        <v>4.0828178260076294E-2</v>
      </c>
      <c r="R153" s="11">
        <f ca="1">Q153*EXP(_xlfn.NORM.INV(RAND(),'Projection Engine'!$C$8-(Volatility^2/2),Volatility))</f>
        <v>1.2249899281174825E-2</v>
      </c>
      <c r="S153" s="11">
        <f ca="1">R153*EXP(_xlfn.NORM.INV(RAND(),'Projection Engine'!$C$8-(Volatility^2/2),Volatility))</f>
        <v>9.9640312041913513E-3</v>
      </c>
      <c r="T153" s="11">
        <f ca="1">S153*EXP(_xlfn.NORM.INV(RAND(),'Projection Engine'!$C$8-(Volatility^2/2),Volatility))</f>
        <v>8.2316737497214829E-3</v>
      </c>
      <c r="U153" s="11">
        <f ca="1">T153*EXP(_xlfn.NORM.INV(RAND(),'Projection Engine'!$C$8-(Volatility^2/2),Volatility))</f>
        <v>1.4447251502750183E-2</v>
      </c>
      <c r="V153" s="11">
        <f ca="1">U153*EXP(_xlfn.NORM.INV(RAND(),'Projection Engine'!$C$8-(Volatility^2/2),Volatility))</f>
        <v>1.0219481930149906E-2</v>
      </c>
      <c r="W153" s="11">
        <f ca="1">V153*EXP(_xlfn.NORM.INV(RAND(),'Projection Engine'!$C$8-(Volatility^2/2),Volatility))</f>
        <v>5.4828062178071237E-3</v>
      </c>
      <c r="X153" s="11">
        <f ca="1">W153*EXP(_xlfn.NORM.INV(RAND(),'Projection Engine'!$C$8-(Volatility^2/2),Volatility))</f>
        <v>2.6467348954865915E-3</v>
      </c>
      <c r="Y153" s="11">
        <f ca="1">X153*EXP(_xlfn.NORM.INV(RAND(),'Projection Engine'!$C$8-(Volatility^2/2),Volatility))</f>
        <v>1.7408735853486098E-3</v>
      </c>
      <c r="Z153" s="11">
        <f ca="1">Y153*EXP(_xlfn.NORM.INV(RAND(),'Projection Engine'!$C$8-(Volatility^2/2),Volatility))</f>
        <v>1.1778777055476612E-3</v>
      </c>
      <c r="AA153" s="11">
        <f ca="1">Z153*EXP(_xlfn.NORM.INV(RAND(),'Projection Engine'!$C$8-(Volatility^2/2),Volatility))</f>
        <v>2.4098252754666425E-3</v>
      </c>
      <c r="AB153" s="11">
        <f ca="1">AA153*EXP(_xlfn.NORM.INV(RAND(),'Projection Engine'!$C$8-(Volatility^2/2),Volatility))</f>
        <v>2.6772610415634166E-3</v>
      </c>
      <c r="AC153" s="11">
        <f ca="1">AB153*EXP(_xlfn.NORM.INV(RAND(),'Projection Engine'!$C$8-(Volatility^2/2),Volatility))</f>
        <v>2.6916375973102457E-3</v>
      </c>
      <c r="AD153" s="11">
        <f ca="1">AC153*EXP(_xlfn.NORM.INV(RAND(),'Projection Engine'!$C$8-(Volatility^2/2),Volatility))</f>
        <v>4.1496429557811802E-3</v>
      </c>
      <c r="AE153" s="11">
        <f ca="1">AD153*EXP(_xlfn.NORM.INV(RAND(),'Projection Engine'!$C$8-(Volatility^2/2),Volatility))</f>
        <v>1.7296065669012795E-3</v>
      </c>
      <c r="AF153" s="11">
        <f ca="1">AE153*EXP(_xlfn.NORM.INV(RAND(),'Projection Engine'!$C$8-(Volatility^2/2),Volatility))</f>
        <v>2.3052417178338318E-3</v>
      </c>
      <c r="AG153" s="11">
        <f ca="1">AF153*EXP(_xlfn.NORM.INV(RAND(),'Projection Engine'!$C$8-(Volatility^2/2),Volatility))</f>
        <v>1.4748026211154552E-3</v>
      </c>
    </row>
    <row r="154" spans="2:33" x14ac:dyDescent="0.25">
      <c r="B154" t="s">
        <v>217</v>
      </c>
      <c r="C154" s="11">
        <f t="shared" si="2"/>
        <v>51</v>
      </c>
      <c r="D154" s="11">
        <f ca="1">C154*EXP(_xlfn.NORM.INV(RAND(),'Projection Engine'!$C$8-(Volatility^2/2),Volatility))</f>
        <v>32.916116572515861</v>
      </c>
      <c r="E154" s="11">
        <f ca="1">D154*EXP(_xlfn.NORM.INV(RAND(),'Projection Engine'!$C$8-(Volatility^2/2),Volatility))</f>
        <v>25.534008227835844</v>
      </c>
      <c r="F154" s="11">
        <f ca="1">E154*EXP(_xlfn.NORM.INV(RAND(),'Projection Engine'!$C$8-(Volatility^2/2),Volatility))</f>
        <v>8.404759841954661</v>
      </c>
      <c r="G154" s="11">
        <f ca="1">F154*EXP(_xlfn.NORM.INV(RAND(),'Projection Engine'!$C$8-(Volatility^2/2),Volatility))</f>
        <v>13.65554842103524</v>
      </c>
      <c r="H154" s="11">
        <f ca="1">G154*EXP(_xlfn.NORM.INV(RAND(),'Projection Engine'!$C$8-(Volatility^2/2),Volatility))</f>
        <v>21.269729300109319</v>
      </c>
      <c r="I154" s="11">
        <f ca="1">H154*EXP(_xlfn.NORM.INV(RAND(),'Projection Engine'!$C$8-(Volatility^2/2),Volatility))</f>
        <v>32.602800202523817</v>
      </c>
      <c r="J154" s="11">
        <f ca="1">I154*EXP(_xlfn.NORM.INV(RAND(),'Projection Engine'!$C$8-(Volatility^2/2),Volatility))</f>
        <v>10.883606587272315</v>
      </c>
      <c r="K154" s="11">
        <f ca="1">J154*EXP(_xlfn.NORM.INV(RAND(),'Projection Engine'!$C$8-(Volatility^2/2),Volatility))</f>
        <v>8.5367410184516697</v>
      </c>
      <c r="L154" s="11">
        <f ca="1">K154*EXP(_xlfn.NORM.INV(RAND(),'Projection Engine'!$C$8-(Volatility^2/2),Volatility))</f>
        <v>10.359929716608391</v>
      </c>
      <c r="M154" s="11">
        <f ca="1">L154*EXP(_xlfn.NORM.INV(RAND(),'Projection Engine'!$C$8-(Volatility^2/2),Volatility))</f>
        <v>5.1694517571496847</v>
      </c>
      <c r="N154" s="11">
        <f ca="1">M154*EXP(_xlfn.NORM.INV(RAND(),'Projection Engine'!$C$8-(Volatility^2/2),Volatility))</f>
        <v>5.3141990492864304</v>
      </c>
      <c r="O154" s="11">
        <f ca="1">N154*EXP(_xlfn.NORM.INV(RAND(),'Projection Engine'!$C$8-(Volatility^2/2),Volatility))</f>
        <v>7.9559668261422161</v>
      </c>
      <c r="P154" s="11">
        <f ca="1">O154*EXP(_xlfn.NORM.INV(RAND(),'Projection Engine'!$C$8-(Volatility^2/2),Volatility))</f>
        <v>11.959134361500515</v>
      </c>
      <c r="Q154" s="11">
        <f ca="1">P154*EXP(_xlfn.NORM.INV(RAND(),'Projection Engine'!$C$8-(Volatility^2/2),Volatility))</f>
        <v>10.34851881576237</v>
      </c>
      <c r="R154" s="11">
        <f ca="1">Q154*EXP(_xlfn.NORM.INV(RAND(),'Projection Engine'!$C$8-(Volatility^2/2),Volatility))</f>
        <v>5.0300094236482318</v>
      </c>
      <c r="S154" s="11">
        <f ca="1">R154*EXP(_xlfn.NORM.INV(RAND(),'Projection Engine'!$C$8-(Volatility^2/2),Volatility))</f>
        <v>4.6146248248489528</v>
      </c>
      <c r="T154" s="11">
        <f ca="1">S154*EXP(_xlfn.NORM.INV(RAND(),'Projection Engine'!$C$8-(Volatility^2/2),Volatility))</f>
        <v>2.9869928308395006</v>
      </c>
      <c r="U154" s="11">
        <f ca="1">T154*EXP(_xlfn.NORM.INV(RAND(),'Projection Engine'!$C$8-(Volatility^2/2),Volatility))</f>
        <v>1.0766711383487593</v>
      </c>
      <c r="V154" s="11">
        <f ca="1">U154*EXP(_xlfn.NORM.INV(RAND(),'Projection Engine'!$C$8-(Volatility^2/2),Volatility))</f>
        <v>0.99816572056739361</v>
      </c>
      <c r="W154" s="11">
        <f ca="1">V154*EXP(_xlfn.NORM.INV(RAND(),'Projection Engine'!$C$8-(Volatility^2/2),Volatility))</f>
        <v>1.2631793641082347</v>
      </c>
      <c r="X154" s="11">
        <f ca="1">W154*EXP(_xlfn.NORM.INV(RAND(),'Projection Engine'!$C$8-(Volatility^2/2),Volatility))</f>
        <v>0.26791890767463167</v>
      </c>
      <c r="Y154" s="11">
        <f ca="1">X154*EXP(_xlfn.NORM.INV(RAND(),'Projection Engine'!$C$8-(Volatility^2/2),Volatility))</f>
        <v>0.30744970389678183</v>
      </c>
      <c r="Z154" s="11">
        <f ca="1">Y154*EXP(_xlfn.NORM.INV(RAND(),'Projection Engine'!$C$8-(Volatility^2/2),Volatility))</f>
        <v>0.1927308099638495</v>
      </c>
      <c r="AA154" s="11">
        <f ca="1">Z154*EXP(_xlfn.NORM.INV(RAND(),'Projection Engine'!$C$8-(Volatility^2/2),Volatility))</f>
        <v>0.31557373573974207</v>
      </c>
      <c r="AB154" s="11">
        <f ca="1">AA154*EXP(_xlfn.NORM.INV(RAND(),'Projection Engine'!$C$8-(Volatility^2/2),Volatility))</f>
        <v>0.18506907840579004</v>
      </c>
      <c r="AC154" s="11">
        <f ca="1">AB154*EXP(_xlfn.NORM.INV(RAND(),'Projection Engine'!$C$8-(Volatility^2/2),Volatility))</f>
        <v>0.14514833095319499</v>
      </c>
      <c r="AD154" s="11">
        <f ca="1">AC154*EXP(_xlfn.NORM.INV(RAND(),'Projection Engine'!$C$8-(Volatility^2/2),Volatility))</f>
        <v>4.3280270188654303E-2</v>
      </c>
      <c r="AE154" s="11">
        <f ca="1">AD154*EXP(_xlfn.NORM.INV(RAND(),'Projection Engine'!$C$8-(Volatility^2/2),Volatility))</f>
        <v>2.5156864697474347E-2</v>
      </c>
      <c r="AF154" s="11">
        <f ca="1">AE154*EXP(_xlfn.NORM.INV(RAND(),'Projection Engine'!$C$8-(Volatility^2/2),Volatility))</f>
        <v>1.3315498256948527E-2</v>
      </c>
      <c r="AG154" s="11">
        <f ca="1">AF154*EXP(_xlfn.NORM.INV(RAND(),'Projection Engine'!$C$8-(Volatility^2/2),Volatility))</f>
        <v>8.838759812331105E-3</v>
      </c>
    </row>
    <row r="155" spans="2:33" x14ac:dyDescent="0.25">
      <c r="B155" t="s">
        <v>218</v>
      </c>
      <c r="C155" s="11">
        <f t="shared" si="2"/>
        <v>51</v>
      </c>
      <c r="D155" s="11">
        <f ca="1">C155*EXP(_xlfn.NORM.INV(RAND(),'Projection Engine'!$C$8-(Volatility^2/2),Volatility))</f>
        <v>54.153021526161638</v>
      </c>
      <c r="E155" s="11">
        <f ca="1">D155*EXP(_xlfn.NORM.INV(RAND(),'Projection Engine'!$C$8-(Volatility^2/2),Volatility))</f>
        <v>82.741968455400823</v>
      </c>
      <c r="F155" s="11">
        <f ca="1">E155*EXP(_xlfn.NORM.INV(RAND(),'Projection Engine'!$C$8-(Volatility^2/2),Volatility))</f>
        <v>21.244555409049486</v>
      </c>
      <c r="G155" s="11">
        <f ca="1">F155*EXP(_xlfn.NORM.INV(RAND(),'Projection Engine'!$C$8-(Volatility^2/2),Volatility))</f>
        <v>17.520195868398002</v>
      </c>
      <c r="H155" s="11">
        <f ca="1">G155*EXP(_xlfn.NORM.INV(RAND(),'Projection Engine'!$C$8-(Volatility^2/2),Volatility))</f>
        <v>7.8959576770739011</v>
      </c>
      <c r="I155" s="11">
        <f ca="1">H155*EXP(_xlfn.NORM.INV(RAND(),'Projection Engine'!$C$8-(Volatility^2/2),Volatility))</f>
        <v>6.0537263594203958</v>
      </c>
      <c r="J155" s="11">
        <f ca="1">I155*EXP(_xlfn.NORM.INV(RAND(),'Projection Engine'!$C$8-(Volatility^2/2),Volatility))</f>
        <v>8.7702304920351022</v>
      </c>
      <c r="K155" s="11">
        <f ca="1">J155*EXP(_xlfn.NORM.INV(RAND(),'Projection Engine'!$C$8-(Volatility^2/2),Volatility))</f>
        <v>6.704111180409277</v>
      </c>
      <c r="L155" s="11">
        <f ca="1">K155*EXP(_xlfn.NORM.INV(RAND(),'Projection Engine'!$C$8-(Volatility^2/2),Volatility))</f>
        <v>4.5399155582354052</v>
      </c>
      <c r="M155" s="11">
        <f ca="1">L155*EXP(_xlfn.NORM.INV(RAND(),'Projection Engine'!$C$8-(Volatility^2/2),Volatility))</f>
        <v>4.9845812627564205</v>
      </c>
      <c r="N155" s="11">
        <f ca="1">M155*EXP(_xlfn.NORM.INV(RAND(),'Projection Engine'!$C$8-(Volatility^2/2),Volatility))</f>
        <v>3.0711208496467086</v>
      </c>
      <c r="O155" s="11">
        <f ca="1">N155*EXP(_xlfn.NORM.INV(RAND(),'Projection Engine'!$C$8-(Volatility^2/2),Volatility))</f>
        <v>1.4903850663288736</v>
      </c>
      <c r="P155" s="11">
        <f ca="1">O155*EXP(_xlfn.NORM.INV(RAND(),'Projection Engine'!$C$8-(Volatility^2/2),Volatility))</f>
        <v>1.2316575487850101</v>
      </c>
      <c r="Q155" s="11">
        <f ca="1">P155*EXP(_xlfn.NORM.INV(RAND(),'Projection Engine'!$C$8-(Volatility^2/2),Volatility))</f>
        <v>1.7379737892125229</v>
      </c>
      <c r="R155" s="11">
        <f ca="1">Q155*EXP(_xlfn.NORM.INV(RAND(),'Projection Engine'!$C$8-(Volatility^2/2),Volatility))</f>
        <v>0.68303201231649568</v>
      </c>
      <c r="S155" s="11">
        <f ca="1">R155*EXP(_xlfn.NORM.INV(RAND(),'Projection Engine'!$C$8-(Volatility^2/2),Volatility))</f>
        <v>0.36526324238133762</v>
      </c>
      <c r="T155" s="11">
        <f ca="1">S155*EXP(_xlfn.NORM.INV(RAND(),'Projection Engine'!$C$8-(Volatility^2/2),Volatility))</f>
        <v>0.29554801839162581</v>
      </c>
      <c r="U155" s="11">
        <f ca="1">T155*EXP(_xlfn.NORM.INV(RAND(),'Projection Engine'!$C$8-(Volatility^2/2),Volatility))</f>
        <v>0.16582028655729725</v>
      </c>
      <c r="V155" s="11">
        <f ca="1">U155*EXP(_xlfn.NORM.INV(RAND(),'Projection Engine'!$C$8-(Volatility^2/2),Volatility))</f>
        <v>0.10596108470255451</v>
      </c>
      <c r="W155" s="11">
        <f ca="1">V155*EXP(_xlfn.NORM.INV(RAND(),'Projection Engine'!$C$8-(Volatility^2/2),Volatility))</f>
        <v>5.7749645227202995E-2</v>
      </c>
      <c r="X155" s="11">
        <f ca="1">W155*EXP(_xlfn.NORM.INV(RAND(),'Projection Engine'!$C$8-(Volatility^2/2),Volatility))</f>
        <v>7.2314551810118505E-2</v>
      </c>
      <c r="Y155" s="11">
        <f ca="1">X155*EXP(_xlfn.NORM.INV(RAND(),'Projection Engine'!$C$8-(Volatility^2/2),Volatility))</f>
        <v>8.5964384328069715E-2</v>
      </c>
      <c r="Z155" s="11">
        <f ca="1">Y155*EXP(_xlfn.NORM.INV(RAND(),'Projection Engine'!$C$8-(Volatility^2/2),Volatility))</f>
        <v>7.898382401166365E-2</v>
      </c>
      <c r="AA155" s="11">
        <f ca="1">Z155*EXP(_xlfn.NORM.INV(RAND(),'Projection Engine'!$C$8-(Volatility^2/2),Volatility))</f>
        <v>9.0481252535315998E-2</v>
      </c>
      <c r="AB155" s="11">
        <f ca="1">AA155*EXP(_xlfn.NORM.INV(RAND(),'Projection Engine'!$C$8-(Volatility^2/2),Volatility))</f>
        <v>0.17862340171325522</v>
      </c>
      <c r="AC155" s="11">
        <f ca="1">AB155*EXP(_xlfn.NORM.INV(RAND(),'Projection Engine'!$C$8-(Volatility^2/2),Volatility))</f>
        <v>0.1134959308972307</v>
      </c>
      <c r="AD155" s="11">
        <f ca="1">AC155*EXP(_xlfn.NORM.INV(RAND(),'Projection Engine'!$C$8-(Volatility^2/2),Volatility))</f>
        <v>7.3395166016016103E-2</v>
      </c>
      <c r="AE155" s="11">
        <f ca="1">AD155*EXP(_xlfn.NORM.INV(RAND(),'Projection Engine'!$C$8-(Volatility^2/2),Volatility))</f>
        <v>9.2013182266507454E-2</v>
      </c>
      <c r="AF155" s="11">
        <f ca="1">AE155*EXP(_xlfn.NORM.INV(RAND(),'Projection Engine'!$C$8-(Volatility^2/2),Volatility))</f>
        <v>0.12893129812760801</v>
      </c>
      <c r="AG155" s="11">
        <f ca="1">AF155*EXP(_xlfn.NORM.INV(RAND(),'Projection Engine'!$C$8-(Volatility^2/2),Volatility))</f>
        <v>6.4877289478593378E-2</v>
      </c>
    </row>
    <row r="156" spans="2:33" x14ac:dyDescent="0.25">
      <c r="B156" t="s">
        <v>219</v>
      </c>
      <c r="C156" s="11">
        <f t="shared" si="2"/>
        <v>51</v>
      </c>
      <c r="D156" s="11">
        <f ca="1">C156*EXP(_xlfn.NORM.INV(RAND(),'Projection Engine'!$C$8-(Volatility^2/2),Volatility))</f>
        <v>50.073993588419142</v>
      </c>
      <c r="E156" s="11">
        <f ca="1">D156*EXP(_xlfn.NORM.INV(RAND(),'Projection Engine'!$C$8-(Volatility^2/2),Volatility))</f>
        <v>71.301569479269503</v>
      </c>
      <c r="F156" s="11">
        <f ca="1">E156*EXP(_xlfn.NORM.INV(RAND(),'Projection Engine'!$C$8-(Volatility^2/2),Volatility))</f>
        <v>44.331422247561925</v>
      </c>
      <c r="G156" s="11">
        <f ca="1">F156*EXP(_xlfn.NORM.INV(RAND(),'Projection Engine'!$C$8-(Volatility^2/2),Volatility))</f>
        <v>64.568440447669303</v>
      </c>
      <c r="H156" s="11">
        <f ca="1">G156*EXP(_xlfn.NORM.INV(RAND(),'Projection Engine'!$C$8-(Volatility^2/2),Volatility))</f>
        <v>88.636427780574621</v>
      </c>
      <c r="I156" s="11">
        <f ca="1">H156*EXP(_xlfn.NORM.INV(RAND(),'Projection Engine'!$C$8-(Volatility^2/2),Volatility))</f>
        <v>100.83123094345358</v>
      </c>
      <c r="J156" s="11">
        <f ca="1">I156*EXP(_xlfn.NORM.INV(RAND(),'Projection Engine'!$C$8-(Volatility^2/2),Volatility))</f>
        <v>56.815104401525858</v>
      </c>
      <c r="K156" s="11">
        <f ca="1">J156*EXP(_xlfn.NORM.INV(RAND(),'Projection Engine'!$C$8-(Volatility^2/2),Volatility))</f>
        <v>34.980107374833629</v>
      </c>
      <c r="L156" s="11">
        <f ca="1">K156*EXP(_xlfn.NORM.INV(RAND(),'Projection Engine'!$C$8-(Volatility^2/2),Volatility))</f>
        <v>35.782275065791275</v>
      </c>
      <c r="M156" s="11">
        <f ca="1">L156*EXP(_xlfn.NORM.INV(RAND(),'Projection Engine'!$C$8-(Volatility^2/2),Volatility))</f>
        <v>18.824511691190374</v>
      </c>
      <c r="N156" s="11">
        <f ca="1">M156*EXP(_xlfn.NORM.INV(RAND(),'Projection Engine'!$C$8-(Volatility^2/2),Volatility))</f>
        <v>15.958203937015728</v>
      </c>
      <c r="O156" s="11">
        <f ca="1">N156*EXP(_xlfn.NORM.INV(RAND(),'Projection Engine'!$C$8-(Volatility^2/2),Volatility))</f>
        <v>15.628041964122888</v>
      </c>
      <c r="P156" s="11">
        <f ca="1">O156*EXP(_xlfn.NORM.INV(RAND(),'Projection Engine'!$C$8-(Volatility^2/2),Volatility))</f>
        <v>9.1994437142024292</v>
      </c>
      <c r="Q156" s="11">
        <f ca="1">P156*EXP(_xlfn.NORM.INV(RAND(),'Projection Engine'!$C$8-(Volatility^2/2),Volatility))</f>
        <v>5.1421898254168052</v>
      </c>
      <c r="R156" s="11">
        <f ca="1">Q156*EXP(_xlfn.NORM.INV(RAND(),'Projection Engine'!$C$8-(Volatility^2/2),Volatility))</f>
        <v>6.4962773852748068</v>
      </c>
      <c r="S156" s="11">
        <f ca="1">R156*EXP(_xlfn.NORM.INV(RAND(),'Projection Engine'!$C$8-(Volatility^2/2),Volatility))</f>
        <v>5.2249417935138256</v>
      </c>
      <c r="T156" s="11">
        <f ca="1">S156*EXP(_xlfn.NORM.INV(RAND(),'Projection Engine'!$C$8-(Volatility^2/2),Volatility))</f>
        <v>2.4999228866147614</v>
      </c>
      <c r="U156" s="11">
        <f ca="1">T156*EXP(_xlfn.NORM.INV(RAND(),'Projection Engine'!$C$8-(Volatility^2/2),Volatility))</f>
        <v>1.4246101597189604</v>
      </c>
      <c r="V156" s="11">
        <f ca="1">U156*EXP(_xlfn.NORM.INV(RAND(),'Projection Engine'!$C$8-(Volatility^2/2),Volatility))</f>
        <v>1.250006509349405</v>
      </c>
      <c r="W156" s="11">
        <f ca="1">V156*EXP(_xlfn.NORM.INV(RAND(),'Projection Engine'!$C$8-(Volatility^2/2),Volatility))</f>
        <v>0.79121670932186861</v>
      </c>
      <c r="X156" s="11">
        <f ca="1">W156*EXP(_xlfn.NORM.INV(RAND(),'Projection Engine'!$C$8-(Volatility^2/2),Volatility))</f>
        <v>1.0237526742368865</v>
      </c>
      <c r="Y156" s="11">
        <f ca="1">X156*EXP(_xlfn.NORM.INV(RAND(),'Projection Engine'!$C$8-(Volatility^2/2),Volatility))</f>
        <v>0.59644687741870639</v>
      </c>
      <c r="Z156" s="11">
        <f ca="1">Y156*EXP(_xlfn.NORM.INV(RAND(),'Projection Engine'!$C$8-(Volatility^2/2),Volatility))</f>
        <v>0.68059331578110283</v>
      </c>
      <c r="AA156" s="11">
        <f ca="1">Z156*EXP(_xlfn.NORM.INV(RAND(),'Projection Engine'!$C$8-(Volatility^2/2),Volatility))</f>
        <v>1.181921055500222</v>
      </c>
      <c r="AB156" s="11">
        <f ca="1">AA156*EXP(_xlfn.NORM.INV(RAND(),'Projection Engine'!$C$8-(Volatility^2/2),Volatility))</f>
        <v>1.5864034818623567</v>
      </c>
      <c r="AC156" s="11">
        <f ca="1">AB156*EXP(_xlfn.NORM.INV(RAND(),'Projection Engine'!$C$8-(Volatility^2/2),Volatility))</f>
        <v>1.7444302266484131</v>
      </c>
      <c r="AD156" s="11">
        <f ca="1">AC156*EXP(_xlfn.NORM.INV(RAND(),'Projection Engine'!$C$8-(Volatility^2/2),Volatility))</f>
        <v>2.73240765009588</v>
      </c>
      <c r="AE156" s="11">
        <f ca="1">AD156*EXP(_xlfn.NORM.INV(RAND(),'Projection Engine'!$C$8-(Volatility^2/2),Volatility))</f>
        <v>3.9332961842276113</v>
      </c>
      <c r="AF156" s="11">
        <f ca="1">AE156*EXP(_xlfn.NORM.INV(RAND(),'Projection Engine'!$C$8-(Volatility^2/2),Volatility))</f>
        <v>3.7200205070475691</v>
      </c>
      <c r="AG156" s="11">
        <f ca="1">AF156*EXP(_xlfn.NORM.INV(RAND(),'Projection Engine'!$C$8-(Volatility^2/2),Volatility))</f>
        <v>2.3371560154341009</v>
      </c>
    </row>
    <row r="157" spans="2:33" x14ac:dyDescent="0.25">
      <c r="B157" t="s">
        <v>220</v>
      </c>
      <c r="C157" s="11">
        <f t="shared" si="2"/>
        <v>51</v>
      </c>
      <c r="D157" s="11">
        <f ca="1">C157*EXP(_xlfn.NORM.INV(RAND(),'Projection Engine'!$C$8-(Volatility^2/2),Volatility))</f>
        <v>29.364921063789758</v>
      </c>
      <c r="E157" s="11">
        <f ca="1">D157*EXP(_xlfn.NORM.INV(RAND(),'Projection Engine'!$C$8-(Volatility^2/2),Volatility))</f>
        <v>40.047082563401787</v>
      </c>
      <c r="F157" s="11">
        <f ca="1">E157*EXP(_xlfn.NORM.INV(RAND(),'Projection Engine'!$C$8-(Volatility^2/2),Volatility))</f>
        <v>26.13983392445633</v>
      </c>
      <c r="G157" s="11">
        <f ca="1">F157*EXP(_xlfn.NORM.INV(RAND(),'Projection Engine'!$C$8-(Volatility^2/2),Volatility))</f>
        <v>11.294163984424278</v>
      </c>
      <c r="H157" s="11">
        <f ca="1">G157*EXP(_xlfn.NORM.INV(RAND(),'Projection Engine'!$C$8-(Volatility^2/2),Volatility))</f>
        <v>16.033064554943032</v>
      </c>
      <c r="I157" s="11">
        <f ca="1">H157*EXP(_xlfn.NORM.INV(RAND(),'Projection Engine'!$C$8-(Volatility^2/2),Volatility))</f>
        <v>18.706394777160131</v>
      </c>
      <c r="J157" s="11">
        <f ca="1">I157*EXP(_xlfn.NORM.INV(RAND(),'Projection Engine'!$C$8-(Volatility^2/2),Volatility))</f>
        <v>13.834536387685324</v>
      </c>
      <c r="K157" s="11">
        <f ca="1">J157*EXP(_xlfn.NORM.INV(RAND(),'Projection Engine'!$C$8-(Volatility^2/2),Volatility))</f>
        <v>8.1483886606874147</v>
      </c>
      <c r="L157" s="11">
        <f ca="1">K157*EXP(_xlfn.NORM.INV(RAND(),'Projection Engine'!$C$8-(Volatility^2/2),Volatility))</f>
        <v>6.6312787250755987</v>
      </c>
      <c r="M157" s="11">
        <f ca="1">L157*EXP(_xlfn.NORM.INV(RAND(),'Projection Engine'!$C$8-(Volatility^2/2),Volatility))</f>
        <v>5.6081097368807971</v>
      </c>
      <c r="N157" s="11">
        <f ca="1">M157*EXP(_xlfn.NORM.INV(RAND(),'Projection Engine'!$C$8-(Volatility^2/2),Volatility))</f>
        <v>4.7932249790577481</v>
      </c>
      <c r="O157" s="11">
        <f ca="1">N157*EXP(_xlfn.NORM.INV(RAND(),'Projection Engine'!$C$8-(Volatility^2/2),Volatility))</f>
        <v>7.9536854331302189</v>
      </c>
      <c r="P157" s="11">
        <f ca="1">O157*EXP(_xlfn.NORM.INV(RAND(),'Projection Engine'!$C$8-(Volatility^2/2),Volatility))</f>
        <v>9.1451263678787083</v>
      </c>
      <c r="Q157" s="11">
        <f ca="1">P157*EXP(_xlfn.NORM.INV(RAND(),'Projection Engine'!$C$8-(Volatility^2/2),Volatility))</f>
        <v>7.5953534898311101</v>
      </c>
      <c r="R157" s="11">
        <f ca="1">Q157*EXP(_xlfn.NORM.INV(RAND(),'Projection Engine'!$C$8-(Volatility^2/2),Volatility))</f>
        <v>6.6709589371697602</v>
      </c>
      <c r="S157" s="11">
        <f ca="1">R157*EXP(_xlfn.NORM.INV(RAND(),'Projection Engine'!$C$8-(Volatility^2/2),Volatility))</f>
        <v>6.9567019956311</v>
      </c>
      <c r="T157" s="11">
        <f ca="1">S157*EXP(_xlfn.NORM.INV(RAND(),'Projection Engine'!$C$8-(Volatility^2/2),Volatility))</f>
        <v>14.258342418899222</v>
      </c>
      <c r="U157" s="11">
        <f ca="1">T157*EXP(_xlfn.NORM.INV(RAND(),'Projection Engine'!$C$8-(Volatility^2/2),Volatility))</f>
        <v>6.9249900140178884</v>
      </c>
      <c r="V157" s="11">
        <f ca="1">U157*EXP(_xlfn.NORM.INV(RAND(),'Projection Engine'!$C$8-(Volatility^2/2),Volatility))</f>
        <v>6.9182390164570675</v>
      </c>
      <c r="W157" s="11">
        <f ca="1">V157*EXP(_xlfn.NORM.INV(RAND(),'Projection Engine'!$C$8-(Volatility^2/2),Volatility))</f>
        <v>8.2950149219922693</v>
      </c>
      <c r="X157" s="11">
        <f ca="1">W157*EXP(_xlfn.NORM.INV(RAND(),'Projection Engine'!$C$8-(Volatility^2/2),Volatility))</f>
        <v>3.1639859501497973</v>
      </c>
      <c r="Y157" s="11">
        <f ca="1">X157*EXP(_xlfn.NORM.INV(RAND(),'Projection Engine'!$C$8-(Volatility^2/2),Volatility))</f>
        <v>0.85102606848906792</v>
      </c>
      <c r="Z157" s="11">
        <f ca="1">Y157*EXP(_xlfn.NORM.INV(RAND(),'Projection Engine'!$C$8-(Volatility^2/2),Volatility))</f>
        <v>0.88855491395235153</v>
      </c>
      <c r="AA157" s="11">
        <f ca="1">Z157*EXP(_xlfn.NORM.INV(RAND(),'Projection Engine'!$C$8-(Volatility^2/2),Volatility))</f>
        <v>0.52338412301619419</v>
      </c>
      <c r="AB157" s="11">
        <f ca="1">AA157*EXP(_xlfn.NORM.INV(RAND(),'Projection Engine'!$C$8-(Volatility^2/2),Volatility))</f>
        <v>0.61943505246711561</v>
      </c>
      <c r="AC157" s="11">
        <f ca="1">AB157*EXP(_xlfn.NORM.INV(RAND(),'Projection Engine'!$C$8-(Volatility^2/2),Volatility))</f>
        <v>0.42481511130946842</v>
      </c>
      <c r="AD157" s="11">
        <f ca="1">AC157*EXP(_xlfn.NORM.INV(RAND(),'Projection Engine'!$C$8-(Volatility^2/2),Volatility))</f>
        <v>1.7611511954386063</v>
      </c>
      <c r="AE157" s="11">
        <f ca="1">AD157*EXP(_xlfn.NORM.INV(RAND(),'Projection Engine'!$C$8-(Volatility^2/2),Volatility))</f>
        <v>1.4383730678341402</v>
      </c>
      <c r="AF157" s="11">
        <f ca="1">AE157*EXP(_xlfn.NORM.INV(RAND(),'Projection Engine'!$C$8-(Volatility^2/2),Volatility))</f>
        <v>1.783751727429016</v>
      </c>
      <c r="AG157" s="11">
        <f ca="1">AF157*EXP(_xlfn.NORM.INV(RAND(),'Projection Engine'!$C$8-(Volatility^2/2),Volatility))</f>
        <v>0.9033989767323849</v>
      </c>
    </row>
    <row r="158" spans="2:33" x14ac:dyDescent="0.25">
      <c r="B158" t="s">
        <v>221</v>
      </c>
      <c r="C158" s="11">
        <f t="shared" si="2"/>
        <v>51</v>
      </c>
      <c r="D158" s="11">
        <f ca="1">C158*EXP(_xlfn.NORM.INV(RAND(),'Projection Engine'!$C$8-(Volatility^2/2),Volatility))</f>
        <v>32.126815246543586</v>
      </c>
      <c r="E158" s="11">
        <f ca="1">D158*EXP(_xlfn.NORM.INV(RAND(),'Projection Engine'!$C$8-(Volatility^2/2),Volatility))</f>
        <v>20.483196319170023</v>
      </c>
      <c r="F158" s="11">
        <f ca="1">E158*EXP(_xlfn.NORM.INV(RAND(),'Projection Engine'!$C$8-(Volatility^2/2),Volatility))</f>
        <v>19.750489276693035</v>
      </c>
      <c r="G158" s="11">
        <f ca="1">F158*EXP(_xlfn.NORM.INV(RAND(),'Projection Engine'!$C$8-(Volatility^2/2),Volatility))</f>
        <v>11.659010214227633</v>
      </c>
      <c r="H158" s="11">
        <f ca="1">G158*EXP(_xlfn.NORM.INV(RAND(),'Projection Engine'!$C$8-(Volatility^2/2),Volatility))</f>
        <v>8.104452990281084</v>
      </c>
      <c r="I158" s="11">
        <f ca="1">H158*EXP(_xlfn.NORM.INV(RAND(),'Projection Engine'!$C$8-(Volatility^2/2),Volatility))</f>
        <v>14.318846639884981</v>
      </c>
      <c r="J158" s="11">
        <f ca="1">I158*EXP(_xlfn.NORM.INV(RAND(),'Projection Engine'!$C$8-(Volatility^2/2),Volatility))</f>
        <v>12.120469736033291</v>
      </c>
      <c r="K158" s="11">
        <f ca="1">J158*EXP(_xlfn.NORM.INV(RAND(),'Projection Engine'!$C$8-(Volatility^2/2),Volatility))</f>
        <v>11.90100033447157</v>
      </c>
      <c r="L158" s="11">
        <f ca="1">K158*EXP(_xlfn.NORM.INV(RAND(),'Projection Engine'!$C$8-(Volatility^2/2),Volatility))</f>
        <v>12.353391146950564</v>
      </c>
      <c r="M158" s="11">
        <f ca="1">L158*EXP(_xlfn.NORM.INV(RAND(),'Projection Engine'!$C$8-(Volatility^2/2),Volatility))</f>
        <v>6.3899516286428932</v>
      </c>
      <c r="N158" s="11">
        <f ca="1">M158*EXP(_xlfn.NORM.INV(RAND(),'Projection Engine'!$C$8-(Volatility^2/2),Volatility))</f>
        <v>3.4258938430205741</v>
      </c>
      <c r="O158" s="11">
        <f ca="1">N158*EXP(_xlfn.NORM.INV(RAND(),'Projection Engine'!$C$8-(Volatility^2/2),Volatility))</f>
        <v>1.3656793221976962</v>
      </c>
      <c r="P158" s="11">
        <f ca="1">O158*EXP(_xlfn.NORM.INV(RAND(),'Projection Engine'!$C$8-(Volatility^2/2),Volatility))</f>
        <v>1.269720899015087</v>
      </c>
      <c r="Q158" s="11">
        <f ca="1">P158*EXP(_xlfn.NORM.INV(RAND(),'Projection Engine'!$C$8-(Volatility^2/2),Volatility))</f>
        <v>0.89802929399940212</v>
      </c>
      <c r="R158" s="11">
        <f ca="1">Q158*EXP(_xlfn.NORM.INV(RAND(),'Projection Engine'!$C$8-(Volatility^2/2),Volatility))</f>
        <v>0.47137523703892725</v>
      </c>
      <c r="S158" s="11">
        <f ca="1">R158*EXP(_xlfn.NORM.INV(RAND(),'Projection Engine'!$C$8-(Volatility^2/2),Volatility))</f>
        <v>0.61742201452319023</v>
      </c>
      <c r="T158" s="11">
        <f ca="1">S158*EXP(_xlfn.NORM.INV(RAND(),'Projection Engine'!$C$8-(Volatility^2/2),Volatility))</f>
        <v>0.23309744328305232</v>
      </c>
      <c r="U158" s="11">
        <f ca="1">T158*EXP(_xlfn.NORM.INV(RAND(),'Projection Engine'!$C$8-(Volatility^2/2),Volatility))</f>
        <v>0.16646851931961806</v>
      </c>
      <c r="V158" s="11">
        <f ca="1">U158*EXP(_xlfn.NORM.INV(RAND(),'Projection Engine'!$C$8-(Volatility^2/2),Volatility))</f>
        <v>0.23501119185721062</v>
      </c>
      <c r="W158" s="11">
        <f ca="1">V158*EXP(_xlfn.NORM.INV(RAND(),'Projection Engine'!$C$8-(Volatility^2/2),Volatility))</f>
        <v>0.60287722812604216</v>
      </c>
      <c r="X158" s="11">
        <f ca="1">W158*EXP(_xlfn.NORM.INV(RAND(),'Projection Engine'!$C$8-(Volatility^2/2),Volatility))</f>
        <v>0.15604363940639948</v>
      </c>
      <c r="Y158" s="11">
        <f ca="1">X158*EXP(_xlfn.NORM.INV(RAND(),'Projection Engine'!$C$8-(Volatility^2/2),Volatility))</f>
        <v>0.11722144020555915</v>
      </c>
      <c r="Z158" s="11">
        <f ca="1">Y158*EXP(_xlfn.NORM.INV(RAND(),'Projection Engine'!$C$8-(Volatility^2/2),Volatility))</f>
        <v>0.12577043210185657</v>
      </c>
      <c r="AA158" s="11">
        <f ca="1">Z158*EXP(_xlfn.NORM.INV(RAND(),'Projection Engine'!$C$8-(Volatility^2/2),Volatility))</f>
        <v>0.10927091134364593</v>
      </c>
      <c r="AB158" s="11">
        <f ca="1">AA158*EXP(_xlfn.NORM.INV(RAND(),'Projection Engine'!$C$8-(Volatility^2/2),Volatility))</f>
        <v>4.5710685890346034E-2</v>
      </c>
      <c r="AC158" s="11">
        <f ca="1">AB158*EXP(_xlfn.NORM.INV(RAND(),'Projection Engine'!$C$8-(Volatility^2/2),Volatility))</f>
        <v>0.11641906699045758</v>
      </c>
      <c r="AD158" s="11">
        <f ca="1">AC158*EXP(_xlfn.NORM.INV(RAND(),'Projection Engine'!$C$8-(Volatility^2/2),Volatility))</f>
        <v>7.6494937585136674E-2</v>
      </c>
      <c r="AE158" s="11">
        <f ca="1">AD158*EXP(_xlfn.NORM.INV(RAND(),'Projection Engine'!$C$8-(Volatility^2/2),Volatility))</f>
        <v>7.2014414300454202E-2</v>
      </c>
      <c r="AF158" s="11">
        <f ca="1">AE158*EXP(_xlfn.NORM.INV(RAND(),'Projection Engine'!$C$8-(Volatility^2/2),Volatility))</f>
        <v>0.11700874011821516</v>
      </c>
      <c r="AG158" s="11">
        <f ca="1">AF158*EXP(_xlfn.NORM.INV(RAND(),'Projection Engine'!$C$8-(Volatility^2/2),Volatility))</f>
        <v>0.14412538349910411</v>
      </c>
    </row>
    <row r="159" spans="2:33" x14ac:dyDescent="0.25">
      <c r="B159" t="s">
        <v>222</v>
      </c>
      <c r="C159" s="11">
        <f t="shared" si="2"/>
        <v>51</v>
      </c>
      <c r="D159" s="11">
        <f ca="1">C159*EXP(_xlfn.NORM.INV(RAND(),'Projection Engine'!$C$8-(Volatility^2/2),Volatility))</f>
        <v>80.923044061927683</v>
      </c>
      <c r="E159" s="11">
        <f ca="1">D159*EXP(_xlfn.NORM.INV(RAND(),'Projection Engine'!$C$8-(Volatility^2/2),Volatility))</f>
        <v>37.95305557966342</v>
      </c>
      <c r="F159" s="11">
        <f ca="1">E159*EXP(_xlfn.NORM.INV(RAND(),'Projection Engine'!$C$8-(Volatility^2/2),Volatility))</f>
        <v>40.360746735472162</v>
      </c>
      <c r="G159" s="11">
        <f ca="1">F159*EXP(_xlfn.NORM.INV(RAND(),'Projection Engine'!$C$8-(Volatility^2/2),Volatility))</f>
        <v>28.884970884160712</v>
      </c>
      <c r="H159" s="11">
        <f ca="1">G159*EXP(_xlfn.NORM.INV(RAND(),'Projection Engine'!$C$8-(Volatility^2/2),Volatility))</f>
        <v>31.012030184667466</v>
      </c>
      <c r="I159" s="11">
        <f ca="1">H159*EXP(_xlfn.NORM.INV(RAND(),'Projection Engine'!$C$8-(Volatility^2/2),Volatility))</f>
        <v>31.211135310942026</v>
      </c>
      <c r="J159" s="11">
        <f ca="1">I159*EXP(_xlfn.NORM.INV(RAND(),'Projection Engine'!$C$8-(Volatility^2/2),Volatility))</f>
        <v>22.736367816888432</v>
      </c>
      <c r="K159" s="11">
        <f ca="1">J159*EXP(_xlfn.NORM.INV(RAND(),'Projection Engine'!$C$8-(Volatility^2/2),Volatility))</f>
        <v>20.87889319436233</v>
      </c>
      <c r="L159" s="11">
        <f ca="1">K159*EXP(_xlfn.NORM.INV(RAND(),'Projection Engine'!$C$8-(Volatility^2/2),Volatility))</f>
        <v>6.7624884112002048</v>
      </c>
      <c r="M159" s="11">
        <f ca="1">L159*EXP(_xlfn.NORM.INV(RAND(),'Projection Engine'!$C$8-(Volatility^2/2),Volatility))</f>
        <v>3.4626591282658392</v>
      </c>
      <c r="N159" s="11">
        <f ca="1">M159*EXP(_xlfn.NORM.INV(RAND(),'Projection Engine'!$C$8-(Volatility^2/2),Volatility))</f>
        <v>5.8783092366732026</v>
      </c>
      <c r="O159" s="11">
        <f ca="1">N159*EXP(_xlfn.NORM.INV(RAND(),'Projection Engine'!$C$8-(Volatility^2/2),Volatility))</f>
        <v>6.3251792774782611</v>
      </c>
      <c r="P159" s="11">
        <f ca="1">O159*EXP(_xlfn.NORM.INV(RAND(),'Projection Engine'!$C$8-(Volatility^2/2),Volatility))</f>
        <v>6.8094809374608607</v>
      </c>
      <c r="Q159" s="11">
        <f ca="1">P159*EXP(_xlfn.NORM.INV(RAND(),'Projection Engine'!$C$8-(Volatility^2/2),Volatility))</f>
        <v>2.9313647070672251</v>
      </c>
      <c r="R159" s="11">
        <f ca="1">Q159*EXP(_xlfn.NORM.INV(RAND(),'Projection Engine'!$C$8-(Volatility^2/2),Volatility))</f>
        <v>4.5516490892021464</v>
      </c>
      <c r="S159" s="11">
        <f ca="1">R159*EXP(_xlfn.NORM.INV(RAND(),'Projection Engine'!$C$8-(Volatility^2/2),Volatility))</f>
        <v>4.0994152097988374</v>
      </c>
      <c r="T159" s="11">
        <f ca="1">S159*EXP(_xlfn.NORM.INV(RAND(),'Projection Engine'!$C$8-(Volatility^2/2),Volatility))</f>
        <v>10.990593757453395</v>
      </c>
      <c r="U159" s="11">
        <f ca="1">T159*EXP(_xlfn.NORM.INV(RAND(),'Projection Engine'!$C$8-(Volatility^2/2),Volatility))</f>
        <v>12.254162946058145</v>
      </c>
      <c r="V159" s="11">
        <f ca="1">U159*EXP(_xlfn.NORM.INV(RAND(),'Projection Engine'!$C$8-(Volatility^2/2),Volatility))</f>
        <v>7.706106521844954</v>
      </c>
      <c r="W159" s="11">
        <f ca="1">V159*EXP(_xlfn.NORM.INV(RAND(),'Projection Engine'!$C$8-(Volatility^2/2),Volatility))</f>
        <v>5.4776325850992267</v>
      </c>
      <c r="X159" s="11">
        <f ca="1">W159*EXP(_xlfn.NORM.INV(RAND(),'Projection Engine'!$C$8-(Volatility^2/2),Volatility))</f>
        <v>5.5767962590762519</v>
      </c>
      <c r="Y159" s="11">
        <f ca="1">X159*EXP(_xlfn.NORM.INV(RAND(),'Projection Engine'!$C$8-(Volatility^2/2),Volatility))</f>
        <v>7.9900282460069887</v>
      </c>
      <c r="Z159" s="11">
        <f ca="1">Y159*EXP(_xlfn.NORM.INV(RAND(),'Projection Engine'!$C$8-(Volatility^2/2),Volatility))</f>
        <v>4.0146061013314505</v>
      </c>
      <c r="AA159" s="11">
        <f ca="1">Z159*EXP(_xlfn.NORM.INV(RAND(),'Projection Engine'!$C$8-(Volatility^2/2),Volatility))</f>
        <v>1.9500095347405906</v>
      </c>
      <c r="AB159" s="11">
        <f ca="1">AA159*EXP(_xlfn.NORM.INV(RAND(),'Projection Engine'!$C$8-(Volatility^2/2),Volatility))</f>
        <v>1.5968941741348359</v>
      </c>
      <c r="AC159" s="11">
        <f ca="1">AB159*EXP(_xlfn.NORM.INV(RAND(),'Projection Engine'!$C$8-(Volatility^2/2),Volatility))</f>
        <v>1.1535452510810542</v>
      </c>
      <c r="AD159" s="11">
        <f ca="1">AC159*EXP(_xlfn.NORM.INV(RAND(),'Projection Engine'!$C$8-(Volatility^2/2),Volatility))</f>
        <v>0.88024500775741166</v>
      </c>
      <c r="AE159" s="11">
        <f ca="1">AD159*EXP(_xlfn.NORM.INV(RAND(),'Projection Engine'!$C$8-(Volatility^2/2),Volatility))</f>
        <v>0.35533285952392313</v>
      </c>
      <c r="AF159" s="11">
        <f ca="1">AE159*EXP(_xlfn.NORM.INV(RAND(),'Projection Engine'!$C$8-(Volatility^2/2),Volatility))</f>
        <v>0.47625878657588044</v>
      </c>
      <c r="AG159" s="11">
        <f ca="1">AF159*EXP(_xlfn.NORM.INV(RAND(),'Projection Engine'!$C$8-(Volatility^2/2),Volatility))</f>
        <v>0.28426210439530425</v>
      </c>
    </row>
    <row r="160" spans="2:33" x14ac:dyDescent="0.25">
      <c r="B160" t="s">
        <v>223</v>
      </c>
      <c r="C160" s="11">
        <f t="shared" si="2"/>
        <v>51</v>
      </c>
      <c r="D160" s="11">
        <f ca="1">C160*EXP(_xlfn.NORM.INV(RAND(),'Projection Engine'!$C$8-(Volatility^2/2),Volatility))</f>
        <v>29.154123764173857</v>
      </c>
      <c r="E160" s="11">
        <f ca="1">D160*EXP(_xlfn.NORM.INV(RAND(),'Projection Engine'!$C$8-(Volatility^2/2),Volatility))</f>
        <v>23.580215856559366</v>
      </c>
      <c r="F160" s="11">
        <f ca="1">E160*EXP(_xlfn.NORM.INV(RAND(),'Projection Engine'!$C$8-(Volatility^2/2),Volatility))</f>
        <v>15.07951138888412</v>
      </c>
      <c r="G160" s="11">
        <f ca="1">F160*EXP(_xlfn.NORM.INV(RAND(),'Projection Engine'!$C$8-(Volatility^2/2),Volatility))</f>
        <v>15.268514492552695</v>
      </c>
      <c r="H160" s="11">
        <f ca="1">G160*EXP(_xlfn.NORM.INV(RAND(),'Projection Engine'!$C$8-(Volatility^2/2),Volatility))</f>
        <v>14.270736166852785</v>
      </c>
      <c r="I160" s="11">
        <f ca="1">H160*EXP(_xlfn.NORM.INV(RAND(),'Projection Engine'!$C$8-(Volatility^2/2),Volatility))</f>
        <v>8.3660936437173508</v>
      </c>
      <c r="J160" s="11">
        <f ca="1">I160*EXP(_xlfn.NORM.INV(RAND(),'Projection Engine'!$C$8-(Volatility^2/2),Volatility))</f>
        <v>5.9958908479124107</v>
      </c>
      <c r="K160" s="11">
        <f ca="1">J160*EXP(_xlfn.NORM.INV(RAND(),'Projection Engine'!$C$8-(Volatility^2/2),Volatility))</f>
        <v>8.3452273406678472</v>
      </c>
      <c r="L160" s="11">
        <f ca="1">K160*EXP(_xlfn.NORM.INV(RAND(),'Projection Engine'!$C$8-(Volatility^2/2),Volatility))</f>
        <v>2.8643867601050736</v>
      </c>
      <c r="M160" s="11">
        <f ca="1">L160*EXP(_xlfn.NORM.INV(RAND(),'Projection Engine'!$C$8-(Volatility^2/2),Volatility))</f>
        <v>2.8578939880748941</v>
      </c>
      <c r="N160" s="11">
        <f ca="1">M160*EXP(_xlfn.NORM.INV(RAND(),'Projection Engine'!$C$8-(Volatility^2/2),Volatility))</f>
        <v>1.3908479249460461</v>
      </c>
      <c r="O160" s="11">
        <f ca="1">N160*EXP(_xlfn.NORM.INV(RAND(),'Projection Engine'!$C$8-(Volatility^2/2),Volatility))</f>
        <v>1.5035128229315773</v>
      </c>
      <c r="P160" s="11">
        <f ca="1">O160*EXP(_xlfn.NORM.INV(RAND(),'Projection Engine'!$C$8-(Volatility^2/2),Volatility))</f>
        <v>2.5291251811092703</v>
      </c>
      <c r="Q160" s="11">
        <f ca="1">P160*EXP(_xlfn.NORM.INV(RAND(),'Projection Engine'!$C$8-(Volatility^2/2),Volatility))</f>
        <v>1.8591312307238517</v>
      </c>
      <c r="R160" s="11">
        <f ca="1">Q160*EXP(_xlfn.NORM.INV(RAND(),'Projection Engine'!$C$8-(Volatility^2/2),Volatility))</f>
        <v>1.8857098810020527</v>
      </c>
      <c r="S160" s="11">
        <f ca="1">R160*EXP(_xlfn.NORM.INV(RAND(),'Projection Engine'!$C$8-(Volatility^2/2),Volatility))</f>
        <v>4.5580350919517834</v>
      </c>
      <c r="T160" s="11">
        <f ca="1">S160*EXP(_xlfn.NORM.INV(RAND(),'Projection Engine'!$C$8-(Volatility^2/2),Volatility))</f>
        <v>6.419680284091358</v>
      </c>
      <c r="U160" s="11">
        <f ca="1">T160*EXP(_xlfn.NORM.INV(RAND(),'Projection Engine'!$C$8-(Volatility^2/2),Volatility))</f>
        <v>10.066174847359667</v>
      </c>
      <c r="V160" s="11">
        <f ca="1">U160*EXP(_xlfn.NORM.INV(RAND(),'Projection Engine'!$C$8-(Volatility^2/2),Volatility))</f>
        <v>21.297267820641171</v>
      </c>
      <c r="W160" s="11">
        <f ca="1">V160*EXP(_xlfn.NORM.INV(RAND(),'Projection Engine'!$C$8-(Volatility^2/2),Volatility))</f>
        <v>42.244394699211192</v>
      </c>
      <c r="X160" s="11">
        <f ca="1">W160*EXP(_xlfn.NORM.INV(RAND(),'Projection Engine'!$C$8-(Volatility^2/2),Volatility))</f>
        <v>61.776778361812042</v>
      </c>
      <c r="Y160" s="11">
        <f ca="1">X160*EXP(_xlfn.NORM.INV(RAND(),'Projection Engine'!$C$8-(Volatility^2/2),Volatility))</f>
        <v>35.423829293285614</v>
      </c>
      <c r="Z160" s="11">
        <f ca="1">Y160*EXP(_xlfn.NORM.INV(RAND(),'Projection Engine'!$C$8-(Volatility^2/2),Volatility))</f>
        <v>48.462026645134785</v>
      </c>
      <c r="AA160" s="11">
        <f ca="1">Z160*EXP(_xlfn.NORM.INV(RAND(),'Projection Engine'!$C$8-(Volatility^2/2),Volatility))</f>
        <v>68.011323787011406</v>
      </c>
      <c r="AB160" s="11">
        <f ca="1">AA160*EXP(_xlfn.NORM.INV(RAND(),'Projection Engine'!$C$8-(Volatility^2/2),Volatility))</f>
        <v>59.520248631185709</v>
      </c>
      <c r="AC160" s="11">
        <f ca="1">AB160*EXP(_xlfn.NORM.INV(RAND(),'Projection Engine'!$C$8-(Volatility^2/2),Volatility))</f>
        <v>48.559622517608489</v>
      </c>
      <c r="AD160" s="11">
        <f ca="1">AC160*EXP(_xlfn.NORM.INV(RAND(),'Projection Engine'!$C$8-(Volatility^2/2),Volatility))</f>
        <v>54.927705202044493</v>
      </c>
      <c r="AE160" s="11">
        <f ca="1">AD160*EXP(_xlfn.NORM.INV(RAND(),'Projection Engine'!$C$8-(Volatility^2/2),Volatility))</f>
        <v>91.52214511595011</v>
      </c>
      <c r="AF160" s="11">
        <f ca="1">AE160*EXP(_xlfn.NORM.INV(RAND(),'Projection Engine'!$C$8-(Volatility^2/2),Volatility))</f>
        <v>53.129834746448637</v>
      </c>
      <c r="AG160" s="11">
        <f ca="1">AF160*EXP(_xlfn.NORM.INV(RAND(),'Projection Engine'!$C$8-(Volatility^2/2),Volatility))</f>
        <v>42.368497445336594</v>
      </c>
    </row>
    <row r="161" spans="2:33" x14ac:dyDescent="0.25">
      <c r="B161" t="s">
        <v>224</v>
      </c>
      <c r="C161" s="11">
        <f t="shared" si="2"/>
        <v>51</v>
      </c>
      <c r="D161" s="11">
        <f ca="1">C161*EXP(_xlfn.NORM.INV(RAND(),'Projection Engine'!$C$8-(Volatility^2/2),Volatility))</f>
        <v>55.489854776627404</v>
      </c>
      <c r="E161" s="11">
        <f ca="1">D161*EXP(_xlfn.NORM.INV(RAND(),'Projection Engine'!$C$8-(Volatility^2/2),Volatility))</f>
        <v>76.641807769913825</v>
      </c>
      <c r="F161" s="11">
        <f ca="1">E161*EXP(_xlfn.NORM.INV(RAND(),'Projection Engine'!$C$8-(Volatility^2/2),Volatility))</f>
        <v>86.468102362290708</v>
      </c>
      <c r="G161" s="11">
        <f ca="1">F161*EXP(_xlfn.NORM.INV(RAND(),'Projection Engine'!$C$8-(Volatility^2/2),Volatility))</f>
        <v>104.22715414256911</v>
      </c>
      <c r="H161" s="11">
        <f ca="1">G161*EXP(_xlfn.NORM.INV(RAND(),'Projection Engine'!$C$8-(Volatility^2/2),Volatility))</f>
        <v>47.383385357267059</v>
      </c>
      <c r="I161" s="11">
        <f ca="1">H161*EXP(_xlfn.NORM.INV(RAND(),'Projection Engine'!$C$8-(Volatility^2/2),Volatility))</f>
        <v>99.607707031910408</v>
      </c>
      <c r="J161" s="11">
        <f ca="1">I161*EXP(_xlfn.NORM.INV(RAND(),'Projection Engine'!$C$8-(Volatility^2/2),Volatility))</f>
        <v>133.46275488757865</v>
      </c>
      <c r="K161" s="11">
        <f ca="1">J161*EXP(_xlfn.NORM.INV(RAND(),'Projection Engine'!$C$8-(Volatility^2/2),Volatility))</f>
        <v>121.77962898685688</v>
      </c>
      <c r="L161" s="11">
        <f ca="1">K161*EXP(_xlfn.NORM.INV(RAND(),'Projection Engine'!$C$8-(Volatility^2/2),Volatility))</f>
        <v>142.26623162570385</v>
      </c>
      <c r="M161" s="11">
        <f ca="1">L161*EXP(_xlfn.NORM.INV(RAND(),'Projection Engine'!$C$8-(Volatility^2/2),Volatility))</f>
        <v>207.15045534751775</v>
      </c>
      <c r="N161" s="11">
        <f ca="1">M161*EXP(_xlfn.NORM.INV(RAND(),'Projection Engine'!$C$8-(Volatility^2/2),Volatility))</f>
        <v>344.30411555652995</v>
      </c>
      <c r="O161" s="11">
        <f ca="1">N161*EXP(_xlfn.NORM.INV(RAND(),'Projection Engine'!$C$8-(Volatility^2/2),Volatility))</f>
        <v>538.87572738535107</v>
      </c>
      <c r="P161" s="11">
        <f ca="1">O161*EXP(_xlfn.NORM.INV(RAND(),'Projection Engine'!$C$8-(Volatility^2/2),Volatility))</f>
        <v>541.47959493683072</v>
      </c>
      <c r="Q161" s="11">
        <f ca="1">P161*EXP(_xlfn.NORM.INV(RAND(),'Projection Engine'!$C$8-(Volatility^2/2),Volatility))</f>
        <v>221.48111230947572</v>
      </c>
      <c r="R161" s="11">
        <f ca="1">Q161*EXP(_xlfn.NORM.INV(RAND(),'Projection Engine'!$C$8-(Volatility^2/2),Volatility))</f>
        <v>100.94739098155068</v>
      </c>
      <c r="S161" s="11">
        <f ca="1">R161*EXP(_xlfn.NORM.INV(RAND(),'Projection Engine'!$C$8-(Volatility^2/2),Volatility))</f>
        <v>48.181142392193735</v>
      </c>
      <c r="T161" s="11">
        <f ca="1">S161*EXP(_xlfn.NORM.INV(RAND(),'Projection Engine'!$C$8-(Volatility^2/2),Volatility))</f>
        <v>20.962849452186738</v>
      </c>
      <c r="U161" s="11">
        <f ca="1">T161*EXP(_xlfn.NORM.INV(RAND(),'Projection Engine'!$C$8-(Volatility^2/2),Volatility))</f>
        <v>25.838655210598116</v>
      </c>
      <c r="V161" s="11">
        <f ca="1">U161*EXP(_xlfn.NORM.INV(RAND(),'Projection Engine'!$C$8-(Volatility^2/2),Volatility))</f>
        <v>38.458208445935327</v>
      </c>
      <c r="W161" s="11">
        <f ca="1">V161*EXP(_xlfn.NORM.INV(RAND(),'Projection Engine'!$C$8-(Volatility^2/2),Volatility))</f>
        <v>22.571285579186878</v>
      </c>
      <c r="X161" s="11">
        <f ca="1">W161*EXP(_xlfn.NORM.INV(RAND(),'Projection Engine'!$C$8-(Volatility^2/2),Volatility))</f>
        <v>8.5043414916926121</v>
      </c>
      <c r="Y161" s="11">
        <f ca="1">X161*EXP(_xlfn.NORM.INV(RAND(),'Projection Engine'!$C$8-(Volatility^2/2),Volatility))</f>
        <v>13.644462574583956</v>
      </c>
      <c r="Z161" s="11">
        <f ca="1">Y161*EXP(_xlfn.NORM.INV(RAND(),'Projection Engine'!$C$8-(Volatility^2/2),Volatility))</f>
        <v>7.3355802808322919</v>
      </c>
      <c r="AA161" s="11">
        <f ca="1">Z161*EXP(_xlfn.NORM.INV(RAND(),'Projection Engine'!$C$8-(Volatility^2/2),Volatility))</f>
        <v>13.517795556642408</v>
      </c>
      <c r="AB161" s="11">
        <f ca="1">AA161*EXP(_xlfn.NORM.INV(RAND(),'Projection Engine'!$C$8-(Volatility^2/2),Volatility))</f>
        <v>9.9075810075160806</v>
      </c>
      <c r="AC161" s="11">
        <f ca="1">AB161*EXP(_xlfn.NORM.INV(RAND(),'Projection Engine'!$C$8-(Volatility^2/2),Volatility))</f>
        <v>6.4657750971859365</v>
      </c>
      <c r="AD161" s="11">
        <f ca="1">AC161*EXP(_xlfn.NORM.INV(RAND(),'Projection Engine'!$C$8-(Volatility^2/2),Volatility))</f>
        <v>14.639657625530466</v>
      </c>
      <c r="AE161" s="11">
        <f ca="1">AD161*EXP(_xlfn.NORM.INV(RAND(),'Projection Engine'!$C$8-(Volatility^2/2),Volatility))</f>
        <v>8.920520925151024</v>
      </c>
      <c r="AF161" s="11">
        <f ca="1">AE161*EXP(_xlfn.NORM.INV(RAND(),'Projection Engine'!$C$8-(Volatility^2/2),Volatility))</f>
        <v>9.6768947889671306</v>
      </c>
      <c r="AG161" s="11">
        <f ca="1">AF161*EXP(_xlfn.NORM.INV(RAND(),'Projection Engine'!$C$8-(Volatility^2/2),Volatility))</f>
        <v>8.0930101271016319</v>
      </c>
    </row>
    <row r="162" spans="2:33" x14ac:dyDescent="0.25">
      <c r="B162" t="s">
        <v>225</v>
      </c>
      <c r="C162" s="11">
        <f t="shared" si="2"/>
        <v>51</v>
      </c>
      <c r="D162" s="11">
        <f ca="1">C162*EXP(_xlfn.NORM.INV(RAND(),'Projection Engine'!$C$8-(Volatility^2/2),Volatility))</f>
        <v>28.822807655645487</v>
      </c>
      <c r="E162" s="11">
        <f ca="1">D162*EXP(_xlfn.NORM.INV(RAND(),'Projection Engine'!$C$8-(Volatility^2/2),Volatility))</f>
        <v>17.217397705255191</v>
      </c>
      <c r="F162" s="11">
        <f ca="1">E162*EXP(_xlfn.NORM.INV(RAND(),'Projection Engine'!$C$8-(Volatility^2/2),Volatility))</f>
        <v>13.373587060139613</v>
      </c>
      <c r="G162" s="11">
        <f ca="1">F162*EXP(_xlfn.NORM.INV(RAND(),'Projection Engine'!$C$8-(Volatility^2/2),Volatility))</f>
        <v>14.223812783965919</v>
      </c>
      <c r="H162" s="11">
        <f ca="1">G162*EXP(_xlfn.NORM.INV(RAND(),'Projection Engine'!$C$8-(Volatility^2/2),Volatility))</f>
        <v>14.374801983141248</v>
      </c>
      <c r="I162" s="11">
        <f ca="1">H162*EXP(_xlfn.NORM.INV(RAND(),'Projection Engine'!$C$8-(Volatility^2/2),Volatility))</f>
        <v>5.3022468368049909</v>
      </c>
      <c r="J162" s="11">
        <f ca="1">I162*EXP(_xlfn.NORM.INV(RAND(),'Projection Engine'!$C$8-(Volatility^2/2),Volatility))</f>
        <v>4.2440717720651042</v>
      </c>
      <c r="K162" s="11">
        <f ca="1">J162*EXP(_xlfn.NORM.INV(RAND(),'Projection Engine'!$C$8-(Volatility^2/2),Volatility))</f>
        <v>3.2273928346895833</v>
      </c>
      <c r="L162" s="11">
        <f ca="1">K162*EXP(_xlfn.NORM.INV(RAND(),'Projection Engine'!$C$8-(Volatility^2/2),Volatility))</f>
        <v>3.4938929656854851</v>
      </c>
      <c r="M162" s="11">
        <f ca="1">L162*EXP(_xlfn.NORM.INV(RAND(),'Projection Engine'!$C$8-(Volatility^2/2),Volatility))</f>
        <v>1.8982865512477796</v>
      </c>
      <c r="N162" s="11">
        <f ca="1">M162*EXP(_xlfn.NORM.INV(RAND(),'Projection Engine'!$C$8-(Volatility^2/2),Volatility))</f>
        <v>0.53821258205559042</v>
      </c>
      <c r="O162" s="11">
        <f ca="1">N162*EXP(_xlfn.NORM.INV(RAND(),'Projection Engine'!$C$8-(Volatility^2/2),Volatility))</f>
        <v>0.42901602361586361</v>
      </c>
      <c r="P162" s="11">
        <f ca="1">O162*EXP(_xlfn.NORM.INV(RAND(),'Projection Engine'!$C$8-(Volatility^2/2),Volatility))</f>
        <v>0.53936628827487032</v>
      </c>
      <c r="Q162" s="11">
        <f ca="1">P162*EXP(_xlfn.NORM.INV(RAND(),'Projection Engine'!$C$8-(Volatility^2/2),Volatility))</f>
        <v>0.67794042714609604</v>
      </c>
      <c r="R162" s="11">
        <f ca="1">Q162*EXP(_xlfn.NORM.INV(RAND(),'Projection Engine'!$C$8-(Volatility^2/2),Volatility))</f>
        <v>0.62100847402295167</v>
      </c>
      <c r="S162" s="11">
        <f ca="1">R162*EXP(_xlfn.NORM.INV(RAND(),'Projection Engine'!$C$8-(Volatility^2/2),Volatility))</f>
        <v>0.47797313277605996</v>
      </c>
      <c r="T162" s="11">
        <f ca="1">S162*EXP(_xlfn.NORM.INV(RAND(),'Projection Engine'!$C$8-(Volatility^2/2),Volatility))</f>
        <v>0.22585187761717168</v>
      </c>
      <c r="U162" s="11">
        <f ca="1">T162*EXP(_xlfn.NORM.INV(RAND(),'Projection Engine'!$C$8-(Volatility^2/2),Volatility))</f>
        <v>0.17371643168328729</v>
      </c>
      <c r="V162" s="11">
        <f ca="1">U162*EXP(_xlfn.NORM.INV(RAND(),'Projection Engine'!$C$8-(Volatility^2/2),Volatility))</f>
        <v>0.12480044755500633</v>
      </c>
      <c r="W162" s="11">
        <f ca="1">V162*EXP(_xlfn.NORM.INV(RAND(),'Projection Engine'!$C$8-(Volatility^2/2),Volatility))</f>
        <v>7.609253850236318E-2</v>
      </c>
      <c r="X162" s="11">
        <f ca="1">W162*EXP(_xlfn.NORM.INV(RAND(),'Projection Engine'!$C$8-(Volatility^2/2),Volatility))</f>
        <v>2.7040926426672364E-2</v>
      </c>
      <c r="Y162" s="11">
        <f ca="1">X162*EXP(_xlfn.NORM.INV(RAND(),'Projection Engine'!$C$8-(Volatility^2/2),Volatility))</f>
        <v>2.5889048939934701E-2</v>
      </c>
      <c r="Z162" s="11">
        <f ca="1">Y162*EXP(_xlfn.NORM.INV(RAND(),'Projection Engine'!$C$8-(Volatility^2/2),Volatility))</f>
        <v>1.6013830629466576E-2</v>
      </c>
      <c r="AA162" s="11">
        <f ca="1">Z162*EXP(_xlfn.NORM.INV(RAND(),'Projection Engine'!$C$8-(Volatility^2/2),Volatility))</f>
        <v>2.0898845167400266E-2</v>
      </c>
      <c r="AB162" s="11">
        <f ca="1">AA162*EXP(_xlfn.NORM.INV(RAND(),'Projection Engine'!$C$8-(Volatility^2/2),Volatility))</f>
        <v>1.3474518895502056E-2</v>
      </c>
      <c r="AC162" s="11">
        <f ca="1">AB162*EXP(_xlfn.NORM.INV(RAND(),'Projection Engine'!$C$8-(Volatility^2/2),Volatility))</f>
        <v>6.9969964793769081E-3</v>
      </c>
      <c r="AD162" s="11">
        <f ca="1">AC162*EXP(_xlfn.NORM.INV(RAND(),'Projection Engine'!$C$8-(Volatility^2/2),Volatility))</f>
        <v>5.4910280163450427E-3</v>
      </c>
      <c r="AE162" s="11">
        <f ca="1">AD162*EXP(_xlfn.NORM.INV(RAND(),'Projection Engine'!$C$8-(Volatility^2/2),Volatility))</f>
        <v>9.4759493111777424E-3</v>
      </c>
      <c r="AF162" s="11">
        <f ca="1">AE162*EXP(_xlfn.NORM.INV(RAND(),'Projection Engine'!$C$8-(Volatility^2/2),Volatility))</f>
        <v>7.0045979354900921E-3</v>
      </c>
      <c r="AG162" s="11">
        <f ca="1">AF162*EXP(_xlfn.NORM.INV(RAND(),'Projection Engine'!$C$8-(Volatility^2/2),Volatility))</f>
        <v>5.1271281138554822E-3</v>
      </c>
    </row>
    <row r="163" spans="2:33" x14ac:dyDescent="0.25">
      <c r="B163" t="s">
        <v>226</v>
      </c>
      <c r="C163" s="11">
        <f t="shared" si="2"/>
        <v>51</v>
      </c>
      <c r="D163" s="11">
        <f ca="1">C163*EXP(_xlfn.NORM.INV(RAND(),'Projection Engine'!$C$8-(Volatility^2/2),Volatility))</f>
        <v>74.716613523716873</v>
      </c>
      <c r="E163" s="11">
        <f ca="1">D163*EXP(_xlfn.NORM.INV(RAND(),'Projection Engine'!$C$8-(Volatility^2/2),Volatility))</f>
        <v>61.777609890230408</v>
      </c>
      <c r="F163" s="11">
        <f ca="1">E163*EXP(_xlfn.NORM.INV(RAND(),'Projection Engine'!$C$8-(Volatility^2/2),Volatility))</f>
        <v>35.416624342786541</v>
      </c>
      <c r="G163" s="11">
        <f ca="1">F163*EXP(_xlfn.NORM.INV(RAND(),'Projection Engine'!$C$8-(Volatility^2/2),Volatility))</f>
        <v>25.162987844420137</v>
      </c>
      <c r="H163" s="11">
        <f ca="1">G163*EXP(_xlfn.NORM.INV(RAND(),'Projection Engine'!$C$8-(Volatility^2/2),Volatility))</f>
        <v>25.307679548028055</v>
      </c>
      <c r="I163" s="11">
        <f ca="1">H163*EXP(_xlfn.NORM.INV(RAND(),'Projection Engine'!$C$8-(Volatility^2/2),Volatility))</f>
        <v>28.619668097531587</v>
      </c>
      <c r="J163" s="11">
        <f ca="1">I163*EXP(_xlfn.NORM.INV(RAND(),'Projection Engine'!$C$8-(Volatility^2/2),Volatility))</f>
        <v>75.314932617569099</v>
      </c>
      <c r="K163" s="11">
        <f ca="1">J163*EXP(_xlfn.NORM.INV(RAND(),'Projection Engine'!$C$8-(Volatility^2/2),Volatility))</f>
        <v>91.096592495928405</v>
      </c>
      <c r="L163" s="11">
        <f ca="1">K163*EXP(_xlfn.NORM.INV(RAND(),'Projection Engine'!$C$8-(Volatility^2/2),Volatility))</f>
        <v>158.21857463082239</v>
      </c>
      <c r="M163" s="11">
        <f ca="1">L163*EXP(_xlfn.NORM.INV(RAND(),'Projection Engine'!$C$8-(Volatility^2/2),Volatility))</f>
        <v>116.44570989529821</v>
      </c>
      <c r="N163" s="11">
        <f ca="1">M163*EXP(_xlfn.NORM.INV(RAND(),'Projection Engine'!$C$8-(Volatility^2/2),Volatility))</f>
        <v>128.68954386234245</v>
      </c>
      <c r="O163" s="11">
        <f ca="1">N163*EXP(_xlfn.NORM.INV(RAND(),'Projection Engine'!$C$8-(Volatility^2/2),Volatility))</f>
        <v>127.496882328092</v>
      </c>
      <c r="P163" s="11">
        <f ca="1">O163*EXP(_xlfn.NORM.INV(RAND(),'Projection Engine'!$C$8-(Volatility^2/2),Volatility))</f>
        <v>110.8101487680114</v>
      </c>
      <c r="Q163" s="11">
        <f ca="1">P163*EXP(_xlfn.NORM.INV(RAND(),'Projection Engine'!$C$8-(Volatility^2/2),Volatility))</f>
        <v>116.24602665073407</v>
      </c>
      <c r="R163" s="11">
        <f ca="1">Q163*EXP(_xlfn.NORM.INV(RAND(),'Projection Engine'!$C$8-(Volatility^2/2),Volatility))</f>
        <v>50.988721430599853</v>
      </c>
      <c r="S163" s="11">
        <f ca="1">R163*EXP(_xlfn.NORM.INV(RAND(),'Projection Engine'!$C$8-(Volatility^2/2),Volatility))</f>
        <v>20.961130750757871</v>
      </c>
      <c r="T163" s="11">
        <f ca="1">S163*EXP(_xlfn.NORM.INV(RAND(),'Projection Engine'!$C$8-(Volatility^2/2),Volatility))</f>
        <v>15.554519672212207</v>
      </c>
      <c r="U163" s="11">
        <f ca="1">T163*EXP(_xlfn.NORM.INV(RAND(),'Projection Engine'!$C$8-(Volatility^2/2),Volatility))</f>
        <v>11.942168963969369</v>
      </c>
      <c r="V163" s="11">
        <f ca="1">U163*EXP(_xlfn.NORM.INV(RAND(),'Projection Engine'!$C$8-(Volatility^2/2),Volatility))</f>
        <v>8.4271377155905132</v>
      </c>
      <c r="W163" s="11">
        <f ca="1">V163*EXP(_xlfn.NORM.INV(RAND(),'Projection Engine'!$C$8-(Volatility^2/2),Volatility))</f>
        <v>4.6428836644690143</v>
      </c>
      <c r="X163" s="11">
        <f ca="1">W163*EXP(_xlfn.NORM.INV(RAND(),'Projection Engine'!$C$8-(Volatility^2/2),Volatility))</f>
        <v>4.3453131348823852</v>
      </c>
      <c r="Y163" s="11">
        <f ca="1">X163*EXP(_xlfn.NORM.INV(RAND(),'Projection Engine'!$C$8-(Volatility^2/2),Volatility))</f>
        <v>3.2594752391827653</v>
      </c>
      <c r="Z163" s="11">
        <f ca="1">Y163*EXP(_xlfn.NORM.INV(RAND(),'Projection Engine'!$C$8-(Volatility^2/2),Volatility))</f>
        <v>2.4444256911010438</v>
      </c>
      <c r="AA163" s="11">
        <f ca="1">Z163*EXP(_xlfn.NORM.INV(RAND(),'Projection Engine'!$C$8-(Volatility^2/2),Volatility))</f>
        <v>3.6677206331481824</v>
      </c>
      <c r="AB163" s="11">
        <f ca="1">AA163*EXP(_xlfn.NORM.INV(RAND(),'Projection Engine'!$C$8-(Volatility^2/2),Volatility))</f>
        <v>1.9442547261992236</v>
      </c>
      <c r="AC163" s="11">
        <f ca="1">AB163*EXP(_xlfn.NORM.INV(RAND(),'Projection Engine'!$C$8-(Volatility^2/2),Volatility))</f>
        <v>2.2258390437105455</v>
      </c>
      <c r="AD163" s="11">
        <f ca="1">AC163*EXP(_xlfn.NORM.INV(RAND(),'Projection Engine'!$C$8-(Volatility^2/2),Volatility))</f>
        <v>2.3117749954367879</v>
      </c>
      <c r="AE163" s="11">
        <f ca="1">AD163*EXP(_xlfn.NORM.INV(RAND(),'Projection Engine'!$C$8-(Volatility^2/2),Volatility))</f>
        <v>2.1675906661803133</v>
      </c>
      <c r="AF163" s="11">
        <f ca="1">AE163*EXP(_xlfn.NORM.INV(RAND(),'Projection Engine'!$C$8-(Volatility^2/2),Volatility))</f>
        <v>0.89493912196348446</v>
      </c>
      <c r="AG163" s="11">
        <f ca="1">AF163*EXP(_xlfn.NORM.INV(RAND(),'Projection Engine'!$C$8-(Volatility^2/2),Volatility))</f>
        <v>1.2690446553645207</v>
      </c>
    </row>
    <row r="164" spans="2:33" x14ac:dyDescent="0.25">
      <c r="B164" t="s">
        <v>227</v>
      </c>
      <c r="C164" s="11">
        <f t="shared" si="2"/>
        <v>51</v>
      </c>
      <c r="D164" s="11">
        <f ca="1">C164*EXP(_xlfn.NORM.INV(RAND(),'Projection Engine'!$C$8-(Volatility^2/2),Volatility))</f>
        <v>78.165307163854848</v>
      </c>
      <c r="E164" s="11">
        <f ca="1">D164*EXP(_xlfn.NORM.INV(RAND(),'Projection Engine'!$C$8-(Volatility^2/2),Volatility))</f>
        <v>52.331231720291314</v>
      </c>
      <c r="F164" s="11">
        <f ca="1">E164*EXP(_xlfn.NORM.INV(RAND(),'Projection Engine'!$C$8-(Volatility^2/2),Volatility))</f>
        <v>32.304332074930777</v>
      </c>
      <c r="G164" s="11">
        <f ca="1">F164*EXP(_xlfn.NORM.INV(RAND(),'Projection Engine'!$C$8-(Volatility^2/2),Volatility))</f>
        <v>23.628053332939889</v>
      </c>
      <c r="H164" s="11">
        <f ca="1">G164*EXP(_xlfn.NORM.INV(RAND(),'Projection Engine'!$C$8-(Volatility^2/2),Volatility))</f>
        <v>19.478497013856423</v>
      </c>
      <c r="I164" s="11">
        <f ca="1">H164*EXP(_xlfn.NORM.INV(RAND(),'Projection Engine'!$C$8-(Volatility^2/2),Volatility))</f>
        <v>9.0870318735296536</v>
      </c>
      <c r="J164" s="11">
        <f ca="1">I164*EXP(_xlfn.NORM.INV(RAND(),'Projection Engine'!$C$8-(Volatility^2/2),Volatility))</f>
        <v>7.7876314126315167</v>
      </c>
      <c r="K164" s="11">
        <f ca="1">J164*EXP(_xlfn.NORM.INV(RAND(),'Projection Engine'!$C$8-(Volatility^2/2),Volatility))</f>
        <v>6.4248596436548144</v>
      </c>
      <c r="L164" s="11">
        <f ca="1">K164*EXP(_xlfn.NORM.INV(RAND(),'Projection Engine'!$C$8-(Volatility^2/2),Volatility))</f>
        <v>11.691590495371722</v>
      </c>
      <c r="M164" s="11">
        <f ca="1">L164*EXP(_xlfn.NORM.INV(RAND(),'Projection Engine'!$C$8-(Volatility^2/2),Volatility))</f>
        <v>16.891458665691808</v>
      </c>
      <c r="N164" s="11">
        <f ca="1">M164*EXP(_xlfn.NORM.INV(RAND(),'Projection Engine'!$C$8-(Volatility^2/2),Volatility))</f>
        <v>10.018750580405294</v>
      </c>
      <c r="O164" s="11">
        <f ca="1">N164*EXP(_xlfn.NORM.INV(RAND(),'Projection Engine'!$C$8-(Volatility^2/2),Volatility))</f>
        <v>11.143795210684049</v>
      </c>
      <c r="P164" s="11">
        <f ca="1">O164*EXP(_xlfn.NORM.INV(RAND(),'Projection Engine'!$C$8-(Volatility^2/2),Volatility))</f>
        <v>13.741964054534293</v>
      </c>
      <c r="Q164" s="11">
        <f ca="1">P164*EXP(_xlfn.NORM.INV(RAND(),'Projection Engine'!$C$8-(Volatility^2/2),Volatility))</f>
        <v>7.4058536450614989</v>
      </c>
      <c r="R164" s="11">
        <f ca="1">Q164*EXP(_xlfn.NORM.INV(RAND(),'Projection Engine'!$C$8-(Volatility^2/2),Volatility))</f>
        <v>13.634114312059305</v>
      </c>
      <c r="S164" s="11">
        <f ca="1">R164*EXP(_xlfn.NORM.INV(RAND(),'Projection Engine'!$C$8-(Volatility^2/2),Volatility))</f>
        <v>8.7344714537471848</v>
      </c>
      <c r="T164" s="11">
        <f ca="1">S164*EXP(_xlfn.NORM.INV(RAND(),'Projection Engine'!$C$8-(Volatility^2/2),Volatility))</f>
        <v>12.666936664972106</v>
      </c>
      <c r="U164" s="11">
        <f ca="1">T164*EXP(_xlfn.NORM.INV(RAND(),'Projection Engine'!$C$8-(Volatility^2/2),Volatility))</f>
        <v>14.948116896460455</v>
      </c>
      <c r="V164" s="11">
        <f ca="1">U164*EXP(_xlfn.NORM.INV(RAND(),'Projection Engine'!$C$8-(Volatility^2/2),Volatility))</f>
        <v>9.1047832972492166</v>
      </c>
      <c r="W164" s="11">
        <f ca="1">V164*EXP(_xlfn.NORM.INV(RAND(),'Projection Engine'!$C$8-(Volatility^2/2),Volatility))</f>
        <v>11.743968700585532</v>
      </c>
      <c r="X164" s="11">
        <f ca="1">W164*EXP(_xlfn.NORM.INV(RAND(),'Projection Engine'!$C$8-(Volatility^2/2),Volatility))</f>
        <v>4.4896856454210479</v>
      </c>
      <c r="Y164" s="11">
        <f ca="1">X164*EXP(_xlfn.NORM.INV(RAND(),'Projection Engine'!$C$8-(Volatility^2/2),Volatility))</f>
        <v>3.8034475228074505</v>
      </c>
      <c r="Z164" s="11">
        <f ca="1">Y164*EXP(_xlfn.NORM.INV(RAND(),'Projection Engine'!$C$8-(Volatility^2/2),Volatility))</f>
        <v>2.4863767527165419</v>
      </c>
      <c r="AA164" s="11">
        <f ca="1">Z164*EXP(_xlfn.NORM.INV(RAND(),'Projection Engine'!$C$8-(Volatility^2/2),Volatility))</f>
        <v>2.3772250577334169</v>
      </c>
      <c r="AB164" s="11">
        <f ca="1">AA164*EXP(_xlfn.NORM.INV(RAND(),'Projection Engine'!$C$8-(Volatility^2/2),Volatility))</f>
        <v>1.8644916804391687</v>
      </c>
      <c r="AC164" s="11">
        <f ca="1">AB164*EXP(_xlfn.NORM.INV(RAND(),'Projection Engine'!$C$8-(Volatility^2/2),Volatility))</f>
        <v>2.3904488913545348</v>
      </c>
      <c r="AD164" s="11">
        <f ca="1">AC164*EXP(_xlfn.NORM.INV(RAND(),'Projection Engine'!$C$8-(Volatility^2/2),Volatility))</f>
        <v>3.4139597527402543</v>
      </c>
      <c r="AE164" s="11">
        <f ca="1">AD164*EXP(_xlfn.NORM.INV(RAND(),'Projection Engine'!$C$8-(Volatility^2/2),Volatility))</f>
        <v>3.1530156169797676</v>
      </c>
      <c r="AF164" s="11">
        <f ca="1">AE164*EXP(_xlfn.NORM.INV(RAND(),'Projection Engine'!$C$8-(Volatility^2/2),Volatility))</f>
        <v>2.1062044576047834</v>
      </c>
      <c r="AG164" s="11">
        <f ca="1">AF164*EXP(_xlfn.NORM.INV(RAND(),'Projection Engine'!$C$8-(Volatility^2/2),Volatility))</f>
        <v>1.3666842236919272</v>
      </c>
    </row>
    <row r="165" spans="2:33" x14ac:dyDescent="0.25">
      <c r="B165" t="s">
        <v>228</v>
      </c>
      <c r="C165" s="11">
        <f t="shared" si="2"/>
        <v>51</v>
      </c>
      <c r="D165" s="11">
        <f ca="1">C165*EXP(_xlfn.NORM.INV(RAND(),'Projection Engine'!$C$8-(Volatility^2/2),Volatility))</f>
        <v>57.012645149218628</v>
      </c>
      <c r="E165" s="11">
        <f ca="1">D165*EXP(_xlfn.NORM.INV(RAND(),'Projection Engine'!$C$8-(Volatility^2/2),Volatility))</f>
        <v>41.775743158845287</v>
      </c>
      <c r="F165" s="11">
        <f ca="1">E165*EXP(_xlfn.NORM.INV(RAND(),'Projection Engine'!$C$8-(Volatility^2/2),Volatility))</f>
        <v>19.480755650212842</v>
      </c>
      <c r="G165" s="11">
        <f ca="1">F165*EXP(_xlfn.NORM.INV(RAND(),'Projection Engine'!$C$8-(Volatility^2/2),Volatility))</f>
        <v>20.709848670113836</v>
      </c>
      <c r="H165" s="11">
        <f ca="1">G165*EXP(_xlfn.NORM.INV(RAND(),'Projection Engine'!$C$8-(Volatility^2/2),Volatility))</f>
        <v>30.217756711331656</v>
      </c>
      <c r="I165" s="11">
        <f ca="1">H165*EXP(_xlfn.NORM.INV(RAND(),'Projection Engine'!$C$8-(Volatility^2/2),Volatility))</f>
        <v>70.150023966383159</v>
      </c>
      <c r="J165" s="11">
        <f ca="1">I165*EXP(_xlfn.NORM.INV(RAND(),'Projection Engine'!$C$8-(Volatility^2/2),Volatility))</f>
        <v>122.45253482043476</v>
      </c>
      <c r="K165" s="11">
        <f ca="1">J165*EXP(_xlfn.NORM.INV(RAND(),'Projection Engine'!$C$8-(Volatility^2/2),Volatility))</f>
        <v>84.892995079953124</v>
      </c>
      <c r="L165" s="11">
        <f ca="1">K165*EXP(_xlfn.NORM.INV(RAND(),'Projection Engine'!$C$8-(Volatility^2/2),Volatility))</f>
        <v>120.27080455183032</v>
      </c>
      <c r="M165" s="11">
        <f ca="1">L165*EXP(_xlfn.NORM.INV(RAND(),'Projection Engine'!$C$8-(Volatility^2/2),Volatility))</f>
        <v>103.8569698209985</v>
      </c>
      <c r="N165" s="11">
        <f ca="1">M165*EXP(_xlfn.NORM.INV(RAND(),'Projection Engine'!$C$8-(Volatility^2/2),Volatility))</f>
        <v>41.453497119176973</v>
      </c>
      <c r="O165" s="11">
        <f ca="1">N165*EXP(_xlfn.NORM.INV(RAND(),'Projection Engine'!$C$8-(Volatility^2/2),Volatility))</f>
        <v>31.295058270566269</v>
      </c>
      <c r="P165" s="11">
        <f ca="1">O165*EXP(_xlfn.NORM.INV(RAND(),'Projection Engine'!$C$8-(Volatility^2/2),Volatility))</f>
        <v>13.286561164692131</v>
      </c>
      <c r="Q165" s="11">
        <f ca="1">P165*EXP(_xlfn.NORM.INV(RAND(),'Projection Engine'!$C$8-(Volatility^2/2),Volatility))</f>
        <v>11.956331727427097</v>
      </c>
      <c r="R165" s="11">
        <f ca="1">Q165*EXP(_xlfn.NORM.INV(RAND(),'Projection Engine'!$C$8-(Volatility^2/2),Volatility))</f>
        <v>15.529986495634853</v>
      </c>
      <c r="S165" s="11">
        <f ca="1">R165*EXP(_xlfn.NORM.INV(RAND(),'Projection Engine'!$C$8-(Volatility^2/2),Volatility))</f>
        <v>11.299311863965251</v>
      </c>
      <c r="T165" s="11">
        <f ca="1">S165*EXP(_xlfn.NORM.INV(RAND(),'Projection Engine'!$C$8-(Volatility^2/2),Volatility))</f>
        <v>12.103613735553447</v>
      </c>
      <c r="U165" s="11">
        <f ca="1">T165*EXP(_xlfn.NORM.INV(RAND(),'Projection Engine'!$C$8-(Volatility^2/2),Volatility))</f>
        <v>17.364924206034676</v>
      </c>
      <c r="V165" s="11">
        <f ca="1">U165*EXP(_xlfn.NORM.INV(RAND(),'Projection Engine'!$C$8-(Volatility^2/2),Volatility))</f>
        <v>17.529638748987839</v>
      </c>
      <c r="W165" s="11">
        <f ca="1">V165*EXP(_xlfn.NORM.INV(RAND(),'Projection Engine'!$C$8-(Volatility^2/2),Volatility))</f>
        <v>10.3157356106731</v>
      </c>
      <c r="X165" s="11">
        <f ca="1">W165*EXP(_xlfn.NORM.INV(RAND(),'Projection Engine'!$C$8-(Volatility^2/2),Volatility))</f>
        <v>6.2908904808200319</v>
      </c>
      <c r="Y165" s="11">
        <f ca="1">X165*EXP(_xlfn.NORM.INV(RAND(),'Projection Engine'!$C$8-(Volatility^2/2),Volatility))</f>
        <v>10.71131219989749</v>
      </c>
      <c r="Z165" s="11">
        <f ca="1">Y165*EXP(_xlfn.NORM.INV(RAND(),'Projection Engine'!$C$8-(Volatility^2/2),Volatility))</f>
        <v>7.5790622778725432</v>
      </c>
      <c r="AA165" s="11">
        <f ca="1">Z165*EXP(_xlfn.NORM.INV(RAND(),'Projection Engine'!$C$8-(Volatility^2/2),Volatility))</f>
        <v>13.875592070144119</v>
      </c>
      <c r="AB165" s="11">
        <f ca="1">AA165*EXP(_xlfn.NORM.INV(RAND(),'Projection Engine'!$C$8-(Volatility^2/2),Volatility))</f>
        <v>7.2885932267307254</v>
      </c>
      <c r="AC165" s="11">
        <f ca="1">AB165*EXP(_xlfn.NORM.INV(RAND(),'Projection Engine'!$C$8-(Volatility^2/2),Volatility))</f>
        <v>3.783653157076476</v>
      </c>
      <c r="AD165" s="11">
        <f ca="1">AC165*EXP(_xlfn.NORM.INV(RAND(),'Projection Engine'!$C$8-(Volatility^2/2),Volatility))</f>
        <v>3.8425592241597517</v>
      </c>
      <c r="AE165" s="11">
        <f ca="1">AD165*EXP(_xlfn.NORM.INV(RAND(),'Projection Engine'!$C$8-(Volatility^2/2),Volatility))</f>
        <v>4.7938524347857792</v>
      </c>
      <c r="AF165" s="11">
        <f ca="1">AE165*EXP(_xlfn.NORM.INV(RAND(),'Projection Engine'!$C$8-(Volatility^2/2),Volatility))</f>
        <v>7.9083426963680203</v>
      </c>
      <c r="AG165" s="11">
        <f ca="1">AF165*EXP(_xlfn.NORM.INV(RAND(),'Projection Engine'!$C$8-(Volatility^2/2),Volatility))</f>
        <v>9.6687787396613167</v>
      </c>
    </row>
    <row r="166" spans="2:33" x14ac:dyDescent="0.25">
      <c r="B166" t="s">
        <v>229</v>
      </c>
      <c r="C166" s="11">
        <f t="shared" si="2"/>
        <v>51</v>
      </c>
      <c r="D166" s="11">
        <f ca="1">C166*EXP(_xlfn.NORM.INV(RAND(),'Projection Engine'!$C$8-(Volatility^2/2),Volatility))</f>
        <v>58.760765009855746</v>
      </c>
      <c r="E166" s="11">
        <f ca="1">D166*EXP(_xlfn.NORM.INV(RAND(),'Projection Engine'!$C$8-(Volatility^2/2),Volatility))</f>
        <v>25.346721550695506</v>
      </c>
      <c r="F166" s="11">
        <f ca="1">E166*EXP(_xlfn.NORM.INV(RAND(),'Projection Engine'!$C$8-(Volatility^2/2),Volatility))</f>
        <v>19.966825014138166</v>
      </c>
      <c r="G166" s="11">
        <f ca="1">F166*EXP(_xlfn.NORM.INV(RAND(),'Projection Engine'!$C$8-(Volatility^2/2),Volatility))</f>
        <v>22.852996184473014</v>
      </c>
      <c r="H166" s="11">
        <f ca="1">G166*EXP(_xlfn.NORM.INV(RAND(),'Projection Engine'!$C$8-(Volatility^2/2),Volatility))</f>
        <v>31.024926560320495</v>
      </c>
      <c r="I166" s="11">
        <f ca="1">H166*EXP(_xlfn.NORM.INV(RAND(),'Projection Engine'!$C$8-(Volatility^2/2),Volatility))</f>
        <v>19.202503613160431</v>
      </c>
      <c r="J166" s="11">
        <f ca="1">I166*EXP(_xlfn.NORM.INV(RAND(),'Projection Engine'!$C$8-(Volatility^2/2),Volatility))</f>
        <v>9.682852956018948</v>
      </c>
      <c r="K166" s="11">
        <f ca="1">J166*EXP(_xlfn.NORM.INV(RAND(),'Projection Engine'!$C$8-(Volatility^2/2),Volatility))</f>
        <v>5.3397289501439937</v>
      </c>
      <c r="L166" s="11">
        <f ca="1">K166*EXP(_xlfn.NORM.INV(RAND(),'Projection Engine'!$C$8-(Volatility^2/2),Volatility))</f>
        <v>2.9445429183006127</v>
      </c>
      <c r="M166" s="11">
        <f ca="1">L166*EXP(_xlfn.NORM.INV(RAND(),'Projection Engine'!$C$8-(Volatility^2/2),Volatility))</f>
        <v>1.9964811062430297</v>
      </c>
      <c r="N166" s="11">
        <f ca="1">M166*EXP(_xlfn.NORM.INV(RAND(),'Projection Engine'!$C$8-(Volatility^2/2),Volatility))</f>
        <v>0.80343144213098705</v>
      </c>
      <c r="O166" s="11">
        <f ca="1">N166*EXP(_xlfn.NORM.INV(RAND(),'Projection Engine'!$C$8-(Volatility^2/2),Volatility))</f>
        <v>0.27764926942358714</v>
      </c>
      <c r="P166" s="11">
        <f ca="1">O166*EXP(_xlfn.NORM.INV(RAND(),'Projection Engine'!$C$8-(Volatility^2/2),Volatility))</f>
        <v>0.18936973771553461</v>
      </c>
      <c r="Q166" s="11">
        <f ca="1">P166*EXP(_xlfn.NORM.INV(RAND(),'Projection Engine'!$C$8-(Volatility^2/2),Volatility))</f>
        <v>0.16962445208621557</v>
      </c>
      <c r="R166" s="11">
        <f ca="1">Q166*EXP(_xlfn.NORM.INV(RAND(),'Projection Engine'!$C$8-(Volatility^2/2),Volatility))</f>
        <v>0.1238586155886396</v>
      </c>
      <c r="S166" s="11">
        <f ca="1">R166*EXP(_xlfn.NORM.INV(RAND(),'Projection Engine'!$C$8-(Volatility^2/2),Volatility))</f>
        <v>0.11943138938388892</v>
      </c>
      <c r="T166" s="11">
        <f ca="1">S166*EXP(_xlfn.NORM.INV(RAND(),'Projection Engine'!$C$8-(Volatility^2/2),Volatility))</f>
        <v>0.10846013017881002</v>
      </c>
      <c r="U166" s="11">
        <f ca="1">T166*EXP(_xlfn.NORM.INV(RAND(),'Projection Engine'!$C$8-(Volatility^2/2),Volatility))</f>
        <v>4.2044968253578577E-2</v>
      </c>
      <c r="V166" s="11">
        <f ca="1">U166*EXP(_xlfn.NORM.INV(RAND(),'Projection Engine'!$C$8-(Volatility^2/2),Volatility))</f>
        <v>2.216648901165506E-2</v>
      </c>
      <c r="W166" s="11">
        <f ca="1">V166*EXP(_xlfn.NORM.INV(RAND(),'Projection Engine'!$C$8-(Volatility^2/2),Volatility))</f>
        <v>2.7304978520973702E-2</v>
      </c>
      <c r="X166" s="11">
        <f ca="1">W166*EXP(_xlfn.NORM.INV(RAND(),'Projection Engine'!$C$8-(Volatility^2/2),Volatility))</f>
        <v>4.1518113547628268E-3</v>
      </c>
      <c r="Y166" s="11">
        <f ca="1">X166*EXP(_xlfn.NORM.INV(RAND(),'Projection Engine'!$C$8-(Volatility^2/2),Volatility))</f>
        <v>2.083211272964485E-3</v>
      </c>
      <c r="Z166" s="11">
        <f ca="1">Y166*EXP(_xlfn.NORM.INV(RAND(),'Projection Engine'!$C$8-(Volatility^2/2),Volatility))</f>
        <v>8.9992418038564357E-4</v>
      </c>
      <c r="AA166" s="11">
        <f ca="1">Z166*EXP(_xlfn.NORM.INV(RAND(),'Projection Engine'!$C$8-(Volatility^2/2),Volatility))</f>
        <v>8.7050834195427943E-4</v>
      </c>
      <c r="AB166" s="11">
        <f ca="1">AA166*EXP(_xlfn.NORM.INV(RAND(),'Projection Engine'!$C$8-(Volatility^2/2),Volatility))</f>
        <v>5.8877380268980179E-4</v>
      </c>
      <c r="AC166" s="11">
        <f ca="1">AB166*EXP(_xlfn.NORM.INV(RAND(),'Projection Engine'!$C$8-(Volatility^2/2),Volatility))</f>
        <v>2.163189526987815E-4</v>
      </c>
      <c r="AD166" s="11">
        <f ca="1">AC166*EXP(_xlfn.NORM.INV(RAND(),'Projection Engine'!$C$8-(Volatility^2/2),Volatility))</f>
        <v>2.3005884045012261E-4</v>
      </c>
      <c r="AE166" s="11">
        <f ca="1">AD166*EXP(_xlfn.NORM.INV(RAND(),'Projection Engine'!$C$8-(Volatility^2/2),Volatility))</f>
        <v>7.9700142767684271E-5</v>
      </c>
      <c r="AF166" s="11">
        <f ca="1">AE166*EXP(_xlfn.NORM.INV(RAND(),'Projection Engine'!$C$8-(Volatility^2/2),Volatility))</f>
        <v>6.0498035200280688E-5</v>
      </c>
      <c r="AG166" s="11">
        <f ca="1">AF166*EXP(_xlfn.NORM.INV(RAND(),'Projection Engine'!$C$8-(Volatility^2/2),Volatility))</f>
        <v>6.891564332980154E-5</v>
      </c>
    </row>
    <row r="167" spans="2:33" x14ac:dyDescent="0.25">
      <c r="B167" t="s">
        <v>230</v>
      </c>
      <c r="C167" s="11">
        <f t="shared" si="2"/>
        <v>51</v>
      </c>
      <c r="D167" s="11">
        <f ca="1">C167*EXP(_xlfn.NORM.INV(RAND(),'Projection Engine'!$C$8-(Volatility^2/2),Volatility))</f>
        <v>37.598548416060481</v>
      </c>
      <c r="E167" s="11">
        <f ca="1">D167*EXP(_xlfn.NORM.INV(RAND(),'Projection Engine'!$C$8-(Volatility^2/2),Volatility))</f>
        <v>35.733999583394805</v>
      </c>
      <c r="F167" s="11">
        <f ca="1">E167*EXP(_xlfn.NORM.INV(RAND(),'Projection Engine'!$C$8-(Volatility^2/2),Volatility))</f>
        <v>38.11241376406052</v>
      </c>
      <c r="G167" s="11">
        <f ca="1">F167*EXP(_xlfn.NORM.INV(RAND(),'Projection Engine'!$C$8-(Volatility^2/2),Volatility))</f>
        <v>22.460867737884097</v>
      </c>
      <c r="H167" s="11">
        <f ca="1">G167*EXP(_xlfn.NORM.INV(RAND(),'Projection Engine'!$C$8-(Volatility^2/2),Volatility))</f>
        <v>26.517787295311663</v>
      </c>
      <c r="I167" s="11">
        <f ca="1">H167*EXP(_xlfn.NORM.INV(RAND(),'Projection Engine'!$C$8-(Volatility^2/2),Volatility))</f>
        <v>41.276132433359507</v>
      </c>
      <c r="J167" s="11">
        <f ca="1">I167*EXP(_xlfn.NORM.INV(RAND(),'Projection Engine'!$C$8-(Volatility^2/2),Volatility))</f>
        <v>35.965207060822863</v>
      </c>
      <c r="K167" s="11">
        <f ca="1">J167*EXP(_xlfn.NORM.INV(RAND(),'Projection Engine'!$C$8-(Volatility^2/2),Volatility))</f>
        <v>31.007279220926268</v>
      </c>
      <c r="L167" s="11">
        <f ca="1">K167*EXP(_xlfn.NORM.INV(RAND(),'Projection Engine'!$C$8-(Volatility^2/2),Volatility))</f>
        <v>41.699824727161484</v>
      </c>
      <c r="M167" s="11">
        <f ca="1">L167*EXP(_xlfn.NORM.INV(RAND(),'Projection Engine'!$C$8-(Volatility^2/2),Volatility))</f>
        <v>41.401391549719371</v>
      </c>
      <c r="N167" s="11">
        <f ca="1">M167*EXP(_xlfn.NORM.INV(RAND(),'Projection Engine'!$C$8-(Volatility^2/2),Volatility))</f>
        <v>22.865530888261489</v>
      </c>
      <c r="O167" s="11">
        <f ca="1">N167*EXP(_xlfn.NORM.INV(RAND(),'Projection Engine'!$C$8-(Volatility^2/2),Volatility))</f>
        <v>17.517248708057615</v>
      </c>
      <c r="P167" s="11">
        <f ca="1">O167*EXP(_xlfn.NORM.INV(RAND(),'Projection Engine'!$C$8-(Volatility^2/2),Volatility))</f>
        <v>14.572646484680353</v>
      </c>
      <c r="Q167" s="11">
        <f ca="1">P167*EXP(_xlfn.NORM.INV(RAND(),'Projection Engine'!$C$8-(Volatility^2/2),Volatility))</f>
        <v>14.614464194528592</v>
      </c>
      <c r="R167" s="11">
        <f ca="1">Q167*EXP(_xlfn.NORM.INV(RAND(),'Projection Engine'!$C$8-(Volatility^2/2),Volatility))</f>
        <v>16.168711815405</v>
      </c>
      <c r="S167" s="11">
        <f ca="1">R167*EXP(_xlfn.NORM.INV(RAND(),'Projection Engine'!$C$8-(Volatility^2/2),Volatility))</f>
        <v>14.836817486081296</v>
      </c>
      <c r="T167" s="11">
        <f ca="1">S167*EXP(_xlfn.NORM.INV(RAND(),'Projection Engine'!$C$8-(Volatility^2/2),Volatility))</f>
        <v>10.375015876960607</v>
      </c>
      <c r="U167" s="11">
        <f ca="1">T167*EXP(_xlfn.NORM.INV(RAND(),'Projection Engine'!$C$8-(Volatility^2/2),Volatility))</f>
        <v>7.1283676286821303</v>
      </c>
      <c r="V167" s="11">
        <f ca="1">U167*EXP(_xlfn.NORM.INV(RAND(),'Projection Engine'!$C$8-(Volatility^2/2),Volatility))</f>
        <v>29.005341262519782</v>
      </c>
      <c r="W167" s="11">
        <f ca="1">V167*EXP(_xlfn.NORM.INV(RAND(),'Projection Engine'!$C$8-(Volatility^2/2),Volatility))</f>
        <v>21.764008235052383</v>
      </c>
      <c r="X167" s="11">
        <f ca="1">W167*EXP(_xlfn.NORM.INV(RAND(),'Projection Engine'!$C$8-(Volatility^2/2),Volatility))</f>
        <v>36.320916010591112</v>
      </c>
      <c r="Y167" s="11">
        <f ca="1">X167*EXP(_xlfn.NORM.INV(RAND(),'Projection Engine'!$C$8-(Volatility^2/2),Volatility))</f>
        <v>25.989497768354937</v>
      </c>
      <c r="Z167" s="11">
        <f ca="1">Y167*EXP(_xlfn.NORM.INV(RAND(),'Projection Engine'!$C$8-(Volatility^2/2),Volatility))</f>
        <v>55.205742921530479</v>
      </c>
      <c r="AA167" s="11">
        <f ca="1">Z167*EXP(_xlfn.NORM.INV(RAND(),'Projection Engine'!$C$8-(Volatility^2/2),Volatility))</f>
        <v>94.717623138497501</v>
      </c>
      <c r="AB167" s="11">
        <f ca="1">AA167*EXP(_xlfn.NORM.INV(RAND(),'Projection Engine'!$C$8-(Volatility^2/2),Volatility))</f>
        <v>128.86040861205842</v>
      </c>
      <c r="AC167" s="11">
        <f ca="1">AB167*EXP(_xlfn.NORM.INV(RAND(),'Projection Engine'!$C$8-(Volatility^2/2),Volatility))</f>
        <v>74.656511233021703</v>
      </c>
      <c r="AD167" s="11">
        <f ca="1">AC167*EXP(_xlfn.NORM.INV(RAND(),'Projection Engine'!$C$8-(Volatility^2/2),Volatility))</f>
        <v>68.647217348134205</v>
      </c>
      <c r="AE167" s="11">
        <f ca="1">AD167*EXP(_xlfn.NORM.INV(RAND(),'Projection Engine'!$C$8-(Volatility^2/2),Volatility))</f>
        <v>90.887490890109888</v>
      </c>
      <c r="AF167" s="11">
        <f ca="1">AE167*EXP(_xlfn.NORM.INV(RAND(),'Projection Engine'!$C$8-(Volatility^2/2),Volatility))</f>
        <v>88.283921172763655</v>
      </c>
      <c r="AG167" s="11">
        <f ca="1">AF167*EXP(_xlfn.NORM.INV(RAND(),'Projection Engine'!$C$8-(Volatility^2/2),Volatility))</f>
        <v>44.691645115347967</v>
      </c>
    </row>
    <row r="168" spans="2:33" x14ac:dyDescent="0.25">
      <c r="B168" t="s">
        <v>231</v>
      </c>
      <c r="C168" s="11">
        <f t="shared" si="2"/>
        <v>51</v>
      </c>
      <c r="D168" s="11">
        <f ca="1">C168*EXP(_xlfn.NORM.INV(RAND(),'Projection Engine'!$C$8-(Volatility^2/2),Volatility))</f>
        <v>51.763167295624122</v>
      </c>
      <c r="E168" s="11">
        <f ca="1">D168*EXP(_xlfn.NORM.INV(RAND(),'Projection Engine'!$C$8-(Volatility^2/2),Volatility))</f>
        <v>29.66485166610012</v>
      </c>
      <c r="F168" s="11">
        <f ca="1">E168*EXP(_xlfn.NORM.INV(RAND(),'Projection Engine'!$C$8-(Volatility^2/2),Volatility))</f>
        <v>18.530512400622367</v>
      </c>
      <c r="G168" s="11">
        <f ca="1">F168*EXP(_xlfn.NORM.INV(RAND(),'Projection Engine'!$C$8-(Volatility^2/2),Volatility))</f>
        <v>17.207813833629942</v>
      </c>
      <c r="H168" s="11">
        <f ca="1">G168*EXP(_xlfn.NORM.INV(RAND(),'Projection Engine'!$C$8-(Volatility^2/2),Volatility))</f>
        <v>14.369856632372757</v>
      </c>
      <c r="I168" s="11">
        <f ca="1">H168*EXP(_xlfn.NORM.INV(RAND(),'Projection Engine'!$C$8-(Volatility^2/2),Volatility))</f>
        <v>14.213533127396941</v>
      </c>
      <c r="J168" s="11">
        <f ca="1">I168*EXP(_xlfn.NORM.INV(RAND(),'Projection Engine'!$C$8-(Volatility^2/2),Volatility))</f>
        <v>5.2762209974205998</v>
      </c>
      <c r="K168" s="11">
        <f ca="1">J168*EXP(_xlfn.NORM.INV(RAND(),'Projection Engine'!$C$8-(Volatility^2/2),Volatility))</f>
        <v>4.0059978364972206</v>
      </c>
      <c r="L168" s="11">
        <f ca="1">K168*EXP(_xlfn.NORM.INV(RAND(),'Projection Engine'!$C$8-(Volatility^2/2),Volatility))</f>
        <v>2.0301305884651986</v>
      </c>
      <c r="M168" s="11">
        <f ca="1">L168*EXP(_xlfn.NORM.INV(RAND(),'Projection Engine'!$C$8-(Volatility^2/2),Volatility))</f>
        <v>3.822899272765246</v>
      </c>
      <c r="N168" s="11">
        <f ca="1">M168*EXP(_xlfn.NORM.INV(RAND(),'Projection Engine'!$C$8-(Volatility^2/2),Volatility))</f>
        <v>1.7406091790058897</v>
      </c>
      <c r="O168" s="11">
        <f ca="1">N168*EXP(_xlfn.NORM.INV(RAND(),'Projection Engine'!$C$8-(Volatility^2/2),Volatility))</f>
        <v>1.3009633033193118</v>
      </c>
      <c r="P168" s="11">
        <f ca="1">O168*EXP(_xlfn.NORM.INV(RAND(),'Projection Engine'!$C$8-(Volatility^2/2),Volatility))</f>
        <v>1.1280648462242995</v>
      </c>
      <c r="Q168" s="11">
        <f ca="1">P168*EXP(_xlfn.NORM.INV(RAND(),'Projection Engine'!$C$8-(Volatility^2/2),Volatility))</f>
        <v>1.2363816842316804</v>
      </c>
      <c r="R168" s="11">
        <f ca="1">Q168*EXP(_xlfn.NORM.INV(RAND(),'Projection Engine'!$C$8-(Volatility^2/2),Volatility))</f>
        <v>1.6741419308732273</v>
      </c>
      <c r="S168" s="11">
        <f ca="1">R168*EXP(_xlfn.NORM.INV(RAND(),'Projection Engine'!$C$8-(Volatility^2/2),Volatility))</f>
        <v>0.93731062814026833</v>
      </c>
      <c r="T168" s="11">
        <f ca="1">S168*EXP(_xlfn.NORM.INV(RAND(),'Projection Engine'!$C$8-(Volatility^2/2),Volatility))</f>
        <v>0.84303963511029378</v>
      </c>
      <c r="U168" s="11">
        <f ca="1">T168*EXP(_xlfn.NORM.INV(RAND(),'Projection Engine'!$C$8-(Volatility^2/2),Volatility))</f>
        <v>0.8038539151430808</v>
      </c>
      <c r="V168" s="11">
        <f ca="1">U168*EXP(_xlfn.NORM.INV(RAND(),'Projection Engine'!$C$8-(Volatility^2/2),Volatility))</f>
        <v>0.54606184224611598</v>
      </c>
      <c r="W168" s="11">
        <f ca="1">V168*EXP(_xlfn.NORM.INV(RAND(),'Projection Engine'!$C$8-(Volatility^2/2),Volatility))</f>
        <v>0.35490896651141868</v>
      </c>
      <c r="X168" s="11">
        <f ca="1">W168*EXP(_xlfn.NORM.INV(RAND(),'Projection Engine'!$C$8-(Volatility^2/2),Volatility))</f>
        <v>0.72117973783865341</v>
      </c>
      <c r="Y168" s="11">
        <f ca="1">X168*EXP(_xlfn.NORM.INV(RAND(),'Projection Engine'!$C$8-(Volatility^2/2),Volatility))</f>
        <v>0.89562560950295178</v>
      </c>
      <c r="Z168" s="11">
        <f ca="1">Y168*EXP(_xlfn.NORM.INV(RAND(),'Projection Engine'!$C$8-(Volatility^2/2),Volatility))</f>
        <v>0.80532666075727466</v>
      </c>
      <c r="AA168" s="11">
        <f ca="1">Z168*EXP(_xlfn.NORM.INV(RAND(),'Projection Engine'!$C$8-(Volatility^2/2),Volatility))</f>
        <v>0.59655609147921873</v>
      </c>
      <c r="AB168" s="11">
        <f ca="1">AA168*EXP(_xlfn.NORM.INV(RAND(),'Projection Engine'!$C$8-(Volatility^2/2),Volatility))</f>
        <v>0.38745698803248435</v>
      </c>
      <c r="AC168" s="11">
        <f ca="1">AB168*EXP(_xlfn.NORM.INV(RAND(),'Projection Engine'!$C$8-(Volatility^2/2),Volatility))</f>
        <v>0.34934394416202008</v>
      </c>
      <c r="AD168" s="11">
        <f ca="1">AC168*EXP(_xlfn.NORM.INV(RAND(),'Projection Engine'!$C$8-(Volatility^2/2),Volatility))</f>
        <v>0.17508458085021489</v>
      </c>
      <c r="AE168" s="11">
        <f ca="1">AD168*EXP(_xlfn.NORM.INV(RAND(),'Projection Engine'!$C$8-(Volatility^2/2),Volatility))</f>
        <v>0.11503418574189113</v>
      </c>
      <c r="AF168" s="11">
        <f ca="1">AE168*EXP(_xlfn.NORM.INV(RAND(),'Projection Engine'!$C$8-(Volatility^2/2),Volatility))</f>
        <v>0.1138762466867231</v>
      </c>
      <c r="AG168" s="11">
        <f ca="1">AF168*EXP(_xlfn.NORM.INV(RAND(),'Projection Engine'!$C$8-(Volatility^2/2),Volatility))</f>
        <v>3.7331874175496119E-2</v>
      </c>
    </row>
    <row r="169" spans="2:33" x14ac:dyDescent="0.25">
      <c r="B169" t="s">
        <v>232</v>
      </c>
      <c r="C169" s="11">
        <f t="shared" si="2"/>
        <v>51</v>
      </c>
      <c r="D169" s="11">
        <f ca="1">C169*EXP(_xlfn.NORM.INV(RAND(),'Projection Engine'!$C$8-(Volatility^2/2),Volatility))</f>
        <v>26.510385786395645</v>
      </c>
      <c r="E169" s="11">
        <f ca="1">D169*EXP(_xlfn.NORM.INV(RAND(),'Projection Engine'!$C$8-(Volatility^2/2),Volatility))</f>
        <v>7.4348730546921651</v>
      </c>
      <c r="F169" s="11">
        <f ca="1">E169*EXP(_xlfn.NORM.INV(RAND(),'Projection Engine'!$C$8-(Volatility^2/2),Volatility))</f>
        <v>5.215716005155552</v>
      </c>
      <c r="G169" s="11">
        <f ca="1">F169*EXP(_xlfn.NORM.INV(RAND(),'Projection Engine'!$C$8-(Volatility^2/2),Volatility))</f>
        <v>3.6577698836268486</v>
      </c>
      <c r="H169" s="11">
        <f ca="1">G169*EXP(_xlfn.NORM.INV(RAND(),'Projection Engine'!$C$8-(Volatility^2/2),Volatility))</f>
        <v>3.4394162226542258</v>
      </c>
      <c r="I169" s="11">
        <f ca="1">H169*EXP(_xlfn.NORM.INV(RAND(),'Projection Engine'!$C$8-(Volatility^2/2),Volatility))</f>
        <v>1.5336691034421461</v>
      </c>
      <c r="J169" s="11">
        <f ca="1">I169*EXP(_xlfn.NORM.INV(RAND(),'Projection Engine'!$C$8-(Volatility^2/2),Volatility))</f>
        <v>1.9250626636002828</v>
      </c>
      <c r="K169" s="11">
        <f ca="1">J169*EXP(_xlfn.NORM.INV(RAND(),'Projection Engine'!$C$8-(Volatility^2/2),Volatility))</f>
        <v>3.085303284875339</v>
      </c>
      <c r="L169" s="11">
        <f ca="1">K169*EXP(_xlfn.NORM.INV(RAND(),'Projection Engine'!$C$8-(Volatility^2/2),Volatility))</f>
        <v>1.4809455808600278</v>
      </c>
      <c r="M169" s="11">
        <f ca="1">L169*EXP(_xlfn.NORM.INV(RAND(),'Projection Engine'!$C$8-(Volatility^2/2),Volatility))</f>
        <v>1.0013549767360084</v>
      </c>
      <c r="N169" s="11">
        <f ca="1">M169*EXP(_xlfn.NORM.INV(RAND(),'Projection Engine'!$C$8-(Volatility^2/2),Volatility))</f>
        <v>1.1934807874821494</v>
      </c>
      <c r="O169" s="11">
        <f ca="1">N169*EXP(_xlfn.NORM.INV(RAND(),'Projection Engine'!$C$8-(Volatility^2/2),Volatility))</f>
        <v>0.52862084876296611</v>
      </c>
      <c r="P169" s="11">
        <f ca="1">O169*EXP(_xlfn.NORM.INV(RAND(),'Projection Engine'!$C$8-(Volatility^2/2),Volatility))</f>
        <v>0.52169321880577391</v>
      </c>
      <c r="Q169" s="11">
        <f ca="1">P169*EXP(_xlfn.NORM.INV(RAND(),'Projection Engine'!$C$8-(Volatility^2/2),Volatility))</f>
        <v>0.35620895385611717</v>
      </c>
      <c r="R169" s="11">
        <f ca="1">Q169*EXP(_xlfn.NORM.INV(RAND(),'Projection Engine'!$C$8-(Volatility^2/2),Volatility))</f>
        <v>0.41275422867694089</v>
      </c>
      <c r="S169" s="11">
        <f ca="1">R169*EXP(_xlfn.NORM.INV(RAND(),'Projection Engine'!$C$8-(Volatility^2/2),Volatility))</f>
        <v>0.56507051393692798</v>
      </c>
      <c r="T169" s="11">
        <f ca="1">S169*EXP(_xlfn.NORM.INV(RAND(),'Projection Engine'!$C$8-(Volatility^2/2),Volatility))</f>
        <v>0.54426738439407329</v>
      </c>
      <c r="U169" s="11">
        <f ca="1">T169*EXP(_xlfn.NORM.INV(RAND(),'Projection Engine'!$C$8-(Volatility^2/2),Volatility))</f>
        <v>0.35275789409668268</v>
      </c>
      <c r="V169" s="11">
        <f ca="1">U169*EXP(_xlfn.NORM.INV(RAND(),'Projection Engine'!$C$8-(Volatility^2/2),Volatility))</f>
        <v>0.2155284992273655</v>
      </c>
      <c r="W169" s="11">
        <f ca="1">V169*EXP(_xlfn.NORM.INV(RAND(),'Projection Engine'!$C$8-(Volatility^2/2),Volatility))</f>
        <v>0.26630483107962971</v>
      </c>
      <c r="X169" s="11">
        <f ca="1">W169*EXP(_xlfn.NORM.INV(RAND(),'Projection Engine'!$C$8-(Volatility^2/2),Volatility))</f>
        <v>0.32601674733421193</v>
      </c>
      <c r="Y169" s="11">
        <f ca="1">X169*EXP(_xlfn.NORM.INV(RAND(),'Projection Engine'!$C$8-(Volatility^2/2),Volatility))</f>
        <v>0.23591675266373388</v>
      </c>
      <c r="Z169" s="11">
        <f ca="1">Y169*EXP(_xlfn.NORM.INV(RAND(),'Projection Engine'!$C$8-(Volatility^2/2),Volatility))</f>
        <v>7.6252856466778166E-2</v>
      </c>
      <c r="AA169" s="11">
        <f ca="1">Z169*EXP(_xlfn.NORM.INV(RAND(),'Projection Engine'!$C$8-(Volatility^2/2),Volatility))</f>
        <v>5.4494012066280975E-2</v>
      </c>
      <c r="AB169" s="11">
        <f ca="1">AA169*EXP(_xlfn.NORM.INV(RAND(),'Projection Engine'!$C$8-(Volatility^2/2),Volatility))</f>
        <v>2.3888227122350707E-2</v>
      </c>
      <c r="AC169" s="11">
        <f ca="1">AB169*EXP(_xlfn.NORM.INV(RAND(),'Projection Engine'!$C$8-(Volatility^2/2),Volatility))</f>
        <v>1.1018734378830809E-2</v>
      </c>
      <c r="AD169" s="11">
        <f ca="1">AC169*EXP(_xlfn.NORM.INV(RAND(),'Projection Engine'!$C$8-(Volatility^2/2),Volatility))</f>
        <v>9.2865714279074703E-3</v>
      </c>
      <c r="AE169" s="11">
        <f ca="1">AD169*EXP(_xlfn.NORM.INV(RAND(),'Projection Engine'!$C$8-(Volatility^2/2),Volatility))</f>
        <v>5.7329027165847124E-3</v>
      </c>
      <c r="AF169" s="11">
        <f ca="1">AE169*EXP(_xlfn.NORM.INV(RAND(),'Projection Engine'!$C$8-(Volatility^2/2),Volatility))</f>
        <v>4.031168094439686E-3</v>
      </c>
      <c r="AG169" s="11">
        <f ca="1">AF169*EXP(_xlfn.NORM.INV(RAND(),'Projection Engine'!$C$8-(Volatility^2/2),Volatility))</f>
        <v>4.411188277556175E-3</v>
      </c>
    </row>
    <row r="170" spans="2:33" x14ac:dyDescent="0.25">
      <c r="B170" t="s">
        <v>233</v>
      </c>
      <c r="C170" s="11">
        <f t="shared" si="2"/>
        <v>51</v>
      </c>
      <c r="D170" s="11">
        <f ca="1">C170*EXP(_xlfn.NORM.INV(RAND(),'Projection Engine'!$C$8-(Volatility^2/2),Volatility))</f>
        <v>36.408759192891019</v>
      </c>
      <c r="E170" s="11">
        <f ca="1">D170*EXP(_xlfn.NORM.INV(RAND(),'Projection Engine'!$C$8-(Volatility^2/2),Volatility))</f>
        <v>40.222536907891467</v>
      </c>
      <c r="F170" s="11">
        <f ca="1">E170*EXP(_xlfn.NORM.INV(RAND(),'Projection Engine'!$C$8-(Volatility^2/2),Volatility))</f>
        <v>48.957920140007182</v>
      </c>
      <c r="G170" s="11">
        <f ca="1">F170*EXP(_xlfn.NORM.INV(RAND(),'Projection Engine'!$C$8-(Volatility^2/2),Volatility))</f>
        <v>89.636120601616838</v>
      </c>
      <c r="H170" s="11">
        <f ca="1">G170*EXP(_xlfn.NORM.INV(RAND(),'Projection Engine'!$C$8-(Volatility^2/2),Volatility))</f>
        <v>80.471480950124487</v>
      </c>
      <c r="I170" s="11">
        <f ca="1">H170*EXP(_xlfn.NORM.INV(RAND(),'Projection Engine'!$C$8-(Volatility^2/2),Volatility))</f>
        <v>109.54316668132694</v>
      </c>
      <c r="J170" s="11">
        <f ca="1">I170*EXP(_xlfn.NORM.INV(RAND(),'Projection Engine'!$C$8-(Volatility^2/2),Volatility))</f>
        <v>72.668706466038898</v>
      </c>
      <c r="K170" s="11">
        <f ca="1">J170*EXP(_xlfn.NORM.INV(RAND(),'Projection Engine'!$C$8-(Volatility^2/2),Volatility))</f>
        <v>57.896165808938576</v>
      </c>
      <c r="L170" s="11">
        <f ca="1">K170*EXP(_xlfn.NORM.INV(RAND(),'Projection Engine'!$C$8-(Volatility^2/2),Volatility))</f>
        <v>71.000464692875767</v>
      </c>
      <c r="M170" s="11">
        <f ca="1">L170*EXP(_xlfn.NORM.INV(RAND(),'Projection Engine'!$C$8-(Volatility^2/2),Volatility))</f>
        <v>66.605626392090784</v>
      </c>
      <c r="N170" s="11">
        <f ca="1">M170*EXP(_xlfn.NORM.INV(RAND(),'Projection Engine'!$C$8-(Volatility^2/2),Volatility))</f>
        <v>39.037365837760255</v>
      </c>
      <c r="O170" s="11">
        <f ca="1">N170*EXP(_xlfn.NORM.INV(RAND(),'Projection Engine'!$C$8-(Volatility^2/2),Volatility))</f>
        <v>44.176842781786895</v>
      </c>
      <c r="P170" s="11">
        <f ca="1">O170*EXP(_xlfn.NORM.INV(RAND(),'Projection Engine'!$C$8-(Volatility^2/2),Volatility))</f>
        <v>56.995263190970405</v>
      </c>
      <c r="Q170" s="11">
        <f ca="1">P170*EXP(_xlfn.NORM.INV(RAND(),'Projection Engine'!$C$8-(Volatility^2/2),Volatility))</f>
        <v>44.494130555685373</v>
      </c>
      <c r="R170" s="11">
        <f ca="1">Q170*EXP(_xlfn.NORM.INV(RAND(),'Projection Engine'!$C$8-(Volatility^2/2),Volatility))</f>
        <v>55.169463603175636</v>
      </c>
      <c r="S170" s="11">
        <f ca="1">R170*EXP(_xlfn.NORM.INV(RAND(),'Projection Engine'!$C$8-(Volatility^2/2),Volatility))</f>
        <v>34.88738546401995</v>
      </c>
      <c r="T170" s="11">
        <f ca="1">S170*EXP(_xlfn.NORM.INV(RAND(),'Projection Engine'!$C$8-(Volatility^2/2),Volatility))</f>
        <v>45.452808604611555</v>
      </c>
      <c r="U170" s="11">
        <f ca="1">T170*EXP(_xlfn.NORM.INV(RAND(),'Projection Engine'!$C$8-(Volatility^2/2),Volatility))</f>
        <v>24.307958690945849</v>
      </c>
      <c r="V170" s="11">
        <f ca="1">U170*EXP(_xlfn.NORM.INV(RAND(),'Projection Engine'!$C$8-(Volatility^2/2),Volatility))</f>
        <v>32.408669959734816</v>
      </c>
      <c r="W170" s="11">
        <f ca="1">V170*EXP(_xlfn.NORM.INV(RAND(),'Projection Engine'!$C$8-(Volatility^2/2),Volatility))</f>
        <v>17.632052724017338</v>
      </c>
      <c r="X170" s="11">
        <f ca="1">W170*EXP(_xlfn.NORM.INV(RAND(),'Projection Engine'!$C$8-(Volatility^2/2),Volatility))</f>
        <v>30.051716574241688</v>
      </c>
      <c r="Y170" s="11">
        <f ca="1">X170*EXP(_xlfn.NORM.INV(RAND(),'Projection Engine'!$C$8-(Volatility^2/2),Volatility))</f>
        <v>16.76101341729645</v>
      </c>
      <c r="Z170" s="11">
        <f ca="1">Y170*EXP(_xlfn.NORM.INV(RAND(),'Projection Engine'!$C$8-(Volatility^2/2),Volatility))</f>
        <v>25.852515751787543</v>
      </c>
      <c r="AA170" s="11">
        <f ca="1">Z170*EXP(_xlfn.NORM.INV(RAND(),'Projection Engine'!$C$8-(Volatility^2/2),Volatility))</f>
        <v>34.754247565890047</v>
      </c>
      <c r="AB170" s="11">
        <f ca="1">AA170*EXP(_xlfn.NORM.INV(RAND(),'Projection Engine'!$C$8-(Volatility^2/2),Volatility))</f>
        <v>56.726319673850156</v>
      </c>
      <c r="AC170" s="11">
        <f ca="1">AB170*EXP(_xlfn.NORM.INV(RAND(),'Projection Engine'!$C$8-(Volatility^2/2),Volatility))</f>
        <v>34.481784841480426</v>
      </c>
      <c r="AD170" s="11">
        <f ca="1">AC170*EXP(_xlfn.NORM.INV(RAND(),'Projection Engine'!$C$8-(Volatility^2/2),Volatility))</f>
        <v>23.873156552868238</v>
      </c>
      <c r="AE170" s="11">
        <f ca="1">AD170*EXP(_xlfn.NORM.INV(RAND(),'Projection Engine'!$C$8-(Volatility^2/2),Volatility))</f>
        <v>18.968093522643638</v>
      </c>
      <c r="AF170" s="11">
        <f ca="1">AE170*EXP(_xlfn.NORM.INV(RAND(),'Projection Engine'!$C$8-(Volatility^2/2),Volatility))</f>
        <v>19.81590229534611</v>
      </c>
      <c r="AG170" s="11">
        <f ca="1">AF170*EXP(_xlfn.NORM.INV(RAND(),'Projection Engine'!$C$8-(Volatility^2/2),Volatility))</f>
        <v>10.494985154237483</v>
      </c>
    </row>
    <row r="171" spans="2:33" x14ac:dyDescent="0.25">
      <c r="B171" t="s">
        <v>234</v>
      </c>
      <c r="C171" s="11">
        <f t="shared" si="2"/>
        <v>51</v>
      </c>
      <c r="D171" s="11">
        <f ca="1">C171*EXP(_xlfn.NORM.INV(RAND(),'Projection Engine'!$C$8-(Volatility^2/2),Volatility))</f>
        <v>37.369764720997644</v>
      </c>
      <c r="E171" s="11">
        <f ca="1">D171*EXP(_xlfn.NORM.INV(RAND(),'Projection Engine'!$C$8-(Volatility^2/2),Volatility))</f>
        <v>60.496118046069604</v>
      </c>
      <c r="F171" s="11">
        <f ca="1">E171*EXP(_xlfn.NORM.INV(RAND(),'Projection Engine'!$C$8-(Volatility^2/2),Volatility))</f>
        <v>139.44243286451493</v>
      </c>
      <c r="G171" s="11">
        <f ca="1">F171*EXP(_xlfn.NORM.INV(RAND(),'Projection Engine'!$C$8-(Volatility^2/2),Volatility))</f>
        <v>220.00711653817532</v>
      </c>
      <c r="H171" s="11">
        <f ca="1">G171*EXP(_xlfn.NORM.INV(RAND(),'Projection Engine'!$C$8-(Volatility^2/2),Volatility))</f>
        <v>261.24982238882353</v>
      </c>
      <c r="I171" s="11">
        <f ca="1">H171*EXP(_xlfn.NORM.INV(RAND(),'Projection Engine'!$C$8-(Volatility^2/2),Volatility))</f>
        <v>338.29643056974544</v>
      </c>
      <c r="J171" s="11">
        <f ca="1">I171*EXP(_xlfn.NORM.INV(RAND(),'Projection Engine'!$C$8-(Volatility^2/2),Volatility))</f>
        <v>243.80823685556661</v>
      </c>
      <c r="K171" s="11">
        <f ca="1">J171*EXP(_xlfn.NORM.INV(RAND(),'Projection Engine'!$C$8-(Volatility^2/2),Volatility))</f>
        <v>107.5140568486501</v>
      </c>
      <c r="L171" s="11">
        <f ca="1">K171*EXP(_xlfn.NORM.INV(RAND(),'Projection Engine'!$C$8-(Volatility^2/2),Volatility))</f>
        <v>145.98951683968818</v>
      </c>
      <c r="M171" s="11">
        <f ca="1">L171*EXP(_xlfn.NORM.INV(RAND(),'Projection Engine'!$C$8-(Volatility^2/2),Volatility))</f>
        <v>214.47746328785996</v>
      </c>
      <c r="N171" s="11">
        <f ca="1">M171*EXP(_xlfn.NORM.INV(RAND(),'Projection Engine'!$C$8-(Volatility^2/2),Volatility))</f>
        <v>270.92745559316825</v>
      </c>
      <c r="O171" s="11">
        <f ca="1">N171*EXP(_xlfn.NORM.INV(RAND(),'Projection Engine'!$C$8-(Volatility^2/2),Volatility))</f>
        <v>228.50646656008414</v>
      </c>
      <c r="P171" s="11">
        <f ca="1">O171*EXP(_xlfn.NORM.INV(RAND(),'Projection Engine'!$C$8-(Volatility^2/2),Volatility))</f>
        <v>112.45593079031404</v>
      </c>
      <c r="Q171" s="11">
        <f ca="1">P171*EXP(_xlfn.NORM.INV(RAND(),'Projection Engine'!$C$8-(Volatility^2/2),Volatility))</f>
        <v>190.10636059231118</v>
      </c>
      <c r="R171" s="11">
        <f ca="1">Q171*EXP(_xlfn.NORM.INV(RAND(),'Projection Engine'!$C$8-(Volatility^2/2),Volatility))</f>
        <v>246.10865177284316</v>
      </c>
      <c r="S171" s="11">
        <f ca="1">R171*EXP(_xlfn.NORM.INV(RAND(),'Projection Engine'!$C$8-(Volatility^2/2),Volatility))</f>
        <v>159.96075753250477</v>
      </c>
      <c r="T171" s="11">
        <f ca="1">S171*EXP(_xlfn.NORM.INV(RAND(),'Projection Engine'!$C$8-(Volatility^2/2),Volatility))</f>
        <v>369.01808318876465</v>
      </c>
      <c r="U171" s="11">
        <f ca="1">T171*EXP(_xlfn.NORM.INV(RAND(),'Projection Engine'!$C$8-(Volatility^2/2),Volatility))</f>
        <v>257.4607510681634</v>
      </c>
      <c r="V171" s="11">
        <f ca="1">U171*EXP(_xlfn.NORM.INV(RAND(),'Projection Engine'!$C$8-(Volatility^2/2),Volatility))</f>
        <v>78.20051050914519</v>
      </c>
      <c r="W171" s="11">
        <f ca="1">V171*EXP(_xlfn.NORM.INV(RAND(),'Projection Engine'!$C$8-(Volatility^2/2),Volatility))</f>
        <v>53.131888367801004</v>
      </c>
      <c r="X171" s="11">
        <f ca="1">W171*EXP(_xlfn.NORM.INV(RAND(),'Projection Engine'!$C$8-(Volatility^2/2),Volatility))</f>
        <v>28.759696551646737</v>
      </c>
      <c r="Y171" s="11">
        <f ca="1">X171*EXP(_xlfn.NORM.INV(RAND(),'Projection Engine'!$C$8-(Volatility^2/2),Volatility))</f>
        <v>40.576390008043902</v>
      </c>
      <c r="Z171" s="11">
        <f ca="1">Y171*EXP(_xlfn.NORM.INV(RAND(),'Projection Engine'!$C$8-(Volatility^2/2),Volatility))</f>
        <v>30.397451259561588</v>
      </c>
      <c r="AA171" s="11">
        <f ca="1">Z171*EXP(_xlfn.NORM.INV(RAND(),'Projection Engine'!$C$8-(Volatility^2/2),Volatility))</f>
        <v>37.918146701210667</v>
      </c>
      <c r="AB171" s="11">
        <f ca="1">AA171*EXP(_xlfn.NORM.INV(RAND(),'Projection Engine'!$C$8-(Volatility^2/2),Volatility))</f>
        <v>72.788962759168996</v>
      </c>
      <c r="AC171" s="11">
        <f ca="1">AB171*EXP(_xlfn.NORM.INV(RAND(),'Projection Engine'!$C$8-(Volatility^2/2),Volatility))</f>
        <v>203.00106038724965</v>
      </c>
      <c r="AD171" s="11">
        <f ca="1">AC171*EXP(_xlfn.NORM.INV(RAND(),'Projection Engine'!$C$8-(Volatility^2/2),Volatility))</f>
        <v>90.616259537902053</v>
      </c>
      <c r="AE171" s="11">
        <f ca="1">AD171*EXP(_xlfn.NORM.INV(RAND(),'Projection Engine'!$C$8-(Volatility^2/2),Volatility))</f>
        <v>175.11972143829371</v>
      </c>
      <c r="AF171" s="11">
        <f ca="1">AE171*EXP(_xlfn.NORM.INV(RAND(),'Projection Engine'!$C$8-(Volatility^2/2),Volatility))</f>
        <v>69.395437556061538</v>
      </c>
      <c r="AG171" s="11">
        <f ca="1">AF171*EXP(_xlfn.NORM.INV(RAND(),'Projection Engine'!$C$8-(Volatility^2/2),Volatility))</f>
        <v>82.554064393714384</v>
      </c>
    </row>
    <row r="172" spans="2:33" x14ac:dyDescent="0.25">
      <c r="B172" t="s">
        <v>235</v>
      </c>
      <c r="C172" s="11">
        <f t="shared" si="2"/>
        <v>51</v>
      </c>
      <c r="D172" s="11">
        <f ca="1">C172*EXP(_xlfn.NORM.INV(RAND(),'Projection Engine'!$C$8-(Volatility^2/2),Volatility))</f>
        <v>85.216951466872302</v>
      </c>
      <c r="E172" s="11">
        <f ca="1">D172*EXP(_xlfn.NORM.INV(RAND(),'Projection Engine'!$C$8-(Volatility^2/2),Volatility))</f>
        <v>86.436612756252472</v>
      </c>
      <c r="F172" s="11">
        <f ca="1">E172*EXP(_xlfn.NORM.INV(RAND(),'Projection Engine'!$C$8-(Volatility^2/2),Volatility))</f>
        <v>129.75083747952087</v>
      </c>
      <c r="G172" s="11">
        <f ca="1">F172*EXP(_xlfn.NORM.INV(RAND(),'Projection Engine'!$C$8-(Volatility^2/2),Volatility))</f>
        <v>124.26613561995644</v>
      </c>
      <c r="H172" s="11">
        <f ca="1">G172*EXP(_xlfn.NORM.INV(RAND(),'Projection Engine'!$C$8-(Volatility^2/2),Volatility))</f>
        <v>104.67381836943939</v>
      </c>
      <c r="I172" s="11">
        <f ca="1">H172*EXP(_xlfn.NORM.INV(RAND(),'Projection Engine'!$C$8-(Volatility^2/2),Volatility))</f>
        <v>107.27888424682142</v>
      </c>
      <c r="J172" s="11">
        <f ca="1">I172*EXP(_xlfn.NORM.INV(RAND(),'Projection Engine'!$C$8-(Volatility^2/2),Volatility))</f>
        <v>91.159119257919272</v>
      </c>
      <c r="K172" s="11">
        <f ca="1">J172*EXP(_xlfn.NORM.INV(RAND(),'Projection Engine'!$C$8-(Volatility^2/2),Volatility))</f>
        <v>95.138279965299532</v>
      </c>
      <c r="L172" s="11">
        <f ca="1">K172*EXP(_xlfn.NORM.INV(RAND(),'Projection Engine'!$C$8-(Volatility^2/2),Volatility))</f>
        <v>79.572153813070102</v>
      </c>
      <c r="M172" s="11">
        <f ca="1">L172*EXP(_xlfn.NORM.INV(RAND(),'Projection Engine'!$C$8-(Volatility^2/2),Volatility))</f>
        <v>41.980377383608683</v>
      </c>
      <c r="N172" s="11">
        <f ca="1">M172*EXP(_xlfn.NORM.INV(RAND(),'Projection Engine'!$C$8-(Volatility^2/2),Volatility))</f>
        <v>28.502265785435736</v>
      </c>
      <c r="O172" s="11">
        <f ca="1">N172*EXP(_xlfn.NORM.INV(RAND(),'Projection Engine'!$C$8-(Volatility^2/2),Volatility))</f>
        <v>15.128325990454812</v>
      </c>
      <c r="P172" s="11">
        <f ca="1">O172*EXP(_xlfn.NORM.INV(RAND(),'Projection Engine'!$C$8-(Volatility^2/2),Volatility))</f>
        <v>17.019761878331447</v>
      </c>
      <c r="Q172" s="11">
        <f ca="1">P172*EXP(_xlfn.NORM.INV(RAND(),'Projection Engine'!$C$8-(Volatility^2/2),Volatility))</f>
        <v>8.0242428971446511</v>
      </c>
      <c r="R172" s="11">
        <f ca="1">Q172*EXP(_xlfn.NORM.INV(RAND(),'Projection Engine'!$C$8-(Volatility^2/2),Volatility))</f>
        <v>7.1128869398398304</v>
      </c>
      <c r="S172" s="11">
        <f ca="1">R172*EXP(_xlfn.NORM.INV(RAND(),'Projection Engine'!$C$8-(Volatility^2/2),Volatility))</f>
        <v>2.6949997755732351</v>
      </c>
      <c r="T172" s="11">
        <f ca="1">S172*EXP(_xlfn.NORM.INV(RAND(),'Projection Engine'!$C$8-(Volatility^2/2),Volatility))</f>
        <v>3.0908262992761339</v>
      </c>
      <c r="U172" s="11">
        <f ca="1">T172*EXP(_xlfn.NORM.INV(RAND(),'Projection Engine'!$C$8-(Volatility^2/2),Volatility))</f>
        <v>1.4178594092669419</v>
      </c>
      <c r="V172" s="11">
        <f ca="1">U172*EXP(_xlfn.NORM.INV(RAND(),'Projection Engine'!$C$8-(Volatility^2/2),Volatility))</f>
        <v>1.307589699988527</v>
      </c>
      <c r="W172" s="11">
        <f ca="1">V172*EXP(_xlfn.NORM.INV(RAND(),'Projection Engine'!$C$8-(Volatility^2/2),Volatility))</f>
        <v>1.4344278603665637</v>
      </c>
      <c r="X172" s="11">
        <f ca="1">W172*EXP(_xlfn.NORM.INV(RAND(),'Projection Engine'!$C$8-(Volatility^2/2),Volatility))</f>
        <v>1.1292406770358314</v>
      </c>
      <c r="Y172" s="11">
        <f ca="1">X172*EXP(_xlfn.NORM.INV(RAND(),'Projection Engine'!$C$8-(Volatility^2/2),Volatility))</f>
        <v>0.81787843341481403</v>
      </c>
      <c r="Z172" s="11">
        <f ca="1">Y172*EXP(_xlfn.NORM.INV(RAND(),'Projection Engine'!$C$8-(Volatility^2/2),Volatility))</f>
        <v>0.87897383237248083</v>
      </c>
      <c r="AA172" s="11">
        <f ca="1">Z172*EXP(_xlfn.NORM.INV(RAND(),'Projection Engine'!$C$8-(Volatility^2/2),Volatility))</f>
        <v>0.66983876276276699</v>
      </c>
      <c r="AB172" s="11">
        <f ca="1">AA172*EXP(_xlfn.NORM.INV(RAND(),'Projection Engine'!$C$8-(Volatility^2/2),Volatility))</f>
        <v>0.59474130510588941</v>
      </c>
      <c r="AC172" s="11">
        <f ca="1">AB172*EXP(_xlfn.NORM.INV(RAND(),'Projection Engine'!$C$8-(Volatility^2/2),Volatility))</f>
        <v>0.2062762870828119</v>
      </c>
      <c r="AD172" s="11">
        <f ca="1">AC172*EXP(_xlfn.NORM.INV(RAND(),'Projection Engine'!$C$8-(Volatility^2/2),Volatility))</f>
        <v>0.31570321896353409</v>
      </c>
      <c r="AE172" s="11">
        <f ca="1">AD172*EXP(_xlfn.NORM.INV(RAND(),'Projection Engine'!$C$8-(Volatility^2/2),Volatility))</f>
        <v>0.80466965853973227</v>
      </c>
      <c r="AF172" s="11">
        <f ca="1">AE172*EXP(_xlfn.NORM.INV(RAND(),'Projection Engine'!$C$8-(Volatility^2/2),Volatility))</f>
        <v>0.64940771925244734</v>
      </c>
      <c r="AG172" s="11">
        <f ca="1">AF172*EXP(_xlfn.NORM.INV(RAND(),'Projection Engine'!$C$8-(Volatility^2/2),Volatility))</f>
        <v>0.54821437049889943</v>
      </c>
    </row>
    <row r="173" spans="2:33" x14ac:dyDescent="0.25">
      <c r="B173" t="s">
        <v>236</v>
      </c>
      <c r="C173" s="11">
        <f t="shared" si="2"/>
        <v>51</v>
      </c>
      <c r="D173" s="11">
        <f ca="1">C173*EXP(_xlfn.NORM.INV(RAND(),'Projection Engine'!$C$8-(Volatility^2/2),Volatility))</f>
        <v>35.296363381506467</v>
      </c>
      <c r="E173" s="11">
        <f ca="1">D173*EXP(_xlfn.NORM.INV(RAND(),'Projection Engine'!$C$8-(Volatility^2/2),Volatility))</f>
        <v>40.971427817166102</v>
      </c>
      <c r="F173" s="11">
        <f ca="1">E173*EXP(_xlfn.NORM.INV(RAND(),'Projection Engine'!$C$8-(Volatility^2/2),Volatility))</f>
        <v>62.656821953909123</v>
      </c>
      <c r="G173" s="11">
        <f ca="1">F173*EXP(_xlfn.NORM.INV(RAND(),'Projection Engine'!$C$8-(Volatility^2/2),Volatility))</f>
        <v>48.040270310783768</v>
      </c>
      <c r="H173" s="11">
        <f ca="1">G173*EXP(_xlfn.NORM.INV(RAND(),'Projection Engine'!$C$8-(Volatility^2/2),Volatility))</f>
        <v>18.588349132020372</v>
      </c>
      <c r="I173" s="11">
        <f ca="1">H173*EXP(_xlfn.NORM.INV(RAND(),'Projection Engine'!$C$8-(Volatility^2/2),Volatility))</f>
        <v>14.709844661044436</v>
      </c>
      <c r="J173" s="11">
        <f ca="1">I173*EXP(_xlfn.NORM.INV(RAND(),'Projection Engine'!$C$8-(Volatility^2/2),Volatility))</f>
        <v>4.6561006179699556</v>
      </c>
      <c r="K173" s="11">
        <f ca="1">J173*EXP(_xlfn.NORM.INV(RAND(),'Projection Engine'!$C$8-(Volatility^2/2),Volatility))</f>
        <v>9.0674876852330115</v>
      </c>
      <c r="L173" s="11">
        <f ca="1">K173*EXP(_xlfn.NORM.INV(RAND(),'Projection Engine'!$C$8-(Volatility^2/2),Volatility))</f>
        <v>11.481523405584444</v>
      </c>
      <c r="M173" s="11">
        <f ca="1">L173*EXP(_xlfn.NORM.INV(RAND(),'Projection Engine'!$C$8-(Volatility^2/2),Volatility))</f>
        <v>6.9256643965933051</v>
      </c>
      <c r="N173" s="11">
        <f ca="1">M173*EXP(_xlfn.NORM.INV(RAND(),'Projection Engine'!$C$8-(Volatility^2/2),Volatility))</f>
        <v>4.863854550268301</v>
      </c>
      <c r="O173" s="11">
        <f ca="1">N173*EXP(_xlfn.NORM.INV(RAND(),'Projection Engine'!$C$8-(Volatility^2/2),Volatility))</f>
        <v>3.6363414674752108</v>
      </c>
      <c r="P173" s="11">
        <f ca="1">O173*EXP(_xlfn.NORM.INV(RAND(),'Projection Engine'!$C$8-(Volatility^2/2),Volatility))</f>
        <v>2.7936609436198103</v>
      </c>
      <c r="Q173" s="11">
        <f ca="1">P173*EXP(_xlfn.NORM.INV(RAND(),'Projection Engine'!$C$8-(Volatility^2/2),Volatility))</f>
        <v>1.4807422592829227</v>
      </c>
      <c r="R173" s="11">
        <f ca="1">Q173*EXP(_xlfn.NORM.INV(RAND(),'Projection Engine'!$C$8-(Volatility^2/2),Volatility))</f>
        <v>0.52023176784466518</v>
      </c>
      <c r="S173" s="11">
        <f ca="1">R173*EXP(_xlfn.NORM.INV(RAND(),'Projection Engine'!$C$8-(Volatility^2/2),Volatility))</f>
        <v>0.79041353481833077</v>
      </c>
      <c r="T173" s="11">
        <f ca="1">S173*EXP(_xlfn.NORM.INV(RAND(),'Projection Engine'!$C$8-(Volatility^2/2),Volatility))</f>
        <v>1.6231036129199183</v>
      </c>
      <c r="U173" s="11">
        <f ca="1">T173*EXP(_xlfn.NORM.INV(RAND(),'Projection Engine'!$C$8-(Volatility^2/2),Volatility))</f>
        <v>0.72596391098866664</v>
      </c>
      <c r="V173" s="11">
        <f ca="1">U173*EXP(_xlfn.NORM.INV(RAND(),'Projection Engine'!$C$8-(Volatility^2/2),Volatility))</f>
        <v>0.3866579105721577</v>
      </c>
      <c r="W173" s="11">
        <f ca="1">V173*EXP(_xlfn.NORM.INV(RAND(),'Projection Engine'!$C$8-(Volatility^2/2),Volatility))</f>
        <v>0.57407841478799304</v>
      </c>
      <c r="X173" s="11">
        <f ca="1">W173*EXP(_xlfn.NORM.INV(RAND(),'Projection Engine'!$C$8-(Volatility^2/2),Volatility))</f>
        <v>0.5920050314885954</v>
      </c>
      <c r="Y173" s="11">
        <f ca="1">X173*EXP(_xlfn.NORM.INV(RAND(),'Projection Engine'!$C$8-(Volatility^2/2),Volatility))</f>
        <v>0.37768575867922533</v>
      </c>
      <c r="Z173" s="11">
        <f ca="1">Y173*EXP(_xlfn.NORM.INV(RAND(),'Projection Engine'!$C$8-(Volatility^2/2),Volatility))</f>
        <v>0.23939390160318388</v>
      </c>
      <c r="AA173" s="11">
        <f ca="1">Z173*EXP(_xlfn.NORM.INV(RAND(),'Projection Engine'!$C$8-(Volatility^2/2),Volatility))</f>
        <v>0.18320721296842729</v>
      </c>
      <c r="AB173" s="11">
        <f ca="1">AA173*EXP(_xlfn.NORM.INV(RAND(),'Projection Engine'!$C$8-(Volatility^2/2),Volatility))</f>
        <v>0.2328169873056129</v>
      </c>
      <c r="AC173" s="11">
        <f ca="1">AB173*EXP(_xlfn.NORM.INV(RAND(),'Projection Engine'!$C$8-(Volatility^2/2),Volatility))</f>
        <v>0.20639550960514902</v>
      </c>
      <c r="AD173" s="11">
        <f ca="1">AC173*EXP(_xlfn.NORM.INV(RAND(),'Projection Engine'!$C$8-(Volatility^2/2),Volatility))</f>
        <v>0.14041451111430062</v>
      </c>
      <c r="AE173" s="11">
        <f ca="1">AD173*EXP(_xlfn.NORM.INV(RAND(),'Projection Engine'!$C$8-(Volatility^2/2),Volatility))</f>
        <v>0.168642045233731</v>
      </c>
      <c r="AF173" s="11">
        <f ca="1">AE173*EXP(_xlfn.NORM.INV(RAND(),'Projection Engine'!$C$8-(Volatility^2/2),Volatility))</f>
        <v>0.17933840260101905</v>
      </c>
      <c r="AG173" s="11">
        <f ca="1">AF173*EXP(_xlfn.NORM.INV(RAND(),'Projection Engine'!$C$8-(Volatility^2/2),Volatility))</f>
        <v>0.23536738951737485</v>
      </c>
    </row>
    <row r="174" spans="2:33" x14ac:dyDescent="0.25">
      <c r="B174" t="s">
        <v>237</v>
      </c>
      <c r="C174" s="11">
        <f t="shared" si="2"/>
        <v>51</v>
      </c>
      <c r="D174" s="11">
        <f ca="1">C174*EXP(_xlfn.NORM.INV(RAND(),'Projection Engine'!$C$8-(Volatility^2/2),Volatility))</f>
        <v>24.712830777277791</v>
      </c>
      <c r="E174" s="11">
        <f ca="1">D174*EXP(_xlfn.NORM.INV(RAND(),'Projection Engine'!$C$8-(Volatility^2/2),Volatility))</f>
        <v>19.964979942707085</v>
      </c>
      <c r="F174" s="11">
        <f ca="1">E174*EXP(_xlfn.NORM.INV(RAND(),'Projection Engine'!$C$8-(Volatility^2/2),Volatility))</f>
        <v>24.615230735722744</v>
      </c>
      <c r="G174" s="11">
        <f ca="1">F174*EXP(_xlfn.NORM.INV(RAND(),'Projection Engine'!$C$8-(Volatility^2/2),Volatility))</f>
        <v>8.9939600111951385</v>
      </c>
      <c r="H174" s="11">
        <f ca="1">G174*EXP(_xlfn.NORM.INV(RAND(),'Projection Engine'!$C$8-(Volatility^2/2),Volatility))</f>
        <v>13.833345947373324</v>
      </c>
      <c r="I174" s="11">
        <f ca="1">H174*EXP(_xlfn.NORM.INV(RAND(),'Projection Engine'!$C$8-(Volatility^2/2),Volatility))</f>
        <v>4.1537436679067126</v>
      </c>
      <c r="J174" s="11">
        <f ca="1">I174*EXP(_xlfn.NORM.INV(RAND(),'Projection Engine'!$C$8-(Volatility^2/2),Volatility))</f>
        <v>4.0420692477662374</v>
      </c>
      <c r="K174" s="11">
        <f ca="1">J174*EXP(_xlfn.NORM.INV(RAND(),'Projection Engine'!$C$8-(Volatility^2/2),Volatility))</f>
        <v>4.5888645279031035</v>
      </c>
      <c r="L174" s="11">
        <f ca="1">K174*EXP(_xlfn.NORM.INV(RAND(),'Projection Engine'!$C$8-(Volatility^2/2),Volatility))</f>
        <v>6.2811702508051619</v>
      </c>
      <c r="M174" s="11">
        <f ca="1">L174*EXP(_xlfn.NORM.INV(RAND(),'Projection Engine'!$C$8-(Volatility^2/2),Volatility))</f>
        <v>1.0279203785128663</v>
      </c>
      <c r="N174" s="11">
        <f ca="1">M174*EXP(_xlfn.NORM.INV(RAND(),'Projection Engine'!$C$8-(Volatility^2/2),Volatility))</f>
        <v>2.0976835182309013</v>
      </c>
      <c r="O174" s="11">
        <f ca="1">N174*EXP(_xlfn.NORM.INV(RAND(),'Projection Engine'!$C$8-(Volatility^2/2),Volatility))</f>
        <v>1.1643044693420881</v>
      </c>
      <c r="P174" s="11">
        <f ca="1">O174*EXP(_xlfn.NORM.INV(RAND(),'Projection Engine'!$C$8-(Volatility^2/2),Volatility))</f>
        <v>1.3203029479182236</v>
      </c>
      <c r="Q174" s="11">
        <f ca="1">P174*EXP(_xlfn.NORM.INV(RAND(),'Projection Engine'!$C$8-(Volatility^2/2),Volatility))</f>
        <v>0.69679985255080246</v>
      </c>
      <c r="R174" s="11">
        <f ca="1">Q174*EXP(_xlfn.NORM.INV(RAND(),'Projection Engine'!$C$8-(Volatility^2/2),Volatility))</f>
        <v>0.48510462076824629</v>
      </c>
      <c r="S174" s="11">
        <f ca="1">R174*EXP(_xlfn.NORM.INV(RAND(),'Projection Engine'!$C$8-(Volatility^2/2),Volatility))</f>
        <v>0.49215679623594633</v>
      </c>
      <c r="T174" s="11">
        <f ca="1">S174*EXP(_xlfn.NORM.INV(RAND(),'Projection Engine'!$C$8-(Volatility^2/2),Volatility))</f>
        <v>0.26189715157702298</v>
      </c>
      <c r="U174" s="11">
        <f ca="1">T174*EXP(_xlfn.NORM.INV(RAND(),'Projection Engine'!$C$8-(Volatility^2/2),Volatility))</f>
        <v>0.38216447441240187</v>
      </c>
      <c r="V174" s="11">
        <f ca="1">U174*EXP(_xlfn.NORM.INV(RAND(),'Projection Engine'!$C$8-(Volatility^2/2),Volatility))</f>
        <v>0.46044510795531302</v>
      </c>
      <c r="W174" s="11">
        <f ca="1">V174*EXP(_xlfn.NORM.INV(RAND(),'Projection Engine'!$C$8-(Volatility^2/2),Volatility))</f>
        <v>0.259415059943501</v>
      </c>
      <c r="X174" s="11">
        <f ca="1">W174*EXP(_xlfn.NORM.INV(RAND(),'Projection Engine'!$C$8-(Volatility^2/2),Volatility))</f>
        <v>0.21719700992432747</v>
      </c>
      <c r="Y174" s="11">
        <f ca="1">X174*EXP(_xlfn.NORM.INV(RAND(),'Projection Engine'!$C$8-(Volatility^2/2),Volatility))</f>
        <v>0.13311284554676409</v>
      </c>
      <c r="Z174" s="11">
        <f ca="1">Y174*EXP(_xlfn.NORM.INV(RAND(),'Projection Engine'!$C$8-(Volatility^2/2),Volatility))</f>
        <v>0.11387370052894107</v>
      </c>
      <c r="AA174" s="11">
        <f ca="1">Z174*EXP(_xlfn.NORM.INV(RAND(),'Projection Engine'!$C$8-(Volatility^2/2),Volatility))</f>
        <v>4.3620769911421456E-2</v>
      </c>
      <c r="AB174" s="11">
        <f ca="1">AA174*EXP(_xlfn.NORM.INV(RAND(),'Projection Engine'!$C$8-(Volatility^2/2),Volatility))</f>
        <v>3.9855745981929085E-2</v>
      </c>
      <c r="AC174" s="11">
        <f ca="1">AB174*EXP(_xlfn.NORM.INV(RAND(),'Projection Engine'!$C$8-(Volatility^2/2),Volatility))</f>
        <v>3.9341444900663262E-2</v>
      </c>
      <c r="AD174" s="11">
        <f ca="1">AC174*EXP(_xlfn.NORM.INV(RAND(),'Projection Engine'!$C$8-(Volatility^2/2),Volatility))</f>
        <v>4.6898377958671786E-2</v>
      </c>
      <c r="AE174" s="11">
        <f ca="1">AD174*EXP(_xlfn.NORM.INV(RAND(),'Projection Engine'!$C$8-(Volatility^2/2),Volatility))</f>
        <v>3.3697986930417222E-2</v>
      </c>
      <c r="AF174" s="11">
        <f ca="1">AE174*EXP(_xlfn.NORM.INV(RAND(),'Projection Engine'!$C$8-(Volatility^2/2),Volatility))</f>
        <v>2.1750636441887992E-2</v>
      </c>
      <c r="AG174" s="11">
        <f ca="1">AF174*EXP(_xlfn.NORM.INV(RAND(),'Projection Engine'!$C$8-(Volatility^2/2),Volatility))</f>
        <v>2.0452559230943135E-2</v>
      </c>
    </row>
    <row r="175" spans="2:33" x14ac:dyDescent="0.25">
      <c r="B175" t="s">
        <v>238</v>
      </c>
      <c r="C175" s="11">
        <f t="shared" si="2"/>
        <v>51</v>
      </c>
      <c r="D175" s="11">
        <f ca="1">C175*EXP(_xlfn.NORM.INV(RAND(),'Projection Engine'!$C$8-(Volatility^2/2),Volatility))</f>
        <v>40.04402967687367</v>
      </c>
      <c r="E175" s="11">
        <f ca="1">D175*EXP(_xlfn.NORM.INV(RAND(),'Projection Engine'!$C$8-(Volatility^2/2),Volatility))</f>
        <v>52.144468878447697</v>
      </c>
      <c r="F175" s="11">
        <f ca="1">E175*EXP(_xlfn.NORM.INV(RAND(),'Projection Engine'!$C$8-(Volatility^2/2),Volatility))</f>
        <v>77.777345221518758</v>
      </c>
      <c r="G175" s="11">
        <f ca="1">F175*EXP(_xlfn.NORM.INV(RAND(),'Projection Engine'!$C$8-(Volatility^2/2),Volatility))</f>
        <v>42.937333084484173</v>
      </c>
      <c r="H175" s="11">
        <f ca="1">G175*EXP(_xlfn.NORM.INV(RAND(),'Projection Engine'!$C$8-(Volatility^2/2),Volatility))</f>
        <v>48.518652141350906</v>
      </c>
      <c r="I175" s="11">
        <f ca="1">H175*EXP(_xlfn.NORM.INV(RAND(),'Projection Engine'!$C$8-(Volatility^2/2),Volatility))</f>
        <v>74.166903346752548</v>
      </c>
      <c r="J175" s="11">
        <f ca="1">I175*EXP(_xlfn.NORM.INV(RAND(),'Projection Engine'!$C$8-(Volatility^2/2),Volatility))</f>
        <v>52.73692585099414</v>
      </c>
      <c r="K175" s="11">
        <f ca="1">J175*EXP(_xlfn.NORM.INV(RAND(),'Projection Engine'!$C$8-(Volatility^2/2),Volatility))</f>
        <v>46.624554853822261</v>
      </c>
      <c r="L175" s="11">
        <f ca="1">K175*EXP(_xlfn.NORM.INV(RAND(),'Projection Engine'!$C$8-(Volatility^2/2),Volatility))</f>
        <v>47.529735389308712</v>
      </c>
      <c r="M175" s="11">
        <f ca="1">L175*EXP(_xlfn.NORM.INV(RAND(),'Projection Engine'!$C$8-(Volatility^2/2),Volatility))</f>
        <v>36.025701618716852</v>
      </c>
      <c r="N175" s="11">
        <f ca="1">M175*EXP(_xlfn.NORM.INV(RAND(),'Projection Engine'!$C$8-(Volatility^2/2),Volatility))</f>
        <v>21.200369416880186</v>
      </c>
      <c r="O175" s="11">
        <f ca="1">N175*EXP(_xlfn.NORM.INV(RAND(),'Projection Engine'!$C$8-(Volatility^2/2),Volatility))</f>
        <v>7.9732436808564451</v>
      </c>
      <c r="P175" s="11">
        <f ca="1">O175*EXP(_xlfn.NORM.INV(RAND(),'Projection Engine'!$C$8-(Volatility^2/2),Volatility))</f>
        <v>9.9670649659006525</v>
      </c>
      <c r="Q175" s="11">
        <f ca="1">P175*EXP(_xlfn.NORM.INV(RAND(),'Projection Engine'!$C$8-(Volatility^2/2),Volatility))</f>
        <v>7.4625422570789635</v>
      </c>
      <c r="R175" s="11">
        <f ca="1">Q175*EXP(_xlfn.NORM.INV(RAND(),'Projection Engine'!$C$8-(Volatility^2/2),Volatility))</f>
        <v>4.4172588672109354</v>
      </c>
      <c r="S175" s="11">
        <f ca="1">R175*EXP(_xlfn.NORM.INV(RAND(),'Projection Engine'!$C$8-(Volatility^2/2),Volatility))</f>
        <v>4.0520377638159459</v>
      </c>
      <c r="T175" s="11">
        <f ca="1">S175*EXP(_xlfn.NORM.INV(RAND(),'Projection Engine'!$C$8-(Volatility^2/2),Volatility))</f>
        <v>6.834291047409816</v>
      </c>
      <c r="U175" s="11">
        <f ca="1">T175*EXP(_xlfn.NORM.INV(RAND(),'Projection Engine'!$C$8-(Volatility^2/2),Volatility))</f>
        <v>8.3597931713640872</v>
      </c>
      <c r="V175" s="11">
        <f ca="1">U175*EXP(_xlfn.NORM.INV(RAND(),'Projection Engine'!$C$8-(Volatility^2/2),Volatility))</f>
        <v>2.9305678762857843</v>
      </c>
      <c r="W175" s="11">
        <f ca="1">V175*EXP(_xlfn.NORM.INV(RAND(),'Projection Engine'!$C$8-(Volatility^2/2),Volatility))</f>
        <v>5.0430822513686966</v>
      </c>
      <c r="X175" s="11">
        <f ca="1">W175*EXP(_xlfn.NORM.INV(RAND(),'Projection Engine'!$C$8-(Volatility^2/2),Volatility))</f>
        <v>3.0942684046578899</v>
      </c>
      <c r="Y175" s="11">
        <f ca="1">X175*EXP(_xlfn.NORM.INV(RAND(),'Projection Engine'!$C$8-(Volatility^2/2),Volatility))</f>
        <v>2.4753097687457633</v>
      </c>
      <c r="Z175" s="11">
        <f ca="1">Y175*EXP(_xlfn.NORM.INV(RAND(),'Projection Engine'!$C$8-(Volatility^2/2),Volatility))</f>
        <v>7.4546122697736843</v>
      </c>
      <c r="AA175" s="11">
        <f ca="1">Z175*EXP(_xlfn.NORM.INV(RAND(),'Projection Engine'!$C$8-(Volatility^2/2),Volatility))</f>
        <v>8.4927364337537909</v>
      </c>
      <c r="AB175" s="11">
        <f ca="1">AA175*EXP(_xlfn.NORM.INV(RAND(),'Projection Engine'!$C$8-(Volatility^2/2),Volatility))</f>
        <v>11.734475826525221</v>
      </c>
      <c r="AC175" s="11">
        <f ca="1">AB175*EXP(_xlfn.NORM.INV(RAND(),'Projection Engine'!$C$8-(Volatility^2/2),Volatility))</f>
        <v>10.091061317006368</v>
      </c>
      <c r="AD175" s="11">
        <f ca="1">AC175*EXP(_xlfn.NORM.INV(RAND(),'Projection Engine'!$C$8-(Volatility^2/2),Volatility))</f>
        <v>15.5654774093535</v>
      </c>
      <c r="AE175" s="11">
        <f ca="1">AD175*EXP(_xlfn.NORM.INV(RAND(),'Projection Engine'!$C$8-(Volatility^2/2),Volatility))</f>
        <v>9.4855967685501401</v>
      </c>
      <c r="AF175" s="11">
        <f ca="1">AE175*EXP(_xlfn.NORM.INV(RAND(),'Projection Engine'!$C$8-(Volatility^2/2),Volatility))</f>
        <v>5.6358098607389238</v>
      </c>
      <c r="AG175" s="11">
        <f ca="1">AF175*EXP(_xlfn.NORM.INV(RAND(),'Projection Engine'!$C$8-(Volatility^2/2),Volatility))</f>
        <v>2.0712965841981812</v>
      </c>
    </row>
    <row r="176" spans="2:33" x14ac:dyDescent="0.25">
      <c r="B176" t="s">
        <v>239</v>
      </c>
      <c r="C176" s="11">
        <f t="shared" si="2"/>
        <v>51</v>
      </c>
      <c r="D176" s="11">
        <f ca="1">C176*EXP(_xlfn.NORM.INV(RAND(),'Projection Engine'!$C$8-(Volatility^2/2),Volatility))</f>
        <v>310.78196553157056</v>
      </c>
      <c r="E176" s="11">
        <f ca="1">D176*EXP(_xlfn.NORM.INV(RAND(),'Projection Engine'!$C$8-(Volatility^2/2),Volatility))</f>
        <v>362.10984168550027</v>
      </c>
      <c r="F176" s="11">
        <f ca="1">E176*EXP(_xlfn.NORM.INV(RAND(),'Projection Engine'!$C$8-(Volatility^2/2),Volatility))</f>
        <v>442.41075568660801</v>
      </c>
      <c r="G176" s="11">
        <f ca="1">F176*EXP(_xlfn.NORM.INV(RAND(),'Projection Engine'!$C$8-(Volatility^2/2),Volatility))</f>
        <v>329.16612191436826</v>
      </c>
      <c r="H176" s="11">
        <f ca="1">G176*EXP(_xlfn.NORM.INV(RAND(),'Projection Engine'!$C$8-(Volatility^2/2),Volatility))</f>
        <v>230.09626586913876</v>
      </c>
      <c r="I176" s="11">
        <f ca="1">H176*EXP(_xlfn.NORM.INV(RAND(),'Projection Engine'!$C$8-(Volatility^2/2),Volatility))</f>
        <v>138.8731260125802</v>
      </c>
      <c r="J176" s="11">
        <f ca="1">I176*EXP(_xlfn.NORM.INV(RAND(),'Projection Engine'!$C$8-(Volatility^2/2),Volatility))</f>
        <v>107.21196019859745</v>
      </c>
      <c r="K176" s="11">
        <f ca="1">J176*EXP(_xlfn.NORM.INV(RAND(),'Projection Engine'!$C$8-(Volatility^2/2),Volatility))</f>
        <v>70.270111188140689</v>
      </c>
      <c r="L176" s="11">
        <f ca="1">K176*EXP(_xlfn.NORM.INV(RAND(),'Projection Engine'!$C$8-(Volatility^2/2),Volatility))</f>
        <v>73.332905833112903</v>
      </c>
      <c r="M176" s="11">
        <f ca="1">L176*EXP(_xlfn.NORM.INV(RAND(),'Projection Engine'!$C$8-(Volatility^2/2),Volatility))</f>
        <v>61.374064467076074</v>
      </c>
      <c r="N176" s="11">
        <f ca="1">M176*EXP(_xlfn.NORM.INV(RAND(),'Projection Engine'!$C$8-(Volatility^2/2),Volatility))</f>
        <v>50.883584007405396</v>
      </c>
      <c r="O176" s="11">
        <f ca="1">N176*EXP(_xlfn.NORM.INV(RAND(),'Projection Engine'!$C$8-(Volatility^2/2),Volatility))</f>
        <v>52.848885663361898</v>
      </c>
      <c r="P176" s="11">
        <f ca="1">O176*EXP(_xlfn.NORM.INV(RAND(),'Projection Engine'!$C$8-(Volatility^2/2),Volatility))</f>
        <v>29.112075743258341</v>
      </c>
      <c r="Q176" s="11">
        <f ca="1">P176*EXP(_xlfn.NORM.INV(RAND(),'Projection Engine'!$C$8-(Volatility^2/2),Volatility))</f>
        <v>46.892341862088543</v>
      </c>
      <c r="R176" s="11">
        <f ca="1">Q176*EXP(_xlfn.NORM.INV(RAND(),'Projection Engine'!$C$8-(Volatility^2/2),Volatility))</f>
        <v>22.505503462332094</v>
      </c>
      <c r="S176" s="11">
        <f ca="1">R176*EXP(_xlfn.NORM.INV(RAND(),'Projection Engine'!$C$8-(Volatility^2/2),Volatility))</f>
        <v>12.564779813318925</v>
      </c>
      <c r="T176" s="11">
        <f ca="1">S176*EXP(_xlfn.NORM.INV(RAND(),'Projection Engine'!$C$8-(Volatility^2/2),Volatility))</f>
        <v>14.423149169083727</v>
      </c>
      <c r="U176" s="11">
        <f ca="1">T176*EXP(_xlfn.NORM.INV(RAND(),'Projection Engine'!$C$8-(Volatility^2/2),Volatility))</f>
        <v>8.0656780759077229</v>
      </c>
      <c r="V176" s="11">
        <f ca="1">U176*EXP(_xlfn.NORM.INV(RAND(),'Projection Engine'!$C$8-(Volatility^2/2),Volatility))</f>
        <v>7.3427064725614679</v>
      </c>
      <c r="W176" s="11">
        <f ca="1">V176*EXP(_xlfn.NORM.INV(RAND(),'Projection Engine'!$C$8-(Volatility^2/2),Volatility))</f>
        <v>8.6519206586423092</v>
      </c>
      <c r="X176" s="11">
        <f ca="1">W176*EXP(_xlfn.NORM.INV(RAND(),'Projection Engine'!$C$8-(Volatility^2/2),Volatility))</f>
        <v>3.7253483260264466</v>
      </c>
      <c r="Y176" s="11">
        <f ca="1">X176*EXP(_xlfn.NORM.INV(RAND(),'Projection Engine'!$C$8-(Volatility^2/2),Volatility))</f>
        <v>4.5157743127871885</v>
      </c>
      <c r="Z176" s="11">
        <f ca="1">Y176*EXP(_xlfn.NORM.INV(RAND(),'Projection Engine'!$C$8-(Volatility^2/2),Volatility))</f>
        <v>4.6973201184483342</v>
      </c>
      <c r="AA176" s="11">
        <f ca="1">Z176*EXP(_xlfn.NORM.INV(RAND(),'Projection Engine'!$C$8-(Volatility^2/2),Volatility))</f>
        <v>2.3013090384074144</v>
      </c>
      <c r="AB176" s="11">
        <f ca="1">AA176*EXP(_xlfn.NORM.INV(RAND(),'Projection Engine'!$C$8-(Volatility^2/2),Volatility))</f>
        <v>1.452738697311331</v>
      </c>
      <c r="AC176" s="11">
        <f ca="1">AB176*EXP(_xlfn.NORM.INV(RAND(),'Projection Engine'!$C$8-(Volatility^2/2),Volatility))</f>
        <v>2.8936168956799286</v>
      </c>
      <c r="AD176" s="11">
        <f ca="1">AC176*EXP(_xlfn.NORM.INV(RAND(),'Projection Engine'!$C$8-(Volatility^2/2),Volatility))</f>
        <v>4.5319910493063871</v>
      </c>
      <c r="AE176" s="11">
        <f ca="1">AD176*EXP(_xlfn.NORM.INV(RAND(),'Projection Engine'!$C$8-(Volatility^2/2),Volatility))</f>
        <v>4.9833797589967919</v>
      </c>
      <c r="AF176" s="11">
        <f ca="1">AE176*EXP(_xlfn.NORM.INV(RAND(),'Projection Engine'!$C$8-(Volatility^2/2),Volatility))</f>
        <v>6.1796313625483883</v>
      </c>
      <c r="AG176" s="11">
        <f ca="1">AF176*EXP(_xlfn.NORM.INV(RAND(),'Projection Engine'!$C$8-(Volatility^2/2),Volatility))</f>
        <v>4.0141565429232839</v>
      </c>
    </row>
    <row r="177" spans="2:33" x14ac:dyDescent="0.25">
      <c r="B177" t="s">
        <v>240</v>
      </c>
      <c r="C177" s="11">
        <f t="shared" si="2"/>
        <v>51</v>
      </c>
      <c r="D177" s="11">
        <f ca="1">C177*EXP(_xlfn.NORM.INV(RAND(),'Projection Engine'!$C$8-(Volatility^2/2),Volatility))</f>
        <v>27.611882927241812</v>
      </c>
      <c r="E177" s="11">
        <f ca="1">D177*EXP(_xlfn.NORM.INV(RAND(),'Projection Engine'!$C$8-(Volatility^2/2),Volatility))</f>
        <v>47.205922919096501</v>
      </c>
      <c r="F177" s="11">
        <f ca="1">E177*EXP(_xlfn.NORM.INV(RAND(),'Projection Engine'!$C$8-(Volatility^2/2),Volatility))</f>
        <v>89.780285217774122</v>
      </c>
      <c r="G177" s="11">
        <f ca="1">F177*EXP(_xlfn.NORM.INV(RAND(),'Projection Engine'!$C$8-(Volatility^2/2),Volatility))</f>
        <v>42.286751858880159</v>
      </c>
      <c r="H177" s="11">
        <f ca="1">G177*EXP(_xlfn.NORM.INV(RAND(),'Projection Engine'!$C$8-(Volatility^2/2),Volatility))</f>
        <v>57.076882024303529</v>
      </c>
      <c r="I177" s="11">
        <f ca="1">H177*EXP(_xlfn.NORM.INV(RAND(),'Projection Engine'!$C$8-(Volatility^2/2),Volatility))</f>
        <v>40.034580995360102</v>
      </c>
      <c r="J177" s="11">
        <f ca="1">I177*EXP(_xlfn.NORM.INV(RAND(),'Projection Engine'!$C$8-(Volatility^2/2),Volatility))</f>
        <v>68.29560770646529</v>
      </c>
      <c r="K177" s="11">
        <f ca="1">J177*EXP(_xlfn.NORM.INV(RAND(),'Projection Engine'!$C$8-(Volatility^2/2),Volatility))</f>
        <v>91.883615914912781</v>
      </c>
      <c r="L177" s="11">
        <f ca="1">K177*EXP(_xlfn.NORM.INV(RAND(),'Projection Engine'!$C$8-(Volatility^2/2),Volatility))</f>
        <v>38.643128719028638</v>
      </c>
      <c r="M177" s="11">
        <f ca="1">L177*EXP(_xlfn.NORM.INV(RAND(),'Projection Engine'!$C$8-(Volatility^2/2),Volatility))</f>
        <v>37.824655870127891</v>
      </c>
      <c r="N177" s="11">
        <f ca="1">M177*EXP(_xlfn.NORM.INV(RAND(),'Projection Engine'!$C$8-(Volatility^2/2),Volatility))</f>
        <v>34.917387863386047</v>
      </c>
      <c r="O177" s="11">
        <f ca="1">N177*EXP(_xlfn.NORM.INV(RAND(),'Projection Engine'!$C$8-(Volatility^2/2),Volatility))</f>
        <v>51.216241661910878</v>
      </c>
      <c r="P177" s="11">
        <f ca="1">O177*EXP(_xlfn.NORM.INV(RAND(),'Projection Engine'!$C$8-(Volatility^2/2),Volatility))</f>
        <v>49.376387643669275</v>
      </c>
      <c r="Q177" s="11">
        <f ca="1">P177*EXP(_xlfn.NORM.INV(RAND(),'Projection Engine'!$C$8-(Volatility^2/2),Volatility))</f>
        <v>30.544641974773924</v>
      </c>
      <c r="R177" s="11">
        <f ca="1">Q177*EXP(_xlfn.NORM.INV(RAND(),'Projection Engine'!$C$8-(Volatility^2/2),Volatility))</f>
        <v>12.653997807887272</v>
      </c>
      <c r="S177" s="11">
        <f ca="1">R177*EXP(_xlfn.NORM.INV(RAND(),'Projection Engine'!$C$8-(Volatility^2/2),Volatility))</f>
        <v>7.4405482947009718</v>
      </c>
      <c r="T177" s="11">
        <f ca="1">S177*EXP(_xlfn.NORM.INV(RAND(),'Projection Engine'!$C$8-(Volatility^2/2),Volatility))</f>
        <v>7.9130300438348531</v>
      </c>
      <c r="U177" s="11">
        <f ca="1">T177*EXP(_xlfn.NORM.INV(RAND(),'Projection Engine'!$C$8-(Volatility^2/2),Volatility))</f>
        <v>3.1897709299993919</v>
      </c>
      <c r="V177" s="11">
        <f ca="1">U177*EXP(_xlfn.NORM.INV(RAND(),'Projection Engine'!$C$8-(Volatility^2/2),Volatility))</f>
        <v>1.976523288176103</v>
      </c>
      <c r="W177" s="11">
        <f ca="1">V177*EXP(_xlfn.NORM.INV(RAND(),'Projection Engine'!$C$8-(Volatility^2/2),Volatility))</f>
        <v>0.47894670029480169</v>
      </c>
      <c r="X177" s="11">
        <f ca="1">W177*EXP(_xlfn.NORM.INV(RAND(),'Projection Engine'!$C$8-(Volatility^2/2),Volatility))</f>
        <v>0.86106811238927006</v>
      </c>
      <c r="Y177" s="11">
        <f ca="1">X177*EXP(_xlfn.NORM.INV(RAND(),'Projection Engine'!$C$8-(Volatility^2/2),Volatility))</f>
        <v>0.25029660565941264</v>
      </c>
      <c r="Z177" s="11">
        <f ca="1">Y177*EXP(_xlfn.NORM.INV(RAND(),'Projection Engine'!$C$8-(Volatility^2/2),Volatility))</f>
        <v>0.13483003265603985</v>
      </c>
      <c r="AA177" s="11">
        <f ca="1">Z177*EXP(_xlfn.NORM.INV(RAND(),'Projection Engine'!$C$8-(Volatility^2/2),Volatility))</f>
        <v>0.11331311549610061</v>
      </c>
      <c r="AB177" s="11">
        <f ca="1">AA177*EXP(_xlfn.NORM.INV(RAND(),'Projection Engine'!$C$8-(Volatility^2/2),Volatility))</f>
        <v>8.6539646282440028E-2</v>
      </c>
      <c r="AC177" s="11">
        <f ca="1">AB177*EXP(_xlfn.NORM.INV(RAND(),'Projection Engine'!$C$8-(Volatility^2/2),Volatility))</f>
        <v>6.5620941639024891E-2</v>
      </c>
      <c r="AD177" s="11">
        <f ca="1">AC177*EXP(_xlfn.NORM.INV(RAND(),'Projection Engine'!$C$8-(Volatility^2/2),Volatility))</f>
        <v>7.4856968508940594E-2</v>
      </c>
      <c r="AE177" s="11">
        <f ca="1">AD177*EXP(_xlfn.NORM.INV(RAND(),'Projection Engine'!$C$8-(Volatility^2/2),Volatility))</f>
        <v>9.2707744255310198E-2</v>
      </c>
      <c r="AF177" s="11">
        <f ca="1">AE177*EXP(_xlfn.NORM.INV(RAND(),'Projection Engine'!$C$8-(Volatility^2/2),Volatility))</f>
        <v>9.3360090026577386E-2</v>
      </c>
      <c r="AG177" s="11">
        <f ca="1">AF177*EXP(_xlfn.NORM.INV(RAND(),'Projection Engine'!$C$8-(Volatility^2/2),Volatility))</f>
        <v>4.2960392236378257E-2</v>
      </c>
    </row>
    <row r="178" spans="2:33" x14ac:dyDescent="0.25">
      <c r="B178" t="s">
        <v>241</v>
      </c>
      <c r="C178" s="11">
        <f t="shared" si="2"/>
        <v>51</v>
      </c>
      <c r="D178" s="11">
        <f ca="1">C178*EXP(_xlfn.NORM.INV(RAND(),'Projection Engine'!$C$8-(Volatility^2/2),Volatility))</f>
        <v>28.105662076599536</v>
      </c>
      <c r="E178" s="11">
        <f ca="1">D178*EXP(_xlfn.NORM.INV(RAND(),'Projection Engine'!$C$8-(Volatility^2/2),Volatility))</f>
        <v>34.782423855029577</v>
      </c>
      <c r="F178" s="11">
        <f ca="1">E178*EXP(_xlfn.NORM.INV(RAND(),'Projection Engine'!$C$8-(Volatility^2/2),Volatility))</f>
        <v>17.64016328574192</v>
      </c>
      <c r="G178" s="11">
        <f ca="1">F178*EXP(_xlfn.NORM.INV(RAND(),'Projection Engine'!$C$8-(Volatility^2/2),Volatility))</f>
        <v>19.026048839435507</v>
      </c>
      <c r="H178" s="11">
        <f ca="1">G178*EXP(_xlfn.NORM.INV(RAND(),'Projection Engine'!$C$8-(Volatility^2/2),Volatility))</f>
        <v>14.211937353816321</v>
      </c>
      <c r="I178" s="11">
        <f ca="1">H178*EXP(_xlfn.NORM.INV(RAND(),'Projection Engine'!$C$8-(Volatility^2/2),Volatility))</f>
        <v>18.85816819890853</v>
      </c>
      <c r="J178" s="11">
        <f ca="1">I178*EXP(_xlfn.NORM.INV(RAND(),'Projection Engine'!$C$8-(Volatility^2/2),Volatility))</f>
        <v>30.172928910631068</v>
      </c>
      <c r="K178" s="11">
        <f ca="1">J178*EXP(_xlfn.NORM.INV(RAND(),'Projection Engine'!$C$8-(Volatility^2/2),Volatility))</f>
        <v>54.605156060339382</v>
      </c>
      <c r="L178" s="11">
        <f ca="1">K178*EXP(_xlfn.NORM.INV(RAND(),'Projection Engine'!$C$8-(Volatility^2/2),Volatility))</f>
        <v>29.298796438759652</v>
      </c>
      <c r="M178" s="11">
        <f ca="1">L178*EXP(_xlfn.NORM.INV(RAND(),'Projection Engine'!$C$8-(Volatility^2/2),Volatility))</f>
        <v>74.764826238777587</v>
      </c>
      <c r="N178" s="11">
        <f ca="1">M178*EXP(_xlfn.NORM.INV(RAND(),'Projection Engine'!$C$8-(Volatility^2/2),Volatility))</f>
        <v>35.203326970434624</v>
      </c>
      <c r="O178" s="11">
        <f ca="1">N178*EXP(_xlfn.NORM.INV(RAND(),'Projection Engine'!$C$8-(Volatility^2/2),Volatility))</f>
        <v>55.373367823487264</v>
      </c>
      <c r="P178" s="11">
        <f ca="1">O178*EXP(_xlfn.NORM.INV(RAND(),'Projection Engine'!$C$8-(Volatility^2/2),Volatility))</f>
        <v>38.911707015542646</v>
      </c>
      <c r="Q178" s="11">
        <f ca="1">P178*EXP(_xlfn.NORM.INV(RAND(),'Projection Engine'!$C$8-(Volatility^2/2),Volatility))</f>
        <v>14.847519225814221</v>
      </c>
      <c r="R178" s="11">
        <f ca="1">Q178*EXP(_xlfn.NORM.INV(RAND(),'Projection Engine'!$C$8-(Volatility^2/2),Volatility))</f>
        <v>23.893650177877007</v>
      </c>
      <c r="S178" s="11">
        <f ca="1">R178*EXP(_xlfn.NORM.INV(RAND(),'Projection Engine'!$C$8-(Volatility^2/2),Volatility))</f>
        <v>27.964715705060907</v>
      </c>
      <c r="T178" s="11">
        <f ca="1">S178*EXP(_xlfn.NORM.INV(RAND(),'Projection Engine'!$C$8-(Volatility^2/2),Volatility))</f>
        <v>14.554428994439542</v>
      </c>
      <c r="U178" s="11">
        <f ca="1">T178*EXP(_xlfn.NORM.INV(RAND(),'Projection Engine'!$C$8-(Volatility^2/2),Volatility))</f>
        <v>8.0506658517020195</v>
      </c>
      <c r="V178" s="11">
        <f ca="1">U178*EXP(_xlfn.NORM.INV(RAND(),'Projection Engine'!$C$8-(Volatility^2/2),Volatility))</f>
        <v>10.951979976060365</v>
      </c>
      <c r="W178" s="11">
        <f ca="1">V178*EXP(_xlfn.NORM.INV(RAND(),'Projection Engine'!$C$8-(Volatility^2/2),Volatility))</f>
        <v>7.3039328697561556</v>
      </c>
      <c r="X178" s="11">
        <f ca="1">W178*EXP(_xlfn.NORM.INV(RAND(),'Projection Engine'!$C$8-(Volatility^2/2),Volatility))</f>
        <v>4.2574425947941865</v>
      </c>
      <c r="Y178" s="11">
        <f ca="1">X178*EXP(_xlfn.NORM.INV(RAND(),'Projection Engine'!$C$8-(Volatility^2/2),Volatility))</f>
        <v>2.0283420022179448</v>
      </c>
      <c r="Z178" s="11">
        <f ca="1">Y178*EXP(_xlfn.NORM.INV(RAND(),'Projection Engine'!$C$8-(Volatility^2/2),Volatility))</f>
        <v>1.36453423387683</v>
      </c>
      <c r="AA178" s="11">
        <f ca="1">Z178*EXP(_xlfn.NORM.INV(RAND(),'Projection Engine'!$C$8-(Volatility^2/2),Volatility))</f>
        <v>0.57489297051248645</v>
      </c>
      <c r="AB178" s="11">
        <f ca="1">AA178*EXP(_xlfn.NORM.INV(RAND(),'Projection Engine'!$C$8-(Volatility^2/2),Volatility))</f>
        <v>0.66717265123326852</v>
      </c>
      <c r="AC178" s="11">
        <f ca="1">AB178*EXP(_xlfn.NORM.INV(RAND(),'Projection Engine'!$C$8-(Volatility^2/2),Volatility))</f>
        <v>1.6084496255553975</v>
      </c>
      <c r="AD178" s="11">
        <f ca="1">AC178*EXP(_xlfn.NORM.INV(RAND(),'Projection Engine'!$C$8-(Volatility^2/2),Volatility))</f>
        <v>1.3480987465087295</v>
      </c>
      <c r="AE178" s="11">
        <f ca="1">AD178*EXP(_xlfn.NORM.INV(RAND(),'Projection Engine'!$C$8-(Volatility^2/2),Volatility))</f>
        <v>0.81703909443004141</v>
      </c>
      <c r="AF178" s="11">
        <f ca="1">AE178*EXP(_xlfn.NORM.INV(RAND(),'Projection Engine'!$C$8-(Volatility^2/2),Volatility))</f>
        <v>2.4049378106705461</v>
      </c>
      <c r="AG178" s="11">
        <f ca="1">AF178*EXP(_xlfn.NORM.INV(RAND(),'Projection Engine'!$C$8-(Volatility^2/2),Volatility))</f>
        <v>2.2532788233347913</v>
      </c>
    </row>
    <row r="179" spans="2:33" x14ac:dyDescent="0.25">
      <c r="B179" t="s">
        <v>242</v>
      </c>
      <c r="C179" s="11">
        <f t="shared" si="2"/>
        <v>51</v>
      </c>
      <c r="D179" s="11">
        <f ca="1">C179*EXP(_xlfn.NORM.INV(RAND(),'Projection Engine'!$C$8-(Volatility^2/2),Volatility))</f>
        <v>57.110646750235908</v>
      </c>
      <c r="E179" s="11">
        <f ca="1">D179*EXP(_xlfn.NORM.INV(RAND(),'Projection Engine'!$C$8-(Volatility^2/2),Volatility))</f>
        <v>22.322492619628445</v>
      </c>
      <c r="F179" s="11">
        <f ca="1">E179*EXP(_xlfn.NORM.INV(RAND(),'Projection Engine'!$C$8-(Volatility^2/2),Volatility))</f>
        <v>16.649845265136747</v>
      </c>
      <c r="G179" s="11">
        <f ca="1">F179*EXP(_xlfn.NORM.INV(RAND(),'Projection Engine'!$C$8-(Volatility^2/2),Volatility))</f>
        <v>7.7465619285402187</v>
      </c>
      <c r="H179" s="11">
        <f ca="1">G179*EXP(_xlfn.NORM.INV(RAND(),'Projection Engine'!$C$8-(Volatility^2/2),Volatility))</f>
        <v>3.6151415421961217</v>
      </c>
      <c r="I179" s="11">
        <f ca="1">H179*EXP(_xlfn.NORM.INV(RAND(),'Projection Engine'!$C$8-(Volatility^2/2),Volatility))</f>
        <v>1.4927736619273515</v>
      </c>
      <c r="J179" s="11">
        <f ca="1">I179*EXP(_xlfn.NORM.INV(RAND(),'Projection Engine'!$C$8-(Volatility^2/2),Volatility))</f>
        <v>1.1557901251205662</v>
      </c>
      <c r="K179" s="11">
        <f ca="1">J179*EXP(_xlfn.NORM.INV(RAND(),'Projection Engine'!$C$8-(Volatility^2/2),Volatility))</f>
        <v>0.70465606174931317</v>
      </c>
      <c r="L179" s="11">
        <f ca="1">K179*EXP(_xlfn.NORM.INV(RAND(),'Projection Engine'!$C$8-(Volatility^2/2),Volatility))</f>
        <v>0.55784472251013373</v>
      </c>
      <c r="M179" s="11">
        <f ca="1">L179*EXP(_xlfn.NORM.INV(RAND(),'Projection Engine'!$C$8-(Volatility^2/2),Volatility))</f>
        <v>0.43833345303461918</v>
      </c>
      <c r="N179" s="11">
        <f ca="1">M179*EXP(_xlfn.NORM.INV(RAND(),'Projection Engine'!$C$8-(Volatility^2/2),Volatility))</f>
        <v>0.49054691112313714</v>
      </c>
      <c r="O179" s="11">
        <f ca="1">N179*EXP(_xlfn.NORM.INV(RAND(),'Projection Engine'!$C$8-(Volatility^2/2),Volatility))</f>
        <v>0.33704284765347176</v>
      </c>
      <c r="P179" s="11">
        <f ca="1">O179*EXP(_xlfn.NORM.INV(RAND(),'Projection Engine'!$C$8-(Volatility^2/2),Volatility))</f>
        <v>0.10646572668978468</v>
      </c>
      <c r="Q179" s="11">
        <f ca="1">P179*EXP(_xlfn.NORM.INV(RAND(),'Projection Engine'!$C$8-(Volatility^2/2),Volatility))</f>
        <v>0.13210616408353079</v>
      </c>
      <c r="R179" s="11">
        <f ca="1">Q179*EXP(_xlfn.NORM.INV(RAND(),'Projection Engine'!$C$8-(Volatility^2/2),Volatility))</f>
        <v>0.13419304318509101</v>
      </c>
      <c r="S179" s="11">
        <f ca="1">R179*EXP(_xlfn.NORM.INV(RAND(),'Projection Engine'!$C$8-(Volatility^2/2),Volatility))</f>
        <v>0.12097510450802389</v>
      </c>
      <c r="T179" s="11">
        <f ca="1">S179*EXP(_xlfn.NORM.INV(RAND(),'Projection Engine'!$C$8-(Volatility^2/2),Volatility))</f>
        <v>4.7569982342020214E-2</v>
      </c>
      <c r="U179" s="11">
        <f ca="1">T179*EXP(_xlfn.NORM.INV(RAND(),'Projection Engine'!$C$8-(Volatility^2/2),Volatility))</f>
        <v>3.1967735603099096E-2</v>
      </c>
      <c r="V179" s="11">
        <f ca="1">U179*EXP(_xlfn.NORM.INV(RAND(),'Projection Engine'!$C$8-(Volatility^2/2),Volatility))</f>
        <v>7.5777756032170754E-2</v>
      </c>
      <c r="W179" s="11">
        <f ca="1">V179*EXP(_xlfn.NORM.INV(RAND(),'Projection Engine'!$C$8-(Volatility^2/2),Volatility))</f>
        <v>4.5580323876599591E-2</v>
      </c>
      <c r="X179" s="11">
        <f ca="1">W179*EXP(_xlfn.NORM.INV(RAND(),'Projection Engine'!$C$8-(Volatility^2/2),Volatility))</f>
        <v>6.2908451956325634E-2</v>
      </c>
      <c r="Y179" s="11">
        <f ca="1">X179*EXP(_xlfn.NORM.INV(RAND(),'Projection Engine'!$C$8-(Volatility^2/2),Volatility))</f>
        <v>5.5455810879645871E-2</v>
      </c>
      <c r="Z179" s="11">
        <f ca="1">Y179*EXP(_xlfn.NORM.INV(RAND(),'Projection Engine'!$C$8-(Volatility^2/2),Volatility))</f>
        <v>5.4749278676487746E-2</v>
      </c>
      <c r="AA179" s="11">
        <f ca="1">Z179*EXP(_xlfn.NORM.INV(RAND(),'Projection Engine'!$C$8-(Volatility^2/2),Volatility))</f>
        <v>4.063068214866581E-2</v>
      </c>
      <c r="AB179" s="11">
        <f ca="1">AA179*EXP(_xlfn.NORM.INV(RAND(),'Projection Engine'!$C$8-(Volatility^2/2),Volatility))</f>
        <v>3.4829243004831936E-2</v>
      </c>
      <c r="AC179" s="11">
        <f ca="1">AB179*EXP(_xlfn.NORM.INV(RAND(),'Projection Engine'!$C$8-(Volatility^2/2),Volatility))</f>
        <v>2.154007200255478E-2</v>
      </c>
      <c r="AD179" s="11">
        <f ca="1">AC179*EXP(_xlfn.NORM.INV(RAND(),'Projection Engine'!$C$8-(Volatility^2/2),Volatility))</f>
        <v>2.572599278551151E-2</v>
      </c>
      <c r="AE179" s="11">
        <f ca="1">AD179*EXP(_xlfn.NORM.INV(RAND(),'Projection Engine'!$C$8-(Volatility^2/2),Volatility))</f>
        <v>3.5753514622411608E-2</v>
      </c>
      <c r="AF179" s="11">
        <f ca="1">AE179*EXP(_xlfn.NORM.INV(RAND(),'Projection Engine'!$C$8-(Volatility^2/2),Volatility))</f>
        <v>3.5063283845953835E-2</v>
      </c>
      <c r="AG179" s="11">
        <f ca="1">AF179*EXP(_xlfn.NORM.INV(RAND(),'Projection Engine'!$C$8-(Volatility^2/2),Volatility))</f>
        <v>4.6715798653434761E-2</v>
      </c>
    </row>
    <row r="180" spans="2:33" x14ac:dyDescent="0.25">
      <c r="B180" t="s">
        <v>243</v>
      </c>
      <c r="C180" s="11">
        <f t="shared" si="2"/>
        <v>51</v>
      </c>
      <c r="D180" s="11">
        <f ca="1">C180*EXP(_xlfn.NORM.INV(RAND(),'Projection Engine'!$C$8-(Volatility^2/2),Volatility))</f>
        <v>142.38852597273836</v>
      </c>
      <c r="E180" s="11">
        <f ca="1">D180*EXP(_xlfn.NORM.INV(RAND(),'Projection Engine'!$C$8-(Volatility^2/2),Volatility))</f>
        <v>274.45882454128366</v>
      </c>
      <c r="F180" s="11">
        <f ca="1">E180*EXP(_xlfn.NORM.INV(RAND(),'Projection Engine'!$C$8-(Volatility^2/2),Volatility))</f>
        <v>353.030508959776</v>
      </c>
      <c r="G180" s="11">
        <f ca="1">F180*EXP(_xlfn.NORM.INV(RAND(),'Projection Engine'!$C$8-(Volatility^2/2),Volatility))</f>
        <v>920.09372321426406</v>
      </c>
      <c r="H180" s="11">
        <f ca="1">G180*EXP(_xlfn.NORM.INV(RAND(),'Projection Engine'!$C$8-(Volatility^2/2),Volatility))</f>
        <v>1789.169993458635</v>
      </c>
      <c r="I180" s="11">
        <f ca="1">H180*EXP(_xlfn.NORM.INV(RAND(),'Projection Engine'!$C$8-(Volatility^2/2),Volatility))</f>
        <v>1829.0008585022122</v>
      </c>
      <c r="J180" s="11">
        <f ca="1">I180*EXP(_xlfn.NORM.INV(RAND(),'Projection Engine'!$C$8-(Volatility^2/2),Volatility))</f>
        <v>2330.0529462690179</v>
      </c>
      <c r="K180" s="11">
        <f ca="1">J180*EXP(_xlfn.NORM.INV(RAND(),'Projection Engine'!$C$8-(Volatility^2/2),Volatility))</f>
        <v>1103.3059317717862</v>
      </c>
      <c r="L180" s="11">
        <f ca="1">K180*EXP(_xlfn.NORM.INV(RAND(),'Projection Engine'!$C$8-(Volatility^2/2),Volatility))</f>
        <v>988.97080213601521</v>
      </c>
      <c r="M180" s="11">
        <f ca="1">L180*EXP(_xlfn.NORM.INV(RAND(),'Projection Engine'!$C$8-(Volatility^2/2),Volatility))</f>
        <v>1173.3986395512277</v>
      </c>
      <c r="N180" s="11">
        <f ca="1">M180*EXP(_xlfn.NORM.INV(RAND(),'Projection Engine'!$C$8-(Volatility^2/2),Volatility))</f>
        <v>776.66087749464077</v>
      </c>
      <c r="O180" s="11">
        <f ca="1">N180*EXP(_xlfn.NORM.INV(RAND(),'Projection Engine'!$C$8-(Volatility^2/2),Volatility))</f>
        <v>920.23321351785637</v>
      </c>
      <c r="P180" s="11">
        <f ca="1">O180*EXP(_xlfn.NORM.INV(RAND(),'Projection Engine'!$C$8-(Volatility^2/2),Volatility))</f>
        <v>813.42302037466618</v>
      </c>
      <c r="Q180" s="11">
        <f ca="1">P180*EXP(_xlfn.NORM.INV(RAND(),'Projection Engine'!$C$8-(Volatility^2/2),Volatility))</f>
        <v>494.33309548114391</v>
      </c>
      <c r="R180" s="11">
        <f ca="1">Q180*EXP(_xlfn.NORM.INV(RAND(),'Projection Engine'!$C$8-(Volatility^2/2),Volatility))</f>
        <v>423.60496456035111</v>
      </c>
      <c r="S180" s="11">
        <f ca="1">R180*EXP(_xlfn.NORM.INV(RAND(),'Projection Engine'!$C$8-(Volatility^2/2),Volatility))</f>
        <v>364.20408927443123</v>
      </c>
      <c r="T180" s="11">
        <f ca="1">S180*EXP(_xlfn.NORM.INV(RAND(),'Projection Engine'!$C$8-(Volatility^2/2),Volatility))</f>
        <v>265.97767623848034</v>
      </c>
      <c r="U180" s="11">
        <f ca="1">T180*EXP(_xlfn.NORM.INV(RAND(),'Projection Engine'!$C$8-(Volatility^2/2),Volatility))</f>
        <v>516.30674274407795</v>
      </c>
      <c r="V180" s="11">
        <f ca="1">U180*EXP(_xlfn.NORM.INV(RAND(),'Projection Engine'!$C$8-(Volatility^2/2),Volatility))</f>
        <v>275.82993619077621</v>
      </c>
      <c r="W180" s="11">
        <f ca="1">V180*EXP(_xlfn.NORM.INV(RAND(),'Projection Engine'!$C$8-(Volatility^2/2),Volatility))</f>
        <v>282.31657503997428</v>
      </c>
      <c r="X180" s="11">
        <f ca="1">W180*EXP(_xlfn.NORM.INV(RAND(),'Projection Engine'!$C$8-(Volatility^2/2),Volatility))</f>
        <v>275.09892657150851</v>
      </c>
      <c r="Y180" s="11">
        <f ca="1">X180*EXP(_xlfn.NORM.INV(RAND(),'Projection Engine'!$C$8-(Volatility^2/2),Volatility))</f>
        <v>209.86923318907907</v>
      </c>
      <c r="Z180" s="11">
        <f ca="1">Y180*EXP(_xlfn.NORM.INV(RAND(),'Projection Engine'!$C$8-(Volatility^2/2),Volatility))</f>
        <v>131.42016320656325</v>
      </c>
      <c r="AA180" s="11">
        <f ca="1">Z180*EXP(_xlfn.NORM.INV(RAND(),'Projection Engine'!$C$8-(Volatility^2/2),Volatility))</f>
        <v>160.48693062933165</v>
      </c>
      <c r="AB180" s="11">
        <f ca="1">AA180*EXP(_xlfn.NORM.INV(RAND(),'Projection Engine'!$C$8-(Volatility^2/2),Volatility))</f>
        <v>144.91932253860026</v>
      </c>
      <c r="AC180" s="11">
        <f ca="1">AB180*EXP(_xlfn.NORM.INV(RAND(),'Projection Engine'!$C$8-(Volatility^2/2),Volatility))</f>
        <v>152.81651536744087</v>
      </c>
      <c r="AD180" s="11">
        <f ca="1">AC180*EXP(_xlfn.NORM.INV(RAND(),'Projection Engine'!$C$8-(Volatility^2/2),Volatility))</f>
        <v>48.023139284907536</v>
      </c>
      <c r="AE180" s="11">
        <f ca="1">AD180*EXP(_xlfn.NORM.INV(RAND(),'Projection Engine'!$C$8-(Volatility^2/2),Volatility))</f>
        <v>73.245366988105062</v>
      </c>
      <c r="AF180" s="11">
        <f ca="1">AE180*EXP(_xlfn.NORM.INV(RAND(),'Projection Engine'!$C$8-(Volatility^2/2),Volatility))</f>
        <v>141.0155509760815</v>
      </c>
      <c r="AG180" s="11">
        <f ca="1">AF180*EXP(_xlfn.NORM.INV(RAND(),'Projection Engine'!$C$8-(Volatility^2/2),Volatility))</f>
        <v>157.83000490525885</v>
      </c>
    </row>
    <row r="181" spans="2:33" x14ac:dyDescent="0.25">
      <c r="B181" t="s">
        <v>244</v>
      </c>
      <c r="C181" s="11">
        <f t="shared" si="2"/>
        <v>51</v>
      </c>
      <c r="D181" s="11">
        <f ca="1">C181*EXP(_xlfn.NORM.INV(RAND(),'Projection Engine'!$C$8-(Volatility^2/2),Volatility))</f>
        <v>32.662424977045212</v>
      </c>
      <c r="E181" s="11">
        <f ca="1">D181*EXP(_xlfn.NORM.INV(RAND(),'Projection Engine'!$C$8-(Volatility^2/2),Volatility))</f>
        <v>26.071001987728245</v>
      </c>
      <c r="F181" s="11">
        <f ca="1">E181*EXP(_xlfn.NORM.INV(RAND(),'Projection Engine'!$C$8-(Volatility^2/2),Volatility))</f>
        <v>10.391804501329279</v>
      </c>
      <c r="G181" s="11">
        <f ca="1">F181*EXP(_xlfn.NORM.INV(RAND(),'Projection Engine'!$C$8-(Volatility^2/2),Volatility))</f>
        <v>5.4445450572080345</v>
      </c>
      <c r="H181" s="11">
        <f ca="1">G181*EXP(_xlfn.NORM.INV(RAND(),'Projection Engine'!$C$8-(Volatility^2/2),Volatility))</f>
        <v>6.2042029373496987</v>
      </c>
      <c r="I181" s="11">
        <f ca="1">H181*EXP(_xlfn.NORM.INV(RAND(),'Projection Engine'!$C$8-(Volatility^2/2),Volatility))</f>
        <v>6.3389931931980676</v>
      </c>
      <c r="J181" s="11">
        <f ca="1">I181*EXP(_xlfn.NORM.INV(RAND(),'Projection Engine'!$C$8-(Volatility^2/2),Volatility))</f>
        <v>6.9958287225413827</v>
      </c>
      <c r="K181" s="11">
        <f ca="1">J181*EXP(_xlfn.NORM.INV(RAND(),'Projection Engine'!$C$8-(Volatility^2/2),Volatility))</f>
        <v>9.5247487119501066</v>
      </c>
      <c r="L181" s="11">
        <f ca="1">K181*EXP(_xlfn.NORM.INV(RAND(),'Projection Engine'!$C$8-(Volatility^2/2),Volatility))</f>
        <v>19.70949197587429</v>
      </c>
      <c r="M181" s="11">
        <f ca="1">L181*EXP(_xlfn.NORM.INV(RAND(),'Projection Engine'!$C$8-(Volatility^2/2),Volatility))</f>
        <v>32.893790235428611</v>
      </c>
      <c r="N181" s="11">
        <f ca="1">M181*EXP(_xlfn.NORM.INV(RAND(),'Projection Engine'!$C$8-(Volatility^2/2),Volatility))</f>
        <v>31.773679933908507</v>
      </c>
      <c r="O181" s="11">
        <f ca="1">N181*EXP(_xlfn.NORM.INV(RAND(),'Projection Engine'!$C$8-(Volatility^2/2),Volatility))</f>
        <v>15.628788057169499</v>
      </c>
      <c r="P181" s="11">
        <f ca="1">O181*EXP(_xlfn.NORM.INV(RAND(),'Projection Engine'!$C$8-(Volatility^2/2),Volatility))</f>
        <v>17.636699831543492</v>
      </c>
      <c r="Q181" s="11">
        <f ca="1">P181*EXP(_xlfn.NORM.INV(RAND(),'Projection Engine'!$C$8-(Volatility^2/2),Volatility))</f>
        <v>13.299870826648542</v>
      </c>
      <c r="R181" s="11">
        <f ca="1">Q181*EXP(_xlfn.NORM.INV(RAND(),'Projection Engine'!$C$8-(Volatility^2/2),Volatility))</f>
        <v>12.301077858482476</v>
      </c>
      <c r="S181" s="11">
        <f ca="1">R181*EXP(_xlfn.NORM.INV(RAND(),'Projection Engine'!$C$8-(Volatility^2/2),Volatility))</f>
        <v>8.8973994878873892</v>
      </c>
      <c r="T181" s="11">
        <f ca="1">S181*EXP(_xlfn.NORM.INV(RAND(),'Projection Engine'!$C$8-(Volatility^2/2),Volatility))</f>
        <v>5.5941162935092166</v>
      </c>
      <c r="U181" s="11">
        <f ca="1">T181*EXP(_xlfn.NORM.INV(RAND(),'Projection Engine'!$C$8-(Volatility^2/2),Volatility))</f>
        <v>4.8700393261065162</v>
      </c>
      <c r="V181" s="11">
        <f ca="1">U181*EXP(_xlfn.NORM.INV(RAND(),'Projection Engine'!$C$8-(Volatility^2/2),Volatility))</f>
        <v>2.5104694227179132</v>
      </c>
      <c r="W181" s="11">
        <f ca="1">V181*EXP(_xlfn.NORM.INV(RAND(),'Projection Engine'!$C$8-(Volatility^2/2),Volatility))</f>
        <v>2.3051738255890202</v>
      </c>
      <c r="X181" s="11">
        <f ca="1">W181*EXP(_xlfn.NORM.INV(RAND(),'Projection Engine'!$C$8-(Volatility^2/2),Volatility))</f>
        <v>2.3560823751682598</v>
      </c>
      <c r="Y181" s="11">
        <f ca="1">X181*EXP(_xlfn.NORM.INV(RAND(),'Projection Engine'!$C$8-(Volatility^2/2),Volatility))</f>
        <v>1.9912195663156349</v>
      </c>
      <c r="Z181" s="11">
        <f ca="1">Y181*EXP(_xlfn.NORM.INV(RAND(),'Projection Engine'!$C$8-(Volatility^2/2),Volatility))</f>
        <v>2.6990112267682456</v>
      </c>
      <c r="AA181" s="11">
        <f ca="1">Z181*EXP(_xlfn.NORM.INV(RAND(),'Projection Engine'!$C$8-(Volatility^2/2),Volatility))</f>
        <v>3.2268090703893524</v>
      </c>
      <c r="AB181" s="11">
        <f ca="1">AA181*EXP(_xlfn.NORM.INV(RAND(),'Projection Engine'!$C$8-(Volatility^2/2),Volatility))</f>
        <v>5.3042093994717785</v>
      </c>
      <c r="AC181" s="11">
        <f ca="1">AB181*EXP(_xlfn.NORM.INV(RAND(),'Projection Engine'!$C$8-(Volatility^2/2),Volatility))</f>
        <v>5.2769462527590214</v>
      </c>
      <c r="AD181" s="11">
        <f ca="1">AC181*EXP(_xlfn.NORM.INV(RAND(),'Projection Engine'!$C$8-(Volatility^2/2),Volatility))</f>
        <v>2.5197460161004899</v>
      </c>
      <c r="AE181" s="11">
        <f ca="1">AD181*EXP(_xlfn.NORM.INV(RAND(),'Projection Engine'!$C$8-(Volatility^2/2),Volatility))</f>
        <v>6.8895538794900784</v>
      </c>
      <c r="AF181" s="11">
        <f ca="1">AE181*EXP(_xlfn.NORM.INV(RAND(),'Projection Engine'!$C$8-(Volatility^2/2),Volatility))</f>
        <v>11.433915771867614</v>
      </c>
      <c r="AG181" s="11">
        <f ca="1">AF181*EXP(_xlfn.NORM.INV(RAND(),'Projection Engine'!$C$8-(Volatility^2/2),Volatility))</f>
        <v>11.804569127620073</v>
      </c>
    </row>
    <row r="182" spans="2:33" x14ac:dyDescent="0.25">
      <c r="B182" t="s">
        <v>245</v>
      </c>
      <c r="C182" s="11">
        <f t="shared" si="2"/>
        <v>51</v>
      </c>
      <c r="D182" s="11">
        <f ca="1">C182*EXP(_xlfn.NORM.INV(RAND(),'Projection Engine'!$C$8-(Volatility^2/2),Volatility))</f>
        <v>31.627330495701806</v>
      </c>
      <c r="E182" s="11">
        <f ca="1">D182*EXP(_xlfn.NORM.INV(RAND(),'Projection Engine'!$C$8-(Volatility^2/2),Volatility))</f>
        <v>44.535950761831366</v>
      </c>
      <c r="F182" s="11">
        <f ca="1">E182*EXP(_xlfn.NORM.INV(RAND(),'Projection Engine'!$C$8-(Volatility^2/2),Volatility))</f>
        <v>28.965782172651917</v>
      </c>
      <c r="G182" s="11">
        <f ca="1">F182*EXP(_xlfn.NORM.INV(RAND(),'Projection Engine'!$C$8-(Volatility^2/2),Volatility))</f>
        <v>34.739049029859821</v>
      </c>
      <c r="H182" s="11">
        <f ca="1">G182*EXP(_xlfn.NORM.INV(RAND(),'Projection Engine'!$C$8-(Volatility^2/2),Volatility))</f>
        <v>45.049583242284676</v>
      </c>
      <c r="I182" s="11">
        <f ca="1">H182*EXP(_xlfn.NORM.INV(RAND(),'Projection Engine'!$C$8-(Volatility^2/2),Volatility))</f>
        <v>31.629756328700573</v>
      </c>
      <c r="J182" s="11">
        <f ca="1">I182*EXP(_xlfn.NORM.INV(RAND(),'Projection Engine'!$C$8-(Volatility^2/2),Volatility))</f>
        <v>24.726348836055237</v>
      </c>
      <c r="K182" s="11">
        <f ca="1">J182*EXP(_xlfn.NORM.INV(RAND(),'Projection Engine'!$C$8-(Volatility^2/2),Volatility))</f>
        <v>13.298351488077154</v>
      </c>
      <c r="L182" s="11">
        <f ca="1">K182*EXP(_xlfn.NORM.INV(RAND(),'Projection Engine'!$C$8-(Volatility^2/2),Volatility))</f>
        <v>7.5110404089236873</v>
      </c>
      <c r="M182" s="11">
        <f ca="1">L182*EXP(_xlfn.NORM.INV(RAND(),'Projection Engine'!$C$8-(Volatility^2/2),Volatility))</f>
        <v>2.5451664358179524</v>
      </c>
      <c r="N182" s="11">
        <f ca="1">M182*EXP(_xlfn.NORM.INV(RAND(),'Projection Engine'!$C$8-(Volatility^2/2),Volatility))</f>
        <v>1.5178608805262273</v>
      </c>
      <c r="O182" s="11">
        <f ca="1">N182*EXP(_xlfn.NORM.INV(RAND(),'Projection Engine'!$C$8-(Volatility^2/2),Volatility))</f>
        <v>1.1383889114138337</v>
      </c>
      <c r="P182" s="11">
        <f ca="1">O182*EXP(_xlfn.NORM.INV(RAND(),'Projection Engine'!$C$8-(Volatility^2/2),Volatility))</f>
        <v>1.6410605588074041</v>
      </c>
      <c r="Q182" s="11">
        <f ca="1">P182*EXP(_xlfn.NORM.INV(RAND(),'Projection Engine'!$C$8-(Volatility^2/2),Volatility))</f>
        <v>0.80268003631523854</v>
      </c>
      <c r="R182" s="11">
        <f ca="1">Q182*EXP(_xlfn.NORM.INV(RAND(),'Projection Engine'!$C$8-(Volatility^2/2),Volatility))</f>
        <v>0.71818733977128113</v>
      </c>
      <c r="S182" s="11">
        <f ca="1">R182*EXP(_xlfn.NORM.INV(RAND(),'Projection Engine'!$C$8-(Volatility^2/2),Volatility))</f>
        <v>0.94247184771042403</v>
      </c>
      <c r="T182" s="11">
        <f ca="1">S182*EXP(_xlfn.NORM.INV(RAND(),'Projection Engine'!$C$8-(Volatility^2/2),Volatility))</f>
        <v>0.35551384511359185</v>
      </c>
      <c r="U182" s="11">
        <f ca="1">T182*EXP(_xlfn.NORM.INV(RAND(),'Projection Engine'!$C$8-(Volatility^2/2),Volatility))</f>
        <v>0.17198473082161131</v>
      </c>
      <c r="V182" s="11">
        <f ca="1">U182*EXP(_xlfn.NORM.INV(RAND(),'Projection Engine'!$C$8-(Volatility^2/2),Volatility))</f>
        <v>0.17011967887633034</v>
      </c>
      <c r="W182" s="11">
        <f ca="1">V182*EXP(_xlfn.NORM.INV(RAND(),'Projection Engine'!$C$8-(Volatility^2/2),Volatility))</f>
        <v>0.10698807171215148</v>
      </c>
      <c r="X182" s="11">
        <f ca="1">W182*EXP(_xlfn.NORM.INV(RAND(),'Projection Engine'!$C$8-(Volatility^2/2),Volatility))</f>
        <v>0.17407709808974847</v>
      </c>
      <c r="Y182" s="11">
        <f ca="1">X182*EXP(_xlfn.NORM.INV(RAND(),'Projection Engine'!$C$8-(Volatility^2/2),Volatility))</f>
        <v>0.13169486508303416</v>
      </c>
      <c r="Z182" s="11">
        <f ca="1">Y182*EXP(_xlfn.NORM.INV(RAND(),'Projection Engine'!$C$8-(Volatility^2/2),Volatility))</f>
        <v>4.4031523432094016E-2</v>
      </c>
      <c r="AA182" s="11">
        <f ca="1">Z182*EXP(_xlfn.NORM.INV(RAND(),'Projection Engine'!$C$8-(Volatility^2/2),Volatility))</f>
        <v>4.3336751535923923E-2</v>
      </c>
      <c r="AB182" s="11">
        <f ca="1">AA182*EXP(_xlfn.NORM.INV(RAND(),'Projection Engine'!$C$8-(Volatility^2/2),Volatility))</f>
        <v>7.6841731465893759E-3</v>
      </c>
      <c r="AC182" s="11">
        <f ca="1">AB182*EXP(_xlfn.NORM.INV(RAND(),'Projection Engine'!$C$8-(Volatility^2/2),Volatility))</f>
        <v>1.9381034991149222E-3</v>
      </c>
      <c r="AD182" s="11">
        <f ca="1">AC182*EXP(_xlfn.NORM.INV(RAND(),'Projection Engine'!$C$8-(Volatility^2/2),Volatility))</f>
        <v>1.0451355631830432E-3</v>
      </c>
      <c r="AE182" s="11">
        <f ca="1">AD182*EXP(_xlfn.NORM.INV(RAND(),'Projection Engine'!$C$8-(Volatility^2/2),Volatility))</f>
        <v>1.6148350979033904E-4</v>
      </c>
      <c r="AF182" s="11">
        <f ca="1">AE182*EXP(_xlfn.NORM.INV(RAND(),'Projection Engine'!$C$8-(Volatility^2/2),Volatility))</f>
        <v>9.0873257402366303E-5</v>
      </c>
      <c r="AG182" s="11">
        <f ca="1">AF182*EXP(_xlfn.NORM.INV(RAND(),'Projection Engine'!$C$8-(Volatility^2/2),Volatility))</f>
        <v>8.281150768304864E-5</v>
      </c>
    </row>
    <row r="183" spans="2:33" x14ac:dyDescent="0.25">
      <c r="B183" t="s">
        <v>246</v>
      </c>
      <c r="C183" s="11">
        <f t="shared" si="2"/>
        <v>51</v>
      </c>
      <c r="D183" s="11">
        <f ca="1">C183*EXP(_xlfn.NORM.INV(RAND(),'Projection Engine'!$C$8-(Volatility^2/2),Volatility))</f>
        <v>22.409405173345355</v>
      </c>
      <c r="E183" s="11">
        <f ca="1">D183*EXP(_xlfn.NORM.INV(RAND(),'Projection Engine'!$C$8-(Volatility^2/2),Volatility))</f>
        <v>30.123549183762385</v>
      </c>
      <c r="F183" s="11">
        <f ca="1">E183*EXP(_xlfn.NORM.INV(RAND(),'Projection Engine'!$C$8-(Volatility^2/2),Volatility))</f>
        <v>30.016087184537355</v>
      </c>
      <c r="G183" s="11">
        <f ca="1">F183*EXP(_xlfn.NORM.INV(RAND(),'Projection Engine'!$C$8-(Volatility^2/2),Volatility))</f>
        <v>27.412815970987442</v>
      </c>
      <c r="H183" s="11">
        <f ca="1">G183*EXP(_xlfn.NORM.INV(RAND(),'Projection Engine'!$C$8-(Volatility^2/2),Volatility))</f>
        <v>11.058401779293169</v>
      </c>
      <c r="I183" s="11">
        <f ca="1">H183*EXP(_xlfn.NORM.INV(RAND(),'Projection Engine'!$C$8-(Volatility^2/2),Volatility))</f>
        <v>7.6863031491549147</v>
      </c>
      <c r="J183" s="11">
        <f ca="1">I183*EXP(_xlfn.NORM.INV(RAND(),'Projection Engine'!$C$8-(Volatility^2/2),Volatility))</f>
        <v>4.1725833206138745</v>
      </c>
      <c r="K183" s="11">
        <f ca="1">J183*EXP(_xlfn.NORM.INV(RAND(),'Projection Engine'!$C$8-(Volatility^2/2),Volatility))</f>
        <v>2.8474529182564825</v>
      </c>
      <c r="L183" s="11">
        <f ca="1">K183*EXP(_xlfn.NORM.INV(RAND(),'Projection Engine'!$C$8-(Volatility^2/2),Volatility))</f>
        <v>0.78234383960173226</v>
      </c>
      <c r="M183" s="11">
        <f ca="1">L183*EXP(_xlfn.NORM.INV(RAND(),'Projection Engine'!$C$8-(Volatility^2/2),Volatility))</f>
        <v>0.79941632826347597</v>
      </c>
      <c r="N183" s="11">
        <f ca="1">M183*EXP(_xlfn.NORM.INV(RAND(),'Projection Engine'!$C$8-(Volatility^2/2),Volatility))</f>
        <v>0.678832594458328</v>
      </c>
      <c r="O183" s="11">
        <f ca="1">N183*EXP(_xlfn.NORM.INV(RAND(),'Projection Engine'!$C$8-(Volatility^2/2),Volatility))</f>
        <v>0.76034570256265355</v>
      </c>
      <c r="P183" s="11">
        <f ca="1">O183*EXP(_xlfn.NORM.INV(RAND(),'Projection Engine'!$C$8-(Volatility^2/2),Volatility))</f>
        <v>1.045149313951</v>
      </c>
      <c r="Q183" s="11">
        <f ca="1">P183*EXP(_xlfn.NORM.INV(RAND(),'Projection Engine'!$C$8-(Volatility^2/2),Volatility))</f>
        <v>2.4767414854290788</v>
      </c>
      <c r="R183" s="11">
        <f ca="1">Q183*EXP(_xlfn.NORM.INV(RAND(),'Projection Engine'!$C$8-(Volatility^2/2),Volatility))</f>
        <v>1.15706011220348</v>
      </c>
      <c r="S183" s="11">
        <f ca="1">R183*EXP(_xlfn.NORM.INV(RAND(),'Projection Engine'!$C$8-(Volatility^2/2),Volatility))</f>
        <v>1.3894272851459781</v>
      </c>
      <c r="T183" s="11">
        <f ca="1">S183*EXP(_xlfn.NORM.INV(RAND(),'Projection Engine'!$C$8-(Volatility^2/2),Volatility))</f>
        <v>1.0516788375457591</v>
      </c>
      <c r="U183" s="11">
        <f ca="1">T183*EXP(_xlfn.NORM.INV(RAND(),'Projection Engine'!$C$8-(Volatility^2/2),Volatility))</f>
        <v>0.58642442849609511</v>
      </c>
      <c r="V183" s="11">
        <f ca="1">U183*EXP(_xlfn.NORM.INV(RAND(),'Projection Engine'!$C$8-(Volatility^2/2),Volatility))</f>
        <v>0.55055273389157111</v>
      </c>
      <c r="W183" s="11">
        <f ca="1">V183*EXP(_xlfn.NORM.INV(RAND(),'Projection Engine'!$C$8-(Volatility^2/2),Volatility))</f>
        <v>0.1792556140104892</v>
      </c>
      <c r="X183" s="11">
        <f ca="1">W183*EXP(_xlfn.NORM.INV(RAND(),'Projection Engine'!$C$8-(Volatility^2/2),Volatility))</f>
        <v>0.39106424059137257</v>
      </c>
      <c r="Y183" s="11">
        <f ca="1">X183*EXP(_xlfn.NORM.INV(RAND(),'Projection Engine'!$C$8-(Volatility^2/2),Volatility))</f>
        <v>0.38944030160567289</v>
      </c>
      <c r="Z183" s="11">
        <f ca="1">Y183*EXP(_xlfn.NORM.INV(RAND(),'Projection Engine'!$C$8-(Volatility^2/2),Volatility))</f>
        <v>0.56579888788620514</v>
      </c>
      <c r="AA183" s="11">
        <f ca="1">Z183*EXP(_xlfn.NORM.INV(RAND(),'Projection Engine'!$C$8-(Volatility^2/2),Volatility))</f>
        <v>0.4361974700064114</v>
      </c>
      <c r="AB183" s="11">
        <f ca="1">AA183*EXP(_xlfn.NORM.INV(RAND(),'Projection Engine'!$C$8-(Volatility^2/2),Volatility))</f>
        <v>0.19787544083228917</v>
      </c>
      <c r="AC183" s="11">
        <f ca="1">AB183*EXP(_xlfn.NORM.INV(RAND(),'Projection Engine'!$C$8-(Volatility^2/2),Volatility))</f>
        <v>0.35774400087059688</v>
      </c>
      <c r="AD183" s="11">
        <f ca="1">AC183*EXP(_xlfn.NORM.INV(RAND(),'Projection Engine'!$C$8-(Volatility^2/2),Volatility))</f>
        <v>0.10678544034548633</v>
      </c>
      <c r="AE183" s="11">
        <f ca="1">AD183*EXP(_xlfn.NORM.INV(RAND(),'Projection Engine'!$C$8-(Volatility^2/2),Volatility))</f>
        <v>0.11445061668994218</v>
      </c>
      <c r="AF183" s="11">
        <f ca="1">AE183*EXP(_xlfn.NORM.INV(RAND(),'Projection Engine'!$C$8-(Volatility^2/2),Volatility))</f>
        <v>4.280661381921113E-2</v>
      </c>
      <c r="AG183" s="11">
        <f ca="1">AF183*EXP(_xlfn.NORM.INV(RAND(),'Projection Engine'!$C$8-(Volatility^2/2),Volatility))</f>
        <v>2.2889473094452929E-2</v>
      </c>
    </row>
    <row r="184" spans="2:33" x14ac:dyDescent="0.25">
      <c r="B184" t="s">
        <v>247</v>
      </c>
      <c r="C184" s="11">
        <f t="shared" si="2"/>
        <v>51</v>
      </c>
      <c r="D184" s="11">
        <f ca="1">C184*EXP(_xlfn.NORM.INV(RAND(),'Projection Engine'!$C$8-(Volatility^2/2),Volatility))</f>
        <v>28.24118934224996</v>
      </c>
      <c r="E184" s="11">
        <f ca="1">D184*EXP(_xlfn.NORM.INV(RAND(),'Projection Engine'!$C$8-(Volatility^2/2),Volatility))</f>
        <v>48.40675515667224</v>
      </c>
      <c r="F184" s="11">
        <f ca="1">E184*EXP(_xlfn.NORM.INV(RAND(),'Projection Engine'!$C$8-(Volatility^2/2),Volatility))</f>
        <v>80.344316756974351</v>
      </c>
      <c r="G184" s="11">
        <f ca="1">F184*EXP(_xlfn.NORM.INV(RAND(),'Projection Engine'!$C$8-(Volatility^2/2),Volatility))</f>
        <v>176.94000269155913</v>
      </c>
      <c r="H184" s="11">
        <f ca="1">G184*EXP(_xlfn.NORM.INV(RAND(),'Projection Engine'!$C$8-(Volatility^2/2),Volatility))</f>
        <v>120.78258058486028</v>
      </c>
      <c r="I184" s="11">
        <f ca="1">H184*EXP(_xlfn.NORM.INV(RAND(),'Projection Engine'!$C$8-(Volatility^2/2),Volatility))</f>
        <v>140.42561754564426</v>
      </c>
      <c r="J184" s="11">
        <f ca="1">I184*EXP(_xlfn.NORM.INV(RAND(),'Projection Engine'!$C$8-(Volatility^2/2),Volatility))</f>
        <v>151.21582862840509</v>
      </c>
      <c r="K184" s="11">
        <f ca="1">J184*EXP(_xlfn.NORM.INV(RAND(),'Projection Engine'!$C$8-(Volatility^2/2),Volatility))</f>
        <v>94.419976678313347</v>
      </c>
      <c r="L184" s="11">
        <f ca="1">K184*EXP(_xlfn.NORM.INV(RAND(),'Projection Engine'!$C$8-(Volatility^2/2),Volatility))</f>
        <v>67.793975718189969</v>
      </c>
      <c r="M184" s="11">
        <f ca="1">L184*EXP(_xlfn.NORM.INV(RAND(),'Projection Engine'!$C$8-(Volatility^2/2),Volatility))</f>
        <v>226.78864608028672</v>
      </c>
      <c r="N184" s="11">
        <f ca="1">M184*EXP(_xlfn.NORM.INV(RAND(),'Projection Engine'!$C$8-(Volatility^2/2),Volatility))</f>
        <v>94.52768672821675</v>
      </c>
      <c r="O184" s="11">
        <f ca="1">N184*EXP(_xlfn.NORM.INV(RAND(),'Projection Engine'!$C$8-(Volatility^2/2),Volatility))</f>
        <v>85.60617793309541</v>
      </c>
      <c r="P184" s="11">
        <f ca="1">O184*EXP(_xlfn.NORM.INV(RAND(),'Projection Engine'!$C$8-(Volatility^2/2),Volatility))</f>
        <v>98.794794368882819</v>
      </c>
      <c r="Q184" s="11">
        <f ca="1">P184*EXP(_xlfn.NORM.INV(RAND(),'Projection Engine'!$C$8-(Volatility^2/2),Volatility))</f>
        <v>105.07971315008398</v>
      </c>
      <c r="R184" s="11">
        <f ca="1">Q184*EXP(_xlfn.NORM.INV(RAND(),'Projection Engine'!$C$8-(Volatility^2/2),Volatility))</f>
        <v>103.19702783188849</v>
      </c>
      <c r="S184" s="11">
        <f ca="1">R184*EXP(_xlfn.NORM.INV(RAND(),'Projection Engine'!$C$8-(Volatility^2/2),Volatility))</f>
        <v>236.9208160812893</v>
      </c>
      <c r="T184" s="11">
        <f ca="1">S184*EXP(_xlfn.NORM.INV(RAND(),'Projection Engine'!$C$8-(Volatility^2/2),Volatility))</f>
        <v>117.10298673047443</v>
      </c>
      <c r="U184" s="11">
        <f ca="1">T184*EXP(_xlfn.NORM.INV(RAND(),'Projection Engine'!$C$8-(Volatility^2/2),Volatility))</f>
        <v>97.88618097343722</v>
      </c>
      <c r="V184" s="11">
        <f ca="1">U184*EXP(_xlfn.NORM.INV(RAND(),'Projection Engine'!$C$8-(Volatility^2/2),Volatility))</f>
        <v>37.307865040661738</v>
      </c>
      <c r="W184" s="11">
        <f ca="1">V184*EXP(_xlfn.NORM.INV(RAND(),'Projection Engine'!$C$8-(Volatility^2/2),Volatility))</f>
        <v>12.779526736846318</v>
      </c>
      <c r="X184" s="11">
        <f ca="1">W184*EXP(_xlfn.NORM.INV(RAND(),'Projection Engine'!$C$8-(Volatility^2/2),Volatility))</f>
        <v>11.437051587809735</v>
      </c>
      <c r="Y184" s="11">
        <f ca="1">X184*EXP(_xlfn.NORM.INV(RAND(),'Projection Engine'!$C$8-(Volatility^2/2),Volatility))</f>
        <v>13.885371708741598</v>
      </c>
      <c r="Z184" s="11">
        <f ca="1">Y184*EXP(_xlfn.NORM.INV(RAND(),'Projection Engine'!$C$8-(Volatility^2/2),Volatility))</f>
        <v>9.4257320703735612</v>
      </c>
      <c r="AA184" s="11">
        <f ca="1">Z184*EXP(_xlfn.NORM.INV(RAND(),'Projection Engine'!$C$8-(Volatility^2/2),Volatility))</f>
        <v>7.9414655800037517</v>
      </c>
      <c r="AB184" s="11">
        <f ca="1">AA184*EXP(_xlfn.NORM.INV(RAND(),'Projection Engine'!$C$8-(Volatility^2/2),Volatility))</f>
        <v>6.1609205940713441</v>
      </c>
      <c r="AC184" s="11">
        <f ca="1">AB184*EXP(_xlfn.NORM.INV(RAND(),'Projection Engine'!$C$8-(Volatility^2/2),Volatility))</f>
        <v>4.4841316735099435</v>
      </c>
      <c r="AD184" s="11">
        <f ca="1">AC184*EXP(_xlfn.NORM.INV(RAND(),'Projection Engine'!$C$8-(Volatility^2/2),Volatility))</f>
        <v>4.2142203496942594</v>
      </c>
      <c r="AE184" s="11">
        <f ca="1">AD184*EXP(_xlfn.NORM.INV(RAND(),'Projection Engine'!$C$8-(Volatility^2/2),Volatility))</f>
        <v>6.407502311080048</v>
      </c>
      <c r="AF184" s="11">
        <f ca="1">AE184*EXP(_xlfn.NORM.INV(RAND(),'Projection Engine'!$C$8-(Volatility^2/2),Volatility))</f>
        <v>5.1491276823853598</v>
      </c>
      <c r="AG184" s="11">
        <f ca="1">AF184*EXP(_xlfn.NORM.INV(RAND(),'Projection Engine'!$C$8-(Volatility^2/2),Volatility))</f>
        <v>2.3488838428180454</v>
      </c>
    </row>
    <row r="185" spans="2:33" x14ac:dyDescent="0.25">
      <c r="B185" t="s">
        <v>248</v>
      </c>
      <c r="C185" s="11">
        <f t="shared" si="2"/>
        <v>51</v>
      </c>
      <c r="D185" s="11">
        <f ca="1">C185*EXP(_xlfn.NORM.INV(RAND(),'Projection Engine'!$C$8-(Volatility^2/2),Volatility))</f>
        <v>108.67202270619489</v>
      </c>
      <c r="E185" s="11">
        <f ca="1">D185*EXP(_xlfn.NORM.INV(RAND(),'Projection Engine'!$C$8-(Volatility^2/2),Volatility))</f>
        <v>61.651838434282467</v>
      </c>
      <c r="F185" s="11">
        <f ca="1">E185*EXP(_xlfn.NORM.INV(RAND(),'Projection Engine'!$C$8-(Volatility^2/2),Volatility))</f>
        <v>67.980578079356789</v>
      </c>
      <c r="G185" s="11">
        <f ca="1">F185*EXP(_xlfn.NORM.INV(RAND(),'Projection Engine'!$C$8-(Volatility^2/2),Volatility))</f>
        <v>184.06716708941195</v>
      </c>
      <c r="H185" s="11">
        <f ca="1">G185*EXP(_xlfn.NORM.INV(RAND(),'Projection Engine'!$C$8-(Volatility^2/2),Volatility))</f>
        <v>155.41400693178798</v>
      </c>
      <c r="I185" s="11">
        <f ca="1">H185*EXP(_xlfn.NORM.INV(RAND(),'Projection Engine'!$C$8-(Volatility^2/2),Volatility))</f>
        <v>159.54100767991025</v>
      </c>
      <c r="J185" s="11">
        <f ca="1">I185*EXP(_xlfn.NORM.INV(RAND(),'Projection Engine'!$C$8-(Volatility^2/2),Volatility))</f>
        <v>193.1958444527944</v>
      </c>
      <c r="K185" s="11">
        <f ca="1">J185*EXP(_xlfn.NORM.INV(RAND(),'Projection Engine'!$C$8-(Volatility^2/2),Volatility))</f>
        <v>223.34782512881549</v>
      </c>
      <c r="L185" s="11">
        <f ca="1">K185*EXP(_xlfn.NORM.INV(RAND(),'Projection Engine'!$C$8-(Volatility^2/2),Volatility))</f>
        <v>172.07653537937421</v>
      </c>
      <c r="M185" s="11">
        <f ca="1">L185*EXP(_xlfn.NORM.INV(RAND(),'Projection Engine'!$C$8-(Volatility^2/2),Volatility))</f>
        <v>67.211841835452674</v>
      </c>
      <c r="N185" s="11">
        <f ca="1">M185*EXP(_xlfn.NORM.INV(RAND(),'Projection Engine'!$C$8-(Volatility^2/2),Volatility))</f>
        <v>64.17328271353523</v>
      </c>
      <c r="O185" s="11">
        <f ca="1">N185*EXP(_xlfn.NORM.INV(RAND(),'Projection Engine'!$C$8-(Volatility^2/2),Volatility))</f>
        <v>99.597909395052298</v>
      </c>
      <c r="P185" s="11">
        <f ca="1">O185*EXP(_xlfn.NORM.INV(RAND(),'Projection Engine'!$C$8-(Volatility^2/2),Volatility))</f>
        <v>32.649559401483941</v>
      </c>
      <c r="Q185" s="11">
        <f ca="1">P185*EXP(_xlfn.NORM.INV(RAND(),'Projection Engine'!$C$8-(Volatility^2/2),Volatility))</f>
        <v>19.267957310499501</v>
      </c>
      <c r="R185" s="11">
        <f ca="1">Q185*EXP(_xlfn.NORM.INV(RAND(),'Projection Engine'!$C$8-(Volatility^2/2),Volatility))</f>
        <v>20.444882830415882</v>
      </c>
      <c r="S185" s="11">
        <f ca="1">R185*EXP(_xlfn.NORM.INV(RAND(),'Projection Engine'!$C$8-(Volatility^2/2),Volatility))</f>
        <v>20.960188798815601</v>
      </c>
      <c r="T185" s="11">
        <f ca="1">S185*EXP(_xlfn.NORM.INV(RAND(),'Projection Engine'!$C$8-(Volatility^2/2),Volatility))</f>
        <v>16.756143062261074</v>
      </c>
      <c r="U185" s="11">
        <f ca="1">T185*EXP(_xlfn.NORM.INV(RAND(),'Projection Engine'!$C$8-(Volatility^2/2),Volatility))</f>
        <v>9.1417567191996199</v>
      </c>
      <c r="V185" s="11">
        <f ca="1">U185*EXP(_xlfn.NORM.INV(RAND(),'Projection Engine'!$C$8-(Volatility^2/2),Volatility))</f>
        <v>4.6701653754675458</v>
      </c>
      <c r="W185" s="11">
        <f ca="1">V185*EXP(_xlfn.NORM.INV(RAND(),'Projection Engine'!$C$8-(Volatility^2/2),Volatility))</f>
        <v>3.8311773698254692</v>
      </c>
      <c r="X185" s="11">
        <f ca="1">W185*EXP(_xlfn.NORM.INV(RAND(),'Projection Engine'!$C$8-(Volatility^2/2),Volatility))</f>
        <v>2.6183088493591802</v>
      </c>
      <c r="Y185" s="11">
        <f ca="1">X185*EXP(_xlfn.NORM.INV(RAND(),'Projection Engine'!$C$8-(Volatility^2/2),Volatility))</f>
        <v>0.86816214788288781</v>
      </c>
      <c r="Z185" s="11">
        <f ca="1">Y185*EXP(_xlfn.NORM.INV(RAND(),'Projection Engine'!$C$8-(Volatility^2/2),Volatility))</f>
        <v>1.2935200649863685</v>
      </c>
      <c r="AA185" s="11">
        <f ca="1">Z185*EXP(_xlfn.NORM.INV(RAND(),'Projection Engine'!$C$8-(Volatility^2/2),Volatility))</f>
        <v>1.0761190660022566</v>
      </c>
      <c r="AB185" s="11">
        <f ca="1">AA185*EXP(_xlfn.NORM.INV(RAND(),'Projection Engine'!$C$8-(Volatility^2/2),Volatility))</f>
        <v>0.69822417520342561</v>
      </c>
      <c r="AC185" s="11">
        <f ca="1">AB185*EXP(_xlfn.NORM.INV(RAND(),'Projection Engine'!$C$8-(Volatility^2/2),Volatility))</f>
        <v>0.539037697325221</v>
      </c>
      <c r="AD185" s="11">
        <f ca="1">AC185*EXP(_xlfn.NORM.INV(RAND(),'Projection Engine'!$C$8-(Volatility^2/2),Volatility))</f>
        <v>0.21057264494848707</v>
      </c>
      <c r="AE185" s="11">
        <f ca="1">AD185*EXP(_xlfn.NORM.INV(RAND(),'Projection Engine'!$C$8-(Volatility^2/2),Volatility))</f>
        <v>7.7560765560405129E-2</v>
      </c>
      <c r="AF185" s="11">
        <f ca="1">AE185*EXP(_xlfn.NORM.INV(RAND(),'Projection Engine'!$C$8-(Volatility^2/2),Volatility))</f>
        <v>4.2686405942443016E-2</v>
      </c>
      <c r="AG185" s="11">
        <f ca="1">AF185*EXP(_xlfn.NORM.INV(RAND(),'Projection Engine'!$C$8-(Volatility^2/2),Volatility))</f>
        <v>5.5411344992756968E-2</v>
      </c>
    </row>
    <row r="186" spans="2:33" x14ac:dyDescent="0.25">
      <c r="B186" t="s">
        <v>249</v>
      </c>
      <c r="C186" s="11">
        <f t="shared" si="2"/>
        <v>51</v>
      </c>
      <c r="D186" s="11">
        <f ca="1">C186*EXP(_xlfn.NORM.INV(RAND(),'Projection Engine'!$C$8-(Volatility^2/2),Volatility))</f>
        <v>70.493266060057351</v>
      </c>
      <c r="E186" s="11">
        <f ca="1">D186*EXP(_xlfn.NORM.INV(RAND(),'Projection Engine'!$C$8-(Volatility^2/2),Volatility))</f>
        <v>34.645004026679764</v>
      </c>
      <c r="F186" s="11">
        <f ca="1">E186*EXP(_xlfn.NORM.INV(RAND(),'Projection Engine'!$C$8-(Volatility^2/2),Volatility))</f>
        <v>22.461020899274747</v>
      </c>
      <c r="G186" s="11">
        <f ca="1">F186*EXP(_xlfn.NORM.INV(RAND(),'Projection Engine'!$C$8-(Volatility^2/2),Volatility))</f>
        <v>20.38323385083887</v>
      </c>
      <c r="H186" s="11">
        <f ca="1">G186*EXP(_xlfn.NORM.INV(RAND(),'Projection Engine'!$C$8-(Volatility^2/2),Volatility))</f>
        <v>9.8272993833725231</v>
      </c>
      <c r="I186" s="11">
        <f ca="1">H186*EXP(_xlfn.NORM.INV(RAND(),'Projection Engine'!$C$8-(Volatility^2/2),Volatility))</f>
        <v>23.371333518226887</v>
      </c>
      <c r="J186" s="11">
        <f ca="1">I186*EXP(_xlfn.NORM.INV(RAND(),'Projection Engine'!$C$8-(Volatility^2/2),Volatility))</f>
        <v>21.638831390871665</v>
      </c>
      <c r="K186" s="11">
        <f ca="1">J186*EXP(_xlfn.NORM.INV(RAND(),'Projection Engine'!$C$8-(Volatility^2/2),Volatility))</f>
        <v>16.658644545327341</v>
      </c>
      <c r="L186" s="11">
        <f ca="1">K186*EXP(_xlfn.NORM.INV(RAND(),'Projection Engine'!$C$8-(Volatility^2/2),Volatility))</f>
        <v>11.757585998844892</v>
      </c>
      <c r="M186" s="11">
        <f ca="1">L186*EXP(_xlfn.NORM.INV(RAND(),'Projection Engine'!$C$8-(Volatility^2/2),Volatility))</f>
        <v>19.233546196272787</v>
      </c>
      <c r="N186" s="11">
        <f ca="1">M186*EXP(_xlfn.NORM.INV(RAND(),'Projection Engine'!$C$8-(Volatility^2/2),Volatility))</f>
        <v>32.429828100945571</v>
      </c>
      <c r="O186" s="11">
        <f ca="1">N186*EXP(_xlfn.NORM.INV(RAND(),'Projection Engine'!$C$8-(Volatility^2/2),Volatility))</f>
        <v>101.82400222017793</v>
      </c>
      <c r="P186" s="11">
        <f ca="1">O186*EXP(_xlfn.NORM.INV(RAND(),'Projection Engine'!$C$8-(Volatility^2/2),Volatility))</f>
        <v>120.30887378369717</v>
      </c>
      <c r="Q186" s="11">
        <f ca="1">P186*EXP(_xlfn.NORM.INV(RAND(),'Projection Engine'!$C$8-(Volatility^2/2),Volatility))</f>
        <v>120.0687776145554</v>
      </c>
      <c r="R186" s="11">
        <f ca="1">Q186*EXP(_xlfn.NORM.INV(RAND(),'Projection Engine'!$C$8-(Volatility^2/2),Volatility))</f>
        <v>345.41401892023669</v>
      </c>
      <c r="S186" s="11">
        <f ca="1">R186*EXP(_xlfn.NORM.INV(RAND(),'Projection Engine'!$C$8-(Volatility^2/2),Volatility))</f>
        <v>166.71374390305229</v>
      </c>
      <c r="T186" s="11">
        <f ca="1">S186*EXP(_xlfn.NORM.INV(RAND(),'Projection Engine'!$C$8-(Volatility^2/2),Volatility))</f>
        <v>143.38233257365201</v>
      </c>
      <c r="U186" s="11">
        <f ca="1">T186*EXP(_xlfn.NORM.INV(RAND(),'Projection Engine'!$C$8-(Volatility^2/2),Volatility))</f>
        <v>104.87301597845975</v>
      </c>
      <c r="V186" s="11">
        <f ca="1">U186*EXP(_xlfn.NORM.INV(RAND(),'Projection Engine'!$C$8-(Volatility^2/2),Volatility))</f>
        <v>166.9568363387873</v>
      </c>
      <c r="W186" s="11">
        <f ca="1">V186*EXP(_xlfn.NORM.INV(RAND(),'Projection Engine'!$C$8-(Volatility^2/2),Volatility))</f>
        <v>307.60481506131629</v>
      </c>
      <c r="X186" s="11">
        <f ca="1">W186*EXP(_xlfn.NORM.INV(RAND(),'Projection Engine'!$C$8-(Volatility^2/2),Volatility))</f>
        <v>427.76740482641691</v>
      </c>
      <c r="Y186" s="11">
        <f ca="1">X186*EXP(_xlfn.NORM.INV(RAND(),'Projection Engine'!$C$8-(Volatility^2/2),Volatility))</f>
        <v>865.18674958338488</v>
      </c>
      <c r="Z186" s="11">
        <f ca="1">Y186*EXP(_xlfn.NORM.INV(RAND(),'Projection Engine'!$C$8-(Volatility^2/2),Volatility))</f>
        <v>454.15095791382544</v>
      </c>
      <c r="AA186" s="11">
        <f ca="1">Z186*EXP(_xlfn.NORM.INV(RAND(),'Projection Engine'!$C$8-(Volatility^2/2),Volatility))</f>
        <v>590.261999664933</v>
      </c>
      <c r="AB186" s="11">
        <f ca="1">AA186*EXP(_xlfn.NORM.INV(RAND(),'Projection Engine'!$C$8-(Volatility^2/2),Volatility))</f>
        <v>598.03439361428786</v>
      </c>
      <c r="AC186" s="11">
        <f ca="1">AB186*EXP(_xlfn.NORM.INV(RAND(),'Projection Engine'!$C$8-(Volatility^2/2),Volatility))</f>
        <v>800.99796592291307</v>
      </c>
      <c r="AD186" s="11">
        <f ca="1">AC186*EXP(_xlfn.NORM.INV(RAND(),'Projection Engine'!$C$8-(Volatility^2/2),Volatility))</f>
        <v>900.53706227949112</v>
      </c>
      <c r="AE186" s="11">
        <f ca="1">AD186*EXP(_xlfn.NORM.INV(RAND(),'Projection Engine'!$C$8-(Volatility^2/2),Volatility))</f>
        <v>1150.9882929118739</v>
      </c>
      <c r="AF186" s="11">
        <f ca="1">AE186*EXP(_xlfn.NORM.INV(RAND(),'Projection Engine'!$C$8-(Volatility^2/2),Volatility))</f>
        <v>1467.3573786546781</v>
      </c>
      <c r="AG186" s="11">
        <f ca="1">AF186*EXP(_xlfn.NORM.INV(RAND(),'Projection Engine'!$C$8-(Volatility^2/2),Volatility))</f>
        <v>1276.7474808872771</v>
      </c>
    </row>
    <row r="187" spans="2:33" x14ac:dyDescent="0.25">
      <c r="B187" t="s">
        <v>250</v>
      </c>
      <c r="C187" s="11">
        <f t="shared" si="2"/>
        <v>51</v>
      </c>
      <c r="D187" s="11">
        <f ca="1">C187*EXP(_xlfn.NORM.INV(RAND(),'Projection Engine'!$C$8-(Volatility^2/2),Volatility))</f>
        <v>58.505695495524876</v>
      </c>
      <c r="E187" s="11">
        <f ca="1">D187*EXP(_xlfn.NORM.INV(RAND(),'Projection Engine'!$C$8-(Volatility^2/2),Volatility))</f>
        <v>45.857322200880077</v>
      </c>
      <c r="F187" s="11">
        <f ca="1">E187*EXP(_xlfn.NORM.INV(RAND(),'Projection Engine'!$C$8-(Volatility^2/2),Volatility))</f>
        <v>24.169321936910116</v>
      </c>
      <c r="G187" s="11">
        <f ca="1">F187*EXP(_xlfn.NORM.INV(RAND(),'Projection Engine'!$C$8-(Volatility^2/2),Volatility))</f>
        <v>13.265078240163605</v>
      </c>
      <c r="H187" s="11">
        <f ca="1">G187*EXP(_xlfn.NORM.INV(RAND(),'Projection Engine'!$C$8-(Volatility^2/2),Volatility))</f>
        <v>22.789659582906516</v>
      </c>
      <c r="I187" s="11">
        <f ca="1">H187*EXP(_xlfn.NORM.INV(RAND(),'Projection Engine'!$C$8-(Volatility^2/2),Volatility))</f>
        <v>20.080342602387056</v>
      </c>
      <c r="J187" s="11">
        <f ca="1">I187*EXP(_xlfn.NORM.INV(RAND(),'Projection Engine'!$C$8-(Volatility^2/2),Volatility))</f>
        <v>8.7948433184511021</v>
      </c>
      <c r="K187" s="11">
        <f ca="1">J187*EXP(_xlfn.NORM.INV(RAND(),'Projection Engine'!$C$8-(Volatility^2/2),Volatility))</f>
        <v>11.453475290781814</v>
      </c>
      <c r="L187" s="11">
        <f ca="1">K187*EXP(_xlfn.NORM.INV(RAND(),'Projection Engine'!$C$8-(Volatility^2/2),Volatility))</f>
        <v>3.8508324473992266</v>
      </c>
      <c r="M187" s="11">
        <f ca="1">L187*EXP(_xlfn.NORM.INV(RAND(),'Projection Engine'!$C$8-(Volatility^2/2),Volatility))</f>
        <v>2.9558956990113154</v>
      </c>
      <c r="N187" s="11">
        <f ca="1">M187*EXP(_xlfn.NORM.INV(RAND(),'Projection Engine'!$C$8-(Volatility^2/2),Volatility))</f>
        <v>3.2546136015377876</v>
      </c>
      <c r="O187" s="11">
        <f ca="1">N187*EXP(_xlfn.NORM.INV(RAND(),'Projection Engine'!$C$8-(Volatility^2/2),Volatility))</f>
        <v>1.8560849366255903</v>
      </c>
      <c r="P187" s="11">
        <f ca="1">O187*EXP(_xlfn.NORM.INV(RAND(),'Projection Engine'!$C$8-(Volatility^2/2),Volatility))</f>
        <v>2.1175925227363859</v>
      </c>
      <c r="Q187" s="11">
        <f ca="1">P187*EXP(_xlfn.NORM.INV(RAND(),'Projection Engine'!$C$8-(Volatility^2/2),Volatility))</f>
        <v>2.5992654430273312</v>
      </c>
      <c r="R187" s="11">
        <f ca="1">Q187*EXP(_xlfn.NORM.INV(RAND(),'Projection Engine'!$C$8-(Volatility^2/2),Volatility))</f>
        <v>2.0484674633055446</v>
      </c>
      <c r="S187" s="11">
        <f ca="1">R187*EXP(_xlfn.NORM.INV(RAND(),'Projection Engine'!$C$8-(Volatility^2/2),Volatility))</f>
        <v>1.2947627249047284</v>
      </c>
      <c r="T187" s="11">
        <f ca="1">S187*EXP(_xlfn.NORM.INV(RAND(),'Projection Engine'!$C$8-(Volatility^2/2),Volatility))</f>
        <v>1.1413146710142883</v>
      </c>
      <c r="U187" s="11">
        <f ca="1">T187*EXP(_xlfn.NORM.INV(RAND(),'Projection Engine'!$C$8-(Volatility^2/2),Volatility))</f>
        <v>0.70978117351478409</v>
      </c>
      <c r="V187" s="11">
        <f ca="1">U187*EXP(_xlfn.NORM.INV(RAND(),'Projection Engine'!$C$8-(Volatility^2/2),Volatility))</f>
        <v>0.42825121518760678</v>
      </c>
      <c r="W187" s="11">
        <f ca="1">V187*EXP(_xlfn.NORM.INV(RAND(),'Projection Engine'!$C$8-(Volatility^2/2),Volatility))</f>
        <v>0.27015731510441021</v>
      </c>
      <c r="X187" s="11">
        <f ca="1">W187*EXP(_xlfn.NORM.INV(RAND(),'Projection Engine'!$C$8-(Volatility^2/2),Volatility))</f>
        <v>0.44186450019805013</v>
      </c>
      <c r="Y187" s="11">
        <f ca="1">X187*EXP(_xlfn.NORM.INV(RAND(),'Projection Engine'!$C$8-(Volatility^2/2),Volatility))</f>
        <v>0.55134985642086898</v>
      </c>
      <c r="Z187" s="11">
        <f ca="1">Y187*EXP(_xlfn.NORM.INV(RAND(),'Projection Engine'!$C$8-(Volatility^2/2),Volatility))</f>
        <v>0.2213047167860242</v>
      </c>
      <c r="AA187" s="11">
        <f ca="1">Z187*EXP(_xlfn.NORM.INV(RAND(),'Projection Engine'!$C$8-(Volatility^2/2),Volatility))</f>
        <v>0.36397458528236631</v>
      </c>
      <c r="AB187" s="11">
        <f ca="1">AA187*EXP(_xlfn.NORM.INV(RAND(),'Projection Engine'!$C$8-(Volatility^2/2),Volatility))</f>
        <v>0.35942352167287073</v>
      </c>
      <c r="AC187" s="11">
        <f ca="1">AB187*EXP(_xlfn.NORM.INV(RAND(),'Projection Engine'!$C$8-(Volatility^2/2),Volatility))</f>
        <v>0.33942807696075106</v>
      </c>
      <c r="AD187" s="11">
        <f ca="1">AC187*EXP(_xlfn.NORM.INV(RAND(),'Projection Engine'!$C$8-(Volatility^2/2),Volatility))</f>
        <v>0.41864457487070816</v>
      </c>
      <c r="AE187" s="11">
        <f ca="1">AD187*EXP(_xlfn.NORM.INV(RAND(),'Projection Engine'!$C$8-(Volatility^2/2),Volatility))</f>
        <v>0.37875075062510727</v>
      </c>
      <c r="AF187" s="11">
        <f ca="1">AE187*EXP(_xlfn.NORM.INV(RAND(),'Projection Engine'!$C$8-(Volatility^2/2),Volatility))</f>
        <v>0.13607325531983663</v>
      </c>
      <c r="AG187" s="11">
        <f ca="1">AF187*EXP(_xlfn.NORM.INV(RAND(),'Projection Engine'!$C$8-(Volatility^2/2),Volatility))</f>
        <v>0.23235652544091515</v>
      </c>
    </row>
    <row r="188" spans="2:33" x14ac:dyDescent="0.25">
      <c r="B188" t="s">
        <v>251</v>
      </c>
      <c r="C188" s="11">
        <f t="shared" si="2"/>
        <v>51</v>
      </c>
      <c r="D188" s="11">
        <f ca="1">C188*EXP(_xlfn.NORM.INV(RAND(),'Projection Engine'!$C$8-(Volatility^2/2),Volatility))</f>
        <v>78.086432423879529</v>
      </c>
      <c r="E188" s="11">
        <f ca="1">D188*EXP(_xlfn.NORM.INV(RAND(),'Projection Engine'!$C$8-(Volatility^2/2),Volatility))</f>
        <v>89.219521096836601</v>
      </c>
      <c r="F188" s="11">
        <f ca="1">E188*EXP(_xlfn.NORM.INV(RAND(),'Projection Engine'!$C$8-(Volatility^2/2),Volatility))</f>
        <v>48.932759588697202</v>
      </c>
      <c r="G188" s="11">
        <f ca="1">F188*EXP(_xlfn.NORM.INV(RAND(),'Projection Engine'!$C$8-(Volatility^2/2),Volatility))</f>
        <v>28.028850126069862</v>
      </c>
      <c r="H188" s="11">
        <f ca="1">G188*EXP(_xlfn.NORM.INV(RAND(),'Projection Engine'!$C$8-(Volatility^2/2),Volatility))</f>
        <v>23.619727863819104</v>
      </c>
      <c r="I188" s="11">
        <f ca="1">H188*EXP(_xlfn.NORM.INV(RAND(),'Projection Engine'!$C$8-(Volatility^2/2),Volatility))</f>
        <v>16.277701551614033</v>
      </c>
      <c r="J188" s="11">
        <f ca="1">I188*EXP(_xlfn.NORM.INV(RAND(),'Projection Engine'!$C$8-(Volatility^2/2),Volatility))</f>
        <v>19.12955434998068</v>
      </c>
      <c r="K188" s="11">
        <f ca="1">J188*EXP(_xlfn.NORM.INV(RAND(),'Projection Engine'!$C$8-(Volatility^2/2),Volatility))</f>
        <v>8.1314902667799931</v>
      </c>
      <c r="L188" s="11">
        <f ca="1">K188*EXP(_xlfn.NORM.INV(RAND(),'Projection Engine'!$C$8-(Volatility^2/2),Volatility))</f>
        <v>3.4511618532859125</v>
      </c>
      <c r="M188" s="11">
        <f ca="1">L188*EXP(_xlfn.NORM.INV(RAND(),'Projection Engine'!$C$8-(Volatility^2/2),Volatility))</f>
        <v>2.1962513320871278</v>
      </c>
      <c r="N188" s="11">
        <f ca="1">M188*EXP(_xlfn.NORM.INV(RAND(),'Projection Engine'!$C$8-(Volatility^2/2),Volatility))</f>
        <v>0.71871101470982357</v>
      </c>
      <c r="O188" s="11">
        <f ca="1">N188*EXP(_xlfn.NORM.INV(RAND(),'Projection Engine'!$C$8-(Volatility^2/2),Volatility))</f>
        <v>1.216423442853598</v>
      </c>
      <c r="P188" s="11">
        <f ca="1">O188*EXP(_xlfn.NORM.INV(RAND(),'Projection Engine'!$C$8-(Volatility^2/2),Volatility))</f>
        <v>0.36327493087181761</v>
      </c>
      <c r="Q188" s="11">
        <f ca="1">P188*EXP(_xlfn.NORM.INV(RAND(),'Projection Engine'!$C$8-(Volatility^2/2),Volatility))</f>
        <v>0.32772642265855589</v>
      </c>
      <c r="R188" s="11">
        <f ca="1">Q188*EXP(_xlfn.NORM.INV(RAND(),'Projection Engine'!$C$8-(Volatility^2/2),Volatility))</f>
        <v>0.39281886890043949</v>
      </c>
      <c r="S188" s="11">
        <f ca="1">R188*EXP(_xlfn.NORM.INV(RAND(),'Projection Engine'!$C$8-(Volatility^2/2),Volatility))</f>
        <v>0.14930710217132651</v>
      </c>
      <c r="T188" s="11">
        <f ca="1">S188*EXP(_xlfn.NORM.INV(RAND(),'Projection Engine'!$C$8-(Volatility^2/2),Volatility))</f>
        <v>0.10839542887793466</v>
      </c>
      <c r="U188" s="11">
        <f ca="1">T188*EXP(_xlfn.NORM.INV(RAND(),'Projection Engine'!$C$8-(Volatility^2/2),Volatility))</f>
        <v>4.992307587531071E-2</v>
      </c>
      <c r="V188" s="11">
        <f ca="1">U188*EXP(_xlfn.NORM.INV(RAND(),'Projection Engine'!$C$8-(Volatility^2/2),Volatility))</f>
        <v>6.4903409493189346E-2</v>
      </c>
      <c r="W188" s="11">
        <f ca="1">V188*EXP(_xlfn.NORM.INV(RAND(),'Projection Engine'!$C$8-(Volatility^2/2),Volatility))</f>
        <v>3.1419596349963386E-2</v>
      </c>
      <c r="X188" s="11">
        <f ca="1">W188*EXP(_xlfn.NORM.INV(RAND(),'Projection Engine'!$C$8-(Volatility^2/2),Volatility))</f>
        <v>7.770297656244372E-3</v>
      </c>
      <c r="Y188" s="11">
        <f ca="1">X188*EXP(_xlfn.NORM.INV(RAND(),'Projection Engine'!$C$8-(Volatility^2/2),Volatility))</f>
        <v>6.4695165059711493E-3</v>
      </c>
      <c r="Z188" s="11">
        <f ca="1">Y188*EXP(_xlfn.NORM.INV(RAND(),'Projection Engine'!$C$8-(Volatility^2/2),Volatility))</f>
        <v>7.5060786708822883E-3</v>
      </c>
      <c r="AA188" s="11">
        <f ca="1">Z188*EXP(_xlfn.NORM.INV(RAND(),'Projection Engine'!$C$8-(Volatility^2/2),Volatility))</f>
        <v>3.1727096184811054E-3</v>
      </c>
      <c r="AB188" s="11">
        <f ca="1">AA188*EXP(_xlfn.NORM.INV(RAND(),'Projection Engine'!$C$8-(Volatility^2/2),Volatility))</f>
        <v>3.9833106451943167E-3</v>
      </c>
      <c r="AC188" s="11">
        <f ca="1">AB188*EXP(_xlfn.NORM.INV(RAND(),'Projection Engine'!$C$8-(Volatility^2/2),Volatility))</f>
        <v>3.291910144556748E-3</v>
      </c>
      <c r="AD188" s="11">
        <f ca="1">AC188*EXP(_xlfn.NORM.INV(RAND(),'Projection Engine'!$C$8-(Volatility^2/2),Volatility))</f>
        <v>5.5250329393944191E-3</v>
      </c>
      <c r="AE188" s="11">
        <f ca="1">AD188*EXP(_xlfn.NORM.INV(RAND(),'Projection Engine'!$C$8-(Volatility^2/2),Volatility))</f>
        <v>2.9867071491565303E-3</v>
      </c>
      <c r="AF188" s="11">
        <f ca="1">AE188*EXP(_xlfn.NORM.INV(RAND(),'Projection Engine'!$C$8-(Volatility^2/2),Volatility))</f>
        <v>4.8178473572349995E-3</v>
      </c>
      <c r="AG188" s="11">
        <f ca="1">AF188*EXP(_xlfn.NORM.INV(RAND(),'Projection Engine'!$C$8-(Volatility^2/2),Volatility))</f>
        <v>5.536958425527907E-3</v>
      </c>
    </row>
    <row r="189" spans="2:33" x14ac:dyDescent="0.25">
      <c r="B189" t="s">
        <v>252</v>
      </c>
      <c r="C189" s="11">
        <f t="shared" si="2"/>
        <v>51</v>
      </c>
      <c r="D189" s="11">
        <f ca="1">C189*EXP(_xlfn.NORM.INV(RAND(),'Projection Engine'!$C$8-(Volatility^2/2),Volatility))</f>
        <v>68.863953501978273</v>
      </c>
      <c r="E189" s="11">
        <f ca="1">D189*EXP(_xlfn.NORM.INV(RAND(),'Projection Engine'!$C$8-(Volatility^2/2),Volatility))</f>
        <v>49.456393419348629</v>
      </c>
      <c r="F189" s="11">
        <f ca="1">E189*EXP(_xlfn.NORM.INV(RAND(),'Projection Engine'!$C$8-(Volatility^2/2),Volatility))</f>
        <v>33.279029297892748</v>
      </c>
      <c r="G189" s="11">
        <f ca="1">F189*EXP(_xlfn.NORM.INV(RAND(),'Projection Engine'!$C$8-(Volatility^2/2),Volatility))</f>
        <v>55.917698736304303</v>
      </c>
      <c r="H189" s="11">
        <f ca="1">G189*EXP(_xlfn.NORM.INV(RAND(),'Projection Engine'!$C$8-(Volatility^2/2),Volatility))</f>
        <v>39.177005516594981</v>
      </c>
      <c r="I189" s="11">
        <f ca="1">H189*EXP(_xlfn.NORM.INV(RAND(),'Projection Engine'!$C$8-(Volatility^2/2),Volatility))</f>
        <v>14.418029456458136</v>
      </c>
      <c r="J189" s="11">
        <f ca="1">I189*EXP(_xlfn.NORM.INV(RAND(),'Projection Engine'!$C$8-(Volatility^2/2),Volatility))</f>
        <v>8.3122504932195849</v>
      </c>
      <c r="K189" s="11">
        <f ca="1">J189*EXP(_xlfn.NORM.INV(RAND(),'Projection Engine'!$C$8-(Volatility^2/2),Volatility))</f>
        <v>4.0236205393251412</v>
      </c>
      <c r="L189" s="11">
        <f ca="1">K189*EXP(_xlfn.NORM.INV(RAND(),'Projection Engine'!$C$8-(Volatility^2/2),Volatility))</f>
        <v>3.4093291323134061</v>
      </c>
      <c r="M189" s="11">
        <f ca="1">L189*EXP(_xlfn.NORM.INV(RAND(),'Projection Engine'!$C$8-(Volatility^2/2),Volatility))</f>
        <v>1.915862520470192</v>
      </c>
      <c r="N189" s="11">
        <f ca="1">M189*EXP(_xlfn.NORM.INV(RAND(),'Projection Engine'!$C$8-(Volatility^2/2),Volatility))</f>
        <v>0.71077412184997424</v>
      </c>
      <c r="O189" s="11">
        <f ca="1">N189*EXP(_xlfn.NORM.INV(RAND(),'Projection Engine'!$C$8-(Volatility^2/2),Volatility))</f>
        <v>1.0817433100283098</v>
      </c>
      <c r="P189" s="11">
        <f ca="1">O189*EXP(_xlfn.NORM.INV(RAND(),'Projection Engine'!$C$8-(Volatility^2/2),Volatility))</f>
        <v>1.2642888783935227</v>
      </c>
      <c r="Q189" s="11">
        <f ca="1">P189*EXP(_xlfn.NORM.INV(RAND(),'Projection Engine'!$C$8-(Volatility^2/2),Volatility))</f>
        <v>1.1050668080391732</v>
      </c>
      <c r="R189" s="11">
        <f ca="1">Q189*EXP(_xlfn.NORM.INV(RAND(),'Projection Engine'!$C$8-(Volatility^2/2),Volatility))</f>
        <v>2.158605963948161</v>
      </c>
      <c r="S189" s="11">
        <f ca="1">R189*EXP(_xlfn.NORM.INV(RAND(),'Projection Engine'!$C$8-(Volatility^2/2),Volatility))</f>
        <v>0.69245419968446498</v>
      </c>
      <c r="T189" s="11">
        <f ca="1">S189*EXP(_xlfn.NORM.INV(RAND(),'Projection Engine'!$C$8-(Volatility^2/2),Volatility))</f>
        <v>1.1271541342920319</v>
      </c>
      <c r="U189" s="11">
        <f ca="1">T189*EXP(_xlfn.NORM.INV(RAND(),'Projection Engine'!$C$8-(Volatility^2/2),Volatility))</f>
        <v>1.4634517423010702</v>
      </c>
      <c r="V189" s="11">
        <f ca="1">U189*EXP(_xlfn.NORM.INV(RAND(),'Projection Engine'!$C$8-(Volatility^2/2),Volatility))</f>
        <v>3.6447253863001166</v>
      </c>
      <c r="W189" s="11">
        <f ca="1">V189*EXP(_xlfn.NORM.INV(RAND(),'Projection Engine'!$C$8-(Volatility^2/2),Volatility))</f>
        <v>3.6045961702823131</v>
      </c>
      <c r="X189" s="11">
        <f ca="1">W189*EXP(_xlfn.NORM.INV(RAND(),'Projection Engine'!$C$8-(Volatility^2/2),Volatility))</f>
        <v>2.9423240666832924</v>
      </c>
      <c r="Y189" s="11">
        <f ca="1">X189*EXP(_xlfn.NORM.INV(RAND(),'Projection Engine'!$C$8-(Volatility^2/2),Volatility))</f>
        <v>5.1898325557572935</v>
      </c>
      <c r="Z189" s="11">
        <f ca="1">Y189*EXP(_xlfn.NORM.INV(RAND(),'Projection Engine'!$C$8-(Volatility^2/2),Volatility))</f>
        <v>8.0254139973992729</v>
      </c>
      <c r="AA189" s="11">
        <f ca="1">Z189*EXP(_xlfn.NORM.INV(RAND(),'Projection Engine'!$C$8-(Volatility^2/2),Volatility))</f>
        <v>6.3102130646210997</v>
      </c>
      <c r="AB189" s="11">
        <f ca="1">AA189*EXP(_xlfn.NORM.INV(RAND(),'Projection Engine'!$C$8-(Volatility^2/2),Volatility))</f>
        <v>3.1989541435793694</v>
      </c>
      <c r="AC189" s="11">
        <f ca="1">AB189*EXP(_xlfn.NORM.INV(RAND(),'Projection Engine'!$C$8-(Volatility^2/2),Volatility))</f>
        <v>4.8465650489494934</v>
      </c>
      <c r="AD189" s="11">
        <f ca="1">AC189*EXP(_xlfn.NORM.INV(RAND(),'Projection Engine'!$C$8-(Volatility^2/2),Volatility))</f>
        <v>5.9028970422418556</v>
      </c>
      <c r="AE189" s="11">
        <f ca="1">AD189*EXP(_xlfn.NORM.INV(RAND(),'Projection Engine'!$C$8-(Volatility^2/2),Volatility))</f>
        <v>7.4108859081691154</v>
      </c>
      <c r="AF189" s="11">
        <f ca="1">AE189*EXP(_xlfn.NORM.INV(RAND(),'Projection Engine'!$C$8-(Volatility^2/2),Volatility))</f>
        <v>3.8672868210774545</v>
      </c>
      <c r="AG189" s="11">
        <f ca="1">AF189*EXP(_xlfn.NORM.INV(RAND(),'Projection Engine'!$C$8-(Volatility^2/2),Volatility))</f>
        <v>2.4697979192692938</v>
      </c>
    </row>
    <row r="190" spans="2:33" x14ac:dyDescent="0.25">
      <c r="B190" t="s">
        <v>253</v>
      </c>
      <c r="C190" s="11">
        <f t="shared" si="2"/>
        <v>51</v>
      </c>
      <c r="D190" s="11">
        <f ca="1">C190*EXP(_xlfn.NORM.INV(RAND(),'Projection Engine'!$C$8-(Volatility^2/2),Volatility))</f>
        <v>49.055703929882625</v>
      </c>
      <c r="E190" s="11">
        <f ca="1">D190*EXP(_xlfn.NORM.INV(RAND(),'Projection Engine'!$C$8-(Volatility^2/2),Volatility))</f>
        <v>34.311604312431626</v>
      </c>
      <c r="F190" s="11">
        <f ca="1">E190*EXP(_xlfn.NORM.INV(RAND(),'Projection Engine'!$C$8-(Volatility^2/2),Volatility))</f>
        <v>14.510928802210719</v>
      </c>
      <c r="G190" s="11">
        <f ca="1">F190*EXP(_xlfn.NORM.INV(RAND(),'Projection Engine'!$C$8-(Volatility^2/2),Volatility))</f>
        <v>9.9387916594449948</v>
      </c>
      <c r="H190" s="11">
        <f ca="1">G190*EXP(_xlfn.NORM.INV(RAND(),'Projection Engine'!$C$8-(Volatility^2/2),Volatility))</f>
        <v>4.8655062705200356</v>
      </c>
      <c r="I190" s="11">
        <f ca="1">H190*EXP(_xlfn.NORM.INV(RAND(),'Projection Engine'!$C$8-(Volatility^2/2),Volatility))</f>
        <v>3.9472349460171423</v>
      </c>
      <c r="J190" s="11">
        <f ca="1">I190*EXP(_xlfn.NORM.INV(RAND(),'Projection Engine'!$C$8-(Volatility^2/2),Volatility))</f>
        <v>5.8530900669432571</v>
      </c>
      <c r="K190" s="11">
        <f ca="1">J190*EXP(_xlfn.NORM.INV(RAND(),'Projection Engine'!$C$8-(Volatility^2/2),Volatility))</f>
        <v>2.2275674572865514</v>
      </c>
      <c r="L190" s="11">
        <f ca="1">K190*EXP(_xlfn.NORM.INV(RAND(),'Projection Engine'!$C$8-(Volatility^2/2),Volatility))</f>
        <v>1.9875197521764476</v>
      </c>
      <c r="M190" s="11">
        <f ca="1">L190*EXP(_xlfn.NORM.INV(RAND(),'Projection Engine'!$C$8-(Volatility^2/2),Volatility))</f>
        <v>2.3466189728487694</v>
      </c>
      <c r="N190" s="11">
        <f ca="1">M190*EXP(_xlfn.NORM.INV(RAND(),'Projection Engine'!$C$8-(Volatility^2/2),Volatility))</f>
        <v>1.4686277394002369</v>
      </c>
      <c r="O190" s="11">
        <f ca="1">N190*EXP(_xlfn.NORM.INV(RAND(),'Projection Engine'!$C$8-(Volatility^2/2),Volatility))</f>
        <v>2.7252896060134808</v>
      </c>
      <c r="P190" s="11">
        <f ca="1">O190*EXP(_xlfn.NORM.INV(RAND(),'Projection Engine'!$C$8-(Volatility^2/2),Volatility))</f>
        <v>1.0322978993806182</v>
      </c>
      <c r="Q190" s="11">
        <f ca="1">P190*EXP(_xlfn.NORM.INV(RAND(),'Projection Engine'!$C$8-(Volatility^2/2),Volatility))</f>
        <v>1.2999128323491949</v>
      </c>
      <c r="R190" s="11">
        <f ca="1">Q190*EXP(_xlfn.NORM.INV(RAND(),'Projection Engine'!$C$8-(Volatility^2/2),Volatility))</f>
        <v>1.2819954574879759</v>
      </c>
      <c r="S190" s="11">
        <f ca="1">R190*EXP(_xlfn.NORM.INV(RAND(),'Projection Engine'!$C$8-(Volatility^2/2),Volatility))</f>
        <v>0.54102972303313912</v>
      </c>
      <c r="T190" s="11">
        <f ca="1">S190*EXP(_xlfn.NORM.INV(RAND(),'Projection Engine'!$C$8-(Volatility^2/2),Volatility))</f>
        <v>0.41350529918797785</v>
      </c>
      <c r="U190" s="11">
        <f ca="1">T190*EXP(_xlfn.NORM.INV(RAND(),'Projection Engine'!$C$8-(Volatility^2/2),Volatility))</f>
        <v>0.32386139888729898</v>
      </c>
      <c r="V190" s="11">
        <f ca="1">U190*EXP(_xlfn.NORM.INV(RAND(),'Projection Engine'!$C$8-(Volatility^2/2),Volatility))</f>
        <v>0.17375823350165276</v>
      </c>
      <c r="W190" s="11">
        <f ca="1">V190*EXP(_xlfn.NORM.INV(RAND(),'Projection Engine'!$C$8-(Volatility^2/2),Volatility))</f>
        <v>7.1717442380123675E-2</v>
      </c>
      <c r="X190" s="11">
        <f ca="1">W190*EXP(_xlfn.NORM.INV(RAND(),'Projection Engine'!$C$8-(Volatility^2/2),Volatility))</f>
        <v>8.4214612931491628E-2</v>
      </c>
      <c r="Y190" s="11">
        <f ca="1">X190*EXP(_xlfn.NORM.INV(RAND(),'Projection Engine'!$C$8-(Volatility^2/2),Volatility))</f>
        <v>0.10150988526149814</v>
      </c>
      <c r="Z190" s="11">
        <f ca="1">Y190*EXP(_xlfn.NORM.INV(RAND(),'Projection Engine'!$C$8-(Volatility^2/2),Volatility))</f>
        <v>0.16623906877364397</v>
      </c>
      <c r="AA190" s="11">
        <f ca="1">Z190*EXP(_xlfn.NORM.INV(RAND(),'Projection Engine'!$C$8-(Volatility^2/2),Volatility))</f>
        <v>0.11775621871003755</v>
      </c>
      <c r="AB190" s="11">
        <f ca="1">AA190*EXP(_xlfn.NORM.INV(RAND(),'Projection Engine'!$C$8-(Volatility^2/2),Volatility))</f>
        <v>8.7780448135743219E-2</v>
      </c>
      <c r="AC190" s="11">
        <f ca="1">AB190*EXP(_xlfn.NORM.INV(RAND(),'Projection Engine'!$C$8-(Volatility^2/2),Volatility))</f>
        <v>4.9203863696401548E-2</v>
      </c>
      <c r="AD190" s="11">
        <f ca="1">AC190*EXP(_xlfn.NORM.INV(RAND(),'Projection Engine'!$C$8-(Volatility^2/2),Volatility))</f>
        <v>8.2769157323224943E-2</v>
      </c>
      <c r="AE190" s="11">
        <f ca="1">AD190*EXP(_xlfn.NORM.INV(RAND(),'Projection Engine'!$C$8-(Volatility^2/2),Volatility))</f>
        <v>5.7529855005081509E-2</v>
      </c>
      <c r="AF190" s="11">
        <f ca="1">AE190*EXP(_xlfn.NORM.INV(RAND(),'Projection Engine'!$C$8-(Volatility^2/2),Volatility))</f>
        <v>4.6812934410812378E-2</v>
      </c>
      <c r="AG190" s="11">
        <f ca="1">AF190*EXP(_xlfn.NORM.INV(RAND(),'Projection Engine'!$C$8-(Volatility^2/2),Volatility))</f>
        <v>3.2672612214827153E-2</v>
      </c>
    </row>
    <row r="191" spans="2:33" x14ac:dyDescent="0.25">
      <c r="B191" t="s">
        <v>254</v>
      </c>
      <c r="C191" s="11">
        <f t="shared" si="2"/>
        <v>51</v>
      </c>
      <c r="D191" s="11">
        <f ca="1">C191*EXP(_xlfn.NORM.INV(RAND(),'Projection Engine'!$C$8-(Volatility^2/2),Volatility))</f>
        <v>40.251698095439281</v>
      </c>
      <c r="E191" s="11">
        <f ca="1">D191*EXP(_xlfn.NORM.INV(RAND(),'Projection Engine'!$C$8-(Volatility^2/2),Volatility))</f>
        <v>20.163941532204944</v>
      </c>
      <c r="F191" s="11">
        <f ca="1">E191*EXP(_xlfn.NORM.INV(RAND(),'Projection Engine'!$C$8-(Volatility^2/2),Volatility))</f>
        <v>37.024703346663699</v>
      </c>
      <c r="G191" s="11">
        <f ca="1">F191*EXP(_xlfn.NORM.INV(RAND(),'Projection Engine'!$C$8-(Volatility^2/2),Volatility))</f>
        <v>49.703435642483598</v>
      </c>
      <c r="H191" s="11">
        <f ca="1">G191*EXP(_xlfn.NORM.INV(RAND(),'Projection Engine'!$C$8-(Volatility^2/2),Volatility))</f>
        <v>51.230019326954668</v>
      </c>
      <c r="I191" s="11">
        <f ca="1">H191*EXP(_xlfn.NORM.INV(RAND(),'Projection Engine'!$C$8-(Volatility^2/2),Volatility))</f>
        <v>44.505025585653165</v>
      </c>
      <c r="J191" s="11">
        <f ca="1">I191*EXP(_xlfn.NORM.INV(RAND(),'Projection Engine'!$C$8-(Volatility^2/2),Volatility))</f>
        <v>33.274563650019331</v>
      </c>
      <c r="K191" s="11">
        <f ca="1">J191*EXP(_xlfn.NORM.INV(RAND(),'Projection Engine'!$C$8-(Volatility^2/2),Volatility))</f>
        <v>44.851625621245333</v>
      </c>
      <c r="L191" s="11">
        <f ca="1">K191*EXP(_xlfn.NORM.INV(RAND(),'Projection Engine'!$C$8-(Volatility^2/2),Volatility))</f>
        <v>69.008611605860651</v>
      </c>
      <c r="M191" s="11">
        <f ca="1">L191*EXP(_xlfn.NORM.INV(RAND(),'Projection Engine'!$C$8-(Volatility^2/2),Volatility))</f>
        <v>127.12959182237758</v>
      </c>
      <c r="N191" s="11">
        <f ca="1">M191*EXP(_xlfn.NORM.INV(RAND(),'Projection Engine'!$C$8-(Volatility^2/2),Volatility))</f>
        <v>82.491814495360245</v>
      </c>
      <c r="O191" s="11">
        <f ca="1">N191*EXP(_xlfn.NORM.INV(RAND(),'Projection Engine'!$C$8-(Volatility^2/2),Volatility))</f>
        <v>117.83751263072172</v>
      </c>
      <c r="P191" s="11">
        <f ca="1">O191*EXP(_xlfn.NORM.INV(RAND(),'Projection Engine'!$C$8-(Volatility^2/2),Volatility))</f>
        <v>104.85660480768718</v>
      </c>
      <c r="Q191" s="11">
        <f ca="1">P191*EXP(_xlfn.NORM.INV(RAND(),'Projection Engine'!$C$8-(Volatility^2/2),Volatility))</f>
        <v>166.54892573660439</v>
      </c>
      <c r="R191" s="11">
        <f ca="1">Q191*EXP(_xlfn.NORM.INV(RAND(),'Projection Engine'!$C$8-(Volatility^2/2),Volatility))</f>
        <v>140.09187831164843</v>
      </c>
      <c r="S191" s="11">
        <f ca="1">R191*EXP(_xlfn.NORM.INV(RAND(),'Projection Engine'!$C$8-(Volatility^2/2),Volatility))</f>
        <v>89.697266271659558</v>
      </c>
      <c r="T191" s="11">
        <f ca="1">S191*EXP(_xlfn.NORM.INV(RAND(),'Projection Engine'!$C$8-(Volatility^2/2),Volatility))</f>
        <v>197.68602970251183</v>
      </c>
      <c r="U191" s="11">
        <f ca="1">T191*EXP(_xlfn.NORM.INV(RAND(),'Projection Engine'!$C$8-(Volatility^2/2),Volatility))</f>
        <v>317.58372894344865</v>
      </c>
      <c r="V191" s="11">
        <f ca="1">U191*EXP(_xlfn.NORM.INV(RAND(),'Projection Engine'!$C$8-(Volatility^2/2),Volatility))</f>
        <v>395.80774186282139</v>
      </c>
      <c r="W191" s="11">
        <f ca="1">V191*EXP(_xlfn.NORM.INV(RAND(),'Projection Engine'!$C$8-(Volatility^2/2),Volatility))</f>
        <v>320.87457219594648</v>
      </c>
      <c r="X191" s="11">
        <f ca="1">W191*EXP(_xlfn.NORM.INV(RAND(),'Projection Engine'!$C$8-(Volatility^2/2),Volatility))</f>
        <v>839.06611438469577</v>
      </c>
      <c r="Y191" s="11">
        <f ca="1">X191*EXP(_xlfn.NORM.INV(RAND(),'Projection Engine'!$C$8-(Volatility^2/2),Volatility))</f>
        <v>585.2022677083437</v>
      </c>
      <c r="Z191" s="11">
        <f ca="1">Y191*EXP(_xlfn.NORM.INV(RAND(),'Projection Engine'!$C$8-(Volatility^2/2),Volatility))</f>
        <v>699.11805158814502</v>
      </c>
      <c r="AA191" s="11">
        <f ca="1">Z191*EXP(_xlfn.NORM.INV(RAND(),'Projection Engine'!$C$8-(Volatility^2/2),Volatility))</f>
        <v>509.51197672559283</v>
      </c>
      <c r="AB191" s="11">
        <f ca="1">AA191*EXP(_xlfn.NORM.INV(RAND(),'Projection Engine'!$C$8-(Volatility^2/2),Volatility))</f>
        <v>395.5907260504033</v>
      </c>
      <c r="AC191" s="11">
        <f ca="1">AB191*EXP(_xlfn.NORM.INV(RAND(),'Projection Engine'!$C$8-(Volatility^2/2),Volatility))</f>
        <v>422.5383907023222</v>
      </c>
      <c r="AD191" s="11">
        <f ca="1">AC191*EXP(_xlfn.NORM.INV(RAND(),'Projection Engine'!$C$8-(Volatility^2/2),Volatility))</f>
        <v>751.65836925177211</v>
      </c>
      <c r="AE191" s="11">
        <f ca="1">AD191*EXP(_xlfn.NORM.INV(RAND(),'Projection Engine'!$C$8-(Volatility^2/2),Volatility))</f>
        <v>964.89852011305561</v>
      </c>
      <c r="AF191" s="11">
        <f ca="1">AE191*EXP(_xlfn.NORM.INV(RAND(),'Projection Engine'!$C$8-(Volatility^2/2),Volatility))</f>
        <v>386.75434628845522</v>
      </c>
      <c r="AG191" s="11">
        <f ca="1">AF191*EXP(_xlfn.NORM.INV(RAND(),'Projection Engine'!$C$8-(Volatility^2/2),Volatility))</f>
        <v>488.22940764791679</v>
      </c>
    </row>
    <row r="192" spans="2:33" x14ac:dyDescent="0.25">
      <c r="B192" t="s">
        <v>255</v>
      </c>
      <c r="C192" s="11">
        <f t="shared" si="2"/>
        <v>51</v>
      </c>
      <c r="D192" s="11">
        <f ca="1">C192*EXP(_xlfn.NORM.INV(RAND(),'Projection Engine'!$C$8-(Volatility^2/2),Volatility))</f>
        <v>109.9089863978114</v>
      </c>
      <c r="E192" s="11">
        <f ca="1">D192*EXP(_xlfn.NORM.INV(RAND(),'Projection Engine'!$C$8-(Volatility^2/2),Volatility))</f>
        <v>143.34389475663511</v>
      </c>
      <c r="F192" s="11">
        <f ca="1">E192*EXP(_xlfn.NORM.INV(RAND(),'Projection Engine'!$C$8-(Volatility^2/2),Volatility))</f>
        <v>84.181553806196405</v>
      </c>
      <c r="G192" s="11">
        <f ca="1">F192*EXP(_xlfn.NORM.INV(RAND(),'Projection Engine'!$C$8-(Volatility^2/2),Volatility))</f>
        <v>52.083081379920337</v>
      </c>
      <c r="H192" s="11">
        <f ca="1">G192*EXP(_xlfn.NORM.INV(RAND(),'Projection Engine'!$C$8-(Volatility^2/2),Volatility))</f>
        <v>57.251208882699579</v>
      </c>
      <c r="I192" s="11">
        <f ca="1">H192*EXP(_xlfn.NORM.INV(RAND(),'Projection Engine'!$C$8-(Volatility^2/2),Volatility))</f>
        <v>36.26388772742331</v>
      </c>
      <c r="J192" s="11">
        <f ca="1">I192*EXP(_xlfn.NORM.INV(RAND(),'Projection Engine'!$C$8-(Volatility^2/2),Volatility))</f>
        <v>39.066009292137778</v>
      </c>
      <c r="K192" s="11">
        <f ca="1">J192*EXP(_xlfn.NORM.INV(RAND(),'Projection Engine'!$C$8-(Volatility^2/2),Volatility))</f>
        <v>34.462322918513742</v>
      </c>
      <c r="L192" s="11">
        <f ca="1">K192*EXP(_xlfn.NORM.INV(RAND(),'Projection Engine'!$C$8-(Volatility^2/2),Volatility))</f>
        <v>21.892752035334532</v>
      </c>
      <c r="M192" s="11">
        <f ca="1">L192*EXP(_xlfn.NORM.INV(RAND(),'Projection Engine'!$C$8-(Volatility^2/2),Volatility))</f>
        <v>41.870632648476814</v>
      </c>
      <c r="N192" s="11">
        <f ca="1">M192*EXP(_xlfn.NORM.INV(RAND(),'Projection Engine'!$C$8-(Volatility^2/2),Volatility))</f>
        <v>58.950607964238671</v>
      </c>
      <c r="O192" s="11">
        <f ca="1">N192*EXP(_xlfn.NORM.INV(RAND(),'Projection Engine'!$C$8-(Volatility^2/2),Volatility))</f>
        <v>52.289844859843228</v>
      </c>
      <c r="P192" s="11">
        <f ca="1">O192*EXP(_xlfn.NORM.INV(RAND(),'Projection Engine'!$C$8-(Volatility^2/2),Volatility))</f>
        <v>65.406344121613444</v>
      </c>
      <c r="Q192" s="11">
        <f ca="1">P192*EXP(_xlfn.NORM.INV(RAND(),'Projection Engine'!$C$8-(Volatility^2/2),Volatility))</f>
        <v>31.514570570088281</v>
      </c>
      <c r="R192" s="11">
        <f ca="1">Q192*EXP(_xlfn.NORM.INV(RAND(),'Projection Engine'!$C$8-(Volatility^2/2),Volatility))</f>
        <v>25.942160548941832</v>
      </c>
      <c r="S192" s="11">
        <f ca="1">R192*EXP(_xlfn.NORM.INV(RAND(),'Projection Engine'!$C$8-(Volatility^2/2),Volatility))</f>
        <v>12.923701328048852</v>
      </c>
      <c r="T192" s="11">
        <f ca="1">S192*EXP(_xlfn.NORM.INV(RAND(),'Projection Engine'!$C$8-(Volatility^2/2),Volatility))</f>
        <v>6.7885235165680431</v>
      </c>
      <c r="U192" s="11">
        <f ca="1">T192*EXP(_xlfn.NORM.INV(RAND(),'Projection Engine'!$C$8-(Volatility^2/2),Volatility))</f>
        <v>3.1399543765418758</v>
      </c>
      <c r="V192" s="11">
        <f ca="1">U192*EXP(_xlfn.NORM.INV(RAND(),'Projection Engine'!$C$8-(Volatility^2/2),Volatility))</f>
        <v>3.8543994426912946</v>
      </c>
      <c r="W192" s="11">
        <f ca="1">V192*EXP(_xlfn.NORM.INV(RAND(),'Projection Engine'!$C$8-(Volatility^2/2),Volatility))</f>
        <v>1.9036144771778076</v>
      </c>
      <c r="X192" s="11">
        <f ca="1">W192*EXP(_xlfn.NORM.INV(RAND(),'Projection Engine'!$C$8-(Volatility^2/2),Volatility))</f>
        <v>1.5451721491655876</v>
      </c>
      <c r="Y192" s="11">
        <f ca="1">X192*EXP(_xlfn.NORM.INV(RAND(),'Projection Engine'!$C$8-(Volatility^2/2),Volatility))</f>
        <v>0.51203941588321988</v>
      </c>
      <c r="Z192" s="11">
        <f ca="1">Y192*EXP(_xlfn.NORM.INV(RAND(),'Projection Engine'!$C$8-(Volatility^2/2),Volatility))</f>
        <v>0.46234113240174829</v>
      </c>
      <c r="AA192" s="11">
        <f ca="1">Z192*EXP(_xlfn.NORM.INV(RAND(),'Projection Engine'!$C$8-(Volatility^2/2),Volatility))</f>
        <v>0.72301816511452122</v>
      </c>
      <c r="AB192" s="11">
        <f ca="1">AA192*EXP(_xlfn.NORM.INV(RAND(),'Projection Engine'!$C$8-(Volatility^2/2),Volatility))</f>
        <v>0.91297377341262387</v>
      </c>
      <c r="AC192" s="11">
        <f ca="1">AB192*EXP(_xlfn.NORM.INV(RAND(),'Projection Engine'!$C$8-(Volatility^2/2),Volatility))</f>
        <v>0.94700276106132342</v>
      </c>
      <c r="AD192" s="11">
        <f ca="1">AC192*EXP(_xlfn.NORM.INV(RAND(),'Projection Engine'!$C$8-(Volatility^2/2),Volatility))</f>
        <v>0.86399926987479247</v>
      </c>
      <c r="AE192" s="11">
        <f ca="1">AD192*EXP(_xlfn.NORM.INV(RAND(),'Projection Engine'!$C$8-(Volatility^2/2),Volatility))</f>
        <v>1.9939319728567593</v>
      </c>
      <c r="AF192" s="11">
        <f ca="1">AE192*EXP(_xlfn.NORM.INV(RAND(),'Projection Engine'!$C$8-(Volatility^2/2),Volatility))</f>
        <v>2.7348889663302334</v>
      </c>
      <c r="AG192" s="11">
        <f ca="1">AF192*EXP(_xlfn.NORM.INV(RAND(),'Projection Engine'!$C$8-(Volatility^2/2),Volatility))</f>
        <v>1.5972116529441724</v>
      </c>
    </row>
    <row r="193" spans="2:33" x14ac:dyDescent="0.25">
      <c r="B193" t="s">
        <v>256</v>
      </c>
      <c r="C193" s="11">
        <f t="shared" si="2"/>
        <v>51</v>
      </c>
      <c r="D193" s="11">
        <f ca="1">C193*EXP(_xlfn.NORM.INV(RAND(),'Projection Engine'!$C$8-(Volatility^2/2),Volatility))</f>
        <v>43.151053160939085</v>
      </c>
      <c r="E193" s="11">
        <f ca="1">D193*EXP(_xlfn.NORM.INV(RAND(),'Projection Engine'!$C$8-(Volatility^2/2),Volatility))</f>
        <v>22.553304488322777</v>
      </c>
      <c r="F193" s="11">
        <f ca="1">E193*EXP(_xlfn.NORM.INV(RAND(),'Projection Engine'!$C$8-(Volatility^2/2),Volatility))</f>
        <v>14.22877298862762</v>
      </c>
      <c r="G193" s="11">
        <f ca="1">F193*EXP(_xlfn.NORM.INV(RAND(),'Projection Engine'!$C$8-(Volatility^2/2),Volatility))</f>
        <v>10.051338489629602</v>
      </c>
      <c r="H193" s="11">
        <f ca="1">G193*EXP(_xlfn.NORM.INV(RAND(),'Projection Engine'!$C$8-(Volatility^2/2),Volatility))</f>
        <v>2.497671266568847</v>
      </c>
      <c r="I193" s="11">
        <f ca="1">H193*EXP(_xlfn.NORM.INV(RAND(),'Projection Engine'!$C$8-(Volatility^2/2),Volatility))</f>
        <v>1.2879676521864762</v>
      </c>
      <c r="J193" s="11">
        <f ca="1">I193*EXP(_xlfn.NORM.INV(RAND(),'Projection Engine'!$C$8-(Volatility^2/2),Volatility))</f>
        <v>1.2418400320085274</v>
      </c>
      <c r="K193" s="11">
        <f ca="1">J193*EXP(_xlfn.NORM.INV(RAND(),'Projection Engine'!$C$8-(Volatility^2/2),Volatility))</f>
        <v>0.99836044180793493</v>
      </c>
      <c r="L193" s="11">
        <f ca="1">K193*EXP(_xlfn.NORM.INV(RAND(),'Projection Engine'!$C$8-(Volatility^2/2),Volatility))</f>
        <v>0.76037426989248669</v>
      </c>
      <c r="M193" s="11">
        <f ca="1">L193*EXP(_xlfn.NORM.INV(RAND(),'Projection Engine'!$C$8-(Volatility^2/2),Volatility))</f>
        <v>0.63811962145203038</v>
      </c>
      <c r="N193" s="11">
        <f ca="1">M193*EXP(_xlfn.NORM.INV(RAND(),'Projection Engine'!$C$8-(Volatility^2/2),Volatility))</f>
        <v>0.65074102023183822</v>
      </c>
      <c r="O193" s="11">
        <f ca="1">N193*EXP(_xlfn.NORM.INV(RAND(),'Projection Engine'!$C$8-(Volatility^2/2),Volatility))</f>
        <v>0.472316336519363</v>
      </c>
      <c r="P193" s="11">
        <f ca="1">O193*EXP(_xlfn.NORM.INV(RAND(),'Projection Engine'!$C$8-(Volatility^2/2),Volatility))</f>
        <v>0.52888353739522542</v>
      </c>
      <c r="Q193" s="11">
        <f ca="1">P193*EXP(_xlfn.NORM.INV(RAND(),'Projection Engine'!$C$8-(Volatility^2/2),Volatility))</f>
        <v>0.70137711145440185</v>
      </c>
      <c r="R193" s="11">
        <f ca="1">Q193*EXP(_xlfn.NORM.INV(RAND(),'Projection Engine'!$C$8-(Volatility^2/2),Volatility))</f>
        <v>0.94475625842149957</v>
      </c>
      <c r="S193" s="11">
        <f ca="1">R193*EXP(_xlfn.NORM.INV(RAND(),'Projection Engine'!$C$8-(Volatility^2/2),Volatility))</f>
        <v>0.62372394605058046</v>
      </c>
      <c r="T193" s="11">
        <f ca="1">S193*EXP(_xlfn.NORM.INV(RAND(),'Projection Engine'!$C$8-(Volatility^2/2),Volatility))</f>
        <v>0.47443751020388764</v>
      </c>
      <c r="U193" s="11">
        <f ca="1">T193*EXP(_xlfn.NORM.INV(RAND(),'Projection Engine'!$C$8-(Volatility^2/2),Volatility))</f>
        <v>0.4379708016519584</v>
      </c>
      <c r="V193" s="11">
        <f ca="1">U193*EXP(_xlfn.NORM.INV(RAND(),'Projection Engine'!$C$8-(Volatility^2/2),Volatility))</f>
        <v>0.62286661907539831</v>
      </c>
      <c r="W193" s="11">
        <f ca="1">V193*EXP(_xlfn.NORM.INV(RAND(),'Projection Engine'!$C$8-(Volatility^2/2),Volatility))</f>
        <v>0.80501030445772748</v>
      </c>
      <c r="X193" s="11">
        <f ca="1">W193*EXP(_xlfn.NORM.INV(RAND(),'Projection Engine'!$C$8-(Volatility^2/2),Volatility))</f>
        <v>0.85435249210913811</v>
      </c>
      <c r="Y193" s="11">
        <f ca="1">X193*EXP(_xlfn.NORM.INV(RAND(),'Projection Engine'!$C$8-(Volatility^2/2),Volatility))</f>
        <v>0.75085006943016219</v>
      </c>
      <c r="Z193" s="11">
        <f ca="1">Y193*EXP(_xlfn.NORM.INV(RAND(),'Projection Engine'!$C$8-(Volatility^2/2),Volatility))</f>
        <v>0.51778998913681118</v>
      </c>
      <c r="AA193" s="11">
        <f ca="1">Z193*EXP(_xlfn.NORM.INV(RAND(),'Projection Engine'!$C$8-(Volatility^2/2),Volatility))</f>
        <v>0.26409890349651088</v>
      </c>
      <c r="AB193" s="11">
        <f ca="1">AA193*EXP(_xlfn.NORM.INV(RAND(),'Projection Engine'!$C$8-(Volatility^2/2),Volatility))</f>
        <v>0.12498394743797826</v>
      </c>
      <c r="AC193" s="11">
        <f ca="1">AB193*EXP(_xlfn.NORM.INV(RAND(),'Projection Engine'!$C$8-(Volatility^2/2),Volatility))</f>
        <v>6.9494397226704085E-2</v>
      </c>
      <c r="AD193" s="11">
        <f ca="1">AC193*EXP(_xlfn.NORM.INV(RAND(),'Projection Engine'!$C$8-(Volatility^2/2),Volatility))</f>
        <v>4.5773105519081272E-2</v>
      </c>
      <c r="AE193" s="11">
        <f ca="1">AD193*EXP(_xlfn.NORM.INV(RAND(),'Projection Engine'!$C$8-(Volatility^2/2),Volatility))</f>
        <v>2.1350819093806889E-2</v>
      </c>
      <c r="AF193" s="11">
        <f ca="1">AE193*EXP(_xlfn.NORM.INV(RAND(),'Projection Engine'!$C$8-(Volatility^2/2),Volatility))</f>
        <v>9.1979507609038173E-3</v>
      </c>
      <c r="AG193" s="11">
        <f ca="1">AF193*EXP(_xlfn.NORM.INV(RAND(),'Projection Engine'!$C$8-(Volatility^2/2),Volatility))</f>
        <v>6.9585929363924553E-3</v>
      </c>
    </row>
    <row r="194" spans="2:33" x14ac:dyDescent="0.25">
      <c r="B194" t="s">
        <v>257</v>
      </c>
      <c r="C194" s="11">
        <f t="shared" si="2"/>
        <v>51</v>
      </c>
      <c r="D194" s="11">
        <f ca="1">C194*EXP(_xlfn.NORM.INV(RAND(),'Projection Engine'!$C$8-(Volatility^2/2),Volatility))</f>
        <v>20.109377826326778</v>
      </c>
      <c r="E194" s="11">
        <f ca="1">D194*EXP(_xlfn.NORM.INV(RAND(),'Projection Engine'!$C$8-(Volatility^2/2),Volatility))</f>
        <v>23.551791098916215</v>
      </c>
      <c r="F194" s="11">
        <f ca="1">E194*EXP(_xlfn.NORM.INV(RAND(),'Projection Engine'!$C$8-(Volatility^2/2),Volatility))</f>
        <v>40.711238600641423</v>
      </c>
      <c r="G194" s="11">
        <f ca="1">F194*EXP(_xlfn.NORM.INV(RAND(),'Projection Engine'!$C$8-(Volatility^2/2),Volatility))</f>
        <v>19.652868680905804</v>
      </c>
      <c r="H194" s="11">
        <f ca="1">G194*EXP(_xlfn.NORM.INV(RAND(),'Projection Engine'!$C$8-(Volatility^2/2),Volatility))</f>
        <v>5.1057541037899474</v>
      </c>
      <c r="I194" s="11">
        <f ca="1">H194*EXP(_xlfn.NORM.INV(RAND(),'Projection Engine'!$C$8-(Volatility^2/2),Volatility))</f>
        <v>3.1083560591007529</v>
      </c>
      <c r="J194" s="11">
        <f ca="1">I194*EXP(_xlfn.NORM.INV(RAND(),'Projection Engine'!$C$8-(Volatility^2/2),Volatility))</f>
        <v>1.8635842445146507</v>
      </c>
      <c r="K194" s="11">
        <f ca="1">J194*EXP(_xlfn.NORM.INV(RAND(),'Projection Engine'!$C$8-(Volatility^2/2),Volatility))</f>
        <v>2.1228392158938045</v>
      </c>
      <c r="L194" s="11">
        <f ca="1">K194*EXP(_xlfn.NORM.INV(RAND(),'Projection Engine'!$C$8-(Volatility^2/2),Volatility))</f>
        <v>1.4305007074580507</v>
      </c>
      <c r="M194" s="11">
        <f ca="1">L194*EXP(_xlfn.NORM.INV(RAND(),'Projection Engine'!$C$8-(Volatility^2/2),Volatility))</f>
        <v>0.91978350923584151</v>
      </c>
      <c r="N194" s="11">
        <f ca="1">M194*EXP(_xlfn.NORM.INV(RAND(),'Projection Engine'!$C$8-(Volatility^2/2),Volatility))</f>
        <v>0.55863152458982968</v>
      </c>
      <c r="O194" s="11">
        <f ca="1">N194*EXP(_xlfn.NORM.INV(RAND(),'Projection Engine'!$C$8-(Volatility^2/2),Volatility))</f>
        <v>0.43742172424487097</v>
      </c>
      <c r="P194" s="11">
        <f ca="1">O194*EXP(_xlfn.NORM.INV(RAND(),'Projection Engine'!$C$8-(Volatility^2/2),Volatility))</f>
        <v>0.38133902532639363</v>
      </c>
      <c r="Q194" s="11">
        <f ca="1">P194*EXP(_xlfn.NORM.INV(RAND(),'Projection Engine'!$C$8-(Volatility^2/2),Volatility))</f>
        <v>0.68787553440090066</v>
      </c>
      <c r="R194" s="11">
        <f ca="1">Q194*EXP(_xlfn.NORM.INV(RAND(),'Projection Engine'!$C$8-(Volatility^2/2),Volatility))</f>
        <v>0.4339923180619914</v>
      </c>
      <c r="S194" s="11">
        <f ca="1">R194*EXP(_xlfn.NORM.INV(RAND(),'Projection Engine'!$C$8-(Volatility^2/2),Volatility))</f>
        <v>0.50213071032695822</v>
      </c>
      <c r="T194" s="11">
        <f ca="1">S194*EXP(_xlfn.NORM.INV(RAND(),'Projection Engine'!$C$8-(Volatility^2/2),Volatility))</f>
        <v>0.19609071802540354</v>
      </c>
      <c r="U194" s="11">
        <f ca="1">T194*EXP(_xlfn.NORM.INV(RAND(),'Projection Engine'!$C$8-(Volatility^2/2),Volatility))</f>
        <v>0.17819692867417292</v>
      </c>
      <c r="V194" s="11">
        <f ca="1">U194*EXP(_xlfn.NORM.INV(RAND(),'Projection Engine'!$C$8-(Volatility^2/2),Volatility))</f>
        <v>0.24706649400612715</v>
      </c>
      <c r="W194" s="11">
        <f ca="1">V194*EXP(_xlfn.NORM.INV(RAND(),'Projection Engine'!$C$8-(Volatility^2/2),Volatility))</f>
        <v>0.15654743723753192</v>
      </c>
      <c r="X194" s="11">
        <f ca="1">W194*EXP(_xlfn.NORM.INV(RAND(),'Projection Engine'!$C$8-(Volatility^2/2),Volatility))</f>
        <v>0.17895316577320439</v>
      </c>
      <c r="Y194" s="11">
        <f ca="1">X194*EXP(_xlfn.NORM.INV(RAND(),'Projection Engine'!$C$8-(Volatility^2/2),Volatility))</f>
        <v>0.11805473932646772</v>
      </c>
      <c r="Z194" s="11">
        <f ca="1">Y194*EXP(_xlfn.NORM.INV(RAND(),'Projection Engine'!$C$8-(Volatility^2/2),Volatility))</f>
        <v>0.15812716368717084</v>
      </c>
      <c r="AA194" s="11">
        <f ca="1">Z194*EXP(_xlfn.NORM.INV(RAND(),'Projection Engine'!$C$8-(Volatility^2/2),Volatility))</f>
        <v>0.12014763477594544</v>
      </c>
      <c r="AB194" s="11">
        <f ca="1">AA194*EXP(_xlfn.NORM.INV(RAND(),'Projection Engine'!$C$8-(Volatility^2/2),Volatility))</f>
        <v>5.6565328554246473E-2</v>
      </c>
      <c r="AC194" s="11">
        <f ca="1">AB194*EXP(_xlfn.NORM.INV(RAND(),'Projection Engine'!$C$8-(Volatility^2/2),Volatility))</f>
        <v>2.7220894385170481E-2</v>
      </c>
      <c r="AD194" s="11">
        <f ca="1">AC194*EXP(_xlfn.NORM.INV(RAND(),'Projection Engine'!$C$8-(Volatility^2/2),Volatility))</f>
        <v>1.1750765639478342E-2</v>
      </c>
      <c r="AE194" s="11">
        <f ca="1">AD194*EXP(_xlfn.NORM.INV(RAND(),'Projection Engine'!$C$8-(Volatility^2/2),Volatility))</f>
        <v>9.9483729670676591E-3</v>
      </c>
      <c r="AF194" s="11">
        <f ca="1">AE194*EXP(_xlfn.NORM.INV(RAND(),'Projection Engine'!$C$8-(Volatility^2/2),Volatility))</f>
        <v>8.1040568923192412E-3</v>
      </c>
      <c r="AG194" s="11">
        <f ca="1">AF194*EXP(_xlfn.NORM.INV(RAND(),'Projection Engine'!$C$8-(Volatility^2/2),Volatility))</f>
        <v>4.8542800147708346E-3</v>
      </c>
    </row>
    <row r="195" spans="2:33" x14ac:dyDescent="0.25">
      <c r="B195" t="s">
        <v>258</v>
      </c>
      <c r="C195" s="11">
        <f t="shared" ref="C195:C258" si="3">Current_Level</f>
        <v>51</v>
      </c>
      <c r="D195" s="11">
        <f ca="1">C195*EXP(_xlfn.NORM.INV(RAND(),'Projection Engine'!$C$8-(Volatility^2/2),Volatility))</f>
        <v>29.231019541854078</v>
      </c>
      <c r="E195" s="11">
        <f ca="1">D195*EXP(_xlfn.NORM.INV(RAND(),'Projection Engine'!$C$8-(Volatility^2/2),Volatility))</f>
        <v>49.286809332931952</v>
      </c>
      <c r="F195" s="11">
        <f ca="1">E195*EXP(_xlfn.NORM.INV(RAND(),'Projection Engine'!$C$8-(Volatility^2/2),Volatility))</f>
        <v>51.057175674372196</v>
      </c>
      <c r="G195" s="11">
        <f ca="1">F195*EXP(_xlfn.NORM.INV(RAND(),'Projection Engine'!$C$8-(Volatility^2/2),Volatility))</f>
        <v>53.677527126063687</v>
      </c>
      <c r="H195" s="11">
        <f ca="1">G195*EXP(_xlfn.NORM.INV(RAND(),'Projection Engine'!$C$8-(Volatility^2/2),Volatility))</f>
        <v>107.29575120663606</v>
      </c>
      <c r="I195" s="11">
        <f ca="1">H195*EXP(_xlfn.NORM.INV(RAND(),'Projection Engine'!$C$8-(Volatility^2/2),Volatility))</f>
        <v>50.095321173114634</v>
      </c>
      <c r="J195" s="11">
        <f ca="1">I195*EXP(_xlfn.NORM.INV(RAND(),'Projection Engine'!$C$8-(Volatility^2/2),Volatility))</f>
        <v>62.242411540164376</v>
      </c>
      <c r="K195" s="11">
        <f ca="1">J195*EXP(_xlfn.NORM.INV(RAND(),'Projection Engine'!$C$8-(Volatility^2/2),Volatility))</f>
        <v>37.906398092097788</v>
      </c>
      <c r="L195" s="11">
        <f ca="1">K195*EXP(_xlfn.NORM.INV(RAND(),'Projection Engine'!$C$8-(Volatility^2/2),Volatility))</f>
        <v>60.229610216818863</v>
      </c>
      <c r="M195" s="11">
        <f ca="1">L195*EXP(_xlfn.NORM.INV(RAND(),'Projection Engine'!$C$8-(Volatility^2/2),Volatility))</f>
        <v>44.754076421690485</v>
      </c>
      <c r="N195" s="11">
        <f ca="1">M195*EXP(_xlfn.NORM.INV(RAND(),'Projection Engine'!$C$8-(Volatility^2/2),Volatility))</f>
        <v>58.210968782082155</v>
      </c>
      <c r="O195" s="11">
        <f ca="1">N195*EXP(_xlfn.NORM.INV(RAND(),'Projection Engine'!$C$8-(Volatility^2/2),Volatility))</f>
        <v>65.578419063695961</v>
      </c>
      <c r="P195" s="11">
        <f ca="1">O195*EXP(_xlfn.NORM.INV(RAND(),'Projection Engine'!$C$8-(Volatility^2/2),Volatility))</f>
        <v>84.276344858204297</v>
      </c>
      <c r="Q195" s="11">
        <f ca="1">P195*EXP(_xlfn.NORM.INV(RAND(),'Projection Engine'!$C$8-(Volatility^2/2),Volatility))</f>
        <v>73.344752963303321</v>
      </c>
      <c r="R195" s="11">
        <f ca="1">Q195*EXP(_xlfn.NORM.INV(RAND(),'Projection Engine'!$C$8-(Volatility^2/2),Volatility))</f>
        <v>97.03823170277164</v>
      </c>
      <c r="S195" s="11">
        <f ca="1">R195*EXP(_xlfn.NORM.INV(RAND(),'Projection Engine'!$C$8-(Volatility^2/2),Volatility))</f>
        <v>68.686756356004622</v>
      </c>
      <c r="T195" s="11">
        <f ca="1">S195*EXP(_xlfn.NORM.INV(RAND(),'Projection Engine'!$C$8-(Volatility^2/2),Volatility))</f>
        <v>35.248757719076529</v>
      </c>
      <c r="U195" s="11">
        <f ca="1">T195*EXP(_xlfn.NORM.INV(RAND(),'Projection Engine'!$C$8-(Volatility^2/2),Volatility))</f>
        <v>31.210551259901766</v>
      </c>
      <c r="V195" s="11">
        <f ca="1">U195*EXP(_xlfn.NORM.INV(RAND(),'Projection Engine'!$C$8-(Volatility^2/2),Volatility))</f>
        <v>40.047847812426689</v>
      </c>
      <c r="W195" s="11">
        <f ca="1">V195*EXP(_xlfn.NORM.INV(RAND(),'Projection Engine'!$C$8-(Volatility^2/2),Volatility))</f>
        <v>52.353196696626085</v>
      </c>
      <c r="X195" s="11">
        <f ca="1">W195*EXP(_xlfn.NORM.INV(RAND(),'Projection Engine'!$C$8-(Volatility^2/2),Volatility))</f>
        <v>73.179707751627888</v>
      </c>
      <c r="Y195" s="11">
        <f ca="1">X195*EXP(_xlfn.NORM.INV(RAND(),'Projection Engine'!$C$8-(Volatility^2/2),Volatility))</f>
        <v>63.319860923924224</v>
      </c>
      <c r="Z195" s="11">
        <f ca="1">Y195*EXP(_xlfn.NORM.INV(RAND(),'Projection Engine'!$C$8-(Volatility^2/2),Volatility))</f>
        <v>21.816125028947038</v>
      </c>
      <c r="AA195" s="11">
        <f ca="1">Z195*EXP(_xlfn.NORM.INV(RAND(),'Projection Engine'!$C$8-(Volatility^2/2),Volatility))</f>
        <v>23.648112920879601</v>
      </c>
      <c r="AB195" s="11">
        <f ca="1">AA195*EXP(_xlfn.NORM.INV(RAND(),'Projection Engine'!$C$8-(Volatility^2/2),Volatility))</f>
        <v>16.354785609111339</v>
      </c>
      <c r="AC195" s="11">
        <f ca="1">AB195*EXP(_xlfn.NORM.INV(RAND(),'Projection Engine'!$C$8-(Volatility^2/2),Volatility))</f>
        <v>37.385923591958175</v>
      </c>
      <c r="AD195" s="11">
        <f ca="1">AC195*EXP(_xlfn.NORM.INV(RAND(),'Projection Engine'!$C$8-(Volatility^2/2),Volatility))</f>
        <v>36.95926866086841</v>
      </c>
      <c r="AE195" s="11">
        <f ca="1">AD195*EXP(_xlfn.NORM.INV(RAND(),'Projection Engine'!$C$8-(Volatility^2/2),Volatility))</f>
        <v>27.75908127362268</v>
      </c>
      <c r="AF195" s="11">
        <f ca="1">AE195*EXP(_xlfn.NORM.INV(RAND(),'Projection Engine'!$C$8-(Volatility^2/2),Volatility))</f>
        <v>24.114369028209822</v>
      </c>
      <c r="AG195" s="11">
        <f ca="1">AF195*EXP(_xlfn.NORM.INV(RAND(),'Projection Engine'!$C$8-(Volatility^2/2),Volatility))</f>
        <v>31.715774430984876</v>
      </c>
    </row>
    <row r="196" spans="2:33" x14ac:dyDescent="0.25">
      <c r="B196" t="s">
        <v>259</v>
      </c>
      <c r="C196" s="11">
        <f t="shared" si="3"/>
        <v>51</v>
      </c>
      <c r="D196" s="11">
        <f ca="1">C196*EXP(_xlfn.NORM.INV(RAND(),'Projection Engine'!$C$8-(Volatility^2/2),Volatility))</f>
        <v>51.886849048319029</v>
      </c>
      <c r="E196" s="11">
        <f ca="1">D196*EXP(_xlfn.NORM.INV(RAND(),'Projection Engine'!$C$8-(Volatility^2/2),Volatility))</f>
        <v>63.964658651729309</v>
      </c>
      <c r="F196" s="11">
        <f ca="1">E196*EXP(_xlfn.NORM.INV(RAND(),'Projection Engine'!$C$8-(Volatility^2/2),Volatility))</f>
        <v>76.70354725670245</v>
      </c>
      <c r="G196" s="11">
        <f ca="1">F196*EXP(_xlfn.NORM.INV(RAND(),'Projection Engine'!$C$8-(Volatility^2/2),Volatility))</f>
        <v>94.310934715050678</v>
      </c>
      <c r="H196" s="11">
        <f ca="1">G196*EXP(_xlfn.NORM.INV(RAND(),'Projection Engine'!$C$8-(Volatility^2/2),Volatility))</f>
        <v>92.372758620632226</v>
      </c>
      <c r="I196" s="11">
        <f ca="1">H196*EXP(_xlfn.NORM.INV(RAND(),'Projection Engine'!$C$8-(Volatility^2/2),Volatility))</f>
        <v>40.324251219342713</v>
      </c>
      <c r="J196" s="11">
        <f ca="1">I196*EXP(_xlfn.NORM.INV(RAND(),'Projection Engine'!$C$8-(Volatility^2/2),Volatility))</f>
        <v>26.44825784582217</v>
      </c>
      <c r="K196" s="11">
        <f ca="1">J196*EXP(_xlfn.NORM.INV(RAND(),'Projection Engine'!$C$8-(Volatility^2/2),Volatility))</f>
        <v>50.231988822100263</v>
      </c>
      <c r="L196" s="11">
        <f ca="1">K196*EXP(_xlfn.NORM.INV(RAND(),'Projection Engine'!$C$8-(Volatility^2/2),Volatility))</f>
        <v>50.800893728953568</v>
      </c>
      <c r="M196" s="11">
        <f ca="1">L196*EXP(_xlfn.NORM.INV(RAND(),'Projection Engine'!$C$8-(Volatility^2/2),Volatility))</f>
        <v>86.527518972703106</v>
      </c>
      <c r="N196" s="11">
        <f ca="1">M196*EXP(_xlfn.NORM.INV(RAND(),'Projection Engine'!$C$8-(Volatility^2/2),Volatility))</f>
        <v>79.252768659869233</v>
      </c>
      <c r="O196" s="11">
        <f ca="1">N196*EXP(_xlfn.NORM.INV(RAND(),'Projection Engine'!$C$8-(Volatility^2/2),Volatility))</f>
        <v>221.97218788849884</v>
      </c>
      <c r="P196" s="11">
        <f ca="1">O196*EXP(_xlfn.NORM.INV(RAND(),'Projection Engine'!$C$8-(Volatility^2/2),Volatility))</f>
        <v>363.4006733343997</v>
      </c>
      <c r="Q196" s="11">
        <f ca="1">P196*EXP(_xlfn.NORM.INV(RAND(),'Projection Engine'!$C$8-(Volatility^2/2),Volatility))</f>
        <v>231.39272855422143</v>
      </c>
      <c r="R196" s="11">
        <f ca="1">Q196*EXP(_xlfn.NORM.INV(RAND(),'Projection Engine'!$C$8-(Volatility^2/2),Volatility))</f>
        <v>51.45209316901277</v>
      </c>
      <c r="S196" s="11">
        <f ca="1">R196*EXP(_xlfn.NORM.INV(RAND(),'Projection Engine'!$C$8-(Volatility^2/2),Volatility))</f>
        <v>34.193532410005943</v>
      </c>
      <c r="T196" s="11">
        <f ca="1">S196*EXP(_xlfn.NORM.INV(RAND(),'Projection Engine'!$C$8-(Volatility^2/2),Volatility))</f>
        <v>32.579080917999306</v>
      </c>
      <c r="U196" s="11">
        <f ca="1">T196*EXP(_xlfn.NORM.INV(RAND(),'Projection Engine'!$C$8-(Volatility^2/2),Volatility))</f>
        <v>27.095070236649519</v>
      </c>
      <c r="V196" s="11">
        <f ca="1">U196*EXP(_xlfn.NORM.INV(RAND(),'Projection Engine'!$C$8-(Volatility^2/2),Volatility))</f>
        <v>26.439595625923833</v>
      </c>
      <c r="W196" s="11">
        <f ca="1">V196*EXP(_xlfn.NORM.INV(RAND(),'Projection Engine'!$C$8-(Volatility^2/2),Volatility))</f>
        <v>54.257370590257935</v>
      </c>
      <c r="X196" s="11">
        <f ca="1">W196*EXP(_xlfn.NORM.INV(RAND(),'Projection Engine'!$C$8-(Volatility^2/2),Volatility))</f>
        <v>80.288159828198573</v>
      </c>
      <c r="Y196" s="11">
        <f ca="1">X196*EXP(_xlfn.NORM.INV(RAND(),'Projection Engine'!$C$8-(Volatility^2/2),Volatility))</f>
        <v>77.996372325693159</v>
      </c>
      <c r="Z196" s="11">
        <f ca="1">Y196*EXP(_xlfn.NORM.INV(RAND(),'Projection Engine'!$C$8-(Volatility^2/2),Volatility))</f>
        <v>13.523304818424158</v>
      </c>
      <c r="AA196" s="11">
        <f ca="1">Z196*EXP(_xlfn.NORM.INV(RAND(),'Projection Engine'!$C$8-(Volatility^2/2),Volatility))</f>
        <v>18.174625990882088</v>
      </c>
      <c r="AB196" s="11">
        <f ca="1">AA196*EXP(_xlfn.NORM.INV(RAND(),'Projection Engine'!$C$8-(Volatility^2/2),Volatility))</f>
        <v>10.342999059562429</v>
      </c>
      <c r="AC196" s="11">
        <f ca="1">AB196*EXP(_xlfn.NORM.INV(RAND(),'Projection Engine'!$C$8-(Volatility^2/2),Volatility))</f>
        <v>7.0055574843306845</v>
      </c>
      <c r="AD196" s="11">
        <f ca="1">AC196*EXP(_xlfn.NORM.INV(RAND(),'Projection Engine'!$C$8-(Volatility^2/2),Volatility))</f>
        <v>7.5471411398284776</v>
      </c>
      <c r="AE196" s="11">
        <f ca="1">AD196*EXP(_xlfn.NORM.INV(RAND(),'Projection Engine'!$C$8-(Volatility^2/2),Volatility))</f>
        <v>4.2613438514181308</v>
      </c>
      <c r="AF196" s="11">
        <f ca="1">AE196*EXP(_xlfn.NORM.INV(RAND(),'Projection Engine'!$C$8-(Volatility^2/2),Volatility))</f>
        <v>1.8435476170004983</v>
      </c>
      <c r="AG196" s="11">
        <f ca="1">AF196*EXP(_xlfn.NORM.INV(RAND(),'Projection Engine'!$C$8-(Volatility^2/2),Volatility))</f>
        <v>0.73783298296618771</v>
      </c>
    </row>
    <row r="197" spans="2:33" x14ac:dyDescent="0.25">
      <c r="B197" t="s">
        <v>260</v>
      </c>
      <c r="C197" s="11">
        <f t="shared" si="3"/>
        <v>51</v>
      </c>
      <c r="D197" s="11">
        <f ca="1">C197*EXP(_xlfn.NORM.INV(RAND(),'Projection Engine'!$C$8-(Volatility^2/2),Volatility))</f>
        <v>82.248742656757969</v>
      </c>
      <c r="E197" s="11">
        <f ca="1">D197*EXP(_xlfn.NORM.INV(RAND(),'Projection Engine'!$C$8-(Volatility^2/2),Volatility))</f>
        <v>83.773641368059742</v>
      </c>
      <c r="F197" s="11">
        <f ca="1">E197*EXP(_xlfn.NORM.INV(RAND(),'Projection Engine'!$C$8-(Volatility^2/2),Volatility))</f>
        <v>63.455465825864593</v>
      </c>
      <c r="G197" s="11">
        <f ca="1">F197*EXP(_xlfn.NORM.INV(RAND(),'Projection Engine'!$C$8-(Volatility^2/2),Volatility))</f>
        <v>60.354766203358622</v>
      </c>
      <c r="H197" s="11">
        <f ca="1">G197*EXP(_xlfn.NORM.INV(RAND(),'Projection Engine'!$C$8-(Volatility^2/2),Volatility))</f>
        <v>28.20969739771725</v>
      </c>
      <c r="I197" s="11">
        <f ca="1">H197*EXP(_xlfn.NORM.INV(RAND(),'Projection Engine'!$C$8-(Volatility^2/2),Volatility))</f>
        <v>18.036658990414818</v>
      </c>
      <c r="J197" s="11">
        <f ca="1">I197*EXP(_xlfn.NORM.INV(RAND(),'Projection Engine'!$C$8-(Volatility^2/2),Volatility))</f>
        <v>2.9567422092299203</v>
      </c>
      <c r="K197" s="11">
        <f ca="1">J197*EXP(_xlfn.NORM.INV(RAND(),'Projection Engine'!$C$8-(Volatility^2/2),Volatility))</f>
        <v>3.380418412301855</v>
      </c>
      <c r="L197" s="11">
        <f ca="1">K197*EXP(_xlfn.NORM.INV(RAND(),'Projection Engine'!$C$8-(Volatility^2/2),Volatility))</f>
        <v>3.1515905154721389</v>
      </c>
      <c r="M197" s="11">
        <f ca="1">L197*EXP(_xlfn.NORM.INV(RAND(),'Projection Engine'!$C$8-(Volatility^2/2),Volatility))</f>
        <v>1.8466278030602961</v>
      </c>
      <c r="N197" s="11">
        <f ca="1">M197*EXP(_xlfn.NORM.INV(RAND(),'Projection Engine'!$C$8-(Volatility^2/2),Volatility))</f>
        <v>3.0808703064665792</v>
      </c>
      <c r="O197" s="11">
        <f ca="1">N197*EXP(_xlfn.NORM.INV(RAND(),'Projection Engine'!$C$8-(Volatility^2/2),Volatility))</f>
        <v>2.259120454849405</v>
      </c>
      <c r="P197" s="11">
        <f ca="1">O197*EXP(_xlfn.NORM.INV(RAND(),'Projection Engine'!$C$8-(Volatility^2/2),Volatility))</f>
        <v>0.83107687682576448</v>
      </c>
      <c r="Q197" s="11">
        <f ca="1">P197*EXP(_xlfn.NORM.INV(RAND(),'Projection Engine'!$C$8-(Volatility^2/2),Volatility))</f>
        <v>0.44084706406194579</v>
      </c>
      <c r="R197" s="11">
        <f ca="1">Q197*EXP(_xlfn.NORM.INV(RAND(),'Projection Engine'!$C$8-(Volatility^2/2),Volatility))</f>
        <v>0.17455282778760256</v>
      </c>
      <c r="S197" s="11">
        <f ca="1">R197*EXP(_xlfn.NORM.INV(RAND(),'Projection Engine'!$C$8-(Volatility^2/2),Volatility))</f>
        <v>0.2344555183115283</v>
      </c>
      <c r="T197" s="11">
        <f ca="1">S197*EXP(_xlfn.NORM.INV(RAND(),'Projection Engine'!$C$8-(Volatility^2/2),Volatility))</f>
        <v>0.15258081683167488</v>
      </c>
      <c r="U197" s="11">
        <f ca="1">T197*EXP(_xlfn.NORM.INV(RAND(),'Projection Engine'!$C$8-(Volatility^2/2),Volatility))</f>
        <v>0.15450358844550552</v>
      </c>
      <c r="V197" s="11">
        <f ca="1">U197*EXP(_xlfn.NORM.INV(RAND(),'Projection Engine'!$C$8-(Volatility^2/2),Volatility))</f>
        <v>6.0565840613762391E-2</v>
      </c>
      <c r="W197" s="11">
        <f ca="1">V197*EXP(_xlfn.NORM.INV(RAND(),'Projection Engine'!$C$8-(Volatility^2/2),Volatility))</f>
        <v>6.6096600142041106E-2</v>
      </c>
      <c r="X197" s="11">
        <f ca="1">W197*EXP(_xlfn.NORM.INV(RAND(),'Projection Engine'!$C$8-(Volatility^2/2),Volatility))</f>
        <v>5.6081124398873236E-2</v>
      </c>
      <c r="Y197" s="11">
        <f ca="1">X197*EXP(_xlfn.NORM.INV(RAND(),'Projection Engine'!$C$8-(Volatility^2/2),Volatility))</f>
        <v>4.2659248384383959E-2</v>
      </c>
      <c r="Z197" s="11">
        <f ca="1">Y197*EXP(_xlfn.NORM.INV(RAND(),'Projection Engine'!$C$8-(Volatility^2/2),Volatility))</f>
        <v>3.4541220559749099E-2</v>
      </c>
      <c r="AA197" s="11">
        <f ca="1">Z197*EXP(_xlfn.NORM.INV(RAND(),'Projection Engine'!$C$8-(Volatility^2/2),Volatility))</f>
        <v>1.0097487693715155E-2</v>
      </c>
      <c r="AB197" s="11">
        <f ca="1">AA197*EXP(_xlfn.NORM.INV(RAND(),'Projection Engine'!$C$8-(Volatility^2/2),Volatility))</f>
        <v>7.8552051852650018E-3</v>
      </c>
      <c r="AC197" s="11">
        <f ca="1">AB197*EXP(_xlfn.NORM.INV(RAND(),'Projection Engine'!$C$8-(Volatility^2/2),Volatility))</f>
        <v>1.2400127814032004E-2</v>
      </c>
      <c r="AD197" s="11">
        <f ca="1">AC197*EXP(_xlfn.NORM.INV(RAND(),'Projection Engine'!$C$8-(Volatility^2/2),Volatility))</f>
        <v>4.3091827102017238E-3</v>
      </c>
      <c r="AE197" s="11">
        <f ca="1">AD197*EXP(_xlfn.NORM.INV(RAND(),'Projection Engine'!$C$8-(Volatility^2/2),Volatility))</f>
        <v>4.175718014535576E-3</v>
      </c>
      <c r="AF197" s="11">
        <f ca="1">AE197*EXP(_xlfn.NORM.INV(RAND(),'Projection Engine'!$C$8-(Volatility^2/2),Volatility))</f>
        <v>5.8937078558913428E-3</v>
      </c>
      <c r="AG197" s="11">
        <f ca="1">AF197*EXP(_xlfn.NORM.INV(RAND(),'Projection Engine'!$C$8-(Volatility^2/2),Volatility))</f>
        <v>4.1301619446696206E-3</v>
      </c>
    </row>
    <row r="198" spans="2:33" x14ac:dyDescent="0.25">
      <c r="B198" t="s">
        <v>261</v>
      </c>
      <c r="C198" s="11">
        <f t="shared" si="3"/>
        <v>51</v>
      </c>
      <c r="D198" s="11">
        <f ca="1">C198*EXP(_xlfn.NORM.INV(RAND(),'Projection Engine'!$C$8-(Volatility^2/2),Volatility))</f>
        <v>61.537671461949898</v>
      </c>
      <c r="E198" s="11">
        <f ca="1">D198*EXP(_xlfn.NORM.INV(RAND(),'Projection Engine'!$C$8-(Volatility^2/2),Volatility))</f>
        <v>35.223737435297991</v>
      </c>
      <c r="F198" s="11">
        <f ca="1">E198*EXP(_xlfn.NORM.INV(RAND(),'Projection Engine'!$C$8-(Volatility^2/2),Volatility))</f>
        <v>24.13478607883539</v>
      </c>
      <c r="G198" s="11">
        <f ca="1">F198*EXP(_xlfn.NORM.INV(RAND(),'Projection Engine'!$C$8-(Volatility^2/2),Volatility))</f>
        <v>29.409593955932149</v>
      </c>
      <c r="H198" s="11">
        <f ca="1">G198*EXP(_xlfn.NORM.INV(RAND(),'Projection Engine'!$C$8-(Volatility^2/2),Volatility))</f>
        <v>17.208887885112286</v>
      </c>
      <c r="I198" s="11">
        <f ca="1">H198*EXP(_xlfn.NORM.INV(RAND(),'Projection Engine'!$C$8-(Volatility^2/2),Volatility))</f>
        <v>16.703162641733496</v>
      </c>
      <c r="J198" s="11">
        <f ca="1">I198*EXP(_xlfn.NORM.INV(RAND(),'Projection Engine'!$C$8-(Volatility^2/2),Volatility))</f>
        <v>9.7543892640406966</v>
      </c>
      <c r="K198" s="11">
        <f ca="1">J198*EXP(_xlfn.NORM.INV(RAND(),'Projection Engine'!$C$8-(Volatility^2/2),Volatility))</f>
        <v>14.7195874818195</v>
      </c>
      <c r="L198" s="11">
        <f ca="1">K198*EXP(_xlfn.NORM.INV(RAND(),'Projection Engine'!$C$8-(Volatility^2/2),Volatility))</f>
        <v>24.612813730718194</v>
      </c>
      <c r="M198" s="11">
        <f ca="1">L198*EXP(_xlfn.NORM.INV(RAND(),'Projection Engine'!$C$8-(Volatility^2/2),Volatility))</f>
        <v>23.433149897963091</v>
      </c>
      <c r="N198" s="11">
        <f ca="1">M198*EXP(_xlfn.NORM.INV(RAND(),'Projection Engine'!$C$8-(Volatility^2/2),Volatility))</f>
        <v>42.76361417132776</v>
      </c>
      <c r="O198" s="11">
        <f ca="1">N198*EXP(_xlfn.NORM.INV(RAND(),'Projection Engine'!$C$8-(Volatility^2/2),Volatility))</f>
        <v>31.271392364496556</v>
      </c>
      <c r="P198" s="11">
        <f ca="1">O198*EXP(_xlfn.NORM.INV(RAND(),'Projection Engine'!$C$8-(Volatility^2/2),Volatility))</f>
        <v>94.11865419456808</v>
      </c>
      <c r="Q198" s="11">
        <f ca="1">P198*EXP(_xlfn.NORM.INV(RAND(),'Projection Engine'!$C$8-(Volatility^2/2),Volatility))</f>
        <v>76.230019615937081</v>
      </c>
      <c r="R198" s="11">
        <f ca="1">Q198*EXP(_xlfn.NORM.INV(RAND(),'Projection Engine'!$C$8-(Volatility^2/2),Volatility))</f>
        <v>65.981310666732071</v>
      </c>
      <c r="S198" s="11">
        <f ca="1">R198*EXP(_xlfn.NORM.INV(RAND(),'Projection Engine'!$C$8-(Volatility^2/2),Volatility))</f>
        <v>51.507185659036836</v>
      </c>
      <c r="T198" s="11">
        <f ca="1">S198*EXP(_xlfn.NORM.INV(RAND(),'Projection Engine'!$C$8-(Volatility^2/2),Volatility))</f>
        <v>120.76278419946424</v>
      </c>
      <c r="U198" s="11">
        <f ca="1">T198*EXP(_xlfn.NORM.INV(RAND(),'Projection Engine'!$C$8-(Volatility^2/2),Volatility))</f>
        <v>49.157882483217378</v>
      </c>
      <c r="V198" s="11">
        <f ca="1">U198*EXP(_xlfn.NORM.INV(RAND(),'Projection Engine'!$C$8-(Volatility^2/2),Volatility))</f>
        <v>23.406618949113092</v>
      </c>
      <c r="W198" s="11">
        <f ca="1">V198*EXP(_xlfn.NORM.INV(RAND(),'Projection Engine'!$C$8-(Volatility^2/2),Volatility))</f>
        <v>43.945095894156474</v>
      </c>
      <c r="X198" s="11">
        <f ca="1">W198*EXP(_xlfn.NORM.INV(RAND(),'Projection Engine'!$C$8-(Volatility^2/2),Volatility))</f>
        <v>26.220721371085336</v>
      </c>
      <c r="Y198" s="11">
        <f ca="1">X198*EXP(_xlfn.NORM.INV(RAND(),'Projection Engine'!$C$8-(Volatility^2/2),Volatility))</f>
        <v>23.3147459824397</v>
      </c>
      <c r="Z198" s="11">
        <f ca="1">Y198*EXP(_xlfn.NORM.INV(RAND(),'Projection Engine'!$C$8-(Volatility^2/2),Volatility))</f>
        <v>30.147918146510936</v>
      </c>
      <c r="AA198" s="11">
        <f ca="1">Z198*EXP(_xlfn.NORM.INV(RAND(),'Projection Engine'!$C$8-(Volatility^2/2),Volatility))</f>
        <v>16.161476374631714</v>
      </c>
      <c r="AB198" s="11">
        <f ca="1">AA198*EXP(_xlfn.NORM.INV(RAND(),'Projection Engine'!$C$8-(Volatility^2/2),Volatility))</f>
        <v>13.413021253107614</v>
      </c>
      <c r="AC198" s="11">
        <f ca="1">AB198*EXP(_xlfn.NORM.INV(RAND(),'Projection Engine'!$C$8-(Volatility^2/2),Volatility))</f>
        <v>15.823914307430885</v>
      </c>
      <c r="AD198" s="11">
        <f ca="1">AC198*EXP(_xlfn.NORM.INV(RAND(),'Projection Engine'!$C$8-(Volatility^2/2),Volatility))</f>
        <v>5.8297058169360572</v>
      </c>
      <c r="AE198" s="11">
        <f ca="1">AD198*EXP(_xlfn.NORM.INV(RAND(),'Projection Engine'!$C$8-(Volatility^2/2),Volatility))</f>
        <v>2.9967087357783955</v>
      </c>
      <c r="AF198" s="11">
        <f ca="1">AE198*EXP(_xlfn.NORM.INV(RAND(),'Projection Engine'!$C$8-(Volatility^2/2),Volatility))</f>
        <v>2.3127117023436505</v>
      </c>
      <c r="AG198" s="11">
        <f ca="1">AF198*EXP(_xlfn.NORM.INV(RAND(),'Projection Engine'!$C$8-(Volatility^2/2),Volatility))</f>
        <v>2.2381211009141788</v>
      </c>
    </row>
    <row r="199" spans="2:33" x14ac:dyDescent="0.25">
      <c r="B199" t="s">
        <v>262</v>
      </c>
      <c r="C199" s="11">
        <f t="shared" si="3"/>
        <v>51</v>
      </c>
      <c r="D199" s="11">
        <f ca="1">C199*EXP(_xlfn.NORM.INV(RAND(),'Projection Engine'!$C$8-(Volatility^2/2),Volatility))</f>
        <v>58.37437526106882</v>
      </c>
      <c r="E199" s="11">
        <f ca="1">D199*EXP(_xlfn.NORM.INV(RAND(),'Projection Engine'!$C$8-(Volatility^2/2),Volatility))</f>
        <v>49.330481625832185</v>
      </c>
      <c r="F199" s="11">
        <f ca="1">E199*EXP(_xlfn.NORM.INV(RAND(),'Projection Engine'!$C$8-(Volatility^2/2),Volatility))</f>
        <v>27.682414099601843</v>
      </c>
      <c r="G199" s="11">
        <f ca="1">F199*EXP(_xlfn.NORM.INV(RAND(),'Projection Engine'!$C$8-(Volatility^2/2),Volatility))</f>
        <v>15.004209312064839</v>
      </c>
      <c r="H199" s="11">
        <f ca="1">G199*EXP(_xlfn.NORM.INV(RAND(),'Projection Engine'!$C$8-(Volatility^2/2),Volatility))</f>
        <v>19.019069586361688</v>
      </c>
      <c r="I199" s="11">
        <f ca="1">H199*EXP(_xlfn.NORM.INV(RAND(),'Projection Engine'!$C$8-(Volatility^2/2),Volatility))</f>
        <v>17.506700969953226</v>
      </c>
      <c r="J199" s="11">
        <f ca="1">I199*EXP(_xlfn.NORM.INV(RAND(),'Projection Engine'!$C$8-(Volatility^2/2),Volatility))</f>
        <v>13.026786688342048</v>
      </c>
      <c r="K199" s="11">
        <f ca="1">J199*EXP(_xlfn.NORM.INV(RAND(),'Projection Engine'!$C$8-(Volatility^2/2),Volatility))</f>
        <v>25.581878206354194</v>
      </c>
      <c r="L199" s="11">
        <f ca="1">K199*EXP(_xlfn.NORM.INV(RAND(),'Projection Engine'!$C$8-(Volatility^2/2),Volatility))</f>
        <v>49.366155681244351</v>
      </c>
      <c r="M199" s="11">
        <f ca="1">L199*EXP(_xlfn.NORM.INV(RAND(),'Projection Engine'!$C$8-(Volatility^2/2),Volatility))</f>
        <v>40.814694025286578</v>
      </c>
      <c r="N199" s="11">
        <f ca="1">M199*EXP(_xlfn.NORM.INV(RAND(),'Projection Engine'!$C$8-(Volatility^2/2),Volatility))</f>
        <v>41.275906313028777</v>
      </c>
      <c r="O199" s="11">
        <f ca="1">N199*EXP(_xlfn.NORM.INV(RAND(),'Projection Engine'!$C$8-(Volatility^2/2),Volatility))</f>
        <v>29.060258692444123</v>
      </c>
      <c r="P199" s="11">
        <f ca="1">O199*EXP(_xlfn.NORM.INV(RAND(),'Projection Engine'!$C$8-(Volatility^2/2),Volatility))</f>
        <v>13.211746511303968</v>
      </c>
      <c r="Q199" s="11">
        <f ca="1">P199*EXP(_xlfn.NORM.INV(RAND(),'Projection Engine'!$C$8-(Volatility^2/2),Volatility))</f>
        <v>15.780778041954843</v>
      </c>
      <c r="R199" s="11">
        <f ca="1">Q199*EXP(_xlfn.NORM.INV(RAND(),'Projection Engine'!$C$8-(Volatility^2/2),Volatility))</f>
        <v>14.39433053999103</v>
      </c>
      <c r="S199" s="11">
        <f ca="1">R199*EXP(_xlfn.NORM.INV(RAND(),'Projection Engine'!$C$8-(Volatility^2/2),Volatility))</f>
        <v>15.741981802540661</v>
      </c>
      <c r="T199" s="11">
        <f ca="1">S199*EXP(_xlfn.NORM.INV(RAND(),'Projection Engine'!$C$8-(Volatility^2/2),Volatility))</f>
        <v>7.2669420649820076</v>
      </c>
      <c r="U199" s="11">
        <f ca="1">T199*EXP(_xlfn.NORM.INV(RAND(),'Projection Engine'!$C$8-(Volatility^2/2),Volatility))</f>
        <v>3.5690135229850402</v>
      </c>
      <c r="V199" s="11">
        <f ca="1">U199*EXP(_xlfn.NORM.INV(RAND(),'Projection Engine'!$C$8-(Volatility^2/2),Volatility))</f>
        <v>2.3410718614090293</v>
      </c>
      <c r="W199" s="11">
        <f ca="1">V199*EXP(_xlfn.NORM.INV(RAND(),'Projection Engine'!$C$8-(Volatility^2/2),Volatility))</f>
        <v>1.4190644521245968</v>
      </c>
      <c r="X199" s="11">
        <f ca="1">W199*EXP(_xlfn.NORM.INV(RAND(),'Projection Engine'!$C$8-(Volatility^2/2),Volatility))</f>
        <v>0.76558991543449972</v>
      </c>
      <c r="Y199" s="11">
        <f ca="1">X199*EXP(_xlfn.NORM.INV(RAND(),'Projection Engine'!$C$8-(Volatility^2/2),Volatility))</f>
        <v>0.52967145805293825</v>
      </c>
      <c r="Z199" s="11">
        <f ca="1">Y199*EXP(_xlfn.NORM.INV(RAND(),'Projection Engine'!$C$8-(Volatility^2/2),Volatility))</f>
        <v>0.57652012966929744</v>
      </c>
      <c r="AA199" s="11">
        <f ca="1">Z199*EXP(_xlfn.NORM.INV(RAND(),'Projection Engine'!$C$8-(Volatility^2/2),Volatility))</f>
        <v>0.48930259598861514</v>
      </c>
      <c r="AB199" s="11">
        <f ca="1">AA199*EXP(_xlfn.NORM.INV(RAND(),'Projection Engine'!$C$8-(Volatility^2/2),Volatility))</f>
        <v>0.48867085370234009</v>
      </c>
      <c r="AC199" s="11">
        <f ca="1">AB199*EXP(_xlfn.NORM.INV(RAND(),'Projection Engine'!$C$8-(Volatility^2/2),Volatility))</f>
        <v>0.56835411077803732</v>
      </c>
      <c r="AD199" s="11">
        <f ca="1">AC199*EXP(_xlfn.NORM.INV(RAND(),'Projection Engine'!$C$8-(Volatility^2/2),Volatility))</f>
        <v>0.2312152204941684</v>
      </c>
      <c r="AE199" s="11">
        <f ca="1">AD199*EXP(_xlfn.NORM.INV(RAND(),'Projection Engine'!$C$8-(Volatility^2/2),Volatility))</f>
        <v>0.15738325737854969</v>
      </c>
      <c r="AF199" s="11">
        <f ca="1">AE199*EXP(_xlfn.NORM.INV(RAND(),'Projection Engine'!$C$8-(Volatility^2/2),Volatility))</f>
        <v>0.22636730263108926</v>
      </c>
      <c r="AG199" s="11">
        <f ca="1">AF199*EXP(_xlfn.NORM.INV(RAND(),'Projection Engine'!$C$8-(Volatility^2/2),Volatility))</f>
        <v>0.2217596690416046</v>
      </c>
    </row>
    <row r="200" spans="2:33" x14ac:dyDescent="0.25">
      <c r="B200" t="s">
        <v>263</v>
      </c>
      <c r="C200" s="11">
        <f t="shared" si="3"/>
        <v>51</v>
      </c>
      <c r="D200" s="11">
        <f ca="1">C200*EXP(_xlfn.NORM.INV(RAND(),'Projection Engine'!$C$8-(Volatility^2/2),Volatility))</f>
        <v>47.628602959785241</v>
      </c>
      <c r="E200" s="11">
        <f ca="1">D200*EXP(_xlfn.NORM.INV(RAND(),'Projection Engine'!$C$8-(Volatility^2/2),Volatility))</f>
        <v>103.95134376143905</v>
      </c>
      <c r="F200" s="11">
        <f ca="1">E200*EXP(_xlfn.NORM.INV(RAND(),'Projection Engine'!$C$8-(Volatility^2/2),Volatility))</f>
        <v>34.534024649925406</v>
      </c>
      <c r="G200" s="11">
        <f ca="1">F200*EXP(_xlfn.NORM.INV(RAND(),'Projection Engine'!$C$8-(Volatility^2/2),Volatility))</f>
        <v>16.409516450768987</v>
      </c>
      <c r="H200" s="11">
        <f ca="1">G200*EXP(_xlfn.NORM.INV(RAND(),'Projection Engine'!$C$8-(Volatility^2/2),Volatility))</f>
        <v>14.041154719574905</v>
      </c>
      <c r="I200" s="11">
        <f ca="1">H200*EXP(_xlfn.NORM.INV(RAND(),'Projection Engine'!$C$8-(Volatility^2/2),Volatility))</f>
        <v>11.628827119728545</v>
      </c>
      <c r="J200" s="11">
        <f ca="1">I200*EXP(_xlfn.NORM.INV(RAND(),'Projection Engine'!$C$8-(Volatility^2/2),Volatility))</f>
        <v>5.8336352446375326</v>
      </c>
      <c r="K200" s="11">
        <f ca="1">J200*EXP(_xlfn.NORM.INV(RAND(),'Projection Engine'!$C$8-(Volatility^2/2),Volatility))</f>
        <v>4.4821077112824721</v>
      </c>
      <c r="L200" s="11">
        <f ca="1">K200*EXP(_xlfn.NORM.INV(RAND(),'Projection Engine'!$C$8-(Volatility^2/2),Volatility))</f>
        <v>4.7358842285227301</v>
      </c>
      <c r="M200" s="11">
        <f ca="1">L200*EXP(_xlfn.NORM.INV(RAND(),'Projection Engine'!$C$8-(Volatility^2/2),Volatility))</f>
        <v>4.8646965455047635</v>
      </c>
      <c r="N200" s="11">
        <f ca="1">M200*EXP(_xlfn.NORM.INV(RAND(),'Projection Engine'!$C$8-(Volatility^2/2),Volatility))</f>
        <v>8.4303857467095611</v>
      </c>
      <c r="O200" s="11">
        <f ca="1">N200*EXP(_xlfn.NORM.INV(RAND(),'Projection Engine'!$C$8-(Volatility^2/2),Volatility))</f>
        <v>9.7793394550791906</v>
      </c>
      <c r="P200" s="11">
        <f ca="1">O200*EXP(_xlfn.NORM.INV(RAND(),'Projection Engine'!$C$8-(Volatility^2/2),Volatility))</f>
        <v>5.9657538122245803</v>
      </c>
      <c r="Q200" s="11">
        <f ca="1">P200*EXP(_xlfn.NORM.INV(RAND(),'Projection Engine'!$C$8-(Volatility^2/2),Volatility))</f>
        <v>2.7615164101355103</v>
      </c>
      <c r="R200" s="11">
        <f ca="1">Q200*EXP(_xlfn.NORM.INV(RAND(),'Projection Engine'!$C$8-(Volatility^2/2),Volatility))</f>
        <v>1.5279190022663607</v>
      </c>
      <c r="S200" s="11">
        <f ca="1">R200*EXP(_xlfn.NORM.INV(RAND(),'Projection Engine'!$C$8-(Volatility^2/2),Volatility))</f>
        <v>1.6565313284280052</v>
      </c>
      <c r="T200" s="11">
        <f ca="1">S200*EXP(_xlfn.NORM.INV(RAND(),'Projection Engine'!$C$8-(Volatility^2/2),Volatility))</f>
        <v>1.3923425453076292</v>
      </c>
      <c r="U200" s="11">
        <f ca="1">T200*EXP(_xlfn.NORM.INV(RAND(),'Projection Engine'!$C$8-(Volatility^2/2),Volatility))</f>
        <v>0.63148518595322178</v>
      </c>
      <c r="V200" s="11">
        <f ca="1">U200*EXP(_xlfn.NORM.INV(RAND(),'Projection Engine'!$C$8-(Volatility^2/2),Volatility))</f>
        <v>0.41553773951714373</v>
      </c>
      <c r="W200" s="11">
        <f ca="1">V200*EXP(_xlfn.NORM.INV(RAND(),'Projection Engine'!$C$8-(Volatility^2/2),Volatility))</f>
        <v>0.55584246816992666</v>
      </c>
      <c r="X200" s="11">
        <f ca="1">W200*EXP(_xlfn.NORM.INV(RAND(),'Projection Engine'!$C$8-(Volatility^2/2),Volatility))</f>
        <v>0.60365370957632603</v>
      </c>
      <c r="Y200" s="11">
        <f ca="1">X200*EXP(_xlfn.NORM.INV(RAND(),'Projection Engine'!$C$8-(Volatility^2/2),Volatility))</f>
        <v>0.70142183850975748</v>
      </c>
      <c r="Z200" s="11">
        <f ca="1">Y200*EXP(_xlfn.NORM.INV(RAND(),'Projection Engine'!$C$8-(Volatility^2/2),Volatility))</f>
        <v>0.36719979588873886</v>
      </c>
      <c r="AA200" s="11">
        <f ca="1">Z200*EXP(_xlfn.NORM.INV(RAND(),'Projection Engine'!$C$8-(Volatility^2/2),Volatility))</f>
        <v>0.32717092478918436</v>
      </c>
      <c r="AB200" s="11">
        <f ca="1">AA200*EXP(_xlfn.NORM.INV(RAND(),'Projection Engine'!$C$8-(Volatility^2/2),Volatility))</f>
        <v>0.86078755902562731</v>
      </c>
      <c r="AC200" s="11">
        <f ca="1">AB200*EXP(_xlfn.NORM.INV(RAND(),'Projection Engine'!$C$8-(Volatility^2/2),Volatility))</f>
        <v>0.73008648281676358</v>
      </c>
      <c r="AD200" s="11">
        <f ca="1">AC200*EXP(_xlfn.NORM.INV(RAND(),'Projection Engine'!$C$8-(Volatility^2/2),Volatility))</f>
        <v>0.82354100143420761</v>
      </c>
      <c r="AE200" s="11">
        <f ca="1">AD200*EXP(_xlfn.NORM.INV(RAND(),'Projection Engine'!$C$8-(Volatility^2/2),Volatility))</f>
        <v>0.55708021979578115</v>
      </c>
      <c r="AF200" s="11">
        <f ca="1">AE200*EXP(_xlfn.NORM.INV(RAND(),'Projection Engine'!$C$8-(Volatility^2/2),Volatility))</f>
        <v>0.16392331093042717</v>
      </c>
      <c r="AG200" s="11">
        <f ca="1">AF200*EXP(_xlfn.NORM.INV(RAND(),'Projection Engine'!$C$8-(Volatility^2/2),Volatility))</f>
        <v>0.10302091402078813</v>
      </c>
    </row>
    <row r="201" spans="2:33" x14ac:dyDescent="0.25">
      <c r="B201" t="s">
        <v>264</v>
      </c>
      <c r="C201" s="11">
        <f t="shared" si="3"/>
        <v>51</v>
      </c>
      <c r="D201" s="11">
        <f ca="1">C201*EXP(_xlfn.NORM.INV(RAND(),'Projection Engine'!$C$8-(Volatility^2/2),Volatility))</f>
        <v>72.384853839352871</v>
      </c>
      <c r="E201" s="11">
        <f ca="1">D201*EXP(_xlfn.NORM.INV(RAND(),'Projection Engine'!$C$8-(Volatility^2/2),Volatility))</f>
        <v>42.683384920560044</v>
      </c>
      <c r="F201" s="11">
        <f ca="1">E201*EXP(_xlfn.NORM.INV(RAND(),'Projection Engine'!$C$8-(Volatility^2/2),Volatility))</f>
        <v>56.411550384129065</v>
      </c>
      <c r="G201" s="11">
        <f ca="1">F201*EXP(_xlfn.NORM.INV(RAND(),'Projection Engine'!$C$8-(Volatility^2/2),Volatility))</f>
        <v>46.599917217500717</v>
      </c>
      <c r="H201" s="11">
        <f ca="1">G201*EXP(_xlfn.NORM.INV(RAND(),'Projection Engine'!$C$8-(Volatility^2/2),Volatility))</f>
        <v>82.328937251636361</v>
      </c>
      <c r="I201" s="11">
        <f ca="1">H201*EXP(_xlfn.NORM.INV(RAND(),'Projection Engine'!$C$8-(Volatility^2/2),Volatility))</f>
        <v>159.14511517866944</v>
      </c>
      <c r="J201" s="11">
        <f ca="1">I201*EXP(_xlfn.NORM.INV(RAND(),'Projection Engine'!$C$8-(Volatility^2/2),Volatility))</f>
        <v>158.86243122266944</v>
      </c>
      <c r="K201" s="11">
        <f ca="1">J201*EXP(_xlfn.NORM.INV(RAND(),'Projection Engine'!$C$8-(Volatility^2/2),Volatility))</f>
        <v>162.42161425116763</v>
      </c>
      <c r="L201" s="11">
        <f ca="1">K201*EXP(_xlfn.NORM.INV(RAND(),'Projection Engine'!$C$8-(Volatility^2/2),Volatility))</f>
        <v>101.22367485467267</v>
      </c>
      <c r="M201" s="11">
        <f ca="1">L201*EXP(_xlfn.NORM.INV(RAND(),'Projection Engine'!$C$8-(Volatility^2/2),Volatility))</f>
        <v>108.4635524573016</v>
      </c>
      <c r="N201" s="11">
        <f ca="1">M201*EXP(_xlfn.NORM.INV(RAND(),'Projection Engine'!$C$8-(Volatility^2/2),Volatility))</f>
        <v>169.67855270646365</v>
      </c>
      <c r="O201" s="11">
        <f ca="1">N201*EXP(_xlfn.NORM.INV(RAND(),'Projection Engine'!$C$8-(Volatility^2/2),Volatility))</f>
        <v>74.221305030855973</v>
      </c>
      <c r="P201" s="11">
        <f ca="1">O201*EXP(_xlfn.NORM.INV(RAND(),'Projection Engine'!$C$8-(Volatility^2/2),Volatility))</f>
        <v>44.003398060461976</v>
      </c>
      <c r="Q201" s="11">
        <f ca="1">P201*EXP(_xlfn.NORM.INV(RAND(),'Projection Engine'!$C$8-(Volatility^2/2),Volatility))</f>
        <v>59.559534952032998</v>
      </c>
      <c r="R201" s="11">
        <f ca="1">Q201*EXP(_xlfn.NORM.INV(RAND(),'Projection Engine'!$C$8-(Volatility^2/2),Volatility))</f>
        <v>98.2115429434905</v>
      </c>
      <c r="S201" s="11">
        <f ca="1">R201*EXP(_xlfn.NORM.INV(RAND(),'Projection Engine'!$C$8-(Volatility^2/2),Volatility))</f>
        <v>103.20507981838229</v>
      </c>
      <c r="T201" s="11">
        <f ca="1">S201*EXP(_xlfn.NORM.INV(RAND(),'Projection Engine'!$C$8-(Volatility^2/2),Volatility))</f>
        <v>55.434571773720151</v>
      </c>
      <c r="U201" s="11">
        <f ca="1">T201*EXP(_xlfn.NORM.INV(RAND(),'Projection Engine'!$C$8-(Volatility^2/2),Volatility))</f>
        <v>121.18095439833591</v>
      </c>
      <c r="V201" s="11">
        <f ca="1">U201*EXP(_xlfn.NORM.INV(RAND(),'Projection Engine'!$C$8-(Volatility^2/2),Volatility))</f>
        <v>83.848316839288515</v>
      </c>
      <c r="W201" s="11">
        <f ca="1">V201*EXP(_xlfn.NORM.INV(RAND(),'Projection Engine'!$C$8-(Volatility^2/2),Volatility))</f>
        <v>140.4915234202679</v>
      </c>
      <c r="X201" s="11">
        <f ca="1">W201*EXP(_xlfn.NORM.INV(RAND(),'Projection Engine'!$C$8-(Volatility^2/2),Volatility))</f>
        <v>95.575469730218288</v>
      </c>
      <c r="Y201" s="11">
        <f ca="1">X201*EXP(_xlfn.NORM.INV(RAND(),'Projection Engine'!$C$8-(Volatility^2/2),Volatility))</f>
        <v>48.761640925842364</v>
      </c>
      <c r="Z201" s="11">
        <f ca="1">Y201*EXP(_xlfn.NORM.INV(RAND(),'Projection Engine'!$C$8-(Volatility^2/2),Volatility))</f>
        <v>46.030480716579085</v>
      </c>
      <c r="AA201" s="11">
        <f ca="1">Z201*EXP(_xlfn.NORM.INV(RAND(),'Projection Engine'!$C$8-(Volatility^2/2),Volatility))</f>
        <v>17.76080459702969</v>
      </c>
      <c r="AB201" s="11">
        <f ca="1">AA201*EXP(_xlfn.NORM.INV(RAND(),'Projection Engine'!$C$8-(Volatility^2/2),Volatility))</f>
        <v>30.67458654461965</v>
      </c>
      <c r="AC201" s="11">
        <f ca="1">AB201*EXP(_xlfn.NORM.INV(RAND(),'Projection Engine'!$C$8-(Volatility^2/2),Volatility))</f>
        <v>65.056179374731641</v>
      </c>
      <c r="AD201" s="11">
        <f ca="1">AC201*EXP(_xlfn.NORM.INV(RAND(),'Projection Engine'!$C$8-(Volatility^2/2),Volatility))</f>
        <v>41.09631567742548</v>
      </c>
      <c r="AE201" s="11">
        <f ca="1">AD201*EXP(_xlfn.NORM.INV(RAND(),'Projection Engine'!$C$8-(Volatility^2/2),Volatility))</f>
        <v>76.751527898811688</v>
      </c>
      <c r="AF201" s="11">
        <f ca="1">AE201*EXP(_xlfn.NORM.INV(RAND(),'Projection Engine'!$C$8-(Volatility^2/2),Volatility))</f>
        <v>39.165262951378288</v>
      </c>
      <c r="AG201" s="11">
        <f ca="1">AF201*EXP(_xlfn.NORM.INV(RAND(),'Projection Engine'!$C$8-(Volatility^2/2),Volatility))</f>
        <v>24.675020941746602</v>
      </c>
    </row>
    <row r="202" spans="2:33" x14ac:dyDescent="0.25">
      <c r="B202" t="s">
        <v>265</v>
      </c>
      <c r="C202" s="11">
        <f t="shared" si="3"/>
        <v>51</v>
      </c>
      <c r="D202" s="11">
        <f ca="1">C202*EXP(_xlfn.NORM.INV(RAND(),'Projection Engine'!$C$8-(Volatility^2/2),Volatility))</f>
        <v>21.814026572114855</v>
      </c>
      <c r="E202" s="11">
        <f ca="1">D202*EXP(_xlfn.NORM.INV(RAND(),'Projection Engine'!$C$8-(Volatility^2/2),Volatility))</f>
        <v>9.6376574092359935</v>
      </c>
      <c r="F202" s="11">
        <f ca="1">E202*EXP(_xlfn.NORM.INV(RAND(),'Projection Engine'!$C$8-(Volatility^2/2),Volatility))</f>
        <v>3.0258719281453921</v>
      </c>
      <c r="G202" s="11">
        <f ca="1">F202*EXP(_xlfn.NORM.INV(RAND(),'Projection Engine'!$C$8-(Volatility^2/2),Volatility))</f>
        <v>4.3137395144312691</v>
      </c>
      <c r="H202" s="11">
        <f ca="1">G202*EXP(_xlfn.NORM.INV(RAND(),'Projection Engine'!$C$8-(Volatility^2/2),Volatility))</f>
        <v>2.9812413527334094</v>
      </c>
      <c r="I202" s="11">
        <f ca="1">H202*EXP(_xlfn.NORM.INV(RAND(),'Projection Engine'!$C$8-(Volatility^2/2),Volatility))</f>
        <v>1.8635267584782433</v>
      </c>
      <c r="J202" s="11">
        <f ca="1">I202*EXP(_xlfn.NORM.INV(RAND(),'Projection Engine'!$C$8-(Volatility^2/2),Volatility))</f>
        <v>2.0435011390723852</v>
      </c>
      <c r="K202" s="11">
        <f ca="1">J202*EXP(_xlfn.NORM.INV(RAND(),'Projection Engine'!$C$8-(Volatility^2/2),Volatility))</f>
        <v>2.5260980120780081</v>
      </c>
      <c r="L202" s="11">
        <f ca="1">K202*EXP(_xlfn.NORM.INV(RAND(),'Projection Engine'!$C$8-(Volatility^2/2),Volatility))</f>
        <v>2.4611092343178425</v>
      </c>
      <c r="M202" s="11">
        <f ca="1">L202*EXP(_xlfn.NORM.INV(RAND(),'Projection Engine'!$C$8-(Volatility^2/2),Volatility))</f>
        <v>1.9515310008896374</v>
      </c>
      <c r="N202" s="11">
        <f ca="1">M202*EXP(_xlfn.NORM.INV(RAND(),'Projection Engine'!$C$8-(Volatility^2/2),Volatility))</f>
        <v>1.5749465356245982</v>
      </c>
      <c r="O202" s="11">
        <f ca="1">N202*EXP(_xlfn.NORM.INV(RAND(),'Projection Engine'!$C$8-(Volatility^2/2),Volatility))</f>
        <v>3.2489097858714704</v>
      </c>
      <c r="P202" s="11">
        <f ca="1">O202*EXP(_xlfn.NORM.INV(RAND(),'Projection Engine'!$C$8-(Volatility^2/2),Volatility))</f>
        <v>2.4610898078763008</v>
      </c>
      <c r="Q202" s="11">
        <f ca="1">P202*EXP(_xlfn.NORM.INV(RAND(),'Projection Engine'!$C$8-(Volatility^2/2),Volatility))</f>
        <v>1.3544688590364307</v>
      </c>
      <c r="R202" s="11">
        <f ca="1">Q202*EXP(_xlfn.NORM.INV(RAND(),'Projection Engine'!$C$8-(Volatility^2/2),Volatility))</f>
        <v>0.69390983394559058</v>
      </c>
      <c r="S202" s="11">
        <f ca="1">R202*EXP(_xlfn.NORM.INV(RAND(),'Projection Engine'!$C$8-(Volatility^2/2),Volatility))</f>
        <v>0.42209334185710806</v>
      </c>
      <c r="T202" s="11">
        <f ca="1">S202*EXP(_xlfn.NORM.INV(RAND(),'Projection Engine'!$C$8-(Volatility^2/2),Volatility))</f>
        <v>0.27672051345098436</v>
      </c>
      <c r="U202" s="11">
        <f ca="1">T202*EXP(_xlfn.NORM.INV(RAND(),'Projection Engine'!$C$8-(Volatility^2/2),Volatility))</f>
        <v>0.13722483714190156</v>
      </c>
      <c r="V202" s="11">
        <f ca="1">U202*EXP(_xlfn.NORM.INV(RAND(),'Projection Engine'!$C$8-(Volatility^2/2),Volatility))</f>
        <v>0.1735861219602334</v>
      </c>
      <c r="W202" s="11">
        <f ca="1">V202*EXP(_xlfn.NORM.INV(RAND(),'Projection Engine'!$C$8-(Volatility^2/2),Volatility))</f>
        <v>0.19016551823449498</v>
      </c>
      <c r="X202" s="11">
        <f ca="1">W202*EXP(_xlfn.NORM.INV(RAND(),'Projection Engine'!$C$8-(Volatility^2/2),Volatility))</f>
        <v>0.26811888695207214</v>
      </c>
      <c r="Y202" s="11">
        <f ca="1">X202*EXP(_xlfn.NORM.INV(RAND(),'Projection Engine'!$C$8-(Volatility^2/2),Volatility))</f>
        <v>0.13546924108541408</v>
      </c>
      <c r="Z202" s="11">
        <f ca="1">Y202*EXP(_xlfn.NORM.INV(RAND(),'Projection Engine'!$C$8-(Volatility^2/2),Volatility))</f>
        <v>0.1630841978088769</v>
      </c>
      <c r="AA202" s="11">
        <f ca="1">Z202*EXP(_xlfn.NORM.INV(RAND(),'Projection Engine'!$C$8-(Volatility^2/2),Volatility))</f>
        <v>0.21563369835704252</v>
      </c>
      <c r="AB202" s="11">
        <f ca="1">AA202*EXP(_xlfn.NORM.INV(RAND(),'Projection Engine'!$C$8-(Volatility^2/2),Volatility))</f>
        <v>0.30919464195390112</v>
      </c>
      <c r="AC202" s="11">
        <f ca="1">AB202*EXP(_xlfn.NORM.INV(RAND(),'Projection Engine'!$C$8-(Volatility^2/2),Volatility))</f>
        <v>0.13242184506060914</v>
      </c>
      <c r="AD202" s="11">
        <f ca="1">AC202*EXP(_xlfn.NORM.INV(RAND(),'Projection Engine'!$C$8-(Volatility^2/2),Volatility))</f>
        <v>0.12933461590764242</v>
      </c>
      <c r="AE202" s="11">
        <f ca="1">AD202*EXP(_xlfn.NORM.INV(RAND(),'Projection Engine'!$C$8-(Volatility^2/2),Volatility))</f>
        <v>6.0522056089288338E-2</v>
      </c>
      <c r="AF202" s="11">
        <f ca="1">AE202*EXP(_xlfn.NORM.INV(RAND(),'Projection Engine'!$C$8-(Volatility^2/2),Volatility))</f>
        <v>4.0805230549982349E-2</v>
      </c>
      <c r="AG202" s="11">
        <f ca="1">AF202*EXP(_xlfn.NORM.INV(RAND(),'Projection Engine'!$C$8-(Volatility^2/2),Volatility))</f>
        <v>8.7193169601563994E-2</v>
      </c>
    </row>
    <row r="203" spans="2:33" x14ac:dyDescent="0.25">
      <c r="B203" t="s">
        <v>266</v>
      </c>
      <c r="C203" s="11">
        <f t="shared" si="3"/>
        <v>51</v>
      </c>
      <c r="D203" s="11">
        <f ca="1">C203*EXP(_xlfn.NORM.INV(RAND(),'Projection Engine'!$C$8-(Volatility^2/2),Volatility))</f>
        <v>49.341342421280928</v>
      </c>
      <c r="E203" s="11">
        <f ca="1">D203*EXP(_xlfn.NORM.INV(RAND(),'Projection Engine'!$C$8-(Volatility^2/2),Volatility))</f>
        <v>58.887034451385134</v>
      </c>
      <c r="F203" s="11">
        <f ca="1">E203*EXP(_xlfn.NORM.INV(RAND(),'Projection Engine'!$C$8-(Volatility^2/2),Volatility))</f>
        <v>55.686468217415658</v>
      </c>
      <c r="G203" s="11">
        <f ca="1">F203*EXP(_xlfn.NORM.INV(RAND(),'Projection Engine'!$C$8-(Volatility^2/2),Volatility))</f>
        <v>91.94584618160539</v>
      </c>
      <c r="H203" s="11">
        <f ca="1">G203*EXP(_xlfn.NORM.INV(RAND(),'Projection Engine'!$C$8-(Volatility^2/2),Volatility))</f>
        <v>76.387172650278174</v>
      </c>
      <c r="I203" s="11">
        <f ca="1">H203*EXP(_xlfn.NORM.INV(RAND(),'Projection Engine'!$C$8-(Volatility^2/2),Volatility))</f>
        <v>53.73893576255692</v>
      </c>
      <c r="J203" s="11">
        <f ca="1">I203*EXP(_xlfn.NORM.INV(RAND(),'Projection Engine'!$C$8-(Volatility^2/2),Volatility))</f>
        <v>110.61595698883551</v>
      </c>
      <c r="K203" s="11">
        <f ca="1">J203*EXP(_xlfn.NORM.INV(RAND(),'Projection Engine'!$C$8-(Volatility^2/2),Volatility))</f>
        <v>27.474913580233526</v>
      </c>
      <c r="L203" s="11">
        <f ca="1">K203*EXP(_xlfn.NORM.INV(RAND(),'Projection Engine'!$C$8-(Volatility^2/2),Volatility))</f>
        <v>18.640303014569412</v>
      </c>
      <c r="M203" s="11">
        <f ca="1">L203*EXP(_xlfn.NORM.INV(RAND(),'Projection Engine'!$C$8-(Volatility^2/2),Volatility))</f>
        <v>15.578037993361404</v>
      </c>
      <c r="N203" s="11">
        <f ca="1">M203*EXP(_xlfn.NORM.INV(RAND(),'Projection Engine'!$C$8-(Volatility^2/2),Volatility))</f>
        <v>19.179833350415276</v>
      </c>
      <c r="O203" s="11">
        <f ca="1">N203*EXP(_xlfn.NORM.INV(RAND(),'Projection Engine'!$C$8-(Volatility^2/2),Volatility))</f>
        <v>27.248225044439888</v>
      </c>
      <c r="P203" s="11">
        <f ca="1">O203*EXP(_xlfn.NORM.INV(RAND(),'Projection Engine'!$C$8-(Volatility^2/2),Volatility))</f>
        <v>26.690350976366577</v>
      </c>
      <c r="Q203" s="11">
        <f ca="1">P203*EXP(_xlfn.NORM.INV(RAND(),'Projection Engine'!$C$8-(Volatility^2/2),Volatility))</f>
        <v>23.817959310224897</v>
      </c>
      <c r="R203" s="11">
        <f ca="1">Q203*EXP(_xlfn.NORM.INV(RAND(),'Projection Engine'!$C$8-(Volatility^2/2),Volatility))</f>
        <v>18.449278013993609</v>
      </c>
      <c r="S203" s="11">
        <f ca="1">R203*EXP(_xlfn.NORM.INV(RAND(),'Projection Engine'!$C$8-(Volatility^2/2),Volatility))</f>
        <v>7.0736977377512149</v>
      </c>
      <c r="T203" s="11">
        <f ca="1">S203*EXP(_xlfn.NORM.INV(RAND(),'Projection Engine'!$C$8-(Volatility^2/2),Volatility))</f>
        <v>10.231989136862561</v>
      </c>
      <c r="U203" s="11">
        <f ca="1">T203*EXP(_xlfn.NORM.INV(RAND(),'Projection Engine'!$C$8-(Volatility^2/2),Volatility))</f>
        <v>6.2387095832003538</v>
      </c>
      <c r="V203" s="11">
        <f ca="1">U203*EXP(_xlfn.NORM.INV(RAND(),'Projection Engine'!$C$8-(Volatility^2/2),Volatility))</f>
        <v>3.2810938904922433</v>
      </c>
      <c r="W203" s="11">
        <f ca="1">V203*EXP(_xlfn.NORM.INV(RAND(),'Projection Engine'!$C$8-(Volatility^2/2),Volatility))</f>
        <v>4.2051113039142658</v>
      </c>
      <c r="X203" s="11">
        <f ca="1">W203*EXP(_xlfn.NORM.INV(RAND(),'Projection Engine'!$C$8-(Volatility^2/2),Volatility))</f>
        <v>4.5609903640390606</v>
      </c>
      <c r="Y203" s="11">
        <f ca="1">X203*EXP(_xlfn.NORM.INV(RAND(),'Projection Engine'!$C$8-(Volatility^2/2),Volatility))</f>
        <v>4.4600769292393645</v>
      </c>
      <c r="Z203" s="11">
        <f ca="1">Y203*EXP(_xlfn.NORM.INV(RAND(),'Projection Engine'!$C$8-(Volatility^2/2),Volatility))</f>
        <v>3.7473940257981289</v>
      </c>
      <c r="AA203" s="11">
        <f ca="1">Z203*EXP(_xlfn.NORM.INV(RAND(),'Projection Engine'!$C$8-(Volatility^2/2),Volatility))</f>
        <v>2.9100982072736401</v>
      </c>
      <c r="AB203" s="11">
        <f ca="1">AA203*EXP(_xlfn.NORM.INV(RAND(),'Projection Engine'!$C$8-(Volatility^2/2),Volatility))</f>
        <v>2.6654416643112473</v>
      </c>
      <c r="AC203" s="11">
        <f ca="1">AB203*EXP(_xlfn.NORM.INV(RAND(),'Projection Engine'!$C$8-(Volatility^2/2),Volatility))</f>
        <v>3.2731998737366954</v>
      </c>
      <c r="AD203" s="11">
        <f ca="1">AC203*EXP(_xlfn.NORM.INV(RAND(),'Projection Engine'!$C$8-(Volatility^2/2),Volatility))</f>
        <v>4.1799436472864286</v>
      </c>
      <c r="AE203" s="11">
        <f ca="1">AD203*EXP(_xlfn.NORM.INV(RAND(),'Projection Engine'!$C$8-(Volatility^2/2),Volatility))</f>
        <v>2.8559769439734515</v>
      </c>
      <c r="AF203" s="11">
        <f ca="1">AE203*EXP(_xlfn.NORM.INV(RAND(),'Projection Engine'!$C$8-(Volatility^2/2),Volatility))</f>
        <v>1.397544917504115</v>
      </c>
      <c r="AG203" s="11">
        <f ca="1">AF203*EXP(_xlfn.NORM.INV(RAND(),'Projection Engine'!$C$8-(Volatility^2/2),Volatility))</f>
        <v>0.93462842248945899</v>
      </c>
    </row>
    <row r="204" spans="2:33" x14ac:dyDescent="0.25">
      <c r="B204" t="s">
        <v>267</v>
      </c>
      <c r="C204" s="11">
        <f t="shared" si="3"/>
        <v>51</v>
      </c>
      <c r="D204" s="11">
        <f ca="1">C204*EXP(_xlfn.NORM.INV(RAND(),'Projection Engine'!$C$8-(Volatility^2/2),Volatility))</f>
        <v>44.557669245609418</v>
      </c>
      <c r="E204" s="11">
        <f ca="1">D204*EXP(_xlfn.NORM.INV(RAND(),'Projection Engine'!$C$8-(Volatility^2/2),Volatility))</f>
        <v>117.18107644970324</v>
      </c>
      <c r="F204" s="11">
        <f ca="1">E204*EXP(_xlfn.NORM.INV(RAND(),'Projection Engine'!$C$8-(Volatility^2/2),Volatility))</f>
        <v>124.66561003048206</v>
      </c>
      <c r="G204" s="11">
        <f ca="1">F204*EXP(_xlfn.NORM.INV(RAND(),'Projection Engine'!$C$8-(Volatility^2/2),Volatility))</f>
        <v>186.07921016361658</v>
      </c>
      <c r="H204" s="11">
        <f ca="1">G204*EXP(_xlfn.NORM.INV(RAND(),'Projection Engine'!$C$8-(Volatility^2/2),Volatility))</f>
        <v>228.12494742257266</v>
      </c>
      <c r="I204" s="11">
        <f ca="1">H204*EXP(_xlfn.NORM.INV(RAND(),'Projection Engine'!$C$8-(Volatility^2/2),Volatility))</f>
        <v>223.53470300977645</v>
      </c>
      <c r="J204" s="11">
        <f ca="1">I204*EXP(_xlfn.NORM.INV(RAND(),'Projection Engine'!$C$8-(Volatility^2/2),Volatility))</f>
        <v>205.41933591465624</v>
      </c>
      <c r="K204" s="11">
        <f ca="1">J204*EXP(_xlfn.NORM.INV(RAND(),'Projection Engine'!$C$8-(Volatility^2/2),Volatility))</f>
        <v>89.121988469032587</v>
      </c>
      <c r="L204" s="11">
        <f ca="1">K204*EXP(_xlfn.NORM.INV(RAND(),'Projection Engine'!$C$8-(Volatility^2/2),Volatility))</f>
        <v>94.488456422405207</v>
      </c>
      <c r="M204" s="11">
        <f ca="1">L204*EXP(_xlfn.NORM.INV(RAND(),'Projection Engine'!$C$8-(Volatility^2/2),Volatility))</f>
        <v>108.35424865178305</v>
      </c>
      <c r="N204" s="11">
        <f ca="1">M204*EXP(_xlfn.NORM.INV(RAND(),'Projection Engine'!$C$8-(Volatility^2/2),Volatility))</f>
        <v>37.988422952551765</v>
      </c>
      <c r="O204" s="11">
        <f ca="1">N204*EXP(_xlfn.NORM.INV(RAND(),'Projection Engine'!$C$8-(Volatility^2/2),Volatility))</f>
        <v>14.328324973194306</v>
      </c>
      <c r="P204" s="11">
        <f ca="1">O204*EXP(_xlfn.NORM.INV(RAND(),'Projection Engine'!$C$8-(Volatility^2/2),Volatility))</f>
        <v>9.9979213751773877</v>
      </c>
      <c r="Q204" s="11">
        <f ca="1">P204*EXP(_xlfn.NORM.INV(RAND(),'Projection Engine'!$C$8-(Volatility^2/2),Volatility))</f>
        <v>7.9262850678797214</v>
      </c>
      <c r="R204" s="11">
        <f ca="1">Q204*EXP(_xlfn.NORM.INV(RAND(),'Projection Engine'!$C$8-(Volatility^2/2),Volatility))</f>
        <v>9.337653161001084</v>
      </c>
      <c r="S204" s="11">
        <f ca="1">R204*EXP(_xlfn.NORM.INV(RAND(),'Projection Engine'!$C$8-(Volatility^2/2),Volatility))</f>
        <v>2.2471643559129602</v>
      </c>
      <c r="T204" s="11">
        <f ca="1">S204*EXP(_xlfn.NORM.INV(RAND(),'Projection Engine'!$C$8-(Volatility^2/2),Volatility))</f>
        <v>0.73261131422851289</v>
      </c>
      <c r="U204" s="11">
        <f ca="1">T204*EXP(_xlfn.NORM.INV(RAND(),'Projection Engine'!$C$8-(Volatility^2/2),Volatility))</f>
        <v>0.50786259038100334</v>
      </c>
      <c r="V204" s="11">
        <f ca="1">U204*EXP(_xlfn.NORM.INV(RAND(),'Projection Engine'!$C$8-(Volatility^2/2),Volatility))</f>
        <v>0.47659917499370436</v>
      </c>
      <c r="W204" s="11">
        <f ca="1">V204*EXP(_xlfn.NORM.INV(RAND(),'Projection Engine'!$C$8-(Volatility^2/2),Volatility))</f>
        <v>0.18253311999859015</v>
      </c>
      <c r="X204" s="11">
        <f ca="1">W204*EXP(_xlfn.NORM.INV(RAND(),'Projection Engine'!$C$8-(Volatility^2/2),Volatility))</f>
        <v>8.557018067296146E-2</v>
      </c>
      <c r="Y204" s="11">
        <f ca="1">X204*EXP(_xlfn.NORM.INV(RAND(),'Projection Engine'!$C$8-(Volatility^2/2),Volatility))</f>
        <v>7.1230910475894124E-2</v>
      </c>
      <c r="Z204" s="11">
        <f ca="1">Y204*EXP(_xlfn.NORM.INV(RAND(),'Projection Engine'!$C$8-(Volatility^2/2),Volatility))</f>
        <v>3.3811662590696637E-2</v>
      </c>
      <c r="AA204" s="11">
        <f ca="1">Z204*EXP(_xlfn.NORM.INV(RAND(),'Projection Engine'!$C$8-(Volatility^2/2),Volatility))</f>
        <v>3.2531270926263976E-2</v>
      </c>
      <c r="AB204" s="11">
        <f ca="1">AA204*EXP(_xlfn.NORM.INV(RAND(),'Projection Engine'!$C$8-(Volatility^2/2),Volatility))</f>
        <v>6.8872289117044416E-3</v>
      </c>
      <c r="AC204" s="11">
        <f ca="1">AB204*EXP(_xlfn.NORM.INV(RAND(),'Projection Engine'!$C$8-(Volatility^2/2),Volatility))</f>
        <v>3.3660994975536519E-3</v>
      </c>
      <c r="AD204" s="11">
        <f ca="1">AC204*EXP(_xlfn.NORM.INV(RAND(),'Projection Engine'!$C$8-(Volatility^2/2),Volatility))</f>
        <v>7.8535845761820223E-4</v>
      </c>
      <c r="AE204" s="11">
        <f ca="1">AD204*EXP(_xlfn.NORM.INV(RAND(),'Projection Engine'!$C$8-(Volatility^2/2),Volatility))</f>
        <v>4.6169550703828986E-4</v>
      </c>
      <c r="AF204" s="11">
        <f ca="1">AE204*EXP(_xlfn.NORM.INV(RAND(),'Projection Engine'!$C$8-(Volatility^2/2),Volatility))</f>
        <v>7.3193188654904599E-4</v>
      </c>
      <c r="AG204" s="11">
        <f ca="1">AF204*EXP(_xlfn.NORM.INV(RAND(),'Projection Engine'!$C$8-(Volatility^2/2),Volatility))</f>
        <v>1.0471885888573387E-3</v>
      </c>
    </row>
    <row r="205" spans="2:33" x14ac:dyDescent="0.25">
      <c r="B205" t="s">
        <v>268</v>
      </c>
      <c r="C205" s="11">
        <f t="shared" si="3"/>
        <v>51</v>
      </c>
      <c r="D205" s="11">
        <f ca="1">C205*EXP(_xlfn.NORM.INV(RAND(),'Projection Engine'!$C$8-(Volatility^2/2),Volatility))</f>
        <v>30.767156644776481</v>
      </c>
      <c r="E205" s="11">
        <f ca="1">D205*EXP(_xlfn.NORM.INV(RAND(),'Projection Engine'!$C$8-(Volatility^2/2),Volatility))</f>
        <v>51.154420577118017</v>
      </c>
      <c r="F205" s="11">
        <f ca="1">E205*EXP(_xlfn.NORM.INV(RAND(),'Projection Engine'!$C$8-(Volatility^2/2),Volatility))</f>
        <v>29.773633098630018</v>
      </c>
      <c r="G205" s="11">
        <f ca="1">F205*EXP(_xlfn.NORM.INV(RAND(),'Projection Engine'!$C$8-(Volatility^2/2),Volatility))</f>
        <v>13.702861377688377</v>
      </c>
      <c r="H205" s="11">
        <f ca="1">G205*EXP(_xlfn.NORM.INV(RAND(),'Projection Engine'!$C$8-(Volatility^2/2),Volatility))</f>
        <v>16.716975934159272</v>
      </c>
      <c r="I205" s="11">
        <f ca="1">H205*EXP(_xlfn.NORM.INV(RAND(),'Projection Engine'!$C$8-(Volatility^2/2),Volatility))</f>
        <v>16.704135308372226</v>
      </c>
      <c r="J205" s="11">
        <f ca="1">I205*EXP(_xlfn.NORM.INV(RAND(),'Projection Engine'!$C$8-(Volatility^2/2),Volatility))</f>
        <v>8.6959833051763766</v>
      </c>
      <c r="K205" s="11">
        <f ca="1">J205*EXP(_xlfn.NORM.INV(RAND(),'Projection Engine'!$C$8-(Volatility^2/2),Volatility))</f>
        <v>11.851516446479122</v>
      </c>
      <c r="L205" s="11">
        <f ca="1">K205*EXP(_xlfn.NORM.INV(RAND(),'Projection Engine'!$C$8-(Volatility^2/2),Volatility))</f>
        <v>16.71242347861309</v>
      </c>
      <c r="M205" s="11">
        <f ca="1">L205*EXP(_xlfn.NORM.INV(RAND(),'Projection Engine'!$C$8-(Volatility^2/2),Volatility))</f>
        <v>6.9329572690090551</v>
      </c>
      <c r="N205" s="11">
        <f ca="1">M205*EXP(_xlfn.NORM.INV(RAND(),'Projection Engine'!$C$8-(Volatility^2/2),Volatility))</f>
        <v>5.8813436531367635</v>
      </c>
      <c r="O205" s="11">
        <f ca="1">N205*EXP(_xlfn.NORM.INV(RAND(),'Projection Engine'!$C$8-(Volatility^2/2),Volatility))</f>
        <v>5.1016531819473343</v>
      </c>
      <c r="P205" s="11">
        <f ca="1">O205*EXP(_xlfn.NORM.INV(RAND(),'Projection Engine'!$C$8-(Volatility^2/2),Volatility))</f>
        <v>7.4584183390614474</v>
      </c>
      <c r="Q205" s="11">
        <f ca="1">P205*EXP(_xlfn.NORM.INV(RAND(),'Projection Engine'!$C$8-(Volatility^2/2),Volatility))</f>
        <v>6.7058581685811394</v>
      </c>
      <c r="R205" s="11">
        <f ca="1">Q205*EXP(_xlfn.NORM.INV(RAND(),'Projection Engine'!$C$8-(Volatility^2/2),Volatility))</f>
        <v>3.6466617169121793</v>
      </c>
      <c r="S205" s="11">
        <f ca="1">R205*EXP(_xlfn.NORM.INV(RAND(),'Projection Engine'!$C$8-(Volatility^2/2),Volatility))</f>
        <v>7.7287419885163411</v>
      </c>
      <c r="T205" s="11">
        <f ca="1">S205*EXP(_xlfn.NORM.INV(RAND(),'Projection Engine'!$C$8-(Volatility^2/2),Volatility))</f>
        <v>8.847926175266938</v>
      </c>
      <c r="U205" s="11">
        <f ca="1">T205*EXP(_xlfn.NORM.INV(RAND(),'Projection Engine'!$C$8-(Volatility^2/2),Volatility))</f>
        <v>23.683110179093497</v>
      </c>
      <c r="V205" s="11">
        <f ca="1">U205*EXP(_xlfn.NORM.INV(RAND(),'Projection Engine'!$C$8-(Volatility^2/2),Volatility))</f>
        <v>39.108397040356721</v>
      </c>
      <c r="W205" s="11">
        <f ca="1">V205*EXP(_xlfn.NORM.INV(RAND(),'Projection Engine'!$C$8-(Volatility^2/2),Volatility))</f>
        <v>31.894409668440652</v>
      </c>
      <c r="X205" s="11">
        <f ca="1">W205*EXP(_xlfn.NORM.INV(RAND(),'Projection Engine'!$C$8-(Volatility^2/2),Volatility))</f>
        <v>54.883636640901017</v>
      </c>
      <c r="Y205" s="11">
        <f ca="1">X205*EXP(_xlfn.NORM.INV(RAND(),'Projection Engine'!$C$8-(Volatility^2/2),Volatility))</f>
        <v>31.954342723677193</v>
      </c>
      <c r="Z205" s="11">
        <f ca="1">Y205*EXP(_xlfn.NORM.INV(RAND(),'Projection Engine'!$C$8-(Volatility^2/2),Volatility))</f>
        <v>31.208799537373459</v>
      </c>
      <c r="AA205" s="11">
        <f ca="1">Z205*EXP(_xlfn.NORM.INV(RAND(),'Projection Engine'!$C$8-(Volatility^2/2),Volatility))</f>
        <v>35.897204054927364</v>
      </c>
      <c r="AB205" s="11">
        <f ca="1">AA205*EXP(_xlfn.NORM.INV(RAND(),'Projection Engine'!$C$8-(Volatility^2/2),Volatility))</f>
        <v>49.485860519925573</v>
      </c>
      <c r="AC205" s="11">
        <f ca="1">AB205*EXP(_xlfn.NORM.INV(RAND(),'Projection Engine'!$C$8-(Volatility^2/2),Volatility))</f>
        <v>60.192033767663581</v>
      </c>
      <c r="AD205" s="11">
        <f ca="1">AC205*EXP(_xlfn.NORM.INV(RAND(),'Projection Engine'!$C$8-(Volatility^2/2),Volatility))</f>
        <v>126.50532671382088</v>
      </c>
      <c r="AE205" s="11">
        <f ca="1">AD205*EXP(_xlfn.NORM.INV(RAND(),'Projection Engine'!$C$8-(Volatility^2/2),Volatility))</f>
        <v>270.28348597371178</v>
      </c>
      <c r="AF205" s="11">
        <f ca="1">AE205*EXP(_xlfn.NORM.INV(RAND(),'Projection Engine'!$C$8-(Volatility^2/2),Volatility))</f>
        <v>133.25457840209756</v>
      </c>
      <c r="AG205" s="11">
        <f ca="1">AF205*EXP(_xlfn.NORM.INV(RAND(),'Projection Engine'!$C$8-(Volatility^2/2),Volatility))</f>
        <v>241.3824234870757</v>
      </c>
    </row>
    <row r="206" spans="2:33" x14ac:dyDescent="0.25">
      <c r="B206" t="s">
        <v>269</v>
      </c>
      <c r="C206" s="11">
        <f t="shared" si="3"/>
        <v>51</v>
      </c>
      <c r="D206" s="11">
        <f ca="1">C206*EXP(_xlfn.NORM.INV(RAND(),'Projection Engine'!$C$8-(Volatility^2/2),Volatility))</f>
        <v>26.525283764186806</v>
      </c>
      <c r="E206" s="11">
        <f ca="1">D206*EXP(_xlfn.NORM.INV(RAND(),'Projection Engine'!$C$8-(Volatility^2/2),Volatility))</f>
        <v>12.928552151177742</v>
      </c>
      <c r="F206" s="11">
        <f ca="1">E206*EXP(_xlfn.NORM.INV(RAND(),'Projection Engine'!$C$8-(Volatility^2/2),Volatility))</f>
        <v>17.359580923248</v>
      </c>
      <c r="G206" s="11">
        <f ca="1">F206*EXP(_xlfn.NORM.INV(RAND(),'Projection Engine'!$C$8-(Volatility^2/2),Volatility))</f>
        <v>14.894593157883676</v>
      </c>
      <c r="H206" s="11">
        <f ca="1">G206*EXP(_xlfn.NORM.INV(RAND(),'Projection Engine'!$C$8-(Volatility^2/2),Volatility))</f>
        <v>12.810197862095643</v>
      </c>
      <c r="I206" s="11">
        <f ca="1">H206*EXP(_xlfn.NORM.INV(RAND(),'Projection Engine'!$C$8-(Volatility^2/2),Volatility))</f>
        <v>13.498723833211416</v>
      </c>
      <c r="J206" s="11">
        <f ca="1">I206*EXP(_xlfn.NORM.INV(RAND(),'Projection Engine'!$C$8-(Volatility^2/2),Volatility))</f>
        <v>10.93547063012122</v>
      </c>
      <c r="K206" s="11">
        <f ca="1">J206*EXP(_xlfn.NORM.INV(RAND(),'Projection Engine'!$C$8-(Volatility^2/2),Volatility))</f>
        <v>6.1882583371676567</v>
      </c>
      <c r="L206" s="11">
        <f ca="1">K206*EXP(_xlfn.NORM.INV(RAND(),'Projection Engine'!$C$8-(Volatility^2/2),Volatility))</f>
        <v>7.1166322848845311</v>
      </c>
      <c r="M206" s="11">
        <f ca="1">L206*EXP(_xlfn.NORM.INV(RAND(),'Projection Engine'!$C$8-(Volatility^2/2),Volatility))</f>
        <v>15.418368574029847</v>
      </c>
      <c r="N206" s="11">
        <f ca="1">M206*EXP(_xlfn.NORM.INV(RAND(),'Projection Engine'!$C$8-(Volatility^2/2),Volatility))</f>
        <v>17.79300847424949</v>
      </c>
      <c r="O206" s="11">
        <f ca="1">N206*EXP(_xlfn.NORM.INV(RAND(),'Projection Engine'!$C$8-(Volatility^2/2),Volatility))</f>
        <v>21.826091131764404</v>
      </c>
      <c r="P206" s="11">
        <f ca="1">O206*EXP(_xlfn.NORM.INV(RAND(),'Projection Engine'!$C$8-(Volatility^2/2),Volatility))</f>
        <v>9.1695930335488054</v>
      </c>
      <c r="Q206" s="11">
        <f ca="1">P206*EXP(_xlfn.NORM.INV(RAND(),'Projection Engine'!$C$8-(Volatility^2/2),Volatility))</f>
        <v>9.5904295408969542</v>
      </c>
      <c r="R206" s="11">
        <f ca="1">Q206*EXP(_xlfn.NORM.INV(RAND(),'Projection Engine'!$C$8-(Volatility^2/2),Volatility))</f>
        <v>7.8675132584246752</v>
      </c>
      <c r="S206" s="11">
        <f ca="1">R206*EXP(_xlfn.NORM.INV(RAND(),'Projection Engine'!$C$8-(Volatility^2/2),Volatility))</f>
        <v>3.3350581940380635</v>
      </c>
      <c r="T206" s="11">
        <f ca="1">S206*EXP(_xlfn.NORM.INV(RAND(),'Projection Engine'!$C$8-(Volatility^2/2),Volatility))</f>
        <v>1.5369782428656129</v>
      </c>
      <c r="U206" s="11">
        <f ca="1">T206*EXP(_xlfn.NORM.INV(RAND(),'Projection Engine'!$C$8-(Volatility^2/2),Volatility))</f>
        <v>1.7645673076288477</v>
      </c>
      <c r="V206" s="11">
        <f ca="1">U206*EXP(_xlfn.NORM.INV(RAND(),'Projection Engine'!$C$8-(Volatility^2/2),Volatility))</f>
        <v>1.5426300212949755</v>
      </c>
      <c r="W206" s="11">
        <f ca="1">V206*EXP(_xlfn.NORM.INV(RAND(),'Projection Engine'!$C$8-(Volatility^2/2),Volatility))</f>
        <v>1.1852977314295907</v>
      </c>
      <c r="X206" s="11">
        <f ca="1">W206*EXP(_xlfn.NORM.INV(RAND(),'Projection Engine'!$C$8-(Volatility^2/2),Volatility))</f>
        <v>1.0299096386563733</v>
      </c>
      <c r="Y206" s="11">
        <f ca="1">X206*EXP(_xlfn.NORM.INV(RAND(),'Projection Engine'!$C$8-(Volatility^2/2),Volatility))</f>
        <v>0.30444633577475078</v>
      </c>
      <c r="Z206" s="11">
        <f ca="1">Y206*EXP(_xlfn.NORM.INV(RAND(),'Projection Engine'!$C$8-(Volatility^2/2),Volatility))</f>
        <v>0.20400127140980898</v>
      </c>
      <c r="AA206" s="11">
        <f ca="1">Z206*EXP(_xlfn.NORM.INV(RAND(),'Projection Engine'!$C$8-(Volatility^2/2),Volatility))</f>
        <v>0.13089189403847101</v>
      </c>
      <c r="AB206" s="11">
        <f ca="1">AA206*EXP(_xlfn.NORM.INV(RAND(),'Projection Engine'!$C$8-(Volatility^2/2),Volatility))</f>
        <v>8.2422074340833248E-2</v>
      </c>
      <c r="AC206" s="11">
        <f ca="1">AB206*EXP(_xlfn.NORM.INV(RAND(),'Projection Engine'!$C$8-(Volatility^2/2),Volatility))</f>
        <v>0.12005318367189668</v>
      </c>
      <c r="AD206" s="11">
        <f ca="1">AC206*EXP(_xlfn.NORM.INV(RAND(),'Projection Engine'!$C$8-(Volatility^2/2),Volatility))</f>
        <v>0.26494043407736728</v>
      </c>
      <c r="AE206" s="11">
        <f ca="1">AD206*EXP(_xlfn.NORM.INV(RAND(),'Projection Engine'!$C$8-(Volatility^2/2),Volatility))</f>
        <v>0.25345638018072802</v>
      </c>
      <c r="AF206" s="11">
        <f ca="1">AE206*EXP(_xlfn.NORM.INV(RAND(),'Projection Engine'!$C$8-(Volatility^2/2),Volatility))</f>
        <v>0.31091311991786769</v>
      </c>
      <c r="AG206" s="11">
        <f ca="1">AF206*EXP(_xlfn.NORM.INV(RAND(),'Projection Engine'!$C$8-(Volatility^2/2),Volatility))</f>
        <v>0.18318577936508421</v>
      </c>
    </row>
    <row r="207" spans="2:33" x14ac:dyDescent="0.25">
      <c r="B207" t="s">
        <v>270</v>
      </c>
      <c r="C207" s="11">
        <f t="shared" si="3"/>
        <v>51</v>
      </c>
      <c r="D207" s="11">
        <f ca="1">C207*EXP(_xlfn.NORM.INV(RAND(),'Projection Engine'!$C$8-(Volatility^2/2),Volatility))</f>
        <v>48.58070534351927</v>
      </c>
      <c r="E207" s="11">
        <f ca="1">D207*EXP(_xlfn.NORM.INV(RAND(),'Projection Engine'!$C$8-(Volatility^2/2),Volatility))</f>
        <v>47.685277046341625</v>
      </c>
      <c r="F207" s="11">
        <f ca="1">E207*EXP(_xlfn.NORM.INV(RAND(),'Projection Engine'!$C$8-(Volatility^2/2),Volatility))</f>
        <v>43.74813443059557</v>
      </c>
      <c r="G207" s="11">
        <f ca="1">F207*EXP(_xlfn.NORM.INV(RAND(),'Projection Engine'!$C$8-(Volatility^2/2),Volatility))</f>
        <v>41.13335265397513</v>
      </c>
      <c r="H207" s="11">
        <f ca="1">G207*EXP(_xlfn.NORM.INV(RAND(),'Projection Engine'!$C$8-(Volatility^2/2),Volatility))</f>
        <v>29.689854498831171</v>
      </c>
      <c r="I207" s="11">
        <f ca="1">H207*EXP(_xlfn.NORM.INV(RAND(),'Projection Engine'!$C$8-(Volatility^2/2),Volatility))</f>
        <v>42.003160179084091</v>
      </c>
      <c r="J207" s="11">
        <f ca="1">I207*EXP(_xlfn.NORM.INV(RAND(),'Projection Engine'!$C$8-(Volatility^2/2),Volatility))</f>
        <v>47.407848805522761</v>
      </c>
      <c r="K207" s="11">
        <f ca="1">J207*EXP(_xlfn.NORM.INV(RAND(),'Projection Engine'!$C$8-(Volatility^2/2),Volatility))</f>
        <v>27.909392283432389</v>
      </c>
      <c r="L207" s="11">
        <f ca="1">K207*EXP(_xlfn.NORM.INV(RAND(),'Projection Engine'!$C$8-(Volatility^2/2),Volatility))</f>
        <v>32.006235696890158</v>
      </c>
      <c r="M207" s="11">
        <f ca="1">L207*EXP(_xlfn.NORM.INV(RAND(),'Projection Engine'!$C$8-(Volatility^2/2),Volatility))</f>
        <v>22.660188399727328</v>
      </c>
      <c r="N207" s="11">
        <f ca="1">M207*EXP(_xlfn.NORM.INV(RAND(),'Projection Engine'!$C$8-(Volatility^2/2),Volatility))</f>
        <v>3.2454610171140015</v>
      </c>
      <c r="O207" s="11">
        <f ca="1">N207*EXP(_xlfn.NORM.INV(RAND(),'Projection Engine'!$C$8-(Volatility^2/2),Volatility))</f>
        <v>3.6343558669626823</v>
      </c>
      <c r="P207" s="11">
        <f ca="1">O207*EXP(_xlfn.NORM.INV(RAND(),'Projection Engine'!$C$8-(Volatility^2/2),Volatility))</f>
        <v>4.0293999323657346</v>
      </c>
      <c r="Q207" s="11">
        <f ca="1">P207*EXP(_xlfn.NORM.INV(RAND(),'Projection Engine'!$C$8-(Volatility^2/2),Volatility))</f>
        <v>2.5493421119674022</v>
      </c>
      <c r="R207" s="11">
        <f ca="1">Q207*EXP(_xlfn.NORM.INV(RAND(),'Projection Engine'!$C$8-(Volatility^2/2),Volatility))</f>
        <v>2.5597763010616292</v>
      </c>
      <c r="S207" s="11">
        <f ca="1">R207*EXP(_xlfn.NORM.INV(RAND(),'Projection Engine'!$C$8-(Volatility^2/2),Volatility))</f>
        <v>0.94283497978419228</v>
      </c>
      <c r="T207" s="11">
        <f ca="1">S207*EXP(_xlfn.NORM.INV(RAND(),'Projection Engine'!$C$8-(Volatility^2/2),Volatility))</f>
        <v>0.80966112465487983</v>
      </c>
      <c r="U207" s="11">
        <f ca="1">T207*EXP(_xlfn.NORM.INV(RAND(),'Projection Engine'!$C$8-(Volatility^2/2),Volatility))</f>
        <v>1.2507505495778273</v>
      </c>
      <c r="V207" s="11">
        <f ca="1">U207*EXP(_xlfn.NORM.INV(RAND(),'Projection Engine'!$C$8-(Volatility^2/2),Volatility))</f>
        <v>1.9863518601658807</v>
      </c>
      <c r="W207" s="11">
        <f ca="1">V207*EXP(_xlfn.NORM.INV(RAND(),'Projection Engine'!$C$8-(Volatility^2/2),Volatility))</f>
        <v>0.66474002611353278</v>
      </c>
      <c r="X207" s="11">
        <f ca="1">W207*EXP(_xlfn.NORM.INV(RAND(),'Projection Engine'!$C$8-(Volatility^2/2),Volatility))</f>
        <v>1.2767403944526878</v>
      </c>
      <c r="Y207" s="11">
        <f ca="1">X207*EXP(_xlfn.NORM.INV(RAND(),'Projection Engine'!$C$8-(Volatility^2/2),Volatility))</f>
        <v>0.75663718640907274</v>
      </c>
      <c r="Z207" s="11">
        <f ca="1">Y207*EXP(_xlfn.NORM.INV(RAND(),'Projection Engine'!$C$8-(Volatility^2/2),Volatility))</f>
        <v>1.2371780610777166</v>
      </c>
      <c r="AA207" s="11">
        <f ca="1">Z207*EXP(_xlfn.NORM.INV(RAND(),'Projection Engine'!$C$8-(Volatility^2/2),Volatility))</f>
        <v>1.0683242917679621</v>
      </c>
      <c r="AB207" s="11">
        <f ca="1">AA207*EXP(_xlfn.NORM.INV(RAND(),'Projection Engine'!$C$8-(Volatility^2/2),Volatility))</f>
        <v>0.77751183032014271</v>
      </c>
      <c r="AC207" s="11">
        <f ca="1">AB207*EXP(_xlfn.NORM.INV(RAND(),'Projection Engine'!$C$8-(Volatility^2/2),Volatility))</f>
        <v>0.39198428736054663</v>
      </c>
      <c r="AD207" s="11">
        <f ca="1">AC207*EXP(_xlfn.NORM.INV(RAND(),'Projection Engine'!$C$8-(Volatility^2/2),Volatility))</f>
        <v>0.40162270617458579</v>
      </c>
      <c r="AE207" s="11">
        <f ca="1">AD207*EXP(_xlfn.NORM.INV(RAND(),'Projection Engine'!$C$8-(Volatility^2/2),Volatility))</f>
        <v>0.53914080141975385</v>
      </c>
      <c r="AF207" s="11">
        <f ca="1">AE207*EXP(_xlfn.NORM.INV(RAND(),'Projection Engine'!$C$8-(Volatility^2/2),Volatility))</f>
        <v>1.0047471116757447</v>
      </c>
      <c r="AG207" s="11">
        <f ca="1">AF207*EXP(_xlfn.NORM.INV(RAND(),'Projection Engine'!$C$8-(Volatility^2/2),Volatility))</f>
        <v>2.3311792623528338</v>
      </c>
    </row>
    <row r="208" spans="2:33" x14ac:dyDescent="0.25">
      <c r="B208" t="s">
        <v>271</v>
      </c>
      <c r="C208" s="11">
        <f t="shared" si="3"/>
        <v>51</v>
      </c>
      <c r="D208" s="11">
        <f ca="1">C208*EXP(_xlfn.NORM.INV(RAND(),'Projection Engine'!$C$8-(Volatility^2/2),Volatility))</f>
        <v>44.741422987158742</v>
      </c>
      <c r="E208" s="11">
        <f ca="1">D208*EXP(_xlfn.NORM.INV(RAND(),'Projection Engine'!$C$8-(Volatility^2/2),Volatility))</f>
        <v>22.153347183510267</v>
      </c>
      <c r="F208" s="11">
        <f ca="1">E208*EXP(_xlfn.NORM.INV(RAND(),'Projection Engine'!$C$8-(Volatility^2/2),Volatility))</f>
        <v>15.116838220677911</v>
      </c>
      <c r="G208" s="11">
        <f ca="1">F208*EXP(_xlfn.NORM.INV(RAND(),'Projection Engine'!$C$8-(Volatility^2/2),Volatility))</f>
        <v>7.3310641257079361</v>
      </c>
      <c r="H208" s="11">
        <f ca="1">G208*EXP(_xlfn.NORM.INV(RAND(),'Projection Engine'!$C$8-(Volatility^2/2),Volatility))</f>
        <v>9.4569853168220046</v>
      </c>
      <c r="I208" s="11">
        <f ca="1">H208*EXP(_xlfn.NORM.INV(RAND(),'Projection Engine'!$C$8-(Volatility^2/2),Volatility))</f>
        <v>7.261385870495042</v>
      </c>
      <c r="J208" s="11">
        <f ca="1">I208*EXP(_xlfn.NORM.INV(RAND(),'Projection Engine'!$C$8-(Volatility^2/2),Volatility))</f>
        <v>8.0802415869468902</v>
      </c>
      <c r="K208" s="11">
        <f ca="1">J208*EXP(_xlfn.NORM.INV(RAND(),'Projection Engine'!$C$8-(Volatility^2/2),Volatility))</f>
        <v>4.6931150612524082</v>
      </c>
      <c r="L208" s="11">
        <f ca="1">K208*EXP(_xlfn.NORM.INV(RAND(),'Projection Engine'!$C$8-(Volatility^2/2),Volatility))</f>
        <v>2.9116162408797579</v>
      </c>
      <c r="M208" s="11">
        <f ca="1">L208*EXP(_xlfn.NORM.INV(RAND(),'Projection Engine'!$C$8-(Volatility^2/2),Volatility))</f>
        <v>0.92261332291131815</v>
      </c>
      <c r="N208" s="11">
        <f ca="1">M208*EXP(_xlfn.NORM.INV(RAND(),'Projection Engine'!$C$8-(Volatility^2/2),Volatility))</f>
        <v>0.83094251918364925</v>
      </c>
      <c r="O208" s="11">
        <f ca="1">N208*EXP(_xlfn.NORM.INV(RAND(),'Projection Engine'!$C$8-(Volatility^2/2),Volatility))</f>
        <v>0.77260603423372376</v>
      </c>
      <c r="P208" s="11">
        <f ca="1">O208*EXP(_xlfn.NORM.INV(RAND(),'Projection Engine'!$C$8-(Volatility^2/2),Volatility))</f>
        <v>0.64120726047194165</v>
      </c>
      <c r="Q208" s="11">
        <f ca="1">P208*EXP(_xlfn.NORM.INV(RAND(),'Projection Engine'!$C$8-(Volatility^2/2),Volatility))</f>
        <v>0.45101512905850477</v>
      </c>
      <c r="R208" s="11">
        <f ca="1">Q208*EXP(_xlfn.NORM.INV(RAND(),'Projection Engine'!$C$8-(Volatility^2/2),Volatility))</f>
        <v>0.67016299409726987</v>
      </c>
      <c r="S208" s="11">
        <f ca="1">R208*EXP(_xlfn.NORM.INV(RAND(),'Projection Engine'!$C$8-(Volatility^2/2),Volatility))</f>
        <v>0.73359260582726937</v>
      </c>
      <c r="T208" s="11">
        <f ca="1">S208*EXP(_xlfn.NORM.INV(RAND(),'Projection Engine'!$C$8-(Volatility^2/2),Volatility))</f>
        <v>0.68055257142732739</v>
      </c>
      <c r="U208" s="11">
        <f ca="1">T208*EXP(_xlfn.NORM.INV(RAND(),'Projection Engine'!$C$8-(Volatility^2/2),Volatility))</f>
        <v>0.4686487027399539</v>
      </c>
      <c r="V208" s="11">
        <f ca="1">U208*EXP(_xlfn.NORM.INV(RAND(),'Projection Engine'!$C$8-(Volatility^2/2),Volatility))</f>
        <v>0.14390168285904112</v>
      </c>
      <c r="W208" s="11">
        <f ca="1">V208*EXP(_xlfn.NORM.INV(RAND(),'Projection Engine'!$C$8-(Volatility^2/2),Volatility))</f>
        <v>6.2989036232608903E-2</v>
      </c>
      <c r="X208" s="11">
        <f ca="1">W208*EXP(_xlfn.NORM.INV(RAND(),'Projection Engine'!$C$8-(Volatility^2/2),Volatility))</f>
        <v>2.2245652241482831E-2</v>
      </c>
      <c r="Y208" s="11">
        <f ca="1">X208*EXP(_xlfn.NORM.INV(RAND(),'Projection Engine'!$C$8-(Volatility^2/2),Volatility))</f>
        <v>3.2424955661298958E-2</v>
      </c>
      <c r="Z208" s="11">
        <f ca="1">Y208*EXP(_xlfn.NORM.INV(RAND(),'Projection Engine'!$C$8-(Volatility^2/2),Volatility))</f>
        <v>1.7302712061288708E-2</v>
      </c>
      <c r="AA208" s="11">
        <f ca="1">Z208*EXP(_xlfn.NORM.INV(RAND(),'Projection Engine'!$C$8-(Volatility^2/2),Volatility))</f>
        <v>2.4229338752621905E-2</v>
      </c>
      <c r="AB208" s="11">
        <f ca="1">AA208*EXP(_xlfn.NORM.INV(RAND(),'Projection Engine'!$C$8-(Volatility^2/2),Volatility))</f>
        <v>2.6973026931178361E-2</v>
      </c>
      <c r="AC208" s="11">
        <f ca="1">AB208*EXP(_xlfn.NORM.INV(RAND(),'Projection Engine'!$C$8-(Volatility^2/2),Volatility))</f>
        <v>4.3807085945516626E-2</v>
      </c>
      <c r="AD208" s="11">
        <f ca="1">AC208*EXP(_xlfn.NORM.INV(RAND(),'Projection Engine'!$C$8-(Volatility^2/2),Volatility))</f>
        <v>4.5691854599694395E-2</v>
      </c>
      <c r="AE208" s="11">
        <f ca="1">AD208*EXP(_xlfn.NORM.INV(RAND(),'Projection Engine'!$C$8-(Volatility^2/2),Volatility))</f>
        <v>7.2529301734360035E-2</v>
      </c>
      <c r="AF208" s="11">
        <f ca="1">AE208*EXP(_xlfn.NORM.INV(RAND(),'Projection Engine'!$C$8-(Volatility^2/2),Volatility))</f>
        <v>2.4818638819813322E-2</v>
      </c>
      <c r="AG208" s="11">
        <f ca="1">AF208*EXP(_xlfn.NORM.INV(RAND(),'Projection Engine'!$C$8-(Volatility^2/2),Volatility))</f>
        <v>2.6220956580721669E-2</v>
      </c>
    </row>
    <row r="209" spans="2:33" x14ac:dyDescent="0.25">
      <c r="B209" t="s">
        <v>272</v>
      </c>
      <c r="C209" s="11">
        <f t="shared" si="3"/>
        <v>51</v>
      </c>
      <c r="D209" s="11">
        <f ca="1">C209*EXP(_xlfn.NORM.INV(RAND(),'Projection Engine'!$C$8-(Volatility^2/2),Volatility))</f>
        <v>61.53471593675107</v>
      </c>
      <c r="E209" s="11">
        <f ca="1">D209*EXP(_xlfn.NORM.INV(RAND(),'Projection Engine'!$C$8-(Volatility^2/2),Volatility))</f>
        <v>34.700180834113212</v>
      </c>
      <c r="F209" s="11">
        <f ca="1">E209*EXP(_xlfn.NORM.INV(RAND(),'Projection Engine'!$C$8-(Volatility^2/2),Volatility))</f>
        <v>44.969055689679209</v>
      </c>
      <c r="G209" s="11">
        <f ca="1">F209*EXP(_xlfn.NORM.INV(RAND(),'Projection Engine'!$C$8-(Volatility^2/2),Volatility))</f>
        <v>65.566523727876401</v>
      </c>
      <c r="H209" s="11">
        <f ca="1">G209*EXP(_xlfn.NORM.INV(RAND(),'Projection Engine'!$C$8-(Volatility^2/2),Volatility))</f>
        <v>59.861164679218327</v>
      </c>
      <c r="I209" s="11">
        <f ca="1">H209*EXP(_xlfn.NORM.INV(RAND(),'Projection Engine'!$C$8-(Volatility^2/2),Volatility))</f>
        <v>87.758885190029773</v>
      </c>
      <c r="J209" s="11">
        <f ca="1">I209*EXP(_xlfn.NORM.INV(RAND(),'Projection Engine'!$C$8-(Volatility^2/2),Volatility))</f>
        <v>56.995612296147641</v>
      </c>
      <c r="K209" s="11">
        <f ca="1">J209*EXP(_xlfn.NORM.INV(RAND(),'Projection Engine'!$C$8-(Volatility^2/2),Volatility))</f>
        <v>38.711578243233795</v>
      </c>
      <c r="L209" s="11">
        <f ca="1">K209*EXP(_xlfn.NORM.INV(RAND(),'Projection Engine'!$C$8-(Volatility^2/2),Volatility))</f>
        <v>34.684128039964385</v>
      </c>
      <c r="M209" s="11">
        <f ca="1">L209*EXP(_xlfn.NORM.INV(RAND(),'Projection Engine'!$C$8-(Volatility^2/2),Volatility))</f>
        <v>42.894633591358065</v>
      </c>
      <c r="N209" s="11">
        <f ca="1">M209*EXP(_xlfn.NORM.INV(RAND(),'Projection Engine'!$C$8-(Volatility^2/2),Volatility))</f>
        <v>14.216774500217811</v>
      </c>
      <c r="O209" s="11">
        <f ca="1">N209*EXP(_xlfn.NORM.INV(RAND(),'Projection Engine'!$C$8-(Volatility^2/2),Volatility))</f>
        <v>8.9414584726760911</v>
      </c>
      <c r="P209" s="11">
        <f ca="1">O209*EXP(_xlfn.NORM.INV(RAND(),'Projection Engine'!$C$8-(Volatility^2/2),Volatility))</f>
        <v>7.8102144252782928</v>
      </c>
      <c r="Q209" s="11">
        <f ca="1">P209*EXP(_xlfn.NORM.INV(RAND(),'Projection Engine'!$C$8-(Volatility^2/2),Volatility))</f>
        <v>9.0179743741604312</v>
      </c>
      <c r="R209" s="11">
        <f ca="1">Q209*EXP(_xlfn.NORM.INV(RAND(),'Projection Engine'!$C$8-(Volatility^2/2),Volatility))</f>
        <v>6.0542348227434077</v>
      </c>
      <c r="S209" s="11">
        <f ca="1">R209*EXP(_xlfn.NORM.INV(RAND(),'Projection Engine'!$C$8-(Volatility^2/2),Volatility))</f>
        <v>4.1740869225928083</v>
      </c>
      <c r="T209" s="11">
        <f ca="1">S209*EXP(_xlfn.NORM.INV(RAND(),'Projection Engine'!$C$8-(Volatility^2/2),Volatility))</f>
        <v>6.7719337352205624</v>
      </c>
      <c r="U209" s="11">
        <f ca="1">T209*EXP(_xlfn.NORM.INV(RAND(),'Projection Engine'!$C$8-(Volatility^2/2),Volatility))</f>
        <v>7.3365656098544072</v>
      </c>
      <c r="V209" s="11">
        <f ca="1">U209*EXP(_xlfn.NORM.INV(RAND(),'Projection Engine'!$C$8-(Volatility^2/2),Volatility))</f>
        <v>10.905310733371573</v>
      </c>
      <c r="W209" s="11">
        <f ca="1">V209*EXP(_xlfn.NORM.INV(RAND(),'Projection Engine'!$C$8-(Volatility^2/2),Volatility))</f>
        <v>5.9606706640364733</v>
      </c>
      <c r="X209" s="11">
        <f ca="1">W209*EXP(_xlfn.NORM.INV(RAND(),'Projection Engine'!$C$8-(Volatility^2/2),Volatility))</f>
        <v>3.1044994183152301</v>
      </c>
      <c r="Y209" s="11">
        <f ca="1">X209*EXP(_xlfn.NORM.INV(RAND(),'Projection Engine'!$C$8-(Volatility^2/2),Volatility))</f>
        <v>2.0069417898460578</v>
      </c>
      <c r="Z209" s="11">
        <f ca="1">Y209*EXP(_xlfn.NORM.INV(RAND(),'Projection Engine'!$C$8-(Volatility^2/2),Volatility))</f>
        <v>2.413806162603866</v>
      </c>
      <c r="AA209" s="11">
        <f ca="1">Z209*EXP(_xlfn.NORM.INV(RAND(),'Projection Engine'!$C$8-(Volatility^2/2),Volatility))</f>
        <v>4.7268294149373666</v>
      </c>
      <c r="AB209" s="11">
        <f ca="1">AA209*EXP(_xlfn.NORM.INV(RAND(),'Projection Engine'!$C$8-(Volatility^2/2),Volatility))</f>
        <v>8.0727638529660961</v>
      </c>
      <c r="AC209" s="11">
        <f ca="1">AB209*EXP(_xlfn.NORM.INV(RAND(),'Projection Engine'!$C$8-(Volatility^2/2),Volatility))</f>
        <v>9.3666281671276916</v>
      </c>
      <c r="AD209" s="11">
        <f ca="1">AC209*EXP(_xlfn.NORM.INV(RAND(),'Projection Engine'!$C$8-(Volatility^2/2),Volatility))</f>
        <v>17.373875662887304</v>
      </c>
      <c r="AE209" s="11">
        <f ca="1">AD209*EXP(_xlfn.NORM.INV(RAND(),'Projection Engine'!$C$8-(Volatility^2/2),Volatility))</f>
        <v>11.447793954848583</v>
      </c>
      <c r="AF209" s="11">
        <f ca="1">AE209*EXP(_xlfn.NORM.INV(RAND(),'Projection Engine'!$C$8-(Volatility^2/2),Volatility))</f>
        <v>7.4658411055827125</v>
      </c>
      <c r="AG209" s="11">
        <f ca="1">AF209*EXP(_xlfn.NORM.INV(RAND(),'Projection Engine'!$C$8-(Volatility^2/2),Volatility))</f>
        <v>8.7333561976920695</v>
      </c>
    </row>
    <row r="210" spans="2:33" x14ac:dyDescent="0.25">
      <c r="B210" t="s">
        <v>273</v>
      </c>
      <c r="C210" s="11">
        <f t="shared" si="3"/>
        <v>51</v>
      </c>
      <c r="D210" s="11">
        <f ca="1">C210*EXP(_xlfn.NORM.INV(RAND(),'Projection Engine'!$C$8-(Volatility^2/2),Volatility))</f>
        <v>23.096059982882945</v>
      </c>
      <c r="E210" s="11">
        <f ca="1">D210*EXP(_xlfn.NORM.INV(RAND(),'Projection Engine'!$C$8-(Volatility^2/2),Volatility))</f>
        <v>22.169985218948408</v>
      </c>
      <c r="F210" s="11">
        <f ca="1">E210*EXP(_xlfn.NORM.INV(RAND(),'Projection Engine'!$C$8-(Volatility^2/2),Volatility))</f>
        <v>35.466062186079085</v>
      </c>
      <c r="G210" s="11">
        <f ca="1">F210*EXP(_xlfn.NORM.INV(RAND(),'Projection Engine'!$C$8-(Volatility^2/2),Volatility))</f>
        <v>19.515592439020406</v>
      </c>
      <c r="H210" s="11">
        <f ca="1">G210*EXP(_xlfn.NORM.INV(RAND(),'Projection Engine'!$C$8-(Volatility^2/2),Volatility))</f>
        <v>18.526907576125126</v>
      </c>
      <c r="I210" s="11">
        <f ca="1">H210*EXP(_xlfn.NORM.INV(RAND(),'Projection Engine'!$C$8-(Volatility^2/2),Volatility))</f>
        <v>21.580778130626648</v>
      </c>
      <c r="J210" s="11">
        <f ca="1">I210*EXP(_xlfn.NORM.INV(RAND(),'Projection Engine'!$C$8-(Volatility^2/2),Volatility))</f>
        <v>27.122859635811938</v>
      </c>
      <c r="K210" s="11">
        <f ca="1">J210*EXP(_xlfn.NORM.INV(RAND(),'Projection Engine'!$C$8-(Volatility^2/2),Volatility))</f>
        <v>16.809496384650693</v>
      </c>
      <c r="L210" s="11">
        <f ca="1">K210*EXP(_xlfn.NORM.INV(RAND(),'Projection Engine'!$C$8-(Volatility^2/2),Volatility))</f>
        <v>27.27785520163561</v>
      </c>
      <c r="M210" s="11">
        <f ca="1">L210*EXP(_xlfn.NORM.INV(RAND(),'Projection Engine'!$C$8-(Volatility^2/2),Volatility))</f>
        <v>27.852691275049018</v>
      </c>
      <c r="N210" s="11">
        <f ca="1">M210*EXP(_xlfn.NORM.INV(RAND(),'Projection Engine'!$C$8-(Volatility^2/2),Volatility))</f>
        <v>35.030831750321859</v>
      </c>
      <c r="O210" s="11">
        <f ca="1">N210*EXP(_xlfn.NORM.INV(RAND(),'Projection Engine'!$C$8-(Volatility^2/2),Volatility))</f>
        <v>37.519562838526923</v>
      </c>
      <c r="P210" s="11">
        <f ca="1">O210*EXP(_xlfn.NORM.INV(RAND(),'Projection Engine'!$C$8-(Volatility^2/2),Volatility))</f>
        <v>34.440164467031771</v>
      </c>
      <c r="Q210" s="11">
        <f ca="1">P210*EXP(_xlfn.NORM.INV(RAND(),'Projection Engine'!$C$8-(Volatility^2/2),Volatility))</f>
        <v>20.914583655855214</v>
      </c>
      <c r="R210" s="11">
        <f ca="1">Q210*EXP(_xlfn.NORM.INV(RAND(),'Projection Engine'!$C$8-(Volatility^2/2),Volatility))</f>
        <v>33.303641305086444</v>
      </c>
      <c r="S210" s="11">
        <f ca="1">R210*EXP(_xlfn.NORM.INV(RAND(),'Projection Engine'!$C$8-(Volatility^2/2),Volatility))</f>
        <v>19.260003024312532</v>
      </c>
      <c r="T210" s="11">
        <f ca="1">S210*EXP(_xlfn.NORM.INV(RAND(),'Projection Engine'!$C$8-(Volatility^2/2),Volatility))</f>
        <v>11.033873588582509</v>
      </c>
      <c r="U210" s="11">
        <f ca="1">T210*EXP(_xlfn.NORM.INV(RAND(),'Projection Engine'!$C$8-(Volatility^2/2),Volatility))</f>
        <v>13.435486993074964</v>
      </c>
      <c r="V210" s="11">
        <f ca="1">U210*EXP(_xlfn.NORM.INV(RAND(),'Projection Engine'!$C$8-(Volatility^2/2),Volatility))</f>
        <v>33.24938455492444</v>
      </c>
      <c r="W210" s="11">
        <f ca="1">V210*EXP(_xlfn.NORM.INV(RAND(),'Projection Engine'!$C$8-(Volatility^2/2),Volatility))</f>
        <v>36.474860779845024</v>
      </c>
      <c r="X210" s="11">
        <f ca="1">W210*EXP(_xlfn.NORM.INV(RAND(),'Projection Engine'!$C$8-(Volatility^2/2),Volatility))</f>
        <v>45.096613368030361</v>
      </c>
      <c r="Y210" s="11">
        <f ca="1">X210*EXP(_xlfn.NORM.INV(RAND(),'Projection Engine'!$C$8-(Volatility^2/2),Volatility))</f>
        <v>37.250495341294219</v>
      </c>
      <c r="Z210" s="11">
        <f ca="1">Y210*EXP(_xlfn.NORM.INV(RAND(),'Projection Engine'!$C$8-(Volatility^2/2),Volatility))</f>
        <v>15.018022564734677</v>
      </c>
      <c r="AA210" s="11">
        <f ca="1">Z210*EXP(_xlfn.NORM.INV(RAND(),'Projection Engine'!$C$8-(Volatility^2/2),Volatility))</f>
        <v>4.2626276381714856</v>
      </c>
      <c r="AB210" s="11">
        <f ca="1">AA210*EXP(_xlfn.NORM.INV(RAND(),'Projection Engine'!$C$8-(Volatility^2/2),Volatility))</f>
        <v>2.2122981296543696</v>
      </c>
      <c r="AC210" s="11">
        <f ca="1">AB210*EXP(_xlfn.NORM.INV(RAND(),'Projection Engine'!$C$8-(Volatility^2/2),Volatility))</f>
        <v>3.9741484956137159</v>
      </c>
      <c r="AD210" s="11">
        <f ca="1">AC210*EXP(_xlfn.NORM.INV(RAND(),'Projection Engine'!$C$8-(Volatility^2/2),Volatility))</f>
        <v>3.1099447776143103</v>
      </c>
      <c r="AE210" s="11">
        <f ca="1">AD210*EXP(_xlfn.NORM.INV(RAND(),'Projection Engine'!$C$8-(Volatility^2/2),Volatility))</f>
        <v>4.6135413217305734</v>
      </c>
      <c r="AF210" s="11">
        <f ca="1">AE210*EXP(_xlfn.NORM.INV(RAND(),'Projection Engine'!$C$8-(Volatility^2/2),Volatility))</f>
        <v>3.7388917610609966</v>
      </c>
      <c r="AG210" s="11">
        <f ca="1">AF210*EXP(_xlfn.NORM.INV(RAND(),'Projection Engine'!$C$8-(Volatility^2/2),Volatility))</f>
        <v>2.1799732392106286</v>
      </c>
    </row>
    <row r="211" spans="2:33" x14ac:dyDescent="0.25">
      <c r="B211" t="s">
        <v>274</v>
      </c>
      <c r="C211" s="11">
        <f t="shared" si="3"/>
        <v>51</v>
      </c>
      <c r="D211" s="11">
        <f ca="1">C211*EXP(_xlfn.NORM.INV(RAND(),'Projection Engine'!$C$8-(Volatility^2/2),Volatility))</f>
        <v>35.436488652122122</v>
      </c>
      <c r="E211" s="11">
        <f ca="1">D211*EXP(_xlfn.NORM.INV(RAND(),'Projection Engine'!$C$8-(Volatility^2/2),Volatility))</f>
        <v>12.381966606953362</v>
      </c>
      <c r="F211" s="11">
        <f ca="1">E211*EXP(_xlfn.NORM.INV(RAND(),'Projection Engine'!$C$8-(Volatility^2/2),Volatility))</f>
        <v>17.582450898387634</v>
      </c>
      <c r="G211" s="11">
        <f ca="1">F211*EXP(_xlfn.NORM.INV(RAND(),'Projection Engine'!$C$8-(Volatility^2/2),Volatility))</f>
        <v>23.683730894105089</v>
      </c>
      <c r="H211" s="11">
        <f ca="1">G211*EXP(_xlfn.NORM.INV(RAND(),'Projection Engine'!$C$8-(Volatility^2/2),Volatility))</f>
        <v>18.492351062752725</v>
      </c>
      <c r="I211" s="11">
        <f ca="1">H211*EXP(_xlfn.NORM.INV(RAND(),'Projection Engine'!$C$8-(Volatility^2/2),Volatility))</f>
        <v>20.328534111391441</v>
      </c>
      <c r="J211" s="11">
        <f ca="1">I211*EXP(_xlfn.NORM.INV(RAND(),'Projection Engine'!$C$8-(Volatility^2/2),Volatility))</f>
        <v>7.9277368693526551</v>
      </c>
      <c r="K211" s="11">
        <f ca="1">J211*EXP(_xlfn.NORM.INV(RAND(),'Projection Engine'!$C$8-(Volatility^2/2),Volatility))</f>
        <v>5.9118207362204469</v>
      </c>
      <c r="L211" s="11">
        <f ca="1">K211*EXP(_xlfn.NORM.INV(RAND(),'Projection Engine'!$C$8-(Volatility^2/2),Volatility))</f>
        <v>3.2920196812395979</v>
      </c>
      <c r="M211" s="11">
        <f ca="1">L211*EXP(_xlfn.NORM.INV(RAND(),'Projection Engine'!$C$8-(Volatility^2/2),Volatility))</f>
        <v>2.5212835341659545</v>
      </c>
      <c r="N211" s="11">
        <f ca="1">M211*EXP(_xlfn.NORM.INV(RAND(),'Projection Engine'!$C$8-(Volatility^2/2),Volatility))</f>
        <v>1.5247109444579232</v>
      </c>
      <c r="O211" s="11">
        <f ca="1">N211*EXP(_xlfn.NORM.INV(RAND(),'Projection Engine'!$C$8-(Volatility^2/2),Volatility))</f>
        <v>1.2235331418093136</v>
      </c>
      <c r="P211" s="11">
        <f ca="1">O211*EXP(_xlfn.NORM.INV(RAND(),'Projection Engine'!$C$8-(Volatility^2/2),Volatility))</f>
        <v>1.7287511723315863</v>
      </c>
      <c r="Q211" s="11">
        <f ca="1">P211*EXP(_xlfn.NORM.INV(RAND(),'Projection Engine'!$C$8-(Volatility^2/2),Volatility))</f>
        <v>2.4984708186495985</v>
      </c>
      <c r="R211" s="11">
        <f ca="1">Q211*EXP(_xlfn.NORM.INV(RAND(),'Projection Engine'!$C$8-(Volatility^2/2),Volatility))</f>
        <v>2.1999625424871838</v>
      </c>
      <c r="S211" s="11">
        <f ca="1">R211*EXP(_xlfn.NORM.INV(RAND(),'Projection Engine'!$C$8-(Volatility^2/2),Volatility))</f>
        <v>0.89264113893296715</v>
      </c>
      <c r="T211" s="11">
        <f ca="1">S211*EXP(_xlfn.NORM.INV(RAND(),'Projection Engine'!$C$8-(Volatility^2/2),Volatility))</f>
        <v>0.31505891181052043</v>
      </c>
      <c r="U211" s="11">
        <f ca="1">T211*EXP(_xlfn.NORM.INV(RAND(),'Projection Engine'!$C$8-(Volatility^2/2),Volatility))</f>
        <v>0.36165737061453995</v>
      </c>
      <c r="V211" s="11">
        <f ca="1">U211*EXP(_xlfn.NORM.INV(RAND(),'Projection Engine'!$C$8-(Volatility^2/2),Volatility))</f>
        <v>0.29181005328176285</v>
      </c>
      <c r="W211" s="11">
        <f ca="1">V211*EXP(_xlfn.NORM.INV(RAND(),'Projection Engine'!$C$8-(Volatility^2/2),Volatility))</f>
        <v>0.23225935717404605</v>
      </c>
      <c r="X211" s="11">
        <f ca="1">W211*EXP(_xlfn.NORM.INV(RAND(),'Projection Engine'!$C$8-(Volatility^2/2),Volatility))</f>
        <v>0.39447953510984796</v>
      </c>
      <c r="Y211" s="11">
        <f ca="1">X211*EXP(_xlfn.NORM.INV(RAND(),'Projection Engine'!$C$8-(Volatility^2/2),Volatility))</f>
        <v>0.22028418859784815</v>
      </c>
      <c r="Z211" s="11">
        <f ca="1">Y211*EXP(_xlfn.NORM.INV(RAND(),'Projection Engine'!$C$8-(Volatility^2/2),Volatility))</f>
        <v>0.1281463234563974</v>
      </c>
      <c r="AA211" s="11">
        <f ca="1">Z211*EXP(_xlfn.NORM.INV(RAND(),'Projection Engine'!$C$8-(Volatility^2/2),Volatility))</f>
        <v>0.14668451285130468</v>
      </c>
      <c r="AB211" s="11">
        <f ca="1">AA211*EXP(_xlfn.NORM.INV(RAND(),'Projection Engine'!$C$8-(Volatility^2/2),Volatility))</f>
        <v>0.18124225471452662</v>
      </c>
      <c r="AC211" s="11">
        <f ca="1">AB211*EXP(_xlfn.NORM.INV(RAND(),'Projection Engine'!$C$8-(Volatility^2/2),Volatility))</f>
        <v>6.1738031458596521E-2</v>
      </c>
      <c r="AD211" s="11">
        <f ca="1">AC211*EXP(_xlfn.NORM.INV(RAND(),'Projection Engine'!$C$8-(Volatility^2/2),Volatility))</f>
        <v>4.8115758584092137E-2</v>
      </c>
      <c r="AE211" s="11">
        <f ca="1">AD211*EXP(_xlfn.NORM.INV(RAND(),'Projection Engine'!$C$8-(Volatility^2/2),Volatility))</f>
        <v>0.11297432428149942</v>
      </c>
      <c r="AF211" s="11">
        <f ca="1">AE211*EXP(_xlfn.NORM.INV(RAND(),'Projection Engine'!$C$8-(Volatility^2/2),Volatility))</f>
        <v>0.12896912012667819</v>
      </c>
      <c r="AG211" s="11">
        <f ca="1">AF211*EXP(_xlfn.NORM.INV(RAND(),'Projection Engine'!$C$8-(Volatility^2/2),Volatility))</f>
        <v>0.21523094988135627</v>
      </c>
    </row>
    <row r="212" spans="2:33" x14ac:dyDescent="0.25">
      <c r="B212" t="s">
        <v>275</v>
      </c>
      <c r="C212" s="11">
        <f t="shared" si="3"/>
        <v>51</v>
      </c>
      <c r="D212" s="11">
        <f ca="1">C212*EXP(_xlfn.NORM.INV(RAND(),'Projection Engine'!$C$8-(Volatility^2/2),Volatility))</f>
        <v>33.31685288994148</v>
      </c>
      <c r="E212" s="11">
        <f ca="1">D212*EXP(_xlfn.NORM.INV(RAND(),'Projection Engine'!$C$8-(Volatility^2/2),Volatility))</f>
        <v>37.670912971959538</v>
      </c>
      <c r="F212" s="11">
        <f ca="1">E212*EXP(_xlfn.NORM.INV(RAND(),'Projection Engine'!$C$8-(Volatility^2/2),Volatility))</f>
        <v>10.407073246518266</v>
      </c>
      <c r="G212" s="11">
        <f ca="1">F212*EXP(_xlfn.NORM.INV(RAND(),'Projection Engine'!$C$8-(Volatility^2/2),Volatility))</f>
        <v>11.983746326634575</v>
      </c>
      <c r="H212" s="11">
        <f ca="1">G212*EXP(_xlfn.NORM.INV(RAND(),'Projection Engine'!$C$8-(Volatility^2/2),Volatility))</f>
        <v>4.5587468371107054</v>
      </c>
      <c r="I212" s="11">
        <f ca="1">H212*EXP(_xlfn.NORM.INV(RAND(),'Projection Engine'!$C$8-(Volatility^2/2),Volatility))</f>
        <v>3.5648260184646245</v>
      </c>
      <c r="J212" s="11">
        <f ca="1">I212*EXP(_xlfn.NORM.INV(RAND(),'Projection Engine'!$C$8-(Volatility^2/2),Volatility))</f>
        <v>2.1524739448047474</v>
      </c>
      <c r="K212" s="11">
        <f ca="1">J212*EXP(_xlfn.NORM.INV(RAND(),'Projection Engine'!$C$8-(Volatility^2/2),Volatility))</f>
        <v>2.8077036385398624</v>
      </c>
      <c r="L212" s="11">
        <f ca="1">K212*EXP(_xlfn.NORM.INV(RAND(),'Projection Engine'!$C$8-(Volatility^2/2),Volatility))</f>
        <v>2.2874442548493299</v>
      </c>
      <c r="M212" s="11">
        <f ca="1">L212*EXP(_xlfn.NORM.INV(RAND(),'Projection Engine'!$C$8-(Volatility^2/2),Volatility))</f>
        <v>0.98409018631093104</v>
      </c>
      <c r="N212" s="11">
        <f ca="1">M212*EXP(_xlfn.NORM.INV(RAND(),'Projection Engine'!$C$8-(Volatility^2/2),Volatility))</f>
        <v>0.40215301001144826</v>
      </c>
      <c r="O212" s="11">
        <f ca="1">N212*EXP(_xlfn.NORM.INV(RAND(),'Projection Engine'!$C$8-(Volatility^2/2),Volatility))</f>
        <v>0.52019910282775239</v>
      </c>
      <c r="P212" s="11">
        <f ca="1">O212*EXP(_xlfn.NORM.INV(RAND(),'Projection Engine'!$C$8-(Volatility^2/2),Volatility))</f>
        <v>0.56161591388654197</v>
      </c>
      <c r="Q212" s="11">
        <f ca="1">P212*EXP(_xlfn.NORM.INV(RAND(),'Projection Engine'!$C$8-(Volatility^2/2),Volatility))</f>
        <v>0.51011602309432358</v>
      </c>
      <c r="R212" s="11">
        <f ca="1">Q212*EXP(_xlfn.NORM.INV(RAND(),'Projection Engine'!$C$8-(Volatility^2/2),Volatility))</f>
        <v>0.46436895502006287</v>
      </c>
      <c r="S212" s="11">
        <f ca="1">R212*EXP(_xlfn.NORM.INV(RAND(),'Projection Engine'!$C$8-(Volatility^2/2),Volatility))</f>
        <v>0.38775726171558933</v>
      </c>
      <c r="T212" s="11">
        <f ca="1">S212*EXP(_xlfn.NORM.INV(RAND(),'Projection Engine'!$C$8-(Volatility^2/2),Volatility))</f>
        <v>0.39454809087674836</v>
      </c>
      <c r="U212" s="11">
        <f ca="1">T212*EXP(_xlfn.NORM.INV(RAND(),'Projection Engine'!$C$8-(Volatility^2/2),Volatility))</f>
        <v>0.29921209370456181</v>
      </c>
      <c r="V212" s="11">
        <f ca="1">U212*EXP(_xlfn.NORM.INV(RAND(),'Projection Engine'!$C$8-(Volatility^2/2),Volatility))</f>
        <v>0.3727984946337829</v>
      </c>
      <c r="W212" s="11">
        <f ca="1">V212*EXP(_xlfn.NORM.INV(RAND(),'Projection Engine'!$C$8-(Volatility^2/2),Volatility))</f>
        <v>0.7975556488906973</v>
      </c>
      <c r="X212" s="11">
        <f ca="1">W212*EXP(_xlfn.NORM.INV(RAND(),'Projection Engine'!$C$8-(Volatility^2/2),Volatility))</f>
        <v>0.62718668891316487</v>
      </c>
      <c r="Y212" s="11">
        <f ca="1">X212*EXP(_xlfn.NORM.INV(RAND(),'Projection Engine'!$C$8-(Volatility^2/2),Volatility))</f>
        <v>0.50545459219694866</v>
      </c>
      <c r="Z212" s="11">
        <f ca="1">Y212*EXP(_xlfn.NORM.INV(RAND(),'Projection Engine'!$C$8-(Volatility^2/2),Volatility))</f>
        <v>0.26434294307103934</v>
      </c>
      <c r="AA212" s="11">
        <f ca="1">Z212*EXP(_xlfn.NORM.INV(RAND(),'Projection Engine'!$C$8-(Volatility^2/2),Volatility))</f>
        <v>0.32205174749163568</v>
      </c>
      <c r="AB212" s="11">
        <f ca="1">AA212*EXP(_xlfn.NORM.INV(RAND(),'Projection Engine'!$C$8-(Volatility^2/2),Volatility))</f>
        <v>0.24826304030429119</v>
      </c>
      <c r="AC212" s="11">
        <f ca="1">AB212*EXP(_xlfn.NORM.INV(RAND(),'Projection Engine'!$C$8-(Volatility^2/2),Volatility))</f>
        <v>0.19907893111215241</v>
      </c>
      <c r="AD212" s="11">
        <f ca="1">AC212*EXP(_xlfn.NORM.INV(RAND(),'Projection Engine'!$C$8-(Volatility^2/2),Volatility))</f>
        <v>0.26933341529707661</v>
      </c>
      <c r="AE212" s="11">
        <f ca="1">AD212*EXP(_xlfn.NORM.INV(RAND(),'Projection Engine'!$C$8-(Volatility^2/2),Volatility))</f>
        <v>0.2170324665261911</v>
      </c>
      <c r="AF212" s="11">
        <f ca="1">AE212*EXP(_xlfn.NORM.INV(RAND(),'Projection Engine'!$C$8-(Volatility^2/2),Volatility))</f>
        <v>0.11855671492047822</v>
      </c>
      <c r="AG212" s="11">
        <f ca="1">AF212*EXP(_xlfn.NORM.INV(RAND(),'Projection Engine'!$C$8-(Volatility^2/2),Volatility))</f>
        <v>9.4637699601205647E-2</v>
      </c>
    </row>
    <row r="213" spans="2:33" x14ac:dyDescent="0.25">
      <c r="B213" t="s">
        <v>276</v>
      </c>
      <c r="C213" s="11">
        <f t="shared" si="3"/>
        <v>51</v>
      </c>
      <c r="D213" s="11">
        <f ca="1">C213*EXP(_xlfn.NORM.INV(RAND(),'Projection Engine'!$C$8-(Volatility^2/2),Volatility))</f>
        <v>28.198297482759628</v>
      </c>
      <c r="E213" s="11">
        <f ca="1">D213*EXP(_xlfn.NORM.INV(RAND(),'Projection Engine'!$C$8-(Volatility^2/2),Volatility))</f>
        <v>23.784505304457564</v>
      </c>
      <c r="F213" s="11">
        <f ca="1">E213*EXP(_xlfn.NORM.INV(RAND(),'Projection Engine'!$C$8-(Volatility^2/2),Volatility))</f>
        <v>20.089498484036397</v>
      </c>
      <c r="G213" s="11">
        <f ca="1">F213*EXP(_xlfn.NORM.INV(RAND(),'Projection Engine'!$C$8-(Volatility^2/2),Volatility))</f>
        <v>24.592760167811964</v>
      </c>
      <c r="H213" s="11">
        <f ca="1">G213*EXP(_xlfn.NORM.INV(RAND(),'Projection Engine'!$C$8-(Volatility^2/2),Volatility))</f>
        <v>30.080817502254426</v>
      </c>
      <c r="I213" s="11">
        <f ca="1">H213*EXP(_xlfn.NORM.INV(RAND(),'Projection Engine'!$C$8-(Volatility^2/2),Volatility))</f>
        <v>60.684465699300453</v>
      </c>
      <c r="J213" s="11">
        <f ca="1">I213*EXP(_xlfn.NORM.INV(RAND(),'Projection Engine'!$C$8-(Volatility^2/2),Volatility))</f>
        <v>36.862143034104264</v>
      </c>
      <c r="K213" s="11">
        <f ca="1">J213*EXP(_xlfn.NORM.INV(RAND(),'Projection Engine'!$C$8-(Volatility^2/2),Volatility))</f>
        <v>23.038736400628132</v>
      </c>
      <c r="L213" s="11">
        <f ca="1">K213*EXP(_xlfn.NORM.INV(RAND(),'Projection Engine'!$C$8-(Volatility^2/2),Volatility))</f>
        <v>27.595141371015398</v>
      </c>
      <c r="M213" s="11">
        <f ca="1">L213*EXP(_xlfn.NORM.INV(RAND(),'Projection Engine'!$C$8-(Volatility^2/2),Volatility))</f>
        <v>10.495475725747722</v>
      </c>
      <c r="N213" s="11">
        <f ca="1">M213*EXP(_xlfn.NORM.INV(RAND(),'Projection Engine'!$C$8-(Volatility^2/2),Volatility))</f>
        <v>7.470570136509048</v>
      </c>
      <c r="O213" s="11">
        <f ca="1">N213*EXP(_xlfn.NORM.INV(RAND(),'Projection Engine'!$C$8-(Volatility^2/2),Volatility))</f>
        <v>5.5582501511132465</v>
      </c>
      <c r="P213" s="11">
        <f ca="1">O213*EXP(_xlfn.NORM.INV(RAND(),'Projection Engine'!$C$8-(Volatility^2/2),Volatility))</f>
        <v>2.7642723991237856</v>
      </c>
      <c r="Q213" s="11">
        <f ca="1">P213*EXP(_xlfn.NORM.INV(RAND(),'Projection Engine'!$C$8-(Volatility^2/2),Volatility))</f>
        <v>5.0515799361645888</v>
      </c>
      <c r="R213" s="11">
        <f ca="1">Q213*EXP(_xlfn.NORM.INV(RAND(),'Projection Engine'!$C$8-(Volatility^2/2),Volatility))</f>
        <v>1.6945026206449161</v>
      </c>
      <c r="S213" s="11">
        <f ca="1">R213*EXP(_xlfn.NORM.INV(RAND(),'Projection Engine'!$C$8-(Volatility^2/2),Volatility))</f>
        <v>1.4923810390108896</v>
      </c>
      <c r="T213" s="11">
        <f ca="1">S213*EXP(_xlfn.NORM.INV(RAND(),'Projection Engine'!$C$8-(Volatility^2/2),Volatility))</f>
        <v>1.3073149980039092</v>
      </c>
      <c r="U213" s="11">
        <f ca="1">T213*EXP(_xlfn.NORM.INV(RAND(),'Projection Engine'!$C$8-(Volatility^2/2),Volatility))</f>
        <v>1.1728075186395521</v>
      </c>
      <c r="V213" s="11">
        <f ca="1">U213*EXP(_xlfn.NORM.INV(RAND(),'Projection Engine'!$C$8-(Volatility^2/2),Volatility))</f>
        <v>0.81038370998531062</v>
      </c>
      <c r="W213" s="11">
        <f ca="1">V213*EXP(_xlfn.NORM.INV(RAND(),'Projection Engine'!$C$8-(Volatility^2/2),Volatility))</f>
        <v>0.69787851455989292</v>
      </c>
      <c r="X213" s="11">
        <f ca="1">W213*EXP(_xlfn.NORM.INV(RAND(),'Projection Engine'!$C$8-(Volatility^2/2),Volatility))</f>
        <v>1.1210153124979609</v>
      </c>
      <c r="Y213" s="11">
        <f ca="1">X213*EXP(_xlfn.NORM.INV(RAND(),'Projection Engine'!$C$8-(Volatility^2/2),Volatility))</f>
        <v>0.6264163493803665</v>
      </c>
      <c r="Z213" s="11">
        <f ca="1">Y213*EXP(_xlfn.NORM.INV(RAND(),'Projection Engine'!$C$8-(Volatility^2/2),Volatility))</f>
        <v>0.54331608392071218</v>
      </c>
      <c r="AA213" s="11">
        <f ca="1">Z213*EXP(_xlfn.NORM.INV(RAND(),'Projection Engine'!$C$8-(Volatility^2/2),Volatility))</f>
        <v>1.6987999032833645</v>
      </c>
      <c r="AB213" s="11">
        <f ca="1">AA213*EXP(_xlfn.NORM.INV(RAND(),'Projection Engine'!$C$8-(Volatility^2/2),Volatility))</f>
        <v>1.2457464013166242</v>
      </c>
      <c r="AC213" s="11">
        <f ca="1">AB213*EXP(_xlfn.NORM.INV(RAND(),'Projection Engine'!$C$8-(Volatility^2/2),Volatility))</f>
        <v>0.61050067770680283</v>
      </c>
      <c r="AD213" s="11">
        <f ca="1">AC213*EXP(_xlfn.NORM.INV(RAND(),'Projection Engine'!$C$8-(Volatility^2/2),Volatility))</f>
        <v>0.43338116764004547</v>
      </c>
      <c r="AE213" s="11">
        <f ca="1">AD213*EXP(_xlfn.NORM.INV(RAND(),'Projection Engine'!$C$8-(Volatility^2/2),Volatility))</f>
        <v>0.31993688185955421</v>
      </c>
      <c r="AF213" s="11">
        <f ca="1">AE213*EXP(_xlfn.NORM.INV(RAND(),'Projection Engine'!$C$8-(Volatility^2/2),Volatility))</f>
        <v>0.47615846141018658</v>
      </c>
      <c r="AG213" s="11">
        <f ca="1">AF213*EXP(_xlfn.NORM.INV(RAND(),'Projection Engine'!$C$8-(Volatility^2/2),Volatility))</f>
        <v>0.15408480928887217</v>
      </c>
    </row>
    <row r="214" spans="2:33" x14ac:dyDescent="0.25">
      <c r="B214" t="s">
        <v>277</v>
      </c>
      <c r="C214" s="11">
        <f t="shared" si="3"/>
        <v>51</v>
      </c>
      <c r="D214" s="11">
        <f ca="1">C214*EXP(_xlfn.NORM.INV(RAND(),'Projection Engine'!$C$8-(Volatility^2/2),Volatility))</f>
        <v>59.848842692340881</v>
      </c>
      <c r="E214" s="11">
        <f ca="1">D214*EXP(_xlfn.NORM.INV(RAND(),'Projection Engine'!$C$8-(Volatility^2/2),Volatility))</f>
        <v>59.2284344394835</v>
      </c>
      <c r="F214" s="11">
        <f ca="1">E214*EXP(_xlfn.NORM.INV(RAND(),'Projection Engine'!$C$8-(Volatility^2/2),Volatility))</f>
        <v>79.396482900210174</v>
      </c>
      <c r="G214" s="11">
        <f ca="1">F214*EXP(_xlfn.NORM.INV(RAND(),'Projection Engine'!$C$8-(Volatility^2/2),Volatility))</f>
        <v>109.05916505022819</v>
      </c>
      <c r="H214" s="11">
        <f ca="1">G214*EXP(_xlfn.NORM.INV(RAND(),'Projection Engine'!$C$8-(Volatility^2/2),Volatility))</f>
        <v>139.60519258602071</v>
      </c>
      <c r="I214" s="11">
        <f ca="1">H214*EXP(_xlfn.NORM.INV(RAND(),'Projection Engine'!$C$8-(Volatility^2/2),Volatility))</f>
        <v>85.611931219008</v>
      </c>
      <c r="J214" s="11">
        <f ca="1">I214*EXP(_xlfn.NORM.INV(RAND(),'Projection Engine'!$C$8-(Volatility^2/2),Volatility))</f>
        <v>174.93114280372799</v>
      </c>
      <c r="K214" s="11">
        <f ca="1">J214*EXP(_xlfn.NORM.INV(RAND(),'Projection Engine'!$C$8-(Volatility^2/2),Volatility))</f>
        <v>178.87285737360907</v>
      </c>
      <c r="L214" s="11">
        <f ca="1">K214*EXP(_xlfn.NORM.INV(RAND(),'Projection Engine'!$C$8-(Volatility^2/2),Volatility))</f>
        <v>125.87995405979716</v>
      </c>
      <c r="M214" s="11">
        <f ca="1">L214*EXP(_xlfn.NORM.INV(RAND(),'Projection Engine'!$C$8-(Volatility^2/2),Volatility))</f>
        <v>84.574918734543928</v>
      </c>
      <c r="N214" s="11">
        <f ca="1">M214*EXP(_xlfn.NORM.INV(RAND(),'Projection Engine'!$C$8-(Volatility^2/2),Volatility))</f>
        <v>54.978823274397215</v>
      </c>
      <c r="O214" s="11">
        <f ca="1">N214*EXP(_xlfn.NORM.INV(RAND(),'Projection Engine'!$C$8-(Volatility^2/2),Volatility))</f>
        <v>20.141728529785428</v>
      </c>
      <c r="P214" s="11">
        <f ca="1">O214*EXP(_xlfn.NORM.INV(RAND(),'Projection Engine'!$C$8-(Volatility^2/2),Volatility))</f>
        <v>18.651839946321989</v>
      </c>
      <c r="Q214" s="11">
        <f ca="1">P214*EXP(_xlfn.NORM.INV(RAND(),'Projection Engine'!$C$8-(Volatility^2/2),Volatility))</f>
        <v>7.5029358719791288</v>
      </c>
      <c r="R214" s="11">
        <f ca="1">Q214*EXP(_xlfn.NORM.INV(RAND(),'Projection Engine'!$C$8-(Volatility^2/2),Volatility))</f>
        <v>6.0474980697754397</v>
      </c>
      <c r="S214" s="11">
        <f ca="1">R214*EXP(_xlfn.NORM.INV(RAND(),'Projection Engine'!$C$8-(Volatility^2/2),Volatility))</f>
        <v>6.9678014643923349</v>
      </c>
      <c r="T214" s="11">
        <f ca="1">S214*EXP(_xlfn.NORM.INV(RAND(),'Projection Engine'!$C$8-(Volatility^2/2),Volatility))</f>
        <v>5.102507940126122</v>
      </c>
      <c r="U214" s="11">
        <f ca="1">T214*EXP(_xlfn.NORM.INV(RAND(),'Projection Engine'!$C$8-(Volatility^2/2),Volatility))</f>
        <v>7.4668778978368744</v>
      </c>
      <c r="V214" s="11">
        <f ca="1">U214*EXP(_xlfn.NORM.INV(RAND(),'Projection Engine'!$C$8-(Volatility^2/2),Volatility))</f>
        <v>4.5737556176430685</v>
      </c>
      <c r="W214" s="11">
        <f ca="1">V214*EXP(_xlfn.NORM.INV(RAND(),'Projection Engine'!$C$8-(Volatility^2/2),Volatility))</f>
        <v>1.5489151978960771</v>
      </c>
      <c r="X214" s="11">
        <f ca="1">W214*EXP(_xlfn.NORM.INV(RAND(),'Projection Engine'!$C$8-(Volatility^2/2),Volatility))</f>
        <v>1.9602745824550416</v>
      </c>
      <c r="Y214" s="11">
        <f ca="1">X214*EXP(_xlfn.NORM.INV(RAND(),'Projection Engine'!$C$8-(Volatility^2/2),Volatility))</f>
        <v>1.2785934798655565</v>
      </c>
      <c r="Z214" s="11">
        <f ca="1">Y214*EXP(_xlfn.NORM.INV(RAND(),'Projection Engine'!$C$8-(Volatility^2/2),Volatility))</f>
        <v>1.2839541044904426</v>
      </c>
      <c r="AA214" s="11">
        <f ca="1">Z214*EXP(_xlfn.NORM.INV(RAND(),'Projection Engine'!$C$8-(Volatility^2/2),Volatility))</f>
        <v>0.64670376568381926</v>
      </c>
      <c r="AB214" s="11">
        <f ca="1">AA214*EXP(_xlfn.NORM.INV(RAND(),'Projection Engine'!$C$8-(Volatility^2/2),Volatility))</f>
        <v>0.46849052572916122</v>
      </c>
      <c r="AC214" s="11">
        <f ca="1">AB214*EXP(_xlfn.NORM.INV(RAND(),'Projection Engine'!$C$8-(Volatility^2/2),Volatility))</f>
        <v>0.21590823018477015</v>
      </c>
      <c r="AD214" s="11">
        <f ca="1">AC214*EXP(_xlfn.NORM.INV(RAND(),'Projection Engine'!$C$8-(Volatility^2/2),Volatility))</f>
        <v>0.13270281316957122</v>
      </c>
      <c r="AE214" s="11">
        <f ca="1">AD214*EXP(_xlfn.NORM.INV(RAND(),'Projection Engine'!$C$8-(Volatility^2/2),Volatility))</f>
        <v>0.3428338559037038</v>
      </c>
      <c r="AF214" s="11">
        <f ca="1">AE214*EXP(_xlfn.NORM.INV(RAND(),'Projection Engine'!$C$8-(Volatility^2/2),Volatility))</f>
        <v>0.11955239994225887</v>
      </c>
      <c r="AG214" s="11">
        <f ca="1">AF214*EXP(_xlfn.NORM.INV(RAND(),'Projection Engine'!$C$8-(Volatility^2/2),Volatility))</f>
        <v>0.11003818920290236</v>
      </c>
    </row>
    <row r="215" spans="2:33" x14ac:dyDescent="0.25">
      <c r="B215" t="s">
        <v>278</v>
      </c>
      <c r="C215" s="11">
        <f t="shared" si="3"/>
        <v>51</v>
      </c>
      <c r="D215" s="11">
        <f ca="1">C215*EXP(_xlfn.NORM.INV(RAND(),'Projection Engine'!$C$8-(Volatility^2/2),Volatility))</f>
        <v>53.070574064103482</v>
      </c>
      <c r="E215" s="11">
        <f ca="1">D215*EXP(_xlfn.NORM.INV(RAND(),'Projection Engine'!$C$8-(Volatility^2/2),Volatility))</f>
        <v>41.578381932616594</v>
      </c>
      <c r="F215" s="11">
        <f ca="1">E215*EXP(_xlfn.NORM.INV(RAND(),'Projection Engine'!$C$8-(Volatility^2/2),Volatility))</f>
        <v>87.595715659051109</v>
      </c>
      <c r="G215" s="11">
        <f ca="1">F215*EXP(_xlfn.NORM.INV(RAND(),'Projection Engine'!$C$8-(Volatility^2/2),Volatility))</f>
        <v>94.408295101631609</v>
      </c>
      <c r="H215" s="11">
        <f ca="1">G215*EXP(_xlfn.NORM.INV(RAND(),'Projection Engine'!$C$8-(Volatility^2/2),Volatility))</f>
        <v>57.55776739683153</v>
      </c>
      <c r="I215" s="11">
        <f ca="1">H215*EXP(_xlfn.NORM.INV(RAND(),'Projection Engine'!$C$8-(Volatility^2/2),Volatility))</f>
        <v>60.645125988726008</v>
      </c>
      <c r="J215" s="11">
        <f ca="1">I215*EXP(_xlfn.NORM.INV(RAND(),'Projection Engine'!$C$8-(Volatility^2/2),Volatility))</f>
        <v>39.987557515025273</v>
      </c>
      <c r="K215" s="11">
        <f ca="1">J215*EXP(_xlfn.NORM.INV(RAND(),'Projection Engine'!$C$8-(Volatility^2/2),Volatility))</f>
        <v>31.093967037388513</v>
      </c>
      <c r="L215" s="11">
        <f ca="1">K215*EXP(_xlfn.NORM.INV(RAND(),'Projection Engine'!$C$8-(Volatility^2/2),Volatility))</f>
        <v>41.59494058276379</v>
      </c>
      <c r="M215" s="11">
        <f ca="1">L215*EXP(_xlfn.NORM.INV(RAND(),'Projection Engine'!$C$8-(Volatility^2/2),Volatility))</f>
        <v>26.148430901282204</v>
      </c>
      <c r="N215" s="11">
        <f ca="1">M215*EXP(_xlfn.NORM.INV(RAND(),'Projection Engine'!$C$8-(Volatility^2/2),Volatility))</f>
        <v>46.06535328962164</v>
      </c>
      <c r="O215" s="11">
        <f ca="1">N215*EXP(_xlfn.NORM.INV(RAND(),'Projection Engine'!$C$8-(Volatility^2/2),Volatility))</f>
        <v>56.121151121253988</v>
      </c>
      <c r="P215" s="11">
        <f ca="1">O215*EXP(_xlfn.NORM.INV(RAND(),'Projection Engine'!$C$8-(Volatility^2/2),Volatility))</f>
        <v>26.705520397112217</v>
      </c>
      <c r="Q215" s="11">
        <f ca="1">P215*EXP(_xlfn.NORM.INV(RAND(),'Projection Engine'!$C$8-(Volatility^2/2),Volatility))</f>
        <v>30.536749418037584</v>
      </c>
      <c r="R215" s="11">
        <f ca="1">Q215*EXP(_xlfn.NORM.INV(RAND(),'Projection Engine'!$C$8-(Volatility^2/2),Volatility))</f>
        <v>30.379404622969375</v>
      </c>
      <c r="S215" s="11">
        <f ca="1">R215*EXP(_xlfn.NORM.INV(RAND(),'Projection Engine'!$C$8-(Volatility^2/2),Volatility))</f>
        <v>24.086129250287254</v>
      </c>
      <c r="T215" s="11">
        <f ca="1">S215*EXP(_xlfn.NORM.INV(RAND(),'Projection Engine'!$C$8-(Volatility^2/2),Volatility))</f>
        <v>18.303335730317006</v>
      </c>
      <c r="U215" s="11">
        <f ca="1">T215*EXP(_xlfn.NORM.INV(RAND(),'Projection Engine'!$C$8-(Volatility^2/2),Volatility))</f>
        <v>9.2938767111744109</v>
      </c>
      <c r="V215" s="11">
        <f ca="1">U215*EXP(_xlfn.NORM.INV(RAND(),'Projection Engine'!$C$8-(Volatility^2/2),Volatility))</f>
        <v>14.030860299157913</v>
      </c>
      <c r="W215" s="11">
        <f ca="1">V215*EXP(_xlfn.NORM.INV(RAND(),'Projection Engine'!$C$8-(Volatility^2/2),Volatility))</f>
        <v>16.844700630988612</v>
      </c>
      <c r="X215" s="11">
        <f ca="1">W215*EXP(_xlfn.NORM.INV(RAND(),'Projection Engine'!$C$8-(Volatility^2/2),Volatility))</f>
        <v>22.208152662361773</v>
      </c>
      <c r="Y215" s="11">
        <f ca="1">X215*EXP(_xlfn.NORM.INV(RAND(),'Projection Engine'!$C$8-(Volatility^2/2),Volatility))</f>
        <v>11.430318571903422</v>
      </c>
      <c r="Z215" s="11">
        <f ca="1">Y215*EXP(_xlfn.NORM.INV(RAND(),'Projection Engine'!$C$8-(Volatility^2/2),Volatility))</f>
        <v>10.505016072221007</v>
      </c>
      <c r="AA215" s="11">
        <f ca="1">Z215*EXP(_xlfn.NORM.INV(RAND(),'Projection Engine'!$C$8-(Volatility^2/2),Volatility))</f>
        <v>23.160444618014974</v>
      </c>
      <c r="AB215" s="11">
        <f ca="1">AA215*EXP(_xlfn.NORM.INV(RAND(),'Projection Engine'!$C$8-(Volatility^2/2),Volatility))</f>
        <v>25.489179609341377</v>
      </c>
      <c r="AC215" s="11">
        <f ca="1">AB215*EXP(_xlfn.NORM.INV(RAND(),'Projection Engine'!$C$8-(Volatility^2/2),Volatility))</f>
        <v>24.790928079607728</v>
      </c>
      <c r="AD215" s="11">
        <f ca="1">AC215*EXP(_xlfn.NORM.INV(RAND(),'Projection Engine'!$C$8-(Volatility^2/2),Volatility))</f>
        <v>17.5480811000652</v>
      </c>
      <c r="AE215" s="11">
        <f ca="1">AD215*EXP(_xlfn.NORM.INV(RAND(),'Projection Engine'!$C$8-(Volatility^2/2),Volatility))</f>
        <v>15.450369967701622</v>
      </c>
      <c r="AF215" s="11">
        <f ca="1">AE215*EXP(_xlfn.NORM.INV(RAND(),'Projection Engine'!$C$8-(Volatility^2/2),Volatility))</f>
        <v>21.393487217702955</v>
      </c>
      <c r="AG215" s="11">
        <f ca="1">AF215*EXP(_xlfn.NORM.INV(RAND(),'Projection Engine'!$C$8-(Volatility^2/2),Volatility))</f>
        <v>29.385848457293186</v>
      </c>
    </row>
    <row r="216" spans="2:33" x14ac:dyDescent="0.25">
      <c r="B216" t="s">
        <v>279</v>
      </c>
      <c r="C216" s="11">
        <f t="shared" si="3"/>
        <v>51</v>
      </c>
      <c r="D216" s="11">
        <f ca="1">C216*EXP(_xlfn.NORM.INV(RAND(),'Projection Engine'!$C$8-(Volatility^2/2),Volatility))</f>
        <v>56.854553816541078</v>
      </c>
      <c r="E216" s="11">
        <f ca="1">D216*EXP(_xlfn.NORM.INV(RAND(),'Projection Engine'!$C$8-(Volatility^2/2),Volatility))</f>
        <v>77.01950065495339</v>
      </c>
      <c r="F216" s="11">
        <f ca="1">E216*EXP(_xlfn.NORM.INV(RAND(),'Projection Engine'!$C$8-(Volatility^2/2),Volatility))</f>
        <v>120.59627211170715</v>
      </c>
      <c r="G216" s="11">
        <f ca="1">F216*EXP(_xlfn.NORM.INV(RAND(),'Projection Engine'!$C$8-(Volatility^2/2),Volatility))</f>
        <v>212.14137038480627</v>
      </c>
      <c r="H216" s="11">
        <f ca="1">G216*EXP(_xlfn.NORM.INV(RAND(),'Projection Engine'!$C$8-(Volatility^2/2),Volatility))</f>
        <v>340.65571133550668</v>
      </c>
      <c r="I216" s="11">
        <f ca="1">H216*EXP(_xlfn.NORM.INV(RAND(),'Projection Engine'!$C$8-(Volatility^2/2),Volatility))</f>
        <v>467.15283688713379</v>
      </c>
      <c r="J216" s="11">
        <f ca="1">I216*EXP(_xlfn.NORM.INV(RAND(),'Projection Engine'!$C$8-(Volatility^2/2),Volatility))</f>
        <v>569.07553849303906</v>
      </c>
      <c r="K216" s="11">
        <f ca="1">J216*EXP(_xlfn.NORM.INV(RAND(),'Projection Engine'!$C$8-(Volatility^2/2),Volatility))</f>
        <v>613.20182316871728</v>
      </c>
      <c r="L216" s="11">
        <f ca="1">K216*EXP(_xlfn.NORM.INV(RAND(),'Projection Engine'!$C$8-(Volatility^2/2),Volatility))</f>
        <v>823.73391924345378</v>
      </c>
      <c r="M216" s="11">
        <f ca="1">L216*EXP(_xlfn.NORM.INV(RAND(),'Projection Engine'!$C$8-(Volatility^2/2),Volatility))</f>
        <v>499.64476312130967</v>
      </c>
      <c r="N216" s="11">
        <f ca="1">M216*EXP(_xlfn.NORM.INV(RAND(),'Projection Engine'!$C$8-(Volatility^2/2),Volatility))</f>
        <v>509.38311311464042</v>
      </c>
      <c r="O216" s="11">
        <f ca="1">N216*EXP(_xlfn.NORM.INV(RAND(),'Projection Engine'!$C$8-(Volatility^2/2),Volatility))</f>
        <v>563.49489686055074</v>
      </c>
      <c r="P216" s="11">
        <f ca="1">O216*EXP(_xlfn.NORM.INV(RAND(),'Projection Engine'!$C$8-(Volatility^2/2),Volatility))</f>
        <v>402.11526523986186</v>
      </c>
      <c r="Q216" s="11">
        <f ca="1">P216*EXP(_xlfn.NORM.INV(RAND(),'Projection Engine'!$C$8-(Volatility^2/2),Volatility))</f>
        <v>303.04068745545925</v>
      </c>
      <c r="R216" s="11">
        <f ca="1">Q216*EXP(_xlfn.NORM.INV(RAND(),'Projection Engine'!$C$8-(Volatility^2/2),Volatility))</f>
        <v>220.00364669236237</v>
      </c>
      <c r="S216" s="11">
        <f ca="1">R216*EXP(_xlfn.NORM.INV(RAND(),'Projection Engine'!$C$8-(Volatility^2/2),Volatility))</f>
        <v>157.75283310922785</v>
      </c>
      <c r="T216" s="11">
        <f ca="1">S216*EXP(_xlfn.NORM.INV(RAND(),'Projection Engine'!$C$8-(Volatility^2/2),Volatility))</f>
        <v>47.113087303790749</v>
      </c>
      <c r="U216" s="11">
        <f ca="1">T216*EXP(_xlfn.NORM.INV(RAND(),'Projection Engine'!$C$8-(Volatility^2/2),Volatility))</f>
        <v>66.783003048802215</v>
      </c>
      <c r="V216" s="11">
        <f ca="1">U216*EXP(_xlfn.NORM.INV(RAND(),'Projection Engine'!$C$8-(Volatility^2/2),Volatility))</f>
        <v>94.24617678579132</v>
      </c>
      <c r="W216" s="11">
        <f ca="1">V216*EXP(_xlfn.NORM.INV(RAND(),'Projection Engine'!$C$8-(Volatility^2/2),Volatility))</f>
        <v>113.64820281106469</v>
      </c>
      <c r="X216" s="11">
        <f ca="1">W216*EXP(_xlfn.NORM.INV(RAND(),'Projection Engine'!$C$8-(Volatility^2/2),Volatility))</f>
        <v>78.184731883738223</v>
      </c>
      <c r="Y216" s="11">
        <f ca="1">X216*EXP(_xlfn.NORM.INV(RAND(),'Projection Engine'!$C$8-(Volatility^2/2),Volatility))</f>
        <v>61.808633339743274</v>
      </c>
      <c r="Z216" s="11">
        <f ca="1">Y216*EXP(_xlfn.NORM.INV(RAND(),'Projection Engine'!$C$8-(Volatility^2/2),Volatility))</f>
        <v>74.485265089367203</v>
      </c>
      <c r="AA216" s="11">
        <f ca="1">Z216*EXP(_xlfn.NORM.INV(RAND(),'Projection Engine'!$C$8-(Volatility^2/2),Volatility))</f>
        <v>50.834515618421321</v>
      </c>
      <c r="AB216" s="11">
        <f ca="1">AA216*EXP(_xlfn.NORM.INV(RAND(),'Projection Engine'!$C$8-(Volatility^2/2),Volatility))</f>
        <v>38.009698036037072</v>
      </c>
      <c r="AC216" s="11">
        <f ca="1">AB216*EXP(_xlfn.NORM.INV(RAND(),'Projection Engine'!$C$8-(Volatility^2/2),Volatility))</f>
        <v>13.880396043601221</v>
      </c>
      <c r="AD216" s="11">
        <f ca="1">AC216*EXP(_xlfn.NORM.INV(RAND(),'Projection Engine'!$C$8-(Volatility^2/2),Volatility))</f>
        <v>11.007710574684749</v>
      </c>
      <c r="AE216" s="11">
        <f ca="1">AD216*EXP(_xlfn.NORM.INV(RAND(),'Projection Engine'!$C$8-(Volatility^2/2),Volatility))</f>
        <v>20.461374962445326</v>
      </c>
      <c r="AF216" s="11">
        <f ca="1">AE216*EXP(_xlfn.NORM.INV(RAND(),'Projection Engine'!$C$8-(Volatility^2/2),Volatility))</f>
        <v>25.27986728364516</v>
      </c>
      <c r="AG216" s="11">
        <f ca="1">AF216*EXP(_xlfn.NORM.INV(RAND(),'Projection Engine'!$C$8-(Volatility^2/2),Volatility))</f>
        <v>20.652564318579433</v>
      </c>
    </row>
    <row r="217" spans="2:33" x14ac:dyDescent="0.25">
      <c r="B217" t="s">
        <v>280</v>
      </c>
      <c r="C217" s="11">
        <f t="shared" si="3"/>
        <v>51</v>
      </c>
      <c r="D217" s="11">
        <f ca="1">C217*EXP(_xlfn.NORM.INV(RAND(),'Projection Engine'!$C$8-(Volatility^2/2),Volatility))</f>
        <v>51.700856156494176</v>
      </c>
      <c r="E217" s="11">
        <f ca="1">D217*EXP(_xlfn.NORM.INV(RAND(),'Projection Engine'!$C$8-(Volatility^2/2),Volatility))</f>
        <v>76.888539669593456</v>
      </c>
      <c r="F217" s="11">
        <f ca="1">E217*EXP(_xlfn.NORM.INV(RAND(),'Projection Engine'!$C$8-(Volatility^2/2),Volatility))</f>
        <v>48.090686254067499</v>
      </c>
      <c r="G217" s="11">
        <f ca="1">F217*EXP(_xlfn.NORM.INV(RAND(),'Projection Engine'!$C$8-(Volatility^2/2),Volatility))</f>
        <v>25.193791594665353</v>
      </c>
      <c r="H217" s="11">
        <f ca="1">G217*EXP(_xlfn.NORM.INV(RAND(),'Projection Engine'!$C$8-(Volatility^2/2),Volatility))</f>
        <v>14.599105745007876</v>
      </c>
      <c r="I217" s="11">
        <f ca="1">H217*EXP(_xlfn.NORM.INV(RAND(),'Projection Engine'!$C$8-(Volatility^2/2),Volatility))</f>
        <v>11.865571062067479</v>
      </c>
      <c r="J217" s="11">
        <f ca="1">I217*EXP(_xlfn.NORM.INV(RAND(),'Projection Engine'!$C$8-(Volatility^2/2),Volatility))</f>
        <v>12.536396389310232</v>
      </c>
      <c r="K217" s="11">
        <f ca="1">J217*EXP(_xlfn.NORM.INV(RAND(),'Projection Engine'!$C$8-(Volatility^2/2),Volatility))</f>
        <v>12.878628444331749</v>
      </c>
      <c r="L217" s="11">
        <f ca="1">K217*EXP(_xlfn.NORM.INV(RAND(),'Projection Engine'!$C$8-(Volatility^2/2),Volatility))</f>
        <v>11.617731390285174</v>
      </c>
      <c r="M217" s="11">
        <f ca="1">L217*EXP(_xlfn.NORM.INV(RAND(),'Projection Engine'!$C$8-(Volatility^2/2),Volatility))</f>
        <v>9.0222447189356973</v>
      </c>
      <c r="N217" s="11">
        <f ca="1">M217*EXP(_xlfn.NORM.INV(RAND(),'Projection Engine'!$C$8-(Volatility^2/2),Volatility))</f>
        <v>7.202075870000467</v>
      </c>
      <c r="O217" s="11">
        <f ca="1">N217*EXP(_xlfn.NORM.INV(RAND(),'Projection Engine'!$C$8-(Volatility^2/2),Volatility))</f>
        <v>6.5458792722462693</v>
      </c>
      <c r="P217" s="11">
        <f ca="1">O217*EXP(_xlfn.NORM.INV(RAND(),'Projection Engine'!$C$8-(Volatility^2/2),Volatility))</f>
        <v>4.5576512305378998</v>
      </c>
      <c r="Q217" s="11">
        <f ca="1">P217*EXP(_xlfn.NORM.INV(RAND(),'Projection Engine'!$C$8-(Volatility^2/2),Volatility))</f>
        <v>9.9090143861196829</v>
      </c>
      <c r="R217" s="11">
        <f ca="1">Q217*EXP(_xlfn.NORM.INV(RAND(),'Projection Engine'!$C$8-(Volatility^2/2),Volatility))</f>
        <v>8.8896223620340979</v>
      </c>
      <c r="S217" s="11">
        <f ca="1">R217*EXP(_xlfn.NORM.INV(RAND(),'Projection Engine'!$C$8-(Volatility^2/2),Volatility))</f>
        <v>9.6014976108630741</v>
      </c>
      <c r="T217" s="11">
        <f ca="1">S217*EXP(_xlfn.NORM.INV(RAND(),'Projection Engine'!$C$8-(Volatility^2/2),Volatility))</f>
        <v>4.6534397784261312</v>
      </c>
      <c r="U217" s="11">
        <f ca="1">T217*EXP(_xlfn.NORM.INV(RAND(),'Projection Engine'!$C$8-(Volatility^2/2),Volatility))</f>
        <v>3.567990952917087</v>
      </c>
      <c r="V217" s="11">
        <f ca="1">U217*EXP(_xlfn.NORM.INV(RAND(),'Projection Engine'!$C$8-(Volatility^2/2),Volatility))</f>
        <v>4.1866294186266533</v>
      </c>
      <c r="W217" s="11">
        <f ca="1">V217*EXP(_xlfn.NORM.INV(RAND(),'Projection Engine'!$C$8-(Volatility^2/2),Volatility))</f>
        <v>7.5071640349528428</v>
      </c>
      <c r="X217" s="11">
        <f ca="1">W217*EXP(_xlfn.NORM.INV(RAND(),'Projection Engine'!$C$8-(Volatility^2/2),Volatility))</f>
        <v>5.2160909399886908</v>
      </c>
      <c r="Y217" s="11">
        <f ca="1">X217*EXP(_xlfn.NORM.INV(RAND(),'Projection Engine'!$C$8-(Volatility^2/2),Volatility))</f>
        <v>6.4951982302505149</v>
      </c>
      <c r="Z217" s="11">
        <f ca="1">Y217*EXP(_xlfn.NORM.INV(RAND(),'Projection Engine'!$C$8-(Volatility^2/2),Volatility))</f>
        <v>9.8241196754875482</v>
      </c>
      <c r="AA217" s="11">
        <f ca="1">Z217*EXP(_xlfn.NORM.INV(RAND(),'Projection Engine'!$C$8-(Volatility^2/2),Volatility))</f>
        <v>9.8940085876046879</v>
      </c>
      <c r="AB217" s="11">
        <f ca="1">AA217*EXP(_xlfn.NORM.INV(RAND(),'Projection Engine'!$C$8-(Volatility^2/2),Volatility))</f>
        <v>14.638173033371027</v>
      </c>
      <c r="AC217" s="11">
        <f ca="1">AB217*EXP(_xlfn.NORM.INV(RAND(),'Projection Engine'!$C$8-(Volatility^2/2),Volatility))</f>
        <v>17.951312193336602</v>
      </c>
      <c r="AD217" s="11">
        <f ca="1">AC217*EXP(_xlfn.NORM.INV(RAND(),'Projection Engine'!$C$8-(Volatility^2/2),Volatility))</f>
        <v>19.434574240303821</v>
      </c>
      <c r="AE217" s="11">
        <f ca="1">AD217*EXP(_xlfn.NORM.INV(RAND(),'Projection Engine'!$C$8-(Volatility^2/2),Volatility))</f>
        <v>15.058565532814463</v>
      </c>
      <c r="AF217" s="11">
        <f ca="1">AE217*EXP(_xlfn.NORM.INV(RAND(),'Projection Engine'!$C$8-(Volatility^2/2),Volatility))</f>
        <v>10.569894162083649</v>
      </c>
      <c r="AG217" s="11">
        <f ca="1">AF217*EXP(_xlfn.NORM.INV(RAND(),'Projection Engine'!$C$8-(Volatility^2/2),Volatility))</f>
        <v>18.135548761392325</v>
      </c>
    </row>
    <row r="218" spans="2:33" x14ac:dyDescent="0.25">
      <c r="B218" t="s">
        <v>281</v>
      </c>
      <c r="C218" s="11">
        <f t="shared" si="3"/>
        <v>51</v>
      </c>
      <c r="D218" s="11">
        <f ca="1">C218*EXP(_xlfn.NORM.INV(RAND(),'Projection Engine'!$C$8-(Volatility^2/2),Volatility))</f>
        <v>80.969550084242272</v>
      </c>
      <c r="E218" s="11">
        <f ca="1">D218*EXP(_xlfn.NORM.INV(RAND(),'Projection Engine'!$C$8-(Volatility^2/2),Volatility))</f>
        <v>180.47854135333947</v>
      </c>
      <c r="F218" s="11">
        <f ca="1">E218*EXP(_xlfn.NORM.INV(RAND(),'Projection Engine'!$C$8-(Volatility^2/2),Volatility))</f>
        <v>100.94927367317217</v>
      </c>
      <c r="G218" s="11">
        <f ca="1">F218*EXP(_xlfn.NORM.INV(RAND(),'Projection Engine'!$C$8-(Volatility^2/2),Volatility))</f>
        <v>102.47590461120093</v>
      </c>
      <c r="H218" s="11">
        <f ca="1">G218*EXP(_xlfn.NORM.INV(RAND(),'Projection Engine'!$C$8-(Volatility^2/2),Volatility))</f>
        <v>88.572642636578038</v>
      </c>
      <c r="I218" s="11">
        <f ca="1">H218*EXP(_xlfn.NORM.INV(RAND(),'Projection Engine'!$C$8-(Volatility^2/2),Volatility))</f>
        <v>113.84614330582265</v>
      </c>
      <c r="J218" s="11">
        <f ca="1">I218*EXP(_xlfn.NORM.INV(RAND(),'Projection Engine'!$C$8-(Volatility^2/2),Volatility))</f>
        <v>250.98854235541253</v>
      </c>
      <c r="K218" s="11">
        <f ca="1">J218*EXP(_xlfn.NORM.INV(RAND(),'Projection Engine'!$C$8-(Volatility^2/2),Volatility))</f>
        <v>242.14119904379436</v>
      </c>
      <c r="L218" s="11">
        <f ca="1">K218*EXP(_xlfn.NORM.INV(RAND(),'Projection Engine'!$C$8-(Volatility^2/2),Volatility))</f>
        <v>251.60283109476191</v>
      </c>
      <c r="M218" s="11">
        <f ca="1">L218*EXP(_xlfn.NORM.INV(RAND(),'Projection Engine'!$C$8-(Volatility^2/2),Volatility))</f>
        <v>611.01418076395157</v>
      </c>
      <c r="N218" s="11">
        <f ca="1">M218*EXP(_xlfn.NORM.INV(RAND(),'Projection Engine'!$C$8-(Volatility^2/2),Volatility))</f>
        <v>189.71002037621443</v>
      </c>
      <c r="O218" s="11">
        <f ca="1">N218*EXP(_xlfn.NORM.INV(RAND(),'Projection Engine'!$C$8-(Volatility^2/2),Volatility))</f>
        <v>220.81079998624486</v>
      </c>
      <c r="P218" s="11">
        <f ca="1">O218*EXP(_xlfn.NORM.INV(RAND(),'Projection Engine'!$C$8-(Volatility^2/2),Volatility))</f>
        <v>284.31124402985938</v>
      </c>
      <c r="Q218" s="11">
        <f ca="1">P218*EXP(_xlfn.NORM.INV(RAND(),'Projection Engine'!$C$8-(Volatility^2/2),Volatility))</f>
        <v>306.8473222043387</v>
      </c>
      <c r="R218" s="11">
        <f ca="1">Q218*EXP(_xlfn.NORM.INV(RAND(),'Projection Engine'!$C$8-(Volatility^2/2),Volatility))</f>
        <v>152.92260342786804</v>
      </c>
      <c r="S218" s="11">
        <f ca="1">R218*EXP(_xlfn.NORM.INV(RAND(),'Projection Engine'!$C$8-(Volatility^2/2),Volatility))</f>
        <v>48.728634457853005</v>
      </c>
      <c r="T218" s="11">
        <f ca="1">S218*EXP(_xlfn.NORM.INV(RAND(),'Projection Engine'!$C$8-(Volatility^2/2),Volatility))</f>
        <v>54.329301226012774</v>
      </c>
      <c r="U218" s="11">
        <f ca="1">T218*EXP(_xlfn.NORM.INV(RAND(),'Projection Engine'!$C$8-(Volatility^2/2),Volatility))</f>
        <v>64.043145465174348</v>
      </c>
      <c r="V218" s="11">
        <f ca="1">U218*EXP(_xlfn.NORM.INV(RAND(),'Projection Engine'!$C$8-(Volatility^2/2),Volatility))</f>
        <v>45.450697595985837</v>
      </c>
      <c r="W218" s="11">
        <f ca="1">V218*EXP(_xlfn.NORM.INV(RAND(),'Projection Engine'!$C$8-(Volatility^2/2),Volatility))</f>
        <v>56.945854798542136</v>
      </c>
      <c r="X218" s="11">
        <f ca="1">W218*EXP(_xlfn.NORM.INV(RAND(),'Projection Engine'!$C$8-(Volatility^2/2),Volatility))</f>
        <v>79.080349131291698</v>
      </c>
      <c r="Y218" s="11">
        <f ca="1">X218*EXP(_xlfn.NORM.INV(RAND(),'Projection Engine'!$C$8-(Volatility^2/2),Volatility))</f>
        <v>33.770855018289538</v>
      </c>
      <c r="Z218" s="11">
        <f ca="1">Y218*EXP(_xlfn.NORM.INV(RAND(),'Projection Engine'!$C$8-(Volatility^2/2),Volatility))</f>
        <v>24.651458384200488</v>
      </c>
      <c r="AA218" s="11">
        <f ca="1">Z218*EXP(_xlfn.NORM.INV(RAND(),'Projection Engine'!$C$8-(Volatility^2/2),Volatility))</f>
        <v>23.334231016642786</v>
      </c>
      <c r="AB218" s="11">
        <f ca="1">AA218*EXP(_xlfn.NORM.INV(RAND(),'Projection Engine'!$C$8-(Volatility^2/2),Volatility))</f>
        <v>9.0910373993432767</v>
      </c>
      <c r="AC218" s="11">
        <f ca="1">AB218*EXP(_xlfn.NORM.INV(RAND(),'Projection Engine'!$C$8-(Volatility^2/2),Volatility))</f>
        <v>31.026351110671033</v>
      </c>
      <c r="AD218" s="11">
        <f ca="1">AC218*EXP(_xlfn.NORM.INV(RAND(),'Projection Engine'!$C$8-(Volatility^2/2),Volatility))</f>
        <v>51.940376263065929</v>
      </c>
      <c r="AE218" s="11">
        <f ca="1">AD218*EXP(_xlfn.NORM.INV(RAND(),'Projection Engine'!$C$8-(Volatility^2/2),Volatility))</f>
        <v>62.522748350361539</v>
      </c>
      <c r="AF218" s="11">
        <f ca="1">AE218*EXP(_xlfn.NORM.INV(RAND(),'Projection Engine'!$C$8-(Volatility^2/2),Volatility))</f>
        <v>46.056645911954575</v>
      </c>
      <c r="AG218" s="11">
        <f ca="1">AF218*EXP(_xlfn.NORM.INV(RAND(),'Projection Engine'!$C$8-(Volatility^2/2),Volatility))</f>
        <v>28.553804459520347</v>
      </c>
    </row>
    <row r="219" spans="2:33" x14ac:dyDescent="0.25">
      <c r="B219" t="s">
        <v>282</v>
      </c>
      <c r="C219" s="11">
        <f t="shared" si="3"/>
        <v>51</v>
      </c>
      <c r="D219" s="11">
        <f ca="1">C219*EXP(_xlfn.NORM.INV(RAND(),'Projection Engine'!$C$8-(Volatility^2/2),Volatility))</f>
        <v>141.00809691719775</v>
      </c>
      <c r="E219" s="11">
        <f ca="1">D219*EXP(_xlfn.NORM.INV(RAND(),'Projection Engine'!$C$8-(Volatility^2/2),Volatility))</f>
        <v>79.369291952885206</v>
      </c>
      <c r="F219" s="11">
        <f ca="1">E219*EXP(_xlfn.NORM.INV(RAND(),'Projection Engine'!$C$8-(Volatility^2/2),Volatility))</f>
        <v>116.54830506322766</v>
      </c>
      <c r="G219" s="11">
        <f ca="1">F219*EXP(_xlfn.NORM.INV(RAND(),'Projection Engine'!$C$8-(Volatility^2/2),Volatility))</f>
        <v>170.36831492855239</v>
      </c>
      <c r="H219" s="11">
        <f ca="1">G219*EXP(_xlfn.NORM.INV(RAND(),'Projection Engine'!$C$8-(Volatility^2/2),Volatility))</f>
        <v>139.25266691249251</v>
      </c>
      <c r="I219" s="11">
        <f ca="1">H219*EXP(_xlfn.NORM.INV(RAND(),'Projection Engine'!$C$8-(Volatility^2/2),Volatility))</f>
        <v>72.896422428317862</v>
      </c>
      <c r="J219" s="11">
        <f ca="1">I219*EXP(_xlfn.NORM.INV(RAND(),'Projection Engine'!$C$8-(Volatility^2/2),Volatility))</f>
        <v>74.563119993663221</v>
      </c>
      <c r="K219" s="11">
        <f ca="1">J219*EXP(_xlfn.NORM.INV(RAND(),'Projection Engine'!$C$8-(Volatility^2/2),Volatility))</f>
        <v>134.48759784603325</v>
      </c>
      <c r="L219" s="11">
        <f ca="1">K219*EXP(_xlfn.NORM.INV(RAND(),'Projection Engine'!$C$8-(Volatility^2/2),Volatility))</f>
        <v>193.35001779042355</v>
      </c>
      <c r="M219" s="11">
        <f ca="1">L219*EXP(_xlfn.NORM.INV(RAND(),'Projection Engine'!$C$8-(Volatility^2/2),Volatility))</f>
        <v>177.79158328504599</v>
      </c>
      <c r="N219" s="11">
        <f ca="1">M219*EXP(_xlfn.NORM.INV(RAND(),'Projection Engine'!$C$8-(Volatility^2/2),Volatility))</f>
        <v>402.63732363566976</v>
      </c>
      <c r="O219" s="11">
        <f ca="1">N219*EXP(_xlfn.NORM.INV(RAND(),'Projection Engine'!$C$8-(Volatility^2/2),Volatility))</f>
        <v>199.26686531480277</v>
      </c>
      <c r="P219" s="11">
        <f ca="1">O219*EXP(_xlfn.NORM.INV(RAND(),'Projection Engine'!$C$8-(Volatility^2/2),Volatility))</f>
        <v>30.541410076838787</v>
      </c>
      <c r="Q219" s="11">
        <f ca="1">P219*EXP(_xlfn.NORM.INV(RAND(),'Projection Engine'!$C$8-(Volatility^2/2),Volatility))</f>
        <v>22.258783220235621</v>
      </c>
      <c r="R219" s="11">
        <f ca="1">Q219*EXP(_xlfn.NORM.INV(RAND(),'Projection Engine'!$C$8-(Volatility^2/2),Volatility))</f>
        <v>25.709573470095897</v>
      </c>
      <c r="S219" s="11">
        <f ca="1">R219*EXP(_xlfn.NORM.INV(RAND(),'Projection Engine'!$C$8-(Volatility^2/2),Volatility))</f>
        <v>13.131804280104861</v>
      </c>
      <c r="T219" s="11">
        <f ca="1">S219*EXP(_xlfn.NORM.INV(RAND(),'Projection Engine'!$C$8-(Volatility^2/2),Volatility))</f>
        <v>7.8870625059712909</v>
      </c>
      <c r="U219" s="11">
        <f ca="1">T219*EXP(_xlfn.NORM.INV(RAND(),'Projection Engine'!$C$8-(Volatility^2/2),Volatility))</f>
        <v>4.9653927000520284</v>
      </c>
      <c r="V219" s="11">
        <f ca="1">U219*EXP(_xlfn.NORM.INV(RAND(),'Projection Engine'!$C$8-(Volatility^2/2),Volatility))</f>
        <v>5.5941086576040417</v>
      </c>
      <c r="W219" s="11">
        <f ca="1">V219*EXP(_xlfn.NORM.INV(RAND(),'Projection Engine'!$C$8-(Volatility^2/2),Volatility))</f>
        <v>4.5737730227222935</v>
      </c>
      <c r="X219" s="11">
        <f ca="1">W219*EXP(_xlfn.NORM.INV(RAND(),'Projection Engine'!$C$8-(Volatility^2/2),Volatility))</f>
        <v>3.6045368209094999</v>
      </c>
      <c r="Y219" s="11">
        <f ca="1">X219*EXP(_xlfn.NORM.INV(RAND(),'Projection Engine'!$C$8-(Volatility^2/2),Volatility))</f>
        <v>4.0990972998356305</v>
      </c>
      <c r="Z219" s="11">
        <f ca="1">Y219*EXP(_xlfn.NORM.INV(RAND(),'Projection Engine'!$C$8-(Volatility^2/2),Volatility))</f>
        <v>4.006100586590887</v>
      </c>
      <c r="AA219" s="11">
        <f ca="1">Z219*EXP(_xlfn.NORM.INV(RAND(),'Projection Engine'!$C$8-(Volatility^2/2),Volatility))</f>
        <v>2.5494030379918571</v>
      </c>
      <c r="AB219" s="11">
        <f ca="1">AA219*EXP(_xlfn.NORM.INV(RAND(),'Projection Engine'!$C$8-(Volatility^2/2),Volatility))</f>
        <v>4.212993887251792</v>
      </c>
      <c r="AC219" s="11">
        <f ca="1">AB219*EXP(_xlfn.NORM.INV(RAND(),'Projection Engine'!$C$8-(Volatility^2/2),Volatility))</f>
        <v>10.166787261544574</v>
      </c>
      <c r="AD219" s="11">
        <f ca="1">AC219*EXP(_xlfn.NORM.INV(RAND(),'Projection Engine'!$C$8-(Volatility^2/2),Volatility))</f>
        <v>13.244722850719738</v>
      </c>
      <c r="AE219" s="11">
        <f ca="1">AD219*EXP(_xlfn.NORM.INV(RAND(),'Projection Engine'!$C$8-(Volatility^2/2),Volatility))</f>
        <v>5.9744861189761904</v>
      </c>
      <c r="AF219" s="11">
        <f ca="1">AE219*EXP(_xlfn.NORM.INV(RAND(),'Projection Engine'!$C$8-(Volatility^2/2),Volatility))</f>
        <v>4.1291619478071535</v>
      </c>
      <c r="AG219" s="11">
        <f ca="1">AF219*EXP(_xlfn.NORM.INV(RAND(),'Projection Engine'!$C$8-(Volatility^2/2),Volatility))</f>
        <v>1.1413731790500725</v>
      </c>
    </row>
    <row r="220" spans="2:33" x14ac:dyDescent="0.25">
      <c r="B220" t="s">
        <v>283</v>
      </c>
      <c r="C220" s="11">
        <f t="shared" si="3"/>
        <v>51</v>
      </c>
      <c r="D220" s="11">
        <f ca="1">C220*EXP(_xlfn.NORM.INV(RAND(),'Projection Engine'!$C$8-(Volatility^2/2),Volatility))</f>
        <v>24.641025313213277</v>
      </c>
      <c r="E220" s="11">
        <f ca="1">D220*EXP(_xlfn.NORM.INV(RAND(),'Projection Engine'!$C$8-(Volatility^2/2),Volatility))</f>
        <v>15.92809366715902</v>
      </c>
      <c r="F220" s="11">
        <f ca="1">E220*EXP(_xlfn.NORM.INV(RAND(),'Projection Engine'!$C$8-(Volatility^2/2),Volatility))</f>
        <v>44.078890547247262</v>
      </c>
      <c r="G220" s="11">
        <f ca="1">F220*EXP(_xlfn.NORM.INV(RAND(),'Projection Engine'!$C$8-(Volatility^2/2),Volatility))</f>
        <v>26.029153222618067</v>
      </c>
      <c r="H220" s="11">
        <f ca="1">G220*EXP(_xlfn.NORM.INV(RAND(),'Projection Engine'!$C$8-(Volatility^2/2),Volatility))</f>
        <v>16.97400067898543</v>
      </c>
      <c r="I220" s="11">
        <f ca="1">H220*EXP(_xlfn.NORM.INV(RAND(),'Projection Engine'!$C$8-(Volatility^2/2),Volatility))</f>
        <v>14.893052853559574</v>
      </c>
      <c r="J220" s="11">
        <f ca="1">I220*EXP(_xlfn.NORM.INV(RAND(),'Projection Engine'!$C$8-(Volatility^2/2),Volatility))</f>
        <v>20.304028411306717</v>
      </c>
      <c r="K220" s="11">
        <f ca="1">J220*EXP(_xlfn.NORM.INV(RAND(),'Projection Engine'!$C$8-(Volatility^2/2),Volatility))</f>
        <v>11.198119622210227</v>
      </c>
      <c r="L220" s="11">
        <f ca="1">K220*EXP(_xlfn.NORM.INV(RAND(),'Projection Engine'!$C$8-(Volatility^2/2),Volatility))</f>
        <v>7.8206431940882757</v>
      </c>
      <c r="M220" s="11">
        <f ca="1">L220*EXP(_xlfn.NORM.INV(RAND(),'Projection Engine'!$C$8-(Volatility^2/2),Volatility))</f>
        <v>3.167563927142476</v>
      </c>
      <c r="N220" s="11">
        <f ca="1">M220*EXP(_xlfn.NORM.INV(RAND(),'Projection Engine'!$C$8-(Volatility^2/2),Volatility))</f>
        <v>1.2767774015313542</v>
      </c>
      <c r="O220" s="11">
        <f ca="1">N220*EXP(_xlfn.NORM.INV(RAND(),'Projection Engine'!$C$8-(Volatility^2/2),Volatility))</f>
        <v>0.48496671470358566</v>
      </c>
      <c r="P220" s="11">
        <f ca="1">O220*EXP(_xlfn.NORM.INV(RAND(),'Projection Engine'!$C$8-(Volatility^2/2),Volatility))</f>
        <v>0.59490665783486041</v>
      </c>
      <c r="Q220" s="11">
        <f ca="1">P220*EXP(_xlfn.NORM.INV(RAND(),'Projection Engine'!$C$8-(Volatility^2/2),Volatility))</f>
        <v>0.3699954325162077</v>
      </c>
      <c r="R220" s="11">
        <f ca="1">Q220*EXP(_xlfn.NORM.INV(RAND(),'Projection Engine'!$C$8-(Volatility^2/2),Volatility))</f>
        <v>0.27502018895193686</v>
      </c>
      <c r="S220" s="11">
        <f ca="1">R220*EXP(_xlfn.NORM.INV(RAND(),'Projection Engine'!$C$8-(Volatility^2/2),Volatility))</f>
        <v>0.11165521179005017</v>
      </c>
      <c r="T220" s="11">
        <f ca="1">S220*EXP(_xlfn.NORM.INV(RAND(),'Projection Engine'!$C$8-(Volatility^2/2),Volatility))</f>
        <v>4.6861178099089809E-2</v>
      </c>
      <c r="U220" s="11">
        <f ca="1">T220*EXP(_xlfn.NORM.INV(RAND(),'Projection Engine'!$C$8-(Volatility^2/2),Volatility))</f>
        <v>3.7304056544712312E-2</v>
      </c>
      <c r="V220" s="11">
        <f ca="1">U220*EXP(_xlfn.NORM.INV(RAND(),'Projection Engine'!$C$8-(Volatility^2/2),Volatility))</f>
        <v>2.2585100378798555E-2</v>
      </c>
      <c r="W220" s="11">
        <f ca="1">V220*EXP(_xlfn.NORM.INV(RAND(),'Projection Engine'!$C$8-(Volatility^2/2),Volatility))</f>
        <v>2.7844440009667199E-2</v>
      </c>
      <c r="X220" s="11">
        <f ca="1">W220*EXP(_xlfn.NORM.INV(RAND(),'Projection Engine'!$C$8-(Volatility^2/2),Volatility))</f>
        <v>1.0009472803524358E-2</v>
      </c>
      <c r="Y220" s="11">
        <f ca="1">X220*EXP(_xlfn.NORM.INV(RAND(),'Projection Engine'!$C$8-(Volatility^2/2),Volatility))</f>
        <v>5.3530534883486488E-3</v>
      </c>
      <c r="Z220" s="11">
        <f ca="1">Y220*EXP(_xlfn.NORM.INV(RAND(),'Projection Engine'!$C$8-(Volatility^2/2),Volatility))</f>
        <v>7.1581177138176329E-3</v>
      </c>
      <c r="AA220" s="11">
        <f ca="1">Z220*EXP(_xlfn.NORM.INV(RAND(),'Projection Engine'!$C$8-(Volatility^2/2),Volatility))</f>
        <v>8.3777326271390947E-3</v>
      </c>
      <c r="AB220" s="11">
        <f ca="1">AA220*EXP(_xlfn.NORM.INV(RAND(),'Projection Engine'!$C$8-(Volatility^2/2),Volatility))</f>
        <v>1.0392674354447046E-2</v>
      </c>
      <c r="AC220" s="11">
        <f ca="1">AB220*EXP(_xlfn.NORM.INV(RAND(),'Projection Engine'!$C$8-(Volatility^2/2),Volatility))</f>
        <v>1.0712784981021687E-2</v>
      </c>
      <c r="AD220" s="11">
        <f ca="1">AC220*EXP(_xlfn.NORM.INV(RAND(),'Projection Engine'!$C$8-(Volatility^2/2),Volatility))</f>
        <v>4.7242022191605658E-3</v>
      </c>
      <c r="AE220" s="11">
        <f ca="1">AD220*EXP(_xlfn.NORM.INV(RAND(),'Projection Engine'!$C$8-(Volatility^2/2),Volatility))</f>
        <v>4.4952580185327632E-3</v>
      </c>
      <c r="AF220" s="11">
        <f ca="1">AE220*EXP(_xlfn.NORM.INV(RAND(),'Projection Engine'!$C$8-(Volatility^2/2),Volatility))</f>
        <v>4.0675618960627942E-3</v>
      </c>
      <c r="AG220" s="11">
        <f ca="1">AF220*EXP(_xlfn.NORM.INV(RAND(),'Projection Engine'!$C$8-(Volatility^2/2),Volatility))</f>
        <v>3.8358575524690638E-3</v>
      </c>
    </row>
    <row r="221" spans="2:33" x14ac:dyDescent="0.25">
      <c r="B221" t="s">
        <v>284</v>
      </c>
      <c r="C221" s="11">
        <f t="shared" si="3"/>
        <v>51</v>
      </c>
      <c r="D221" s="11">
        <f ca="1">C221*EXP(_xlfn.NORM.INV(RAND(),'Projection Engine'!$C$8-(Volatility^2/2),Volatility))</f>
        <v>40.89824011782224</v>
      </c>
      <c r="E221" s="11">
        <f ca="1">D221*EXP(_xlfn.NORM.INV(RAND(),'Projection Engine'!$C$8-(Volatility^2/2),Volatility))</f>
        <v>29.256448871564569</v>
      </c>
      <c r="F221" s="11">
        <f ca="1">E221*EXP(_xlfn.NORM.INV(RAND(),'Projection Engine'!$C$8-(Volatility^2/2),Volatility))</f>
        <v>36.523993187885715</v>
      </c>
      <c r="G221" s="11">
        <f ca="1">F221*EXP(_xlfn.NORM.INV(RAND(),'Projection Engine'!$C$8-(Volatility^2/2),Volatility))</f>
        <v>28.842646202324154</v>
      </c>
      <c r="H221" s="11">
        <f ca="1">G221*EXP(_xlfn.NORM.INV(RAND(),'Projection Engine'!$C$8-(Volatility^2/2),Volatility))</f>
        <v>25.514587047099983</v>
      </c>
      <c r="I221" s="11">
        <f ca="1">H221*EXP(_xlfn.NORM.INV(RAND(),'Projection Engine'!$C$8-(Volatility^2/2),Volatility))</f>
        <v>12.015327490274609</v>
      </c>
      <c r="J221" s="11">
        <f ca="1">I221*EXP(_xlfn.NORM.INV(RAND(),'Projection Engine'!$C$8-(Volatility^2/2),Volatility))</f>
        <v>15.988439393744773</v>
      </c>
      <c r="K221" s="11">
        <f ca="1">J221*EXP(_xlfn.NORM.INV(RAND(),'Projection Engine'!$C$8-(Volatility^2/2),Volatility))</f>
        <v>28.073462680919896</v>
      </c>
      <c r="L221" s="11">
        <f ca="1">K221*EXP(_xlfn.NORM.INV(RAND(),'Projection Engine'!$C$8-(Volatility^2/2),Volatility))</f>
        <v>17.993978532173898</v>
      </c>
      <c r="M221" s="11">
        <f ca="1">L221*EXP(_xlfn.NORM.INV(RAND(),'Projection Engine'!$C$8-(Volatility^2/2),Volatility))</f>
        <v>19.621635447090664</v>
      </c>
      <c r="N221" s="11">
        <f ca="1">M221*EXP(_xlfn.NORM.INV(RAND(),'Projection Engine'!$C$8-(Volatility^2/2),Volatility))</f>
        <v>20.147663954477252</v>
      </c>
      <c r="O221" s="11">
        <f ca="1">N221*EXP(_xlfn.NORM.INV(RAND(),'Projection Engine'!$C$8-(Volatility^2/2),Volatility))</f>
        <v>23.199204006085495</v>
      </c>
      <c r="P221" s="11">
        <f ca="1">O221*EXP(_xlfn.NORM.INV(RAND(),'Projection Engine'!$C$8-(Volatility^2/2),Volatility))</f>
        <v>12.041063107647654</v>
      </c>
      <c r="Q221" s="11">
        <f ca="1">P221*EXP(_xlfn.NORM.INV(RAND(),'Projection Engine'!$C$8-(Volatility^2/2),Volatility))</f>
        <v>17.234015277344302</v>
      </c>
      <c r="R221" s="11">
        <f ca="1">Q221*EXP(_xlfn.NORM.INV(RAND(),'Projection Engine'!$C$8-(Volatility^2/2),Volatility))</f>
        <v>9.7917798528957505</v>
      </c>
      <c r="S221" s="11">
        <f ca="1">R221*EXP(_xlfn.NORM.INV(RAND(),'Projection Engine'!$C$8-(Volatility^2/2),Volatility))</f>
        <v>13.931612299567393</v>
      </c>
      <c r="T221" s="11">
        <f ca="1">S221*EXP(_xlfn.NORM.INV(RAND(),'Projection Engine'!$C$8-(Volatility^2/2),Volatility))</f>
        <v>10.078636866126017</v>
      </c>
      <c r="U221" s="11">
        <f ca="1">T221*EXP(_xlfn.NORM.INV(RAND(),'Projection Engine'!$C$8-(Volatility^2/2),Volatility))</f>
        <v>6.2736714557043856</v>
      </c>
      <c r="V221" s="11">
        <f ca="1">U221*EXP(_xlfn.NORM.INV(RAND(),'Projection Engine'!$C$8-(Volatility^2/2),Volatility))</f>
        <v>4.7647182627608018</v>
      </c>
      <c r="W221" s="11">
        <f ca="1">V221*EXP(_xlfn.NORM.INV(RAND(),'Projection Engine'!$C$8-(Volatility^2/2),Volatility))</f>
        <v>2.8666543120642647</v>
      </c>
      <c r="X221" s="11">
        <f ca="1">W221*EXP(_xlfn.NORM.INV(RAND(),'Projection Engine'!$C$8-(Volatility^2/2),Volatility))</f>
        <v>1.377162183803184</v>
      </c>
      <c r="Y221" s="11">
        <f ca="1">X221*EXP(_xlfn.NORM.INV(RAND(),'Projection Engine'!$C$8-(Volatility^2/2),Volatility))</f>
        <v>1.3178146625307756</v>
      </c>
      <c r="Z221" s="11">
        <f ca="1">Y221*EXP(_xlfn.NORM.INV(RAND(),'Projection Engine'!$C$8-(Volatility^2/2),Volatility))</f>
        <v>1.0236459564809144</v>
      </c>
      <c r="AA221" s="11">
        <f ca="1">Z221*EXP(_xlfn.NORM.INV(RAND(),'Projection Engine'!$C$8-(Volatility^2/2),Volatility))</f>
        <v>1.4935765241967773</v>
      </c>
      <c r="AB221" s="11">
        <f ca="1">AA221*EXP(_xlfn.NORM.INV(RAND(),'Projection Engine'!$C$8-(Volatility^2/2),Volatility))</f>
        <v>0.5631408314064793</v>
      </c>
      <c r="AC221" s="11">
        <f ca="1">AB221*EXP(_xlfn.NORM.INV(RAND(),'Projection Engine'!$C$8-(Volatility^2/2),Volatility))</f>
        <v>0.96479481630017461</v>
      </c>
      <c r="AD221" s="11">
        <f ca="1">AC221*EXP(_xlfn.NORM.INV(RAND(),'Projection Engine'!$C$8-(Volatility^2/2),Volatility))</f>
        <v>0.72472244848544687</v>
      </c>
      <c r="AE221" s="11">
        <f ca="1">AD221*EXP(_xlfn.NORM.INV(RAND(),'Projection Engine'!$C$8-(Volatility^2/2),Volatility))</f>
        <v>0.6813150298004127</v>
      </c>
      <c r="AF221" s="11">
        <f ca="1">AE221*EXP(_xlfn.NORM.INV(RAND(),'Projection Engine'!$C$8-(Volatility^2/2),Volatility))</f>
        <v>0.80912313414745329</v>
      </c>
      <c r="AG221" s="11">
        <f ca="1">AF221*EXP(_xlfn.NORM.INV(RAND(),'Projection Engine'!$C$8-(Volatility^2/2),Volatility))</f>
        <v>1.0069334354592647</v>
      </c>
    </row>
    <row r="222" spans="2:33" x14ac:dyDescent="0.25">
      <c r="B222" t="s">
        <v>285</v>
      </c>
      <c r="C222" s="11">
        <f t="shared" si="3"/>
        <v>51</v>
      </c>
      <c r="D222" s="11">
        <f ca="1">C222*EXP(_xlfn.NORM.INV(RAND(),'Projection Engine'!$C$8-(Volatility^2/2),Volatility))</f>
        <v>34.392627536393221</v>
      </c>
      <c r="E222" s="11">
        <f ca="1">D222*EXP(_xlfn.NORM.INV(RAND(),'Projection Engine'!$C$8-(Volatility^2/2),Volatility))</f>
        <v>34.222111760296151</v>
      </c>
      <c r="F222" s="11">
        <f ca="1">E222*EXP(_xlfn.NORM.INV(RAND(),'Projection Engine'!$C$8-(Volatility^2/2),Volatility))</f>
        <v>23.163055413037377</v>
      </c>
      <c r="G222" s="11">
        <f ca="1">F222*EXP(_xlfn.NORM.INV(RAND(),'Projection Engine'!$C$8-(Volatility^2/2),Volatility))</f>
        <v>16.426409731054086</v>
      </c>
      <c r="H222" s="11">
        <f ca="1">G222*EXP(_xlfn.NORM.INV(RAND(),'Projection Engine'!$C$8-(Volatility^2/2),Volatility))</f>
        <v>12.060800344182654</v>
      </c>
      <c r="I222" s="11">
        <f ca="1">H222*EXP(_xlfn.NORM.INV(RAND(),'Projection Engine'!$C$8-(Volatility^2/2),Volatility))</f>
        <v>10.396551014757847</v>
      </c>
      <c r="J222" s="11">
        <f ca="1">I222*EXP(_xlfn.NORM.INV(RAND(),'Projection Engine'!$C$8-(Volatility^2/2),Volatility))</f>
        <v>13.537384370743649</v>
      </c>
      <c r="K222" s="11">
        <f ca="1">J222*EXP(_xlfn.NORM.INV(RAND(),'Projection Engine'!$C$8-(Volatility^2/2),Volatility))</f>
        <v>10.493276678051956</v>
      </c>
      <c r="L222" s="11">
        <f ca="1">K222*EXP(_xlfn.NORM.INV(RAND(),'Projection Engine'!$C$8-(Volatility^2/2),Volatility))</f>
        <v>5.2658813146922405</v>
      </c>
      <c r="M222" s="11">
        <f ca="1">L222*EXP(_xlfn.NORM.INV(RAND(),'Projection Engine'!$C$8-(Volatility^2/2),Volatility))</f>
        <v>2.6912805820375225</v>
      </c>
      <c r="N222" s="11">
        <f ca="1">M222*EXP(_xlfn.NORM.INV(RAND(),'Projection Engine'!$C$8-(Volatility^2/2),Volatility))</f>
        <v>1.0685026073085635</v>
      </c>
      <c r="O222" s="11">
        <f ca="1">N222*EXP(_xlfn.NORM.INV(RAND(),'Projection Engine'!$C$8-(Volatility^2/2),Volatility))</f>
        <v>0.92430323068686859</v>
      </c>
      <c r="P222" s="11">
        <f ca="1">O222*EXP(_xlfn.NORM.INV(RAND(),'Projection Engine'!$C$8-(Volatility^2/2),Volatility))</f>
        <v>1.3043914020112932</v>
      </c>
      <c r="Q222" s="11">
        <f ca="1">P222*EXP(_xlfn.NORM.INV(RAND(),'Projection Engine'!$C$8-(Volatility^2/2),Volatility))</f>
        <v>1.2098076650077787</v>
      </c>
      <c r="R222" s="11">
        <f ca="1">Q222*EXP(_xlfn.NORM.INV(RAND(),'Projection Engine'!$C$8-(Volatility^2/2),Volatility))</f>
        <v>2.4421246316656169</v>
      </c>
      <c r="S222" s="11">
        <f ca="1">R222*EXP(_xlfn.NORM.INV(RAND(),'Projection Engine'!$C$8-(Volatility^2/2),Volatility))</f>
        <v>1.2849392747790804</v>
      </c>
      <c r="T222" s="11">
        <f ca="1">S222*EXP(_xlfn.NORM.INV(RAND(),'Projection Engine'!$C$8-(Volatility^2/2),Volatility))</f>
        <v>1.2828576009212289</v>
      </c>
      <c r="U222" s="11">
        <f ca="1">T222*EXP(_xlfn.NORM.INV(RAND(),'Projection Engine'!$C$8-(Volatility^2/2),Volatility))</f>
        <v>0.81378697815687562</v>
      </c>
      <c r="V222" s="11">
        <f ca="1">U222*EXP(_xlfn.NORM.INV(RAND(),'Projection Engine'!$C$8-(Volatility^2/2),Volatility))</f>
        <v>0.31218949261127021</v>
      </c>
      <c r="W222" s="11">
        <f ca="1">V222*EXP(_xlfn.NORM.INV(RAND(),'Projection Engine'!$C$8-(Volatility^2/2),Volatility))</f>
        <v>0.23112901356310706</v>
      </c>
      <c r="X222" s="11">
        <f ca="1">W222*EXP(_xlfn.NORM.INV(RAND(),'Projection Engine'!$C$8-(Volatility^2/2),Volatility))</f>
        <v>0.17086296920594696</v>
      </c>
      <c r="Y222" s="11">
        <f ca="1">X222*EXP(_xlfn.NORM.INV(RAND(),'Projection Engine'!$C$8-(Volatility^2/2),Volatility))</f>
        <v>0.21413682724295116</v>
      </c>
      <c r="Z222" s="11">
        <f ca="1">Y222*EXP(_xlfn.NORM.INV(RAND(),'Projection Engine'!$C$8-(Volatility^2/2),Volatility))</f>
        <v>0.20916751509440687</v>
      </c>
      <c r="AA222" s="11">
        <f ca="1">Z222*EXP(_xlfn.NORM.INV(RAND(),'Projection Engine'!$C$8-(Volatility^2/2),Volatility))</f>
        <v>0.26541304034426372</v>
      </c>
      <c r="AB222" s="11">
        <f ca="1">AA222*EXP(_xlfn.NORM.INV(RAND(),'Projection Engine'!$C$8-(Volatility^2/2),Volatility))</f>
        <v>0.37530802096083854</v>
      </c>
      <c r="AC222" s="11">
        <f ca="1">AB222*EXP(_xlfn.NORM.INV(RAND(),'Projection Engine'!$C$8-(Volatility^2/2),Volatility))</f>
        <v>0.22107474253816228</v>
      </c>
      <c r="AD222" s="11">
        <f ca="1">AC222*EXP(_xlfn.NORM.INV(RAND(),'Projection Engine'!$C$8-(Volatility^2/2),Volatility))</f>
        <v>0.12753231526828748</v>
      </c>
      <c r="AE222" s="11">
        <f ca="1">AD222*EXP(_xlfn.NORM.INV(RAND(),'Projection Engine'!$C$8-(Volatility^2/2),Volatility))</f>
        <v>7.7900685874926351E-2</v>
      </c>
      <c r="AF222" s="11">
        <f ca="1">AE222*EXP(_xlfn.NORM.INV(RAND(),'Projection Engine'!$C$8-(Volatility^2/2),Volatility))</f>
        <v>4.3651584024074701E-2</v>
      </c>
      <c r="AG222" s="11">
        <f ca="1">AF222*EXP(_xlfn.NORM.INV(RAND(),'Projection Engine'!$C$8-(Volatility^2/2),Volatility))</f>
        <v>3.5268087979953837E-2</v>
      </c>
    </row>
    <row r="223" spans="2:33" x14ac:dyDescent="0.25">
      <c r="B223" t="s">
        <v>286</v>
      </c>
      <c r="C223" s="11">
        <f t="shared" si="3"/>
        <v>51</v>
      </c>
      <c r="D223" s="11">
        <f ca="1">C223*EXP(_xlfn.NORM.INV(RAND(),'Projection Engine'!$C$8-(Volatility^2/2),Volatility))</f>
        <v>29.312199410553305</v>
      </c>
      <c r="E223" s="11">
        <f ca="1">D223*EXP(_xlfn.NORM.INV(RAND(),'Projection Engine'!$C$8-(Volatility^2/2),Volatility))</f>
        <v>36.69266607296376</v>
      </c>
      <c r="F223" s="11">
        <f ca="1">E223*EXP(_xlfn.NORM.INV(RAND(),'Projection Engine'!$C$8-(Volatility^2/2),Volatility))</f>
        <v>69.03962641228668</v>
      </c>
      <c r="G223" s="11">
        <f ca="1">F223*EXP(_xlfn.NORM.INV(RAND(),'Projection Engine'!$C$8-(Volatility^2/2),Volatility))</f>
        <v>137.35867476223777</v>
      </c>
      <c r="H223" s="11">
        <f ca="1">G223*EXP(_xlfn.NORM.INV(RAND(),'Projection Engine'!$C$8-(Volatility^2/2),Volatility))</f>
        <v>160.68806437609013</v>
      </c>
      <c r="I223" s="11">
        <f ca="1">H223*EXP(_xlfn.NORM.INV(RAND(),'Projection Engine'!$C$8-(Volatility^2/2),Volatility))</f>
        <v>75.426204215610326</v>
      </c>
      <c r="J223" s="11">
        <f ca="1">I223*EXP(_xlfn.NORM.INV(RAND(),'Projection Engine'!$C$8-(Volatility^2/2),Volatility))</f>
        <v>69.474923514638007</v>
      </c>
      <c r="K223" s="11">
        <f ca="1">J223*EXP(_xlfn.NORM.INV(RAND(),'Projection Engine'!$C$8-(Volatility^2/2),Volatility))</f>
        <v>57.009940903850939</v>
      </c>
      <c r="L223" s="11">
        <f ca="1">K223*EXP(_xlfn.NORM.INV(RAND(),'Projection Engine'!$C$8-(Volatility^2/2),Volatility))</f>
        <v>66.715847794258579</v>
      </c>
      <c r="M223" s="11">
        <f ca="1">L223*EXP(_xlfn.NORM.INV(RAND(),'Projection Engine'!$C$8-(Volatility^2/2),Volatility))</f>
        <v>21.133878825058673</v>
      </c>
      <c r="N223" s="11">
        <f ca="1">M223*EXP(_xlfn.NORM.INV(RAND(),'Projection Engine'!$C$8-(Volatility^2/2),Volatility))</f>
        <v>18.097559098466263</v>
      </c>
      <c r="O223" s="11">
        <f ca="1">N223*EXP(_xlfn.NORM.INV(RAND(),'Projection Engine'!$C$8-(Volatility^2/2),Volatility))</f>
        <v>26.947609000259579</v>
      </c>
      <c r="P223" s="11">
        <f ca="1">O223*EXP(_xlfn.NORM.INV(RAND(),'Projection Engine'!$C$8-(Volatility^2/2),Volatility))</f>
        <v>29.973326373087708</v>
      </c>
      <c r="Q223" s="11">
        <f ca="1">P223*EXP(_xlfn.NORM.INV(RAND(),'Projection Engine'!$C$8-(Volatility^2/2),Volatility))</f>
        <v>32.047169757765211</v>
      </c>
      <c r="R223" s="11">
        <f ca="1">Q223*EXP(_xlfn.NORM.INV(RAND(),'Projection Engine'!$C$8-(Volatility^2/2),Volatility))</f>
        <v>7.084296972694152</v>
      </c>
      <c r="S223" s="11">
        <f ca="1">R223*EXP(_xlfn.NORM.INV(RAND(),'Projection Engine'!$C$8-(Volatility^2/2),Volatility))</f>
        <v>2.4517307937682209</v>
      </c>
      <c r="T223" s="11">
        <f ca="1">S223*EXP(_xlfn.NORM.INV(RAND(),'Projection Engine'!$C$8-(Volatility^2/2),Volatility))</f>
        <v>0.99505178931641036</v>
      </c>
      <c r="U223" s="11">
        <f ca="1">T223*EXP(_xlfn.NORM.INV(RAND(),'Projection Engine'!$C$8-(Volatility^2/2),Volatility))</f>
        <v>0.81939097310313258</v>
      </c>
      <c r="V223" s="11">
        <f ca="1">U223*EXP(_xlfn.NORM.INV(RAND(),'Projection Engine'!$C$8-(Volatility^2/2),Volatility))</f>
        <v>0.53890411886389367</v>
      </c>
      <c r="W223" s="11">
        <f ca="1">V223*EXP(_xlfn.NORM.INV(RAND(),'Projection Engine'!$C$8-(Volatility^2/2),Volatility))</f>
        <v>0.26218724544856131</v>
      </c>
      <c r="X223" s="11">
        <f ca="1">W223*EXP(_xlfn.NORM.INV(RAND(),'Projection Engine'!$C$8-(Volatility^2/2),Volatility))</f>
        <v>0.1753943239455279</v>
      </c>
      <c r="Y223" s="11">
        <f ca="1">X223*EXP(_xlfn.NORM.INV(RAND(),'Projection Engine'!$C$8-(Volatility^2/2),Volatility))</f>
        <v>0.41601540431560191</v>
      </c>
      <c r="Z223" s="11">
        <f ca="1">Y223*EXP(_xlfn.NORM.INV(RAND(),'Projection Engine'!$C$8-(Volatility^2/2),Volatility))</f>
        <v>0.30063065996906646</v>
      </c>
      <c r="AA223" s="11">
        <f ca="1">Z223*EXP(_xlfn.NORM.INV(RAND(),'Projection Engine'!$C$8-(Volatility^2/2),Volatility))</f>
        <v>0.22903474319744732</v>
      </c>
      <c r="AB223" s="11">
        <f ca="1">AA223*EXP(_xlfn.NORM.INV(RAND(),'Projection Engine'!$C$8-(Volatility^2/2),Volatility))</f>
        <v>7.8220044129490116E-2</v>
      </c>
      <c r="AC223" s="11">
        <f ca="1">AB223*EXP(_xlfn.NORM.INV(RAND(),'Projection Engine'!$C$8-(Volatility^2/2),Volatility))</f>
        <v>7.3578962614405455E-2</v>
      </c>
      <c r="AD223" s="11">
        <f ca="1">AC223*EXP(_xlfn.NORM.INV(RAND(),'Projection Engine'!$C$8-(Volatility^2/2),Volatility))</f>
        <v>7.7975177975642504E-2</v>
      </c>
      <c r="AE223" s="11">
        <f ca="1">AD223*EXP(_xlfn.NORM.INV(RAND(),'Projection Engine'!$C$8-(Volatility^2/2),Volatility))</f>
        <v>9.32653873746387E-2</v>
      </c>
      <c r="AF223" s="11">
        <f ca="1">AE223*EXP(_xlfn.NORM.INV(RAND(),'Projection Engine'!$C$8-(Volatility^2/2),Volatility))</f>
        <v>7.8425026861070626E-2</v>
      </c>
      <c r="AG223" s="11">
        <f ca="1">AF223*EXP(_xlfn.NORM.INV(RAND(),'Projection Engine'!$C$8-(Volatility^2/2),Volatility))</f>
        <v>7.5731299129092586E-2</v>
      </c>
    </row>
    <row r="224" spans="2:33" x14ac:dyDescent="0.25">
      <c r="B224" t="s">
        <v>287</v>
      </c>
      <c r="C224" s="11">
        <f t="shared" si="3"/>
        <v>51</v>
      </c>
      <c r="D224" s="11">
        <f ca="1">C224*EXP(_xlfn.NORM.INV(RAND(),'Projection Engine'!$C$8-(Volatility^2/2),Volatility))</f>
        <v>92.45589408163309</v>
      </c>
      <c r="E224" s="11">
        <f ca="1">D224*EXP(_xlfn.NORM.INV(RAND(),'Projection Engine'!$C$8-(Volatility^2/2),Volatility))</f>
        <v>110.87302517401801</v>
      </c>
      <c r="F224" s="11">
        <f ca="1">E224*EXP(_xlfn.NORM.INV(RAND(),'Projection Engine'!$C$8-(Volatility^2/2),Volatility))</f>
        <v>109.96869128250187</v>
      </c>
      <c r="G224" s="11">
        <f ca="1">F224*EXP(_xlfn.NORM.INV(RAND(),'Projection Engine'!$C$8-(Volatility^2/2),Volatility))</f>
        <v>115.38670397656136</v>
      </c>
      <c r="H224" s="11">
        <f ca="1">G224*EXP(_xlfn.NORM.INV(RAND(),'Projection Engine'!$C$8-(Volatility^2/2),Volatility))</f>
        <v>73.308374848369851</v>
      </c>
      <c r="I224" s="11">
        <f ca="1">H224*EXP(_xlfn.NORM.INV(RAND(),'Projection Engine'!$C$8-(Volatility^2/2),Volatility))</f>
        <v>49.372732177711974</v>
      </c>
      <c r="J224" s="11">
        <f ca="1">I224*EXP(_xlfn.NORM.INV(RAND(),'Projection Engine'!$C$8-(Volatility^2/2),Volatility))</f>
        <v>46.404368172478854</v>
      </c>
      <c r="K224" s="11">
        <f ca="1">J224*EXP(_xlfn.NORM.INV(RAND(),'Projection Engine'!$C$8-(Volatility^2/2),Volatility))</f>
        <v>18.665302956940057</v>
      </c>
      <c r="L224" s="11">
        <f ca="1">K224*EXP(_xlfn.NORM.INV(RAND(),'Projection Engine'!$C$8-(Volatility^2/2),Volatility))</f>
        <v>12.137331047265578</v>
      </c>
      <c r="M224" s="11">
        <f ca="1">L224*EXP(_xlfn.NORM.INV(RAND(),'Projection Engine'!$C$8-(Volatility^2/2),Volatility))</f>
        <v>16.422465086472677</v>
      </c>
      <c r="N224" s="11">
        <f ca="1">M224*EXP(_xlfn.NORM.INV(RAND(),'Projection Engine'!$C$8-(Volatility^2/2),Volatility))</f>
        <v>10.487691563471147</v>
      </c>
      <c r="O224" s="11">
        <f ca="1">N224*EXP(_xlfn.NORM.INV(RAND(),'Projection Engine'!$C$8-(Volatility^2/2),Volatility))</f>
        <v>8.3965568343727011</v>
      </c>
      <c r="P224" s="11">
        <f ca="1">O224*EXP(_xlfn.NORM.INV(RAND(),'Projection Engine'!$C$8-(Volatility^2/2),Volatility))</f>
        <v>5.6055944858618654</v>
      </c>
      <c r="Q224" s="11">
        <f ca="1">P224*EXP(_xlfn.NORM.INV(RAND(),'Projection Engine'!$C$8-(Volatility^2/2),Volatility))</f>
        <v>6.2642226770140397</v>
      </c>
      <c r="R224" s="11">
        <f ca="1">Q224*EXP(_xlfn.NORM.INV(RAND(),'Projection Engine'!$C$8-(Volatility^2/2),Volatility))</f>
        <v>10.876580708525701</v>
      </c>
      <c r="S224" s="11">
        <f ca="1">R224*EXP(_xlfn.NORM.INV(RAND(),'Projection Engine'!$C$8-(Volatility^2/2),Volatility))</f>
        <v>6.9759597547982679</v>
      </c>
      <c r="T224" s="11">
        <f ca="1">S224*EXP(_xlfn.NORM.INV(RAND(),'Projection Engine'!$C$8-(Volatility^2/2),Volatility))</f>
        <v>2.8276652721315445</v>
      </c>
      <c r="U224" s="11">
        <f ca="1">T224*EXP(_xlfn.NORM.INV(RAND(),'Projection Engine'!$C$8-(Volatility^2/2),Volatility))</f>
        <v>1.8505569380699554</v>
      </c>
      <c r="V224" s="11">
        <f ca="1">U224*EXP(_xlfn.NORM.INV(RAND(),'Projection Engine'!$C$8-(Volatility^2/2),Volatility))</f>
        <v>1.1693467780801479</v>
      </c>
      <c r="W224" s="11">
        <f ca="1">V224*EXP(_xlfn.NORM.INV(RAND(),'Projection Engine'!$C$8-(Volatility^2/2),Volatility))</f>
        <v>1.6400066476447206</v>
      </c>
      <c r="X224" s="11">
        <f ca="1">W224*EXP(_xlfn.NORM.INV(RAND(),'Projection Engine'!$C$8-(Volatility^2/2),Volatility))</f>
        <v>1.7469093658237804</v>
      </c>
      <c r="Y224" s="11">
        <f ca="1">X224*EXP(_xlfn.NORM.INV(RAND(),'Projection Engine'!$C$8-(Volatility^2/2),Volatility))</f>
        <v>1.0384764924114158</v>
      </c>
      <c r="Z224" s="11">
        <f ca="1">Y224*EXP(_xlfn.NORM.INV(RAND(),'Projection Engine'!$C$8-(Volatility^2/2),Volatility))</f>
        <v>0.95593424604404087</v>
      </c>
      <c r="AA224" s="11">
        <f ca="1">Z224*EXP(_xlfn.NORM.INV(RAND(),'Projection Engine'!$C$8-(Volatility^2/2),Volatility))</f>
        <v>1.1291462320259733</v>
      </c>
      <c r="AB224" s="11">
        <f ca="1">AA224*EXP(_xlfn.NORM.INV(RAND(),'Projection Engine'!$C$8-(Volatility^2/2),Volatility))</f>
        <v>1.1295965554838869</v>
      </c>
      <c r="AC224" s="11">
        <f ca="1">AB224*EXP(_xlfn.NORM.INV(RAND(),'Projection Engine'!$C$8-(Volatility^2/2),Volatility))</f>
        <v>1.6520081387794281</v>
      </c>
      <c r="AD224" s="11">
        <f ca="1">AC224*EXP(_xlfn.NORM.INV(RAND(),'Projection Engine'!$C$8-(Volatility^2/2),Volatility))</f>
        <v>3.2168365708144098</v>
      </c>
      <c r="AE224" s="11">
        <f ca="1">AD224*EXP(_xlfn.NORM.INV(RAND(),'Projection Engine'!$C$8-(Volatility^2/2),Volatility))</f>
        <v>6.176009784355859</v>
      </c>
      <c r="AF224" s="11">
        <f ca="1">AE224*EXP(_xlfn.NORM.INV(RAND(),'Projection Engine'!$C$8-(Volatility^2/2),Volatility))</f>
        <v>3.1772736287870171</v>
      </c>
      <c r="AG224" s="11">
        <f ca="1">AF224*EXP(_xlfn.NORM.INV(RAND(),'Projection Engine'!$C$8-(Volatility^2/2),Volatility))</f>
        <v>1.3680647474693457</v>
      </c>
    </row>
    <row r="225" spans="2:33" x14ac:dyDescent="0.25">
      <c r="B225" t="s">
        <v>288</v>
      </c>
      <c r="C225" s="11">
        <f t="shared" si="3"/>
        <v>51</v>
      </c>
      <c r="D225" s="11">
        <f ca="1">C225*EXP(_xlfn.NORM.INV(RAND(),'Projection Engine'!$C$8-(Volatility^2/2),Volatility))</f>
        <v>50.402934982769864</v>
      </c>
      <c r="E225" s="11">
        <f ca="1">D225*EXP(_xlfn.NORM.INV(RAND(),'Projection Engine'!$C$8-(Volatility^2/2),Volatility))</f>
        <v>43.813497681749446</v>
      </c>
      <c r="F225" s="11">
        <f ca="1">E225*EXP(_xlfn.NORM.INV(RAND(),'Projection Engine'!$C$8-(Volatility^2/2),Volatility))</f>
        <v>52.548464991686686</v>
      </c>
      <c r="G225" s="11">
        <f ca="1">F225*EXP(_xlfn.NORM.INV(RAND(),'Projection Engine'!$C$8-(Volatility^2/2),Volatility))</f>
        <v>76.40862152602493</v>
      </c>
      <c r="H225" s="11">
        <f ca="1">G225*EXP(_xlfn.NORM.INV(RAND(),'Projection Engine'!$C$8-(Volatility^2/2),Volatility))</f>
        <v>105.97082894337889</v>
      </c>
      <c r="I225" s="11">
        <f ca="1">H225*EXP(_xlfn.NORM.INV(RAND(),'Projection Engine'!$C$8-(Volatility^2/2),Volatility))</f>
        <v>55.938457556168267</v>
      </c>
      <c r="J225" s="11">
        <f ca="1">I225*EXP(_xlfn.NORM.INV(RAND(),'Projection Engine'!$C$8-(Volatility^2/2),Volatility))</f>
        <v>59.094705675238082</v>
      </c>
      <c r="K225" s="11">
        <f ca="1">J225*EXP(_xlfn.NORM.INV(RAND(),'Projection Engine'!$C$8-(Volatility^2/2),Volatility))</f>
        <v>41.599483434468674</v>
      </c>
      <c r="L225" s="11">
        <f ca="1">K225*EXP(_xlfn.NORM.INV(RAND(),'Projection Engine'!$C$8-(Volatility^2/2),Volatility))</f>
        <v>26.273161661529482</v>
      </c>
      <c r="M225" s="11">
        <f ca="1">L225*EXP(_xlfn.NORM.INV(RAND(),'Projection Engine'!$C$8-(Volatility^2/2),Volatility))</f>
        <v>23.629083461556014</v>
      </c>
      <c r="N225" s="11">
        <f ca="1">M225*EXP(_xlfn.NORM.INV(RAND(),'Projection Engine'!$C$8-(Volatility^2/2),Volatility))</f>
        <v>24.516421112063899</v>
      </c>
      <c r="O225" s="11">
        <f ca="1">N225*EXP(_xlfn.NORM.INV(RAND(),'Projection Engine'!$C$8-(Volatility^2/2),Volatility))</f>
        <v>11.034089971020695</v>
      </c>
      <c r="P225" s="11">
        <f ca="1">O225*EXP(_xlfn.NORM.INV(RAND(),'Projection Engine'!$C$8-(Volatility^2/2),Volatility))</f>
        <v>9.9282258015528129</v>
      </c>
      <c r="Q225" s="11">
        <f ca="1">P225*EXP(_xlfn.NORM.INV(RAND(),'Projection Engine'!$C$8-(Volatility^2/2),Volatility))</f>
        <v>6.6322725018402151</v>
      </c>
      <c r="R225" s="11">
        <f ca="1">Q225*EXP(_xlfn.NORM.INV(RAND(),'Projection Engine'!$C$8-(Volatility^2/2),Volatility))</f>
        <v>14.660471850445571</v>
      </c>
      <c r="S225" s="11">
        <f ca="1">R225*EXP(_xlfn.NORM.INV(RAND(),'Projection Engine'!$C$8-(Volatility^2/2),Volatility))</f>
        <v>18.642597269958344</v>
      </c>
      <c r="T225" s="11">
        <f ca="1">S225*EXP(_xlfn.NORM.INV(RAND(),'Projection Engine'!$C$8-(Volatility^2/2),Volatility))</f>
        <v>10.090388975114529</v>
      </c>
      <c r="U225" s="11">
        <f ca="1">T225*EXP(_xlfn.NORM.INV(RAND(),'Projection Engine'!$C$8-(Volatility^2/2),Volatility))</f>
        <v>15.902464120034796</v>
      </c>
      <c r="V225" s="11">
        <f ca="1">U225*EXP(_xlfn.NORM.INV(RAND(),'Projection Engine'!$C$8-(Volatility^2/2),Volatility))</f>
        <v>25.515257081187151</v>
      </c>
      <c r="W225" s="11">
        <f ca="1">V225*EXP(_xlfn.NORM.INV(RAND(),'Projection Engine'!$C$8-(Volatility^2/2),Volatility))</f>
        <v>7.9447338024612462</v>
      </c>
      <c r="X225" s="11">
        <f ca="1">W225*EXP(_xlfn.NORM.INV(RAND(),'Projection Engine'!$C$8-(Volatility^2/2),Volatility))</f>
        <v>12.833970558295555</v>
      </c>
      <c r="Y225" s="11">
        <f ca="1">X225*EXP(_xlfn.NORM.INV(RAND(),'Projection Engine'!$C$8-(Volatility^2/2),Volatility))</f>
        <v>18.107479905451694</v>
      </c>
      <c r="Z225" s="11">
        <f ca="1">Y225*EXP(_xlfn.NORM.INV(RAND(),'Projection Engine'!$C$8-(Volatility^2/2),Volatility))</f>
        <v>9.6109947339989006</v>
      </c>
      <c r="AA225" s="11">
        <f ca="1">Z225*EXP(_xlfn.NORM.INV(RAND(),'Projection Engine'!$C$8-(Volatility^2/2),Volatility))</f>
        <v>4.6302222979463394</v>
      </c>
      <c r="AB225" s="11">
        <f ca="1">AA225*EXP(_xlfn.NORM.INV(RAND(),'Projection Engine'!$C$8-(Volatility^2/2),Volatility))</f>
        <v>4.8835466438650919</v>
      </c>
      <c r="AC225" s="11">
        <f ca="1">AB225*EXP(_xlfn.NORM.INV(RAND(),'Projection Engine'!$C$8-(Volatility^2/2),Volatility))</f>
        <v>1.9776924979821402</v>
      </c>
      <c r="AD225" s="11">
        <f ca="1">AC225*EXP(_xlfn.NORM.INV(RAND(),'Projection Engine'!$C$8-(Volatility^2/2),Volatility))</f>
        <v>0.84280180616538436</v>
      </c>
      <c r="AE225" s="11">
        <f ca="1">AD225*EXP(_xlfn.NORM.INV(RAND(),'Projection Engine'!$C$8-(Volatility^2/2),Volatility))</f>
        <v>0.46670517006294815</v>
      </c>
      <c r="AF225" s="11">
        <f ca="1">AE225*EXP(_xlfn.NORM.INV(RAND(),'Projection Engine'!$C$8-(Volatility^2/2),Volatility))</f>
        <v>0.17541886180871177</v>
      </c>
      <c r="AG225" s="11">
        <f ca="1">AF225*EXP(_xlfn.NORM.INV(RAND(),'Projection Engine'!$C$8-(Volatility^2/2),Volatility))</f>
        <v>0.11568862563681716</v>
      </c>
    </row>
    <row r="226" spans="2:33" x14ac:dyDescent="0.25">
      <c r="B226" t="s">
        <v>289</v>
      </c>
      <c r="C226" s="11">
        <f t="shared" si="3"/>
        <v>51</v>
      </c>
      <c r="D226" s="11">
        <f ca="1">C226*EXP(_xlfn.NORM.INV(RAND(),'Projection Engine'!$C$8-(Volatility^2/2),Volatility))</f>
        <v>27.865761685402344</v>
      </c>
      <c r="E226" s="11">
        <f ca="1">D226*EXP(_xlfn.NORM.INV(RAND(),'Projection Engine'!$C$8-(Volatility^2/2),Volatility))</f>
        <v>24.777057358610733</v>
      </c>
      <c r="F226" s="11">
        <f ca="1">E226*EXP(_xlfn.NORM.INV(RAND(),'Projection Engine'!$C$8-(Volatility^2/2),Volatility))</f>
        <v>80.954530993605161</v>
      </c>
      <c r="G226" s="11">
        <f ca="1">F226*EXP(_xlfn.NORM.INV(RAND(),'Projection Engine'!$C$8-(Volatility^2/2),Volatility))</f>
        <v>138.98620829379206</v>
      </c>
      <c r="H226" s="11">
        <f ca="1">G226*EXP(_xlfn.NORM.INV(RAND(),'Projection Engine'!$C$8-(Volatility^2/2),Volatility))</f>
        <v>130.23420883320057</v>
      </c>
      <c r="I226" s="11">
        <f ca="1">H226*EXP(_xlfn.NORM.INV(RAND(),'Projection Engine'!$C$8-(Volatility^2/2),Volatility))</f>
        <v>217.64568707359001</v>
      </c>
      <c r="J226" s="11">
        <f ca="1">I226*EXP(_xlfn.NORM.INV(RAND(),'Projection Engine'!$C$8-(Volatility^2/2),Volatility))</f>
        <v>136.73371731303124</v>
      </c>
      <c r="K226" s="11">
        <f ca="1">J226*EXP(_xlfn.NORM.INV(RAND(),'Projection Engine'!$C$8-(Volatility^2/2),Volatility))</f>
        <v>97.954528678721616</v>
      </c>
      <c r="L226" s="11">
        <f ca="1">K226*EXP(_xlfn.NORM.INV(RAND(),'Projection Engine'!$C$8-(Volatility^2/2),Volatility))</f>
        <v>213.48560103277487</v>
      </c>
      <c r="M226" s="11">
        <f ca="1">L226*EXP(_xlfn.NORM.INV(RAND(),'Projection Engine'!$C$8-(Volatility^2/2),Volatility))</f>
        <v>150.53980283250982</v>
      </c>
      <c r="N226" s="11">
        <f ca="1">M226*EXP(_xlfn.NORM.INV(RAND(),'Projection Engine'!$C$8-(Volatility^2/2),Volatility))</f>
        <v>59.483980272394987</v>
      </c>
      <c r="O226" s="11">
        <f ca="1">N226*EXP(_xlfn.NORM.INV(RAND(),'Projection Engine'!$C$8-(Volatility^2/2),Volatility))</f>
        <v>62.151730065009652</v>
      </c>
      <c r="P226" s="11">
        <f ca="1">O226*EXP(_xlfn.NORM.INV(RAND(),'Projection Engine'!$C$8-(Volatility^2/2),Volatility))</f>
        <v>33.121081670027507</v>
      </c>
      <c r="Q226" s="11">
        <f ca="1">P226*EXP(_xlfn.NORM.INV(RAND(),'Projection Engine'!$C$8-(Volatility^2/2),Volatility))</f>
        <v>18.458145130259886</v>
      </c>
      <c r="R226" s="11">
        <f ca="1">Q226*EXP(_xlfn.NORM.INV(RAND(),'Projection Engine'!$C$8-(Volatility^2/2),Volatility))</f>
        <v>27.609134298977654</v>
      </c>
      <c r="S226" s="11">
        <f ca="1">R226*EXP(_xlfn.NORM.INV(RAND(),'Projection Engine'!$C$8-(Volatility^2/2),Volatility))</f>
        <v>16.192781353697633</v>
      </c>
      <c r="T226" s="11">
        <f ca="1">S226*EXP(_xlfn.NORM.INV(RAND(),'Projection Engine'!$C$8-(Volatility^2/2),Volatility))</f>
        <v>22.488349630782594</v>
      </c>
      <c r="U226" s="11">
        <f ca="1">T226*EXP(_xlfn.NORM.INV(RAND(),'Projection Engine'!$C$8-(Volatility^2/2),Volatility))</f>
        <v>32.12930936280074</v>
      </c>
      <c r="V226" s="11">
        <f ca="1">U226*EXP(_xlfn.NORM.INV(RAND(),'Projection Engine'!$C$8-(Volatility^2/2),Volatility))</f>
        <v>11.136889431170076</v>
      </c>
      <c r="W226" s="11">
        <f ca="1">V226*EXP(_xlfn.NORM.INV(RAND(),'Projection Engine'!$C$8-(Volatility^2/2),Volatility))</f>
        <v>16.419582695448838</v>
      </c>
      <c r="X226" s="11">
        <f ca="1">W226*EXP(_xlfn.NORM.INV(RAND(),'Projection Engine'!$C$8-(Volatility^2/2),Volatility))</f>
        <v>11.849677938292196</v>
      </c>
      <c r="Y226" s="11">
        <f ca="1">X226*EXP(_xlfn.NORM.INV(RAND(),'Projection Engine'!$C$8-(Volatility^2/2),Volatility))</f>
        <v>9.9292740651076858</v>
      </c>
      <c r="Z226" s="11">
        <f ca="1">Y226*EXP(_xlfn.NORM.INV(RAND(),'Projection Engine'!$C$8-(Volatility^2/2),Volatility))</f>
        <v>4.3903772236923491</v>
      </c>
      <c r="AA226" s="11">
        <f ca="1">Z226*EXP(_xlfn.NORM.INV(RAND(),'Projection Engine'!$C$8-(Volatility^2/2),Volatility))</f>
        <v>2.936135488124668</v>
      </c>
      <c r="AB226" s="11">
        <f ca="1">AA226*EXP(_xlfn.NORM.INV(RAND(),'Projection Engine'!$C$8-(Volatility^2/2),Volatility))</f>
        <v>2.5978429436812758</v>
      </c>
      <c r="AC226" s="11">
        <f ca="1">AB226*EXP(_xlfn.NORM.INV(RAND(),'Projection Engine'!$C$8-(Volatility^2/2),Volatility))</f>
        <v>1.3566513257196331</v>
      </c>
      <c r="AD226" s="11">
        <f ca="1">AC226*EXP(_xlfn.NORM.INV(RAND(),'Projection Engine'!$C$8-(Volatility^2/2),Volatility))</f>
        <v>1.1342887482153929</v>
      </c>
      <c r="AE226" s="11">
        <f ca="1">AD226*EXP(_xlfn.NORM.INV(RAND(),'Projection Engine'!$C$8-(Volatility^2/2),Volatility))</f>
        <v>0.89522752421698071</v>
      </c>
      <c r="AF226" s="11">
        <f ca="1">AE226*EXP(_xlfn.NORM.INV(RAND(),'Projection Engine'!$C$8-(Volatility^2/2),Volatility))</f>
        <v>0.28821447198188016</v>
      </c>
      <c r="AG226" s="11">
        <f ca="1">AF226*EXP(_xlfn.NORM.INV(RAND(),'Projection Engine'!$C$8-(Volatility^2/2),Volatility))</f>
        <v>0.19011307651551948</v>
      </c>
    </row>
    <row r="227" spans="2:33" x14ac:dyDescent="0.25">
      <c r="B227" t="s">
        <v>290</v>
      </c>
      <c r="C227" s="11">
        <f t="shared" si="3"/>
        <v>51</v>
      </c>
      <c r="D227" s="11">
        <f ca="1">C227*EXP(_xlfn.NORM.INV(RAND(),'Projection Engine'!$C$8-(Volatility^2/2),Volatility))</f>
        <v>43.765589690473526</v>
      </c>
      <c r="E227" s="11">
        <f ca="1">D227*EXP(_xlfn.NORM.INV(RAND(),'Projection Engine'!$C$8-(Volatility^2/2),Volatility))</f>
        <v>28.898758361292835</v>
      </c>
      <c r="F227" s="11">
        <f ca="1">E227*EXP(_xlfn.NORM.INV(RAND(),'Projection Engine'!$C$8-(Volatility^2/2),Volatility))</f>
        <v>32.030522126406424</v>
      </c>
      <c r="G227" s="11">
        <f ca="1">F227*EXP(_xlfn.NORM.INV(RAND(),'Projection Engine'!$C$8-(Volatility^2/2),Volatility))</f>
        <v>38.228324017691889</v>
      </c>
      <c r="H227" s="11">
        <f ca="1">G227*EXP(_xlfn.NORM.INV(RAND(),'Projection Engine'!$C$8-(Volatility^2/2),Volatility))</f>
        <v>17.94647340097902</v>
      </c>
      <c r="I227" s="11">
        <f ca="1">H227*EXP(_xlfn.NORM.INV(RAND(),'Projection Engine'!$C$8-(Volatility^2/2),Volatility))</f>
        <v>24.542827064596377</v>
      </c>
      <c r="J227" s="11">
        <f ca="1">I227*EXP(_xlfn.NORM.INV(RAND(),'Projection Engine'!$C$8-(Volatility^2/2),Volatility))</f>
        <v>40.719761905890472</v>
      </c>
      <c r="K227" s="11">
        <f ca="1">J227*EXP(_xlfn.NORM.INV(RAND(),'Projection Engine'!$C$8-(Volatility^2/2),Volatility))</f>
        <v>87.576125057717832</v>
      </c>
      <c r="L227" s="11">
        <f ca="1">K227*EXP(_xlfn.NORM.INV(RAND(),'Projection Engine'!$C$8-(Volatility^2/2),Volatility))</f>
        <v>104.53809561290235</v>
      </c>
      <c r="M227" s="11">
        <f ca="1">L227*EXP(_xlfn.NORM.INV(RAND(),'Projection Engine'!$C$8-(Volatility^2/2),Volatility))</f>
        <v>69.402869414280403</v>
      </c>
      <c r="N227" s="11">
        <f ca="1">M227*EXP(_xlfn.NORM.INV(RAND(),'Projection Engine'!$C$8-(Volatility^2/2),Volatility))</f>
        <v>26.154186858099042</v>
      </c>
      <c r="O227" s="11">
        <f ca="1">N227*EXP(_xlfn.NORM.INV(RAND(),'Projection Engine'!$C$8-(Volatility^2/2),Volatility))</f>
        <v>19.09156748799613</v>
      </c>
      <c r="P227" s="11">
        <f ca="1">O227*EXP(_xlfn.NORM.INV(RAND(),'Projection Engine'!$C$8-(Volatility^2/2),Volatility))</f>
        <v>18.985607268031711</v>
      </c>
      <c r="Q227" s="11">
        <f ca="1">P227*EXP(_xlfn.NORM.INV(RAND(),'Projection Engine'!$C$8-(Volatility^2/2),Volatility))</f>
        <v>11.823110389988562</v>
      </c>
      <c r="R227" s="11">
        <f ca="1">Q227*EXP(_xlfn.NORM.INV(RAND(),'Projection Engine'!$C$8-(Volatility^2/2),Volatility))</f>
        <v>12.27522328166839</v>
      </c>
      <c r="S227" s="11">
        <f ca="1">R227*EXP(_xlfn.NORM.INV(RAND(),'Projection Engine'!$C$8-(Volatility^2/2),Volatility))</f>
        <v>14.223450980825048</v>
      </c>
      <c r="T227" s="11">
        <f ca="1">S227*EXP(_xlfn.NORM.INV(RAND(),'Projection Engine'!$C$8-(Volatility^2/2),Volatility))</f>
        <v>8.487580386606961</v>
      </c>
      <c r="U227" s="11">
        <f ca="1">T227*EXP(_xlfn.NORM.INV(RAND(),'Projection Engine'!$C$8-(Volatility^2/2),Volatility))</f>
        <v>5.5873019433295825</v>
      </c>
      <c r="V227" s="11">
        <f ca="1">U227*EXP(_xlfn.NORM.INV(RAND(),'Projection Engine'!$C$8-(Volatility^2/2),Volatility))</f>
        <v>5.3846501546827659</v>
      </c>
      <c r="W227" s="11">
        <f ca="1">V227*EXP(_xlfn.NORM.INV(RAND(),'Projection Engine'!$C$8-(Volatility^2/2),Volatility))</f>
        <v>9.0715654878226282</v>
      </c>
      <c r="X227" s="11">
        <f ca="1">W227*EXP(_xlfn.NORM.INV(RAND(),'Projection Engine'!$C$8-(Volatility^2/2),Volatility))</f>
        <v>21.746547165776885</v>
      </c>
      <c r="Y227" s="11">
        <f ca="1">X227*EXP(_xlfn.NORM.INV(RAND(),'Projection Engine'!$C$8-(Volatility^2/2),Volatility))</f>
        <v>12.132825839002319</v>
      </c>
      <c r="Z227" s="11">
        <f ca="1">Y227*EXP(_xlfn.NORM.INV(RAND(),'Projection Engine'!$C$8-(Volatility^2/2),Volatility))</f>
        <v>13.712982106957577</v>
      </c>
      <c r="AA227" s="11">
        <f ca="1">Z227*EXP(_xlfn.NORM.INV(RAND(),'Projection Engine'!$C$8-(Volatility^2/2),Volatility))</f>
        <v>10.519241137697547</v>
      </c>
      <c r="AB227" s="11">
        <f ca="1">AA227*EXP(_xlfn.NORM.INV(RAND(),'Projection Engine'!$C$8-(Volatility^2/2),Volatility))</f>
        <v>16.457671929868276</v>
      </c>
      <c r="AC227" s="11">
        <f ca="1">AB227*EXP(_xlfn.NORM.INV(RAND(),'Projection Engine'!$C$8-(Volatility^2/2),Volatility))</f>
        <v>16.781651000415025</v>
      </c>
      <c r="AD227" s="11">
        <f ca="1">AC227*EXP(_xlfn.NORM.INV(RAND(),'Projection Engine'!$C$8-(Volatility^2/2),Volatility))</f>
        <v>10.931757357334428</v>
      </c>
      <c r="AE227" s="11">
        <f ca="1">AD227*EXP(_xlfn.NORM.INV(RAND(),'Projection Engine'!$C$8-(Volatility^2/2),Volatility))</f>
        <v>7.5427094825352423</v>
      </c>
      <c r="AF227" s="11">
        <f ca="1">AE227*EXP(_xlfn.NORM.INV(RAND(),'Projection Engine'!$C$8-(Volatility^2/2),Volatility))</f>
        <v>8.4641898323188745</v>
      </c>
      <c r="AG227" s="11">
        <f ca="1">AF227*EXP(_xlfn.NORM.INV(RAND(),'Projection Engine'!$C$8-(Volatility^2/2),Volatility))</f>
        <v>14.563110889223353</v>
      </c>
    </row>
    <row r="228" spans="2:33" x14ac:dyDescent="0.25">
      <c r="B228" t="s">
        <v>291</v>
      </c>
      <c r="C228" s="11">
        <f t="shared" si="3"/>
        <v>51</v>
      </c>
      <c r="D228" s="11">
        <f ca="1">C228*EXP(_xlfn.NORM.INV(RAND(),'Projection Engine'!$C$8-(Volatility^2/2),Volatility))</f>
        <v>29.10946266909453</v>
      </c>
      <c r="E228" s="11">
        <f ca="1">D228*EXP(_xlfn.NORM.INV(RAND(),'Projection Engine'!$C$8-(Volatility^2/2),Volatility))</f>
        <v>27.325302576985841</v>
      </c>
      <c r="F228" s="11">
        <f ca="1">E228*EXP(_xlfn.NORM.INV(RAND(),'Projection Engine'!$C$8-(Volatility^2/2),Volatility))</f>
        <v>19.546740187852119</v>
      </c>
      <c r="G228" s="11">
        <f ca="1">F228*EXP(_xlfn.NORM.INV(RAND(),'Projection Engine'!$C$8-(Volatility^2/2),Volatility))</f>
        <v>35.407627709886853</v>
      </c>
      <c r="H228" s="11">
        <f ca="1">G228*EXP(_xlfn.NORM.INV(RAND(),'Projection Engine'!$C$8-(Volatility^2/2),Volatility))</f>
        <v>20.847513027539311</v>
      </c>
      <c r="I228" s="11">
        <f ca="1">H228*EXP(_xlfn.NORM.INV(RAND(),'Projection Engine'!$C$8-(Volatility^2/2),Volatility))</f>
        <v>13.561319072966027</v>
      </c>
      <c r="J228" s="11">
        <f ca="1">I228*EXP(_xlfn.NORM.INV(RAND(),'Projection Engine'!$C$8-(Volatility^2/2),Volatility))</f>
        <v>19.559839268294414</v>
      </c>
      <c r="K228" s="11">
        <f ca="1">J228*EXP(_xlfn.NORM.INV(RAND(),'Projection Engine'!$C$8-(Volatility^2/2),Volatility))</f>
        <v>6.5040492060777195</v>
      </c>
      <c r="L228" s="11">
        <f ca="1">K228*EXP(_xlfn.NORM.INV(RAND(),'Projection Engine'!$C$8-(Volatility^2/2),Volatility))</f>
        <v>16.246845381080757</v>
      </c>
      <c r="M228" s="11">
        <f ca="1">L228*EXP(_xlfn.NORM.INV(RAND(),'Projection Engine'!$C$8-(Volatility^2/2),Volatility))</f>
        <v>17.56863466509941</v>
      </c>
      <c r="N228" s="11">
        <f ca="1">M228*EXP(_xlfn.NORM.INV(RAND(),'Projection Engine'!$C$8-(Volatility^2/2),Volatility))</f>
        <v>8.1692117040111825</v>
      </c>
      <c r="O228" s="11">
        <f ca="1">N228*EXP(_xlfn.NORM.INV(RAND(),'Projection Engine'!$C$8-(Volatility^2/2),Volatility))</f>
        <v>20.698695578222178</v>
      </c>
      <c r="P228" s="11">
        <f ca="1">O228*EXP(_xlfn.NORM.INV(RAND(),'Projection Engine'!$C$8-(Volatility^2/2),Volatility))</f>
        <v>28.965758962066712</v>
      </c>
      <c r="Q228" s="11">
        <f ca="1">P228*EXP(_xlfn.NORM.INV(RAND(),'Projection Engine'!$C$8-(Volatility^2/2),Volatility))</f>
        <v>47.880062158499463</v>
      </c>
      <c r="R228" s="11">
        <f ca="1">Q228*EXP(_xlfn.NORM.INV(RAND(),'Projection Engine'!$C$8-(Volatility^2/2),Volatility))</f>
        <v>13.474355758791326</v>
      </c>
      <c r="S228" s="11">
        <f ca="1">R228*EXP(_xlfn.NORM.INV(RAND(),'Projection Engine'!$C$8-(Volatility^2/2),Volatility))</f>
        <v>20.548417866516733</v>
      </c>
      <c r="T228" s="11">
        <f ca="1">S228*EXP(_xlfn.NORM.INV(RAND(),'Projection Engine'!$C$8-(Volatility^2/2),Volatility))</f>
        <v>20.099922459153834</v>
      </c>
      <c r="U228" s="11">
        <f ca="1">T228*EXP(_xlfn.NORM.INV(RAND(),'Projection Engine'!$C$8-(Volatility^2/2),Volatility))</f>
        <v>13.138376235614274</v>
      </c>
      <c r="V228" s="11">
        <f ca="1">U228*EXP(_xlfn.NORM.INV(RAND(),'Projection Engine'!$C$8-(Volatility^2/2),Volatility))</f>
        <v>9.8435355250826646</v>
      </c>
      <c r="W228" s="11">
        <f ca="1">V228*EXP(_xlfn.NORM.INV(RAND(),'Projection Engine'!$C$8-(Volatility^2/2),Volatility))</f>
        <v>5.0143866908789994</v>
      </c>
      <c r="X228" s="11">
        <f ca="1">W228*EXP(_xlfn.NORM.INV(RAND(),'Projection Engine'!$C$8-(Volatility^2/2),Volatility))</f>
        <v>3.4134463839765745</v>
      </c>
      <c r="Y228" s="11">
        <f ca="1">X228*EXP(_xlfn.NORM.INV(RAND(),'Projection Engine'!$C$8-(Volatility^2/2),Volatility))</f>
        <v>2.0709898413548387</v>
      </c>
      <c r="Z228" s="11">
        <f ca="1">Y228*EXP(_xlfn.NORM.INV(RAND(),'Projection Engine'!$C$8-(Volatility^2/2),Volatility))</f>
        <v>3.590822061067612</v>
      </c>
      <c r="AA228" s="11">
        <f ca="1">Z228*EXP(_xlfn.NORM.INV(RAND(),'Projection Engine'!$C$8-(Volatility^2/2),Volatility))</f>
        <v>1.457620382886871</v>
      </c>
      <c r="AB228" s="11">
        <f ca="1">AA228*EXP(_xlfn.NORM.INV(RAND(),'Projection Engine'!$C$8-(Volatility^2/2),Volatility))</f>
        <v>1.6358275570236265</v>
      </c>
      <c r="AC228" s="11">
        <f ca="1">AB228*EXP(_xlfn.NORM.INV(RAND(),'Projection Engine'!$C$8-(Volatility^2/2),Volatility))</f>
        <v>1.5341898198947366</v>
      </c>
      <c r="AD228" s="11">
        <f ca="1">AC228*EXP(_xlfn.NORM.INV(RAND(),'Projection Engine'!$C$8-(Volatility^2/2),Volatility))</f>
        <v>1.4440216455107115</v>
      </c>
      <c r="AE228" s="11">
        <f ca="1">AD228*EXP(_xlfn.NORM.INV(RAND(),'Projection Engine'!$C$8-(Volatility^2/2),Volatility))</f>
        <v>0.78201186478490414</v>
      </c>
      <c r="AF228" s="11">
        <f ca="1">AE228*EXP(_xlfn.NORM.INV(RAND(),'Projection Engine'!$C$8-(Volatility^2/2),Volatility))</f>
        <v>0.59646392757212785</v>
      </c>
      <c r="AG228" s="11">
        <f ca="1">AF228*EXP(_xlfn.NORM.INV(RAND(),'Projection Engine'!$C$8-(Volatility^2/2),Volatility))</f>
        <v>0.35914162545808953</v>
      </c>
    </row>
    <row r="229" spans="2:33" x14ac:dyDescent="0.25">
      <c r="B229" t="s">
        <v>292</v>
      </c>
      <c r="C229" s="11">
        <f t="shared" si="3"/>
        <v>51</v>
      </c>
      <c r="D229" s="11">
        <f ca="1">C229*EXP(_xlfn.NORM.INV(RAND(),'Projection Engine'!$C$8-(Volatility^2/2),Volatility))</f>
        <v>22.037399806804011</v>
      </c>
      <c r="E229" s="11">
        <f ca="1">D229*EXP(_xlfn.NORM.INV(RAND(),'Projection Engine'!$C$8-(Volatility^2/2),Volatility))</f>
        <v>16.522664548543368</v>
      </c>
      <c r="F229" s="11">
        <f ca="1">E229*EXP(_xlfn.NORM.INV(RAND(),'Projection Engine'!$C$8-(Volatility^2/2),Volatility))</f>
        <v>8.9592658881487583</v>
      </c>
      <c r="G229" s="11">
        <f ca="1">F229*EXP(_xlfn.NORM.INV(RAND(),'Projection Engine'!$C$8-(Volatility^2/2),Volatility))</f>
        <v>5.4490829433992474</v>
      </c>
      <c r="H229" s="11">
        <f ca="1">G229*EXP(_xlfn.NORM.INV(RAND(),'Projection Engine'!$C$8-(Volatility^2/2),Volatility))</f>
        <v>4.5465156755079468</v>
      </c>
      <c r="I229" s="11">
        <f ca="1">H229*EXP(_xlfn.NORM.INV(RAND(),'Projection Engine'!$C$8-(Volatility^2/2),Volatility))</f>
        <v>3.367862766920406</v>
      </c>
      <c r="J229" s="11">
        <f ca="1">I229*EXP(_xlfn.NORM.INV(RAND(),'Projection Engine'!$C$8-(Volatility^2/2),Volatility))</f>
        <v>2.6240953968099472</v>
      </c>
      <c r="K229" s="11">
        <f ca="1">J229*EXP(_xlfn.NORM.INV(RAND(),'Projection Engine'!$C$8-(Volatility^2/2),Volatility))</f>
        <v>3.1131400051069562</v>
      </c>
      <c r="L229" s="11">
        <f ca="1">K229*EXP(_xlfn.NORM.INV(RAND(),'Projection Engine'!$C$8-(Volatility^2/2),Volatility))</f>
        <v>2.3708493541667006</v>
      </c>
      <c r="M229" s="11">
        <f ca="1">L229*EXP(_xlfn.NORM.INV(RAND(),'Projection Engine'!$C$8-(Volatility^2/2),Volatility))</f>
        <v>1.6933232198265937</v>
      </c>
      <c r="N229" s="11">
        <f ca="1">M229*EXP(_xlfn.NORM.INV(RAND(),'Projection Engine'!$C$8-(Volatility^2/2),Volatility))</f>
        <v>2.6649988853917663</v>
      </c>
      <c r="O229" s="11">
        <f ca="1">N229*EXP(_xlfn.NORM.INV(RAND(),'Projection Engine'!$C$8-(Volatility^2/2),Volatility))</f>
        <v>2.0673614306009505</v>
      </c>
      <c r="P229" s="11">
        <f ca="1">O229*EXP(_xlfn.NORM.INV(RAND(),'Projection Engine'!$C$8-(Volatility^2/2),Volatility))</f>
        <v>2.4262502801961334</v>
      </c>
      <c r="Q229" s="11">
        <f ca="1">P229*EXP(_xlfn.NORM.INV(RAND(),'Projection Engine'!$C$8-(Volatility^2/2),Volatility))</f>
        <v>2.2702691748834147</v>
      </c>
      <c r="R229" s="11">
        <f ca="1">Q229*EXP(_xlfn.NORM.INV(RAND(),'Projection Engine'!$C$8-(Volatility^2/2),Volatility))</f>
        <v>1.5766695102593633</v>
      </c>
      <c r="S229" s="11">
        <f ca="1">R229*EXP(_xlfn.NORM.INV(RAND(),'Projection Engine'!$C$8-(Volatility^2/2),Volatility))</f>
        <v>0.47087481629186329</v>
      </c>
      <c r="T229" s="11">
        <f ca="1">S229*EXP(_xlfn.NORM.INV(RAND(),'Projection Engine'!$C$8-(Volatility^2/2),Volatility))</f>
        <v>0.14065391613822081</v>
      </c>
      <c r="U229" s="11">
        <f ca="1">T229*EXP(_xlfn.NORM.INV(RAND(),'Projection Engine'!$C$8-(Volatility^2/2),Volatility))</f>
        <v>6.6315915579448229E-2</v>
      </c>
      <c r="V229" s="11">
        <f ca="1">U229*EXP(_xlfn.NORM.INV(RAND(),'Projection Engine'!$C$8-(Volatility^2/2),Volatility))</f>
        <v>5.5779068191299706E-2</v>
      </c>
      <c r="W229" s="11">
        <f ca="1">V229*EXP(_xlfn.NORM.INV(RAND(),'Projection Engine'!$C$8-(Volatility^2/2),Volatility))</f>
        <v>9.7843514505663129E-2</v>
      </c>
      <c r="X229" s="11">
        <f ca="1">W229*EXP(_xlfn.NORM.INV(RAND(),'Projection Engine'!$C$8-(Volatility^2/2),Volatility))</f>
        <v>2.722608222002032E-2</v>
      </c>
      <c r="Y229" s="11">
        <f ca="1">X229*EXP(_xlfn.NORM.INV(RAND(),'Projection Engine'!$C$8-(Volatility^2/2),Volatility))</f>
        <v>1.7738764365068146E-2</v>
      </c>
      <c r="Z229" s="11">
        <f ca="1">Y229*EXP(_xlfn.NORM.INV(RAND(),'Projection Engine'!$C$8-(Volatility^2/2),Volatility))</f>
        <v>1.6619577113203172E-2</v>
      </c>
      <c r="AA229" s="11">
        <f ca="1">Z229*EXP(_xlfn.NORM.INV(RAND(),'Projection Engine'!$C$8-(Volatility^2/2),Volatility))</f>
        <v>1.8386445482623245E-2</v>
      </c>
      <c r="AB229" s="11">
        <f ca="1">AA229*EXP(_xlfn.NORM.INV(RAND(),'Projection Engine'!$C$8-(Volatility^2/2),Volatility))</f>
        <v>2.4838196960159535E-2</v>
      </c>
      <c r="AC229" s="11">
        <f ca="1">AB229*EXP(_xlfn.NORM.INV(RAND(),'Projection Engine'!$C$8-(Volatility^2/2),Volatility))</f>
        <v>2.7973807568864421E-2</v>
      </c>
      <c r="AD229" s="11">
        <f ca="1">AC229*EXP(_xlfn.NORM.INV(RAND(),'Projection Engine'!$C$8-(Volatility^2/2),Volatility))</f>
        <v>5.4098400543955448E-2</v>
      </c>
      <c r="AE229" s="11">
        <f ca="1">AD229*EXP(_xlfn.NORM.INV(RAND(),'Projection Engine'!$C$8-(Volatility^2/2),Volatility))</f>
        <v>4.2803422099693178E-2</v>
      </c>
      <c r="AF229" s="11">
        <f ca="1">AE229*EXP(_xlfn.NORM.INV(RAND(),'Projection Engine'!$C$8-(Volatility^2/2),Volatility))</f>
        <v>5.7201077883548557E-2</v>
      </c>
      <c r="AG229" s="11">
        <f ca="1">AF229*EXP(_xlfn.NORM.INV(RAND(),'Projection Engine'!$C$8-(Volatility^2/2),Volatility))</f>
        <v>0.14691049615377663</v>
      </c>
    </row>
    <row r="230" spans="2:33" x14ac:dyDescent="0.25">
      <c r="B230" t="s">
        <v>293</v>
      </c>
      <c r="C230" s="11">
        <f t="shared" si="3"/>
        <v>51</v>
      </c>
      <c r="D230" s="11">
        <f ca="1">C230*EXP(_xlfn.NORM.INV(RAND(),'Projection Engine'!$C$8-(Volatility^2/2),Volatility))</f>
        <v>84.994207861931827</v>
      </c>
      <c r="E230" s="11">
        <f ca="1">D230*EXP(_xlfn.NORM.INV(RAND(),'Projection Engine'!$C$8-(Volatility^2/2),Volatility))</f>
        <v>69.454311801655521</v>
      </c>
      <c r="F230" s="11">
        <f ca="1">E230*EXP(_xlfn.NORM.INV(RAND(),'Projection Engine'!$C$8-(Volatility^2/2),Volatility))</f>
        <v>188.9718046827951</v>
      </c>
      <c r="G230" s="11">
        <f ca="1">F230*EXP(_xlfn.NORM.INV(RAND(),'Projection Engine'!$C$8-(Volatility^2/2),Volatility))</f>
        <v>236.10363454080633</v>
      </c>
      <c r="H230" s="11">
        <f ca="1">G230*EXP(_xlfn.NORM.INV(RAND(),'Projection Engine'!$C$8-(Volatility^2/2),Volatility))</f>
        <v>187.03750490773265</v>
      </c>
      <c r="I230" s="11">
        <f ca="1">H230*EXP(_xlfn.NORM.INV(RAND(),'Projection Engine'!$C$8-(Volatility^2/2),Volatility))</f>
        <v>309.06104643122694</v>
      </c>
      <c r="J230" s="11">
        <f ca="1">I230*EXP(_xlfn.NORM.INV(RAND(),'Projection Engine'!$C$8-(Volatility^2/2),Volatility))</f>
        <v>218.22901034230628</v>
      </c>
      <c r="K230" s="11">
        <f ca="1">J230*EXP(_xlfn.NORM.INV(RAND(),'Projection Engine'!$C$8-(Volatility^2/2),Volatility))</f>
        <v>80.734868653411866</v>
      </c>
      <c r="L230" s="11">
        <f ca="1">K230*EXP(_xlfn.NORM.INV(RAND(),'Projection Engine'!$C$8-(Volatility^2/2),Volatility))</f>
        <v>56.958818998966848</v>
      </c>
      <c r="M230" s="11">
        <f ca="1">L230*EXP(_xlfn.NORM.INV(RAND(),'Projection Engine'!$C$8-(Volatility^2/2),Volatility))</f>
        <v>58.540013310927144</v>
      </c>
      <c r="N230" s="11">
        <f ca="1">M230*EXP(_xlfn.NORM.INV(RAND(),'Projection Engine'!$C$8-(Volatility^2/2),Volatility))</f>
        <v>52.000975502111139</v>
      </c>
      <c r="O230" s="11">
        <f ca="1">N230*EXP(_xlfn.NORM.INV(RAND(),'Projection Engine'!$C$8-(Volatility^2/2),Volatility))</f>
        <v>52.617427182533639</v>
      </c>
      <c r="P230" s="11">
        <f ca="1">O230*EXP(_xlfn.NORM.INV(RAND(),'Projection Engine'!$C$8-(Volatility^2/2),Volatility))</f>
        <v>24.712922358086647</v>
      </c>
      <c r="Q230" s="11">
        <f ca="1">P230*EXP(_xlfn.NORM.INV(RAND(),'Projection Engine'!$C$8-(Volatility^2/2),Volatility))</f>
        <v>16.965902134366821</v>
      </c>
      <c r="R230" s="11">
        <f ca="1">Q230*EXP(_xlfn.NORM.INV(RAND(),'Projection Engine'!$C$8-(Volatility^2/2),Volatility))</f>
        <v>14.89526444709001</v>
      </c>
      <c r="S230" s="11">
        <f ca="1">R230*EXP(_xlfn.NORM.INV(RAND(),'Projection Engine'!$C$8-(Volatility^2/2),Volatility))</f>
        <v>14.26968098105557</v>
      </c>
      <c r="T230" s="11">
        <f ca="1">S230*EXP(_xlfn.NORM.INV(RAND(),'Projection Engine'!$C$8-(Volatility^2/2),Volatility))</f>
        <v>11.9994076216732</v>
      </c>
      <c r="U230" s="11">
        <f ca="1">T230*EXP(_xlfn.NORM.INV(RAND(),'Projection Engine'!$C$8-(Volatility^2/2),Volatility))</f>
        <v>6.0525107258611328</v>
      </c>
      <c r="V230" s="11">
        <f ca="1">U230*EXP(_xlfn.NORM.INV(RAND(),'Projection Engine'!$C$8-(Volatility^2/2),Volatility))</f>
        <v>3.8682998271272244</v>
      </c>
      <c r="W230" s="11">
        <f ca="1">V230*EXP(_xlfn.NORM.INV(RAND(),'Projection Engine'!$C$8-(Volatility^2/2),Volatility))</f>
        <v>2.158568346014913</v>
      </c>
      <c r="X230" s="11">
        <f ca="1">W230*EXP(_xlfn.NORM.INV(RAND(),'Projection Engine'!$C$8-(Volatility^2/2),Volatility))</f>
        <v>2.2849390256204454</v>
      </c>
      <c r="Y230" s="11">
        <f ca="1">X230*EXP(_xlfn.NORM.INV(RAND(),'Projection Engine'!$C$8-(Volatility^2/2),Volatility))</f>
        <v>1.8624303059819682</v>
      </c>
      <c r="Z230" s="11">
        <f ca="1">Y230*EXP(_xlfn.NORM.INV(RAND(),'Projection Engine'!$C$8-(Volatility^2/2),Volatility))</f>
        <v>0.68542905876351734</v>
      </c>
      <c r="AA230" s="11">
        <f ca="1">Z230*EXP(_xlfn.NORM.INV(RAND(),'Projection Engine'!$C$8-(Volatility^2/2),Volatility))</f>
        <v>0.41250320113859235</v>
      </c>
      <c r="AB230" s="11">
        <f ca="1">AA230*EXP(_xlfn.NORM.INV(RAND(),'Projection Engine'!$C$8-(Volatility^2/2),Volatility))</f>
        <v>0.38463197771925195</v>
      </c>
      <c r="AC230" s="11">
        <f ca="1">AB230*EXP(_xlfn.NORM.INV(RAND(),'Projection Engine'!$C$8-(Volatility^2/2),Volatility))</f>
        <v>0.49037579541494752</v>
      </c>
      <c r="AD230" s="11">
        <f ca="1">AC230*EXP(_xlfn.NORM.INV(RAND(),'Projection Engine'!$C$8-(Volatility^2/2),Volatility))</f>
        <v>0.31044834676298805</v>
      </c>
      <c r="AE230" s="11">
        <f ca="1">AD230*EXP(_xlfn.NORM.INV(RAND(),'Projection Engine'!$C$8-(Volatility^2/2),Volatility))</f>
        <v>0.26200223360190944</v>
      </c>
      <c r="AF230" s="11">
        <f ca="1">AE230*EXP(_xlfn.NORM.INV(RAND(),'Projection Engine'!$C$8-(Volatility^2/2),Volatility))</f>
        <v>0.10810078187775347</v>
      </c>
      <c r="AG230" s="11">
        <f ca="1">AF230*EXP(_xlfn.NORM.INV(RAND(),'Projection Engine'!$C$8-(Volatility^2/2),Volatility))</f>
        <v>0.13375931226241794</v>
      </c>
    </row>
    <row r="231" spans="2:33" x14ac:dyDescent="0.25">
      <c r="B231" t="s">
        <v>294</v>
      </c>
      <c r="C231" s="11">
        <f t="shared" si="3"/>
        <v>51</v>
      </c>
      <c r="D231" s="11">
        <f ca="1">C231*EXP(_xlfn.NORM.INV(RAND(),'Projection Engine'!$C$8-(Volatility^2/2),Volatility))</f>
        <v>34.607040620303131</v>
      </c>
      <c r="E231" s="11">
        <f ca="1">D231*EXP(_xlfn.NORM.INV(RAND(),'Projection Engine'!$C$8-(Volatility^2/2),Volatility))</f>
        <v>22.948474223211164</v>
      </c>
      <c r="F231" s="11">
        <f ca="1">E231*EXP(_xlfn.NORM.INV(RAND(),'Projection Engine'!$C$8-(Volatility^2/2),Volatility))</f>
        <v>22.057978969245465</v>
      </c>
      <c r="G231" s="11">
        <f ca="1">F231*EXP(_xlfn.NORM.INV(RAND(),'Projection Engine'!$C$8-(Volatility^2/2),Volatility))</f>
        <v>36.571002017968283</v>
      </c>
      <c r="H231" s="11">
        <f ca="1">G231*EXP(_xlfn.NORM.INV(RAND(),'Projection Engine'!$C$8-(Volatility^2/2),Volatility))</f>
        <v>25.333632712573209</v>
      </c>
      <c r="I231" s="11">
        <f ca="1">H231*EXP(_xlfn.NORM.INV(RAND(),'Projection Engine'!$C$8-(Volatility^2/2),Volatility))</f>
        <v>26.608884310407117</v>
      </c>
      <c r="J231" s="11">
        <f ca="1">I231*EXP(_xlfn.NORM.INV(RAND(),'Projection Engine'!$C$8-(Volatility^2/2),Volatility))</f>
        <v>48.838377613369907</v>
      </c>
      <c r="K231" s="11">
        <f ca="1">J231*EXP(_xlfn.NORM.INV(RAND(),'Projection Engine'!$C$8-(Volatility^2/2),Volatility))</f>
        <v>29.749000393931833</v>
      </c>
      <c r="L231" s="11">
        <f ca="1">K231*EXP(_xlfn.NORM.INV(RAND(),'Projection Engine'!$C$8-(Volatility^2/2),Volatility))</f>
        <v>22.012713042497246</v>
      </c>
      <c r="M231" s="11">
        <f ca="1">L231*EXP(_xlfn.NORM.INV(RAND(),'Projection Engine'!$C$8-(Volatility^2/2),Volatility))</f>
        <v>8.4319214803983655</v>
      </c>
      <c r="N231" s="11">
        <f ca="1">M231*EXP(_xlfn.NORM.INV(RAND(),'Projection Engine'!$C$8-(Volatility^2/2),Volatility))</f>
        <v>19.821865461078463</v>
      </c>
      <c r="O231" s="11">
        <f ca="1">N231*EXP(_xlfn.NORM.INV(RAND(),'Projection Engine'!$C$8-(Volatility^2/2),Volatility))</f>
        <v>23.212721113120452</v>
      </c>
      <c r="P231" s="11">
        <f ca="1">O231*EXP(_xlfn.NORM.INV(RAND(),'Projection Engine'!$C$8-(Volatility^2/2),Volatility))</f>
        <v>26.393678063881612</v>
      </c>
      <c r="Q231" s="11">
        <f ca="1">P231*EXP(_xlfn.NORM.INV(RAND(),'Projection Engine'!$C$8-(Volatility^2/2),Volatility))</f>
        <v>43.2481065703128</v>
      </c>
      <c r="R231" s="11">
        <f ca="1">Q231*EXP(_xlfn.NORM.INV(RAND(),'Projection Engine'!$C$8-(Volatility^2/2),Volatility))</f>
        <v>97.76591422056498</v>
      </c>
      <c r="S231" s="11">
        <f ca="1">R231*EXP(_xlfn.NORM.INV(RAND(),'Projection Engine'!$C$8-(Volatility^2/2),Volatility))</f>
        <v>35.04083801627042</v>
      </c>
      <c r="T231" s="11">
        <f ca="1">S231*EXP(_xlfn.NORM.INV(RAND(),'Projection Engine'!$C$8-(Volatility^2/2),Volatility))</f>
        <v>46.934204985920537</v>
      </c>
      <c r="U231" s="11">
        <f ca="1">T231*EXP(_xlfn.NORM.INV(RAND(),'Projection Engine'!$C$8-(Volatility^2/2),Volatility))</f>
        <v>43.061256607619178</v>
      </c>
      <c r="V231" s="11">
        <f ca="1">U231*EXP(_xlfn.NORM.INV(RAND(),'Projection Engine'!$C$8-(Volatility^2/2),Volatility))</f>
        <v>18.424017809007797</v>
      </c>
      <c r="W231" s="11">
        <f ca="1">V231*EXP(_xlfn.NORM.INV(RAND(),'Projection Engine'!$C$8-(Volatility^2/2),Volatility))</f>
        <v>11.683574058056726</v>
      </c>
      <c r="X231" s="11">
        <f ca="1">W231*EXP(_xlfn.NORM.INV(RAND(),'Projection Engine'!$C$8-(Volatility^2/2),Volatility))</f>
        <v>10.535197233985205</v>
      </c>
      <c r="Y231" s="11">
        <f ca="1">X231*EXP(_xlfn.NORM.INV(RAND(),'Projection Engine'!$C$8-(Volatility^2/2),Volatility))</f>
        <v>10.0589795745225</v>
      </c>
      <c r="Z231" s="11">
        <f ca="1">Y231*EXP(_xlfn.NORM.INV(RAND(),'Projection Engine'!$C$8-(Volatility^2/2),Volatility))</f>
        <v>15.382496999380198</v>
      </c>
      <c r="AA231" s="11">
        <f ca="1">Z231*EXP(_xlfn.NORM.INV(RAND(),'Projection Engine'!$C$8-(Volatility^2/2),Volatility))</f>
        <v>14.483814007682462</v>
      </c>
      <c r="AB231" s="11">
        <f ca="1">AA231*EXP(_xlfn.NORM.INV(RAND(),'Projection Engine'!$C$8-(Volatility^2/2),Volatility))</f>
        <v>19.728811214665939</v>
      </c>
      <c r="AC231" s="11">
        <f ca="1">AB231*EXP(_xlfn.NORM.INV(RAND(),'Projection Engine'!$C$8-(Volatility^2/2),Volatility))</f>
        <v>17.908722809413728</v>
      </c>
      <c r="AD231" s="11">
        <f ca="1">AC231*EXP(_xlfn.NORM.INV(RAND(),'Projection Engine'!$C$8-(Volatility^2/2),Volatility))</f>
        <v>10.468981453908107</v>
      </c>
      <c r="AE231" s="11">
        <f ca="1">AD231*EXP(_xlfn.NORM.INV(RAND(),'Projection Engine'!$C$8-(Volatility^2/2),Volatility))</f>
        <v>21.857964428109554</v>
      </c>
      <c r="AF231" s="11">
        <f ca="1">AE231*EXP(_xlfn.NORM.INV(RAND(),'Projection Engine'!$C$8-(Volatility^2/2),Volatility))</f>
        <v>25.116120195071929</v>
      </c>
      <c r="AG231" s="11">
        <f ca="1">AF231*EXP(_xlfn.NORM.INV(RAND(),'Projection Engine'!$C$8-(Volatility^2/2),Volatility))</f>
        <v>21.727799741197227</v>
      </c>
    </row>
    <row r="232" spans="2:33" x14ac:dyDescent="0.25">
      <c r="B232" t="s">
        <v>295</v>
      </c>
      <c r="C232" s="11">
        <f t="shared" si="3"/>
        <v>51</v>
      </c>
      <c r="D232" s="11">
        <f ca="1">C232*EXP(_xlfn.NORM.INV(RAND(),'Projection Engine'!$C$8-(Volatility^2/2),Volatility))</f>
        <v>48.231665363233148</v>
      </c>
      <c r="E232" s="11">
        <f ca="1">D232*EXP(_xlfn.NORM.INV(RAND(),'Projection Engine'!$C$8-(Volatility^2/2),Volatility))</f>
        <v>40.684734770669429</v>
      </c>
      <c r="F232" s="11">
        <f ca="1">E232*EXP(_xlfn.NORM.INV(RAND(),'Projection Engine'!$C$8-(Volatility^2/2),Volatility))</f>
        <v>39.060429115234363</v>
      </c>
      <c r="G232" s="11">
        <f ca="1">F232*EXP(_xlfn.NORM.INV(RAND(),'Projection Engine'!$C$8-(Volatility^2/2),Volatility))</f>
        <v>50.561684721508996</v>
      </c>
      <c r="H232" s="11">
        <f ca="1">G232*EXP(_xlfn.NORM.INV(RAND(),'Projection Engine'!$C$8-(Volatility^2/2),Volatility))</f>
        <v>86.775514822287548</v>
      </c>
      <c r="I232" s="11">
        <f ca="1">H232*EXP(_xlfn.NORM.INV(RAND(),'Projection Engine'!$C$8-(Volatility^2/2),Volatility))</f>
        <v>61.115991261986117</v>
      </c>
      <c r="J232" s="11">
        <f ca="1">I232*EXP(_xlfn.NORM.INV(RAND(),'Projection Engine'!$C$8-(Volatility^2/2),Volatility))</f>
        <v>31.156974177805406</v>
      </c>
      <c r="K232" s="11">
        <f ca="1">J232*EXP(_xlfn.NORM.INV(RAND(),'Projection Engine'!$C$8-(Volatility^2/2),Volatility))</f>
        <v>15.754624637960118</v>
      </c>
      <c r="L232" s="11">
        <f ca="1">K232*EXP(_xlfn.NORM.INV(RAND(),'Projection Engine'!$C$8-(Volatility^2/2),Volatility))</f>
        <v>22.85622098897835</v>
      </c>
      <c r="M232" s="11">
        <f ca="1">L232*EXP(_xlfn.NORM.INV(RAND(),'Projection Engine'!$C$8-(Volatility^2/2),Volatility))</f>
        <v>11.868992285008417</v>
      </c>
      <c r="N232" s="11">
        <f ca="1">M232*EXP(_xlfn.NORM.INV(RAND(),'Projection Engine'!$C$8-(Volatility^2/2),Volatility))</f>
        <v>10.502945647378018</v>
      </c>
      <c r="O232" s="11">
        <f ca="1">N232*EXP(_xlfn.NORM.INV(RAND(),'Projection Engine'!$C$8-(Volatility^2/2),Volatility))</f>
        <v>10.146632019420631</v>
      </c>
      <c r="P232" s="11">
        <f ca="1">O232*EXP(_xlfn.NORM.INV(RAND(),'Projection Engine'!$C$8-(Volatility^2/2),Volatility))</f>
        <v>14.79153025933214</v>
      </c>
      <c r="Q232" s="11">
        <f ca="1">P232*EXP(_xlfn.NORM.INV(RAND(),'Projection Engine'!$C$8-(Volatility^2/2),Volatility))</f>
        <v>14.451488918703356</v>
      </c>
      <c r="R232" s="11">
        <f ca="1">Q232*EXP(_xlfn.NORM.INV(RAND(),'Projection Engine'!$C$8-(Volatility^2/2),Volatility))</f>
        <v>16.649391352888113</v>
      </c>
      <c r="S232" s="11">
        <f ca="1">R232*EXP(_xlfn.NORM.INV(RAND(),'Projection Engine'!$C$8-(Volatility^2/2),Volatility))</f>
        <v>31.414536541833403</v>
      </c>
      <c r="T232" s="11">
        <f ca="1">S232*EXP(_xlfn.NORM.INV(RAND(),'Projection Engine'!$C$8-(Volatility^2/2),Volatility))</f>
        <v>33.667925858392479</v>
      </c>
      <c r="U232" s="11">
        <f ca="1">T232*EXP(_xlfn.NORM.INV(RAND(),'Projection Engine'!$C$8-(Volatility^2/2),Volatility))</f>
        <v>40.486584501856591</v>
      </c>
      <c r="V232" s="11">
        <f ca="1">U232*EXP(_xlfn.NORM.INV(RAND(),'Projection Engine'!$C$8-(Volatility^2/2),Volatility))</f>
        <v>31.782492049560172</v>
      </c>
      <c r="W232" s="11">
        <f ca="1">V232*EXP(_xlfn.NORM.INV(RAND(),'Projection Engine'!$C$8-(Volatility^2/2),Volatility))</f>
        <v>33.452207084358982</v>
      </c>
      <c r="X232" s="11">
        <f ca="1">W232*EXP(_xlfn.NORM.INV(RAND(),'Projection Engine'!$C$8-(Volatility^2/2),Volatility))</f>
        <v>13.782708267143253</v>
      </c>
      <c r="Y232" s="11">
        <f ca="1">X232*EXP(_xlfn.NORM.INV(RAND(),'Projection Engine'!$C$8-(Volatility^2/2),Volatility))</f>
        <v>27.498622265252568</v>
      </c>
      <c r="Z232" s="11">
        <f ca="1">Y232*EXP(_xlfn.NORM.INV(RAND(),'Projection Engine'!$C$8-(Volatility^2/2),Volatility))</f>
        <v>18.796036249055941</v>
      </c>
      <c r="AA232" s="11">
        <f ca="1">Z232*EXP(_xlfn.NORM.INV(RAND(),'Projection Engine'!$C$8-(Volatility^2/2),Volatility))</f>
        <v>9.6720944592335787</v>
      </c>
      <c r="AB232" s="11">
        <f ca="1">AA232*EXP(_xlfn.NORM.INV(RAND(),'Projection Engine'!$C$8-(Volatility^2/2),Volatility))</f>
        <v>11.290414927159192</v>
      </c>
      <c r="AC232" s="11">
        <f ca="1">AB232*EXP(_xlfn.NORM.INV(RAND(),'Projection Engine'!$C$8-(Volatility^2/2),Volatility))</f>
        <v>18.698106123789692</v>
      </c>
      <c r="AD232" s="11">
        <f ca="1">AC232*EXP(_xlfn.NORM.INV(RAND(),'Projection Engine'!$C$8-(Volatility^2/2),Volatility))</f>
        <v>29.238082267522319</v>
      </c>
      <c r="AE232" s="11">
        <f ca="1">AD232*EXP(_xlfn.NORM.INV(RAND(),'Projection Engine'!$C$8-(Volatility^2/2),Volatility))</f>
        <v>46.934038966305124</v>
      </c>
      <c r="AF232" s="11">
        <f ca="1">AE232*EXP(_xlfn.NORM.INV(RAND(),'Projection Engine'!$C$8-(Volatility^2/2),Volatility))</f>
        <v>31.265965693151681</v>
      </c>
      <c r="AG232" s="11">
        <f ca="1">AF232*EXP(_xlfn.NORM.INV(RAND(),'Projection Engine'!$C$8-(Volatility^2/2),Volatility))</f>
        <v>33.102482406276756</v>
      </c>
    </row>
    <row r="233" spans="2:33" x14ac:dyDescent="0.25">
      <c r="B233" t="s">
        <v>296</v>
      </c>
      <c r="C233" s="11">
        <f t="shared" si="3"/>
        <v>51</v>
      </c>
      <c r="D233" s="11">
        <f ca="1">C233*EXP(_xlfn.NORM.INV(RAND(),'Projection Engine'!$C$8-(Volatility^2/2),Volatility))</f>
        <v>25.836897282808589</v>
      </c>
      <c r="E233" s="11">
        <f ca="1">D233*EXP(_xlfn.NORM.INV(RAND(),'Projection Engine'!$C$8-(Volatility^2/2),Volatility))</f>
        <v>23.462292819776888</v>
      </c>
      <c r="F233" s="11">
        <f ca="1">E233*EXP(_xlfn.NORM.INV(RAND(),'Projection Engine'!$C$8-(Volatility^2/2),Volatility))</f>
        <v>52.547623563128809</v>
      </c>
      <c r="G233" s="11">
        <f ca="1">F233*EXP(_xlfn.NORM.INV(RAND(),'Projection Engine'!$C$8-(Volatility^2/2),Volatility))</f>
        <v>36.307653921512561</v>
      </c>
      <c r="H233" s="11">
        <f ca="1">G233*EXP(_xlfn.NORM.INV(RAND(),'Projection Engine'!$C$8-(Volatility^2/2),Volatility))</f>
        <v>40.759381988505972</v>
      </c>
      <c r="I233" s="11">
        <f ca="1">H233*EXP(_xlfn.NORM.INV(RAND(),'Projection Engine'!$C$8-(Volatility^2/2),Volatility))</f>
        <v>52.76888324488894</v>
      </c>
      <c r="J233" s="11">
        <f ca="1">I233*EXP(_xlfn.NORM.INV(RAND(),'Projection Engine'!$C$8-(Volatility^2/2),Volatility))</f>
        <v>27.528322813980008</v>
      </c>
      <c r="K233" s="11">
        <f ca="1">J233*EXP(_xlfn.NORM.INV(RAND(),'Projection Engine'!$C$8-(Volatility^2/2),Volatility))</f>
        <v>100.32548498982123</v>
      </c>
      <c r="L233" s="11">
        <f ca="1">K233*EXP(_xlfn.NORM.INV(RAND(),'Projection Engine'!$C$8-(Volatility^2/2),Volatility))</f>
        <v>143.32511219032281</v>
      </c>
      <c r="M233" s="11">
        <f ca="1">L233*EXP(_xlfn.NORM.INV(RAND(),'Projection Engine'!$C$8-(Volatility^2/2),Volatility))</f>
        <v>217.6880759147752</v>
      </c>
      <c r="N233" s="11">
        <f ca="1">M233*EXP(_xlfn.NORM.INV(RAND(),'Projection Engine'!$C$8-(Volatility^2/2),Volatility))</f>
        <v>109.82511183353544</v>
      </c>
      <c r="O233" s="11">
        <f ca="1">N233*EXP(_xlfn.NORM.INV(RAND(),'Projection Engine'!$C$8-(Volatility^2/2),Volatility))</f>
        <v>60.816252987639274</v>
      </c>
      <c r="P233" s="11">
        <f ca="1">O233*EXP(_xlfn.NORM.INV(RAND(),'Projection Engine'!$C$8-(Volatility^2/2),Volatility))</f>
        <v>29.023769458378812</v>
      </c>
      <c r="Q233" s="11">
        <f ca="1">P233*EXP(_xlfn.NORM.INV(RAND(),'Projection Engine'!$C$8-(Volatility^2/2),Volatility))</f>
        <v>15.950890453966572</v>
      </c>
      <c r="R233" s="11">
        <f ca="1">Q233*EXP(_xlfn.NORM.INV(RAND(),'Projection Engine'!$C$8-(Volatility^2/2),Volatility))</f>
        <v>22.514466219810434</v>
      </c>
      <c r="S233" s="11">
        <f ca="1">R233*EXP(_xlfn.NORM.INV(RAND(),'Projection Engine'!$C$8-(Volatility^2/2),Volatility))</f>
        <v>19.060466289248641</v>
      </c>
      <c r="T233" s="11">
        <f ca="1">S233*EXP(_xlfn.NORM.INV(RAND(),'Projection Engine'!$C$8-(Volatility^2/2),Volatility))</f>
        <v>10.964918946603905</v>
      </c>
      <c r="U233" s="11">
        <f ca="1">T233*EXP(_xlfn.NORM.INV(RAND(),'Projection Engine'!$C$8-(Volatility^2/2),Volatility))</f>
        <v>19.670861933539197</v>
      </c>
      <c r="V233" s="11">
        <f ca="1">U233*EXP(_xlfn.NORM.INV(RAND(),'Projection Engine'!$C$8-(Volatility^2/2),Volatility))</f>
        <v>13.473636733611121</v>
      </c>
      <c r="W233" s="11">
        <f ca="1">V233*EXP(_xlfn.NORM.INV(RAND(),'Projection Engine'!$C$8-(Volatility^2/2),Volatility))</f>
        <v>16.077820540443835</v>
      </c>
      <c r="X233" s="11">
        <f ca="1">W233*EXP(_xlfn.NORM.INV(RAND(),'Projection Engine'!$C$8-(Volatility^2/2),Volatility))</f>
        <v>14.696929273317203</v>
      </c>
      <c r="Y233" s="11">
        <f ca="1">X233*EXP(_xlfn.NORM.INV(RAND(),'Projection Engine'!$C$8-(Volatility^2/2),Volatility))</f>
        <v>13.347167050880932</v>
      </c>
      <c r="Z233" s="11">
        <f ca="1">Y233*EXP(_xlfn.NORM.INV(RAND(),'Projection Engine'!$C$8-(Volatility^2/2),Volatility))</f>
        <v>5.0590578840367524</v>
      </c>
      <c r="AA233" s="11">
        <f ca="1">Z233*EXP(_xlfn.NORM.INV(RAND(),'Projection Engine'!$C$8-(Volatility^2/2),Volatility))</f>
        <v>4.0458773271872905</v>
      </c>
      <c r="AB233" s="11">
        <f ca="1">AA233*EXP(_xlfn.NORM.INV(RAND(),'Projection Engine'!$C$8-(Volatility^2/2),Volatility))</f>
        <v>3.1430834127185667</v>
      </c>
      <c r="AC233" s="11">
        <f ca="1">AB233*EXP(_xlfn.NORM.INV(RAND(),'Projection Engine'!$C$8-(Volatility^2/2),Volatility))</f>
        <v>1.1271952949531852</v>
      </c>
      <c r="AD233" s="11">
        <f ca="1">AC233*EXP(_xlfn.NORM.INV(RAND(),'Projection Engine'!$C$8-(Volatility^2/2),Volatility))</f>
        <v>1.4519048683247897</v>
      </c>
      <c r="AE233" s="11">
        <f ca="1">AD233*EXP(_xlfn.NORM.INV(RAND(),'Projection Engine'!$C$8-(Volatility^2/2),Volatility))</f>
        <v>1.204715210463827</v>
      </c>
      <c r="AF233" s="11">
        <f ca="1">AE233*EXP(_xlfn.NORM.INV(RAND(),'Projection Engine'!$C$8-(Volatility^2/2),Volatility))</f>
        <v>1.09231131722311</v>
      </c>
      <c r="AG233" s="11">
        <f ca="1">AF233*EXP(_xlfn.NORM.INV(RAND(),'Projection Engine'!$C$8-(Volatility^2/2),Volatility))</f>
        <v>2.8177118675968731</v>
      </c>
    </row>
    <row r="234" spans="2:33" x14ac:dyDescent="0.25">
      <c r="B234" t="s">
        <v>297</v>
      </c>
      <c r="C234" s="11">
        <f t="shared" si="3"/>
        <v>51</v>
      </c>
      <c r="D234" s="11">
        <f ca="1">C234*EXP(_xlfn.NORM.INV(RAND(),'Projection Engine'!$C$8-(Volatility^2/2),Volatility))</f>
        <v>92.190926424159471</v>
      </c>
      <c r="E234" s="11">
        <f ca="1">D234*EXP(_xlfn.NORM.INV(RAND(),'Projection Engine'!$C$8-(Volatility^2/2),Volatility))</f>
        <v>179.38129452804034</v>
      </c>
      <c r="F234" s="11">
        <f ca="1">E234*EXP(_xlfn.NORM.INV(RAND(),'Projection Engine'!$C$8-(Volatility^2/2),Volatility))</f>
        <v>160.88828683479457</v>
      </c>
      <c r="G234" s="11">
        <f ca="1">F234*EXP(_xlfn.NORM.INV(RAND(),'Projection Engine'!$C$8-(Volatility^2/2),Volatility))</f>
        <v>203.25275532907057</v>
      </c>
      <c r="H234" s="11">
        <f ca="1">G234*EXP(_xlfn.NORM.INV(RAND(),'Projection Engine'!$C$8-(Volatility^2/2),Volatility))</f>
        <v>185.89472617489099</v>
      </c>
      <c r="I234" s="11">
        <f ca="1">H234*EXP(_xlfn.NORM.INV(RAND(),'Projection Engine'!$C$8-(Volatility^2/2),Volatility))</f>
        <v>278.79280985808441</v>
      </c>
      <c r="J234" s="11">
        <f ca="1">I234*EXP(_xlfn.NORM.INV(RAND(),'Projection Engine'!$C$8-(Volatility^2/2),Volatility))</f>
        <v>532.613524149721</v>
      </c>
      <c r="K234" s="11">
        <f ca="1">J234*EXP(_xlfn.NORM.INV(RAND(),'Projection Engine'!$C$8-(Volatility^2/2),Volatility))</f>
        <v>643.86389932565714</v>
      </c>
      <c r="L234" s="11">
        <f ca="1">K234*EXP(_xlfn.NORM.INV(RAND(),'Projection Engine'!$C$8-(Volatility^2/2),Volatility))</f>
        <v>551.32268385194106</v>
      </c>
      <c r="M234" s="11">
        <f ca="1">L234*EXP(_xlfn.NORM.INV(RAND(),'Projection Engine'!$C$8-(Volatility^2/2),Volatility))</f>
        <v>233.2127757523829</v>
      </c>
      <c r="N234" s="11">
        <f ca="1">M234*EXP(_xlfn.NORM.INV(RAND(),'Projection Engine'!$C$8-(Volatility^2/2),Volatility))</f>
        <v>179.8354043214774</v>
      </c>
      <c r="O234" s="11">
        <f ca="1">N234*EXP(_xlfn.NORM.INV(RAND(),'Projection Engine'!$C$8-(Volatility^2/2),Volatility))</f>
        <v>51.396880307852825</v>
      </c>
      <c r="P234" s="11">
        <f ca="1">O234*EXP(_xlfn.NORM.INV(RAND(),'Projection Engine'!$C$8-(Volatility^2/2),Volatility))</f>
        <v>33.764668070518553</v>
      </c>
      <c r="Q234" s="11">
        <f ca="1">P234*EXP(_xlfn.NORM.INV(RAND(),'Projection Engine'!$C$8-(Volatility^2/2),Volatility))</f>
        <v>67.51712276408611</v>
      </c>
      <c r="R234" s="11">
        <f ca="1">Q234*EXP(_xlfn.NORM.INV(RAND(),'Projection Engine'!$C$8-(Volatility^2/2),Volatility))</f>
        <v>34.401591091970317</v>
      </c>
      <c r="S234" s="11">
        <f ca="1">R234*EXP(_xlfn.NORM.INV(RAND(),'Projection Engine'!$C$8-(Volatility^2/2),Volatility))</f>
        <v>19.758417265176337</v>
      </c>
      <c r="T234" s="11">
        <f ca="1">S234*EXP(_xlfn.NORM.INV(RAND(),'Projection Engine'!$C$8-(Volatility^2/2),Volatility))</f>
        <v>16.950429475200345</v>
      </c>
      <c r="U234" s="11">
        <f ca="1">T234*EXP(_xlfn.NORM.INV(RAND(),'Projection Engine'!$C$8-(Volatility^2/2),Volatility))</f>
        <v>13.146518554292554</v>
      </c>
      <c r="V234" s="11">
        <f ca="1">U234*EXP(_xlfn.NORM.INV(RAND(),'Projection Engine'!$C$8-(Volatility^2/2),Volatility))</f>
        <v>6.5800052317762177</v>
      </c>
      <c r="W234" s="11">
        <f ca="1">V234*EXP(_xlfn.NORM.INV(RAND(),'Projection Engine'!$C$8-(Volatility^2/2),Volatility))</f>
        <v>6.0819827432074458</v>
      </c>
      <c r="X234" s="11">
        <f ca="1">W234*EXP(_xlfn.NORM.INV(RAND(),'Projection Engine'!$C$8-(Volatility^2/2),Volatility))</f>
        <v>3.0926661467319168</v>
      </c>
      <c r="Y234" s="11">
        <f ca="1">X234*EXP(_xlfn.NORM.INV(RAND(),'Projection Engine'!$C$8-(Volatility^2/2),Volatility))</f>
        <v>1.9512926623306361</v>
      </c>
      <c r="Z234" s="11">
        <f ca="1">Y234*EXP(_xlfn.NORM.INV(RAND(),'Projection Engine'!$C$8-(Volatility^2/2),Volatility))</f>
        <v>1.523937589298235</v>
      </c>
      <c r="AA234" s="11">
        <f ca="1">Z234*EXP(_xlfn.NORM.INV(RAND(),'Projection Engine'!$C$8-(Volatility^2/2),Volatility))</f>
        <v>4.0962528467402315</v>
      </c>
      <c r="AB234" s="11">
        <f ca="1">AA234*EXP(_xlfn.NORM.INV(RAND(),'Projection Engine'!$C$8-(Volatility^2/2),Volatility))</f>
        <v>3.6096568344759832</v>
      </c>
      <c r="AC234" s="11">
        <f ca="1">AB234*EXP(_xlfn.NORM.INV(RAND(),'Projection Engine'!$C$8-(Volatility^2/2),Volatility))</f>
        <v>2.5937240240896808</v>
      </c>
      <c r="AD234" s="11">
        <f ca="1">AC234*EXP(_xlfn.NORM.INV(RAND(),'Projection Engine'!$C$8-(Volatility^2/2),Volatility))</f>
        <v>1.4241586074145713</v>
      </c>
      <c r="AE234" s="11">
        <f ca="1">AD234*EXP(_xlfn.NORM.INV(RAND(),'Projection Engine'!$C$8-(Volatility^2/2),Volatility))</f>
        <v>1.55329505221973</v>
      </c>
      <c r="AF234" s="11">
        <f ca="1">AE234*EXP(_xlfn.NORM.INV(RAND(),'Projection Engine'!$C$8-(Volatility^2/2),Volatility))</f>
        <v>0.6580758810817553</v>
      </c>
      <c r="AG234" s="11">
        <f ca="1">AF234*EXP(_xlfn.NORM.INV(RAND(),'Projection Engine'!$C$8-(Volatility^2/2),Volatility))</f>
        <v>0.32893586899237071</v>
      </c>
    </row>
    <row r="235" spans="2:33" x14ac:dyDescent="0.25">
      <c r="B235" t="s">
        <v>298</v>
      </c>
      <c r="C235" s="11">
        <f t="shared" si="3"/>
        <v>51</v>
      </c>
      <c r="D235" s="11">
        <f ca="1">C235*EXP(_xlfn.NORM.INV(RAND(),'Projection Engine'!$C$8-(Volatility^2/2),Volatility))</f>
        <v>11.668278546497893</v>
      </c>
      <c r="E235" s="11">
        <f ca="1">D235*EXP(_xlfn.NORM.INV(RAND(),'Projection Engine'!$C$8-(Volatility^2/2),Volatility))</f>
        <v>8.2853980591096654</v>
      </c>
      <c r="F235" s="11">
        <f ca="1">E235*EXP(_xlfn.NORM.INV(RAND(),'Projection Engine'!$C$8-(Volatility^2/2),Volatility))</f>
        <v>6.4684895094471839</v>
      </c>
      <c r="G235" s="11">
        <f ca="1">F235*EXP(_xlfn.NORM.INV(RAND(),'Projection Engine'!$C$8-(Volatility^2/2),Volatility))</f>
        <v>5.2825457486777481</v>
      </c>
      <c r="H235" s="11">
        <f ca="1">G235*EXP(_xlfn.NORM.INV(RAND(),'Projection Engine'!$C$8-(Volatility^2/2),Volatility))</f>
        <v>2.7007894175239699</v>
      </c>
      <c r="I235" s="11">
        <f ca="1">H235*EXP(_xlfn.NORM.INV(RAND(),'Projection Engine'!$C$8-(Volatility^2/2),Volatility))</f>
        <v>9.2523395386605554</v>
      </c>
      <c r="J235" s="11">
        <f ca="1">I235*EXP(_xlfn.NORM.INV(RAND(),'Projection Engine'!$C$8-(Volatility^2/2),Volatility))</f>
        <v>6.5361494697476896</v>
      </c>
      <c r="K235" s="11">
        <f ca="1">J235*EXP(_xlfn.NORM.INV(RAND(),'Projection Engine'!$C$8-(Volatility^2/2),Volatility))</f>
        <v>11.681715068531455</v>
      </c>
      <c r="L235" s="11">
        <f ca="1">K235*EXP(_xlfn.NORM.INV(RAND(),'Projection Engine'!$C$8-(Volatility^2/2),Volatility))</f>
        <v>8.4075196192599293</v>
      </c>
      <c r="M235" s="11">
        <f ca="1">L235*EXP(_xlfn.NORM.INV(RAND(),'Projection Engine'!$C$8-(Volatility^2/2),Volatility))</f>
        <v>10.388417462732066</v>
      </c>
      <c r="N235" s="11">
        <f ca="1">M235*EXP(_xlfn.NORM.INV(RAND(),'Projection Engine'!$C$8-(Volatility^2/2),Volatility))</f>
        <v>5.3675718016129395</v>
      </c>
      <c r="O235" s="11">
        <f ca="1">N235*EXP(_xlfn.NORM.INV(RAND(),'Projection Engine'!$C$8-(Volatility^2/2),Volatility))</f>
        <v>2.6292802905292691</v>
      </c>
      <c r="P235" s="11">
        <f ca="1">O235*EXP(_xlfn.NORM.INV(RAND(),'Projection Engine'!$C$8-(Volatility^2/2),Volatility))</f>
        <v>2.994262327285802</v>
      </c>
      <c r="Q235" s="11">
        <f ca="1">P235*EXP(_xlfn.NORM.INV(RAND(),'Projection Engine'!$C$8-(Volatility^2/2),Volatility))</f>
        <v>3.8826373533767962</v>
      </c>
      <c r="R235" s="11">
        <f ca="1">Q235*EXP(_xlfn.NORM.INV(RAND(),'Projection Engine'!$C$8-(Volatility^2/2),Volatility))</f>
        <v>1.8261106986351132</v>
      </c>
      <c r="S235" s="11">
        <f ca="1">R235*EXP(_xlfn.NORM.INV(RAND(),'Projection Engine'!$C$8-(Volatility^2/2),Volatility))</f>
        <v>4.8571190666215092</v>
      </c>
      <c r="T235" s="11">
        <f ca="1">S235*EXP(_xlfn.NORM.INV(RAND(),'Projection Engine'!$C$8-(Volatility^2/2),Volatility))</f>
        <v>1.5811170264158754</v>
      </c>
      <c r="U235" s="11">
        <f ca="1">T235*EXP(_xlfn.NORM.INV(RAND(),'Projection Engine'!$C$8-(Volatility^2/2),Volatility))</f>
        <v>0.91023512656129546</v>
      </c>
      <c r="V235" s="11">
        <f ca="1">U235*EXP(_xlfn.NORM.INV(RAND(),'Projection Engine'!$C$8-(Volatility^2/2),Volatility))</f>
        <v>0.66966299844963995</v>
      </c>
      <c r="W235" s="11">
        <f ca="1">V235*EXP(_xlfn.NORM.INV(RAND(),'Projection Engine'!$C$8-(Volatility^2/2),Volatility))</f>
        <v>0.29652090862478492</v>
      </c>
      <c r="X235" s="11">
        <f ca="1">W235*EXP(_xlfn.NORM.INV(RAND(),'Projection Engine'!$C$8-(Volatility^2/2),Volatility))</f>
        <v>0.12066760277388704</v>
      </c>
      <c r="Y235" s="11">
        <f ca="1">X235*EXP(_xlfn.NORM.INV(RAND(),'Projection Engine'!$C$8-(Volatility^2/2),Volatility))</f>
        <v>0.1216687410044516</v>
      </c>
      <c r="Z235" s="11">
        <f ca="1">Y235*EXP(_xlfn.NORM.INV(RAND(),'Projection Engine'!$C$8-(Volatility^2/2),Volatility))</f>
        <v>0.14804684899277612</v>
      </c>
      <c r="AA235" s="11">
        <f ca="1">Z235*EXP(_xlfn.NORM.INV(RAND(),'Projection Engine'!$C$8-(Volatility^2/2),Volatility))</f>
        <v>0.15486773402400389</v>
      </c>
      <c r="AB235" s="11">
        <f ca="1">AA235*EXP(_xlfn.NORM.INV(RAND(),'Projection Engine'!$C$8-(Volatility^2/2),Volatility))</f>
        <v>0.27141288593025614</v>
      </c>
      <c r="AC235" s="11">
        <f ca="1">AB235*EXP(_xlfn.NORM.INV(RAND(),'Projection Engine'!$C$8-(Volatility^2/2),Volatility))</f>
        <v>0.19181806594680284</v>
      </c>
      <c r="AD235" s="11">
        <f ca="1">AC235*EXP(_xlfn.NORM.INV(RAND(),'Projection Engine'!$C$8-(Volatility^2/2),Volatility))</f>
        <v>0.21125925532357381</v>
      </c>
      <c r="AE235" s="11">
        <f ca="1">AD235*EXP(_xlfn.NORM.INV(RAND(),'Projection Engine'!$C$8-(Volatility^2/2),Volatility))</f>
        <v>0.24813655037097548</v>
      </c>
      <c r="AF235" s="11">
        <f ca="1">AE235*EXP(_xlfn.NORM.INV(RAND(),'Projection Engine'!$C$8-(Volatility^2/2),Volatility))</f>
        <v>0.18913892564838183</v>
      </c>
      <c r="AG235" s="11">
        <f ca="1">AF235*EXP(_xlfn.NORM.INV(RAND(),'Projection Engine'!$C$8-(Volatility^2/2),Volatility))</f>
        <v>0.18634295904012643</v>
      </c>
    </row>
    <row r="236" spans="2:33" x14ac:dyDescent="0.25">
      <c r="B236" t="s">
        <v>299</v>
      </c>
      <c r="C236" s="11">
        <f t="shared" si="3"/>
        <v>51</v>
      </c>
      <c r="D236" s="11">
        <f ca="1">C236*EXP(_xlfn.NORM.INV(RAND(),'Projection Engine'!$C$8-(Volatility^2/2),Volatility))</f>
        <v>75.296754490254671</v>
      </c>
      <c r="E236" s="11">
        <f ca="1">D236*EXP(_xlfn.NORM.INV(RAND(),'Projection Engine'!$C$8-(Volatility^2/2),Volatility))</f>
        <v>115.85069490950725</v>
      </c>
      <c r="F236" s="11">
        <f ca="1">E236*EXP(_xlfn.NORM.INV(RAND(),'Projection Engine'!$C$8-(Volatility^2/2),Volatility))</f>
        <v>100.66938348295076</v>
      </c>
      <c r="G236" s="11">
        <f ca="1">F236*EXP(_xlfn.NORM.INV(RAND(),'Projection Engine'!$C$8-(Volatility^2/2),Volatility))</f>
        <v>95.247368265202184</v>
      </c>
      <c r="H236" s="11">
        <f ca="1">G236*EXP(_xlfn.NORM.INV(RAND(),'Projection Engine'!$C$8-(Volatility^2/2),Volatility))</f>
        <v>92.949860156498218</v>
      </c>
      <c r="I236" s="11">
        <f ca="1">H236*EXP(_xlfn.NORM.INV(RAND(),'Projection Engine'!$C$8-(Volatility^2/2),Volatility))</f>
        <v>60.385713189767387</v>
      </c>
      <c r="J236" s="11">
        <f ca="1">I236*EXP(_xlfn.NORM.INV(RAND(),'Projection Engine'!$C$8-(Volatility^2/2),Volatility))</f>
        <v>67.728198865724792</v>
      </c>
      <c r="K236" s="11">
        <f ca="1">J236*EXP(_xlfn.NORM.INV(RAND(),'Projection Engine'!$C$8-(Volatility^2/2),Volatility))</f>
        <v>185.3758030765384</v>
      </c>
      <c r="L236" s="11">
        <f ca="1">K236*EXP(_xlfn.NORM.INV(RAND(),'Projection Engine'!$C$8-(Volatility^2/2),Volatility))</f>
        <v>129.08355516078578</v>
      </c>
      <c r="M236" s="11">
        <f ca="1">L236*EXP(_xlfn.NORM.INV(RAND(),'Projection Engine'!$C$8-(Volatility^2/2),Volatility))</f>
        <v>109.93215120427178</v>
      </c>
      <c r="N236" s="11">
        <f ca="1">M236*EXP(_xlfn.NORM.INV(RAND(),'Projection Engine'!$C$8-(Volatility^2/2),Volatility))</f>
        <v>49.784192641093362</v>
      </c>
      <c r="O236" s="11">
        <f ca="1">N236*EXP(_xlfn.NORM.INV(RAND(),'Projection Engine'!$C$8-(Volatility^2/2),Volatility))</f>
        <v>13.72582902341251</v>
      </c>
      <c r="P236" s="11">
        <f ca="1">O236*EXP(_xlfn.NORM.INV(RAND(),'Projection Engine'!$C$8-(Volatility^2/2),Volatility))</f>
        <v>23.362983290661045</v>
      </c>
      <c r="Q236" s="11">
        <f ca="1">P236*EXP(_xlfn.NORM.INV(RAND(),'Projection Engine'!$C$8-(Volatility^2/2),Volatility))</f>
        <v>12.717558725225571</v>
      </c>
      <c r="R236" s="11">
        <f ca="1">Q236*EXP(_xlfn.NORM.INV(RAND(),'Projection Engine'!$C$8-(Volatility^2/2),Volatility))</f>
        <v>15.363707405819671</v>
      </c>
      <c r="S236" s="11">
        <f ca="1">R236*EXP(_xlfn.NORM.INV(RAND(),'Projection Engine'!$C$8-(Volatility^2/2),Volatility))</f>
        <v>8.1653375696656241</v>
      </c>
      <c r="T236" s="11">
        <f ca="1">S236*EXP(_xlfn.NORM.INV(RAND(),'Projection Engine'!$C$8-(Volatility^2/2),Volatility))</f>
        <v>7.425595262492056</v>
      </c>
      <c r="U236" s="11">
        <f ca="1">T236*EXP(_xlfn.NORM.INV(RAND(),'Projection Engine'!$C$8-(Volatility^2/2),Volatility))</f>
        <v>5.4963046694422983</v>
      </c>
      <c r="V236" s="11">
        <f ca="1">U236*EXP(_xlfn.NORM.INV(RAND(),'Projection Engine'!$C$8-(Volatility^2/2),Volatility))</f>
        <v>6.0559575178753162</v>
      </c>
      <c r="W236" s="11">
        <f ca="1">V236*EXP(_xlfn.NORM.INV(RAND(),'Projection Engine'!$C$8-(Volatility^2/2),Volatility))</f>
        <v>1.7811760241008565</v>
      </c>
      <c r="X236" s="11">
        <f ca="1">W236*EXP(_xlfn.NORM.INV(RAND(),'Projection Engine'!$C$8-(Volatility^2/2),Volatility))</f>
        <v>3.3087751123437359</v>
      </c>
      <c r="Y236" s="11">
        <f ca="1">X236*EXP(_xlfn.NORM.INV(RAND(),'Projection Engine'!$C$8-(Volatility^2/2),Volatility))</f>
        <v>3.4396509067688825</v>
      </c>
      <c r="Z236" s="11">
        <f ca="1">Y236*EXP(_xlfn.NORM.INV(RAND(),'Projection Engine'!$C$8-(Volatility^2/2),Volatility))</f>
        <v>2.0027095429391197</v>
      </c>
      <c r="AA236" s="11">
        <f ca="1">Z236*EXP(_xlfn.NORM.INV(RAND(),'Projection Engine'!$C$8-(Volatility^2/2),Volatility))</f>
        <v>1.0633110143738425</v>
      </c>
      <c r="AB236" s="11">
        <f ca="1">AA236*EXP(_xlfn.NORM.INV(RAND(),'Projection Engine'!$C$8-(Volatility^2/2),Volatility))</f>
        <v>0.76043397440805927</v>
      </c>
      <c r="AC236" s="11">
        <f ca="1">AB236*EXP(_xlfn.NORM.INV(RAND(),'Projection Engine'!$C$8-(Volatility^2/2),Volatility))</f>
        <v>1.0880661357025856</v>
      </c>
      <c r="AD236" s="11">
        <f ca="1">AC236*EXP(_xlfn.NORM.INV(RAND(),'Projection Engine'!$C$8-(Volatility^2/2),Volatility))</f>
        <v>2.2234535819154853</v>
      </c>
      <c r="AE236" s="11">
        <f ca="1">AD236*EXP(_xlfn.NORM.INV(RAND(),'Projection Engine'!$C$8-(Volatility^2/2),Volatility))</f>
        <v>4.2732635831631747</v>
      </c>
      <c r="AF236" s="11">
        <f ca="1">AE236*EXP(_xlfn.NORM.INV(RAND(),'Projection Engine'!$C$8-(Volatility^2/2),Volatility))</f>
        <v>1.2723107217363847</v>
      </c>
      <c r="AG236" s="11">
        <f ca="1">AF236*EXP(_xlfn.NORM.INV(RAND(),'Projection Engine'!$C$8-(Volatility^2/2),Volatility))</f>
        <v>0.55294326073654609</v>
      </c>
    </row>
    <row r="237" spans="2:33" x14ac:dyDescent="0.25">
      <c r="B237" t="s">
        <v>300</v>
      </c>
      <c r="C237" s="11">
        <f t="shared" si="3"/>
        <v>51</v>
      </c>
      <c r="D237" s="11">
        <f ca="1">C237*EXP(_xlfn.NORM.INV(RAND(),'Projection Engine'!$C$8-(Volatility^2/2),Volatility))</f>
        <v>28.05857726469748</v>
      </c>
      <c r="E237" s="11">
        <f ca="1">D237*EXP(_xlfn.NORM.INV(RAND(),'Projection Engine'!$C$8-(Volatility^2/2),Volatility))</f>
        <v>26.319625820520042</v>
      </c>
      <c r="F237" s="11">
        <f ca="1">E237*EXP(_xlfn.NORM.INV(RAND(),'Projection Engine'!$C$8-(Volatility^2/2),Volatility))</f>
        <v>20.0530920562225</v>
      </c>
      <c r="G237" s="11">
        <f ca="1">F237*EXP(_xlfn.NORM.INV(RAND(),'Projection Engine'!$C$8-(Volatility^2/2),Volatility))</f>
        <v>17.34458453537254</v>
      </c>
      <c r="H237" s="11">
        <f ca="1">G237*EXP(_xlfn.NORM.INV(RAND(),'Projection Engine'!$C$8-(Volatility^2/2),Volatility))</f>
        <v>13.976937105608526</v>
      </c>
      <c r="I237" s="11">
        <f ca="1">H237*EXP(_xlfn.NORM.INV(RAND(),'Projection Engine'!$C$8-(Volatility^2/2),Volatility))</f>
        <v>9.8813748682771738</v>
      </c>
      <c r="J237" s="11">
        <f ca="1">I237*EXP(_xlfn.NORM.INV(RAND(),'Projection Engine'!$C$8-(Volatility^2/2),Volatility))</f>
        <v>5.9841707384528204</v>
      </c>
      <c r="K237" s="11">
        <f ca="1">J237*EXP(_xlfn.NORM.INV(RAND(),'Projection Engine'!$C$8-(Volatility^2/2),Volatility))</f>
        <v>4.0486606721568164</v>
      </c>
      <c r="L237" s="11">
        <f ca="1">K237*EXP(_xlfn.NORM.INV(RAND(),'Projection Engine'!$C$8-(Volatility^2/2),Volatility))</f>
        <v>5.9714099680847195</v>
      </c>
      <c r="M237" s="11">
        <f ca="1">L237*EXP(_xlfn.NORM.INV(RAND(),'Projection Engine'!$C$8-(Volatility^2/2),Volatility))</f>
        <v>7.1160981093321967</v>
      </c>
      <c r="N237" s="11">
        <f ca="1">M237*EXP(_xlfn.NORM.INV(RAND(),'Projection Engine'!$C$8-(Volatility^2/2),Volatility))</f>
        <v>5.636473159333204</v>
      </c>
      <c r="O237" s="11">
        <f ca="1">N237*EXP(_xlfn.NORM.INV(RAND(),'Projection Engine'!$C$8-(Volatility^2/2),Volatility))</f>
        <v>3.4065515888017788</v>
      </c>
      <c r="P237" s="11">
        <f ca="1">O237*EXP(_xlfn.NORM.INV(RAND(),'Projection Engine'!$C$8-(Volatility^2/2),Volatility))</f>
        <v>2.6238226118517853</v>
      </c>
      <c r="Q237" s="11">
        <f ca="1">P237*EXP(_xlfn.NORM.INV(RAND(),'Projection Engine'!$C$8-(Volatility^2/2),Volatility))</f>
        <v>2.8160283716328767</v>
      </c>
      <c r="R237" s="11">
        <f ca="1">Q237*EXP(_xlfn.NORM.INV(RAND(),'Projection Engine'!$C$8-(Volatility^2/2),Volatility))</f>
        <v>2.2730227949676021</v>
      </c>
      <c r="S237" s="11">
        <f ca="1">R237*EXP(_xlfn.NORM.INV(RAND(),'Projection Engine'!$C$8-(Volatility^2/2),Volatility))</f>
        <v>2.332074950769075</v>
      </c>
      <c r="T237" s="11">
        <f ca="1">S237*EXP(_xlfn.NORM.INV(RAND(),'Projection Engine'!$C$8-(Volatility^2/2),Volatility))</f>
        <v>1.6985498413502564</v>
      </c>
      <c r="U237" s="11">
        <f ca="1">T237*EXP(_xlfn.NORM.INV(RAND(),'Projection Engine'!$C$8-(Volatility^2/2),Volatility))</f>
        <v>0.83920544625819027</v>
      </c>
      <c r="V237" s="11">
        <f ca="1">U237*EXP(_xlfn.NORM.INV(RAND(),'Projection Engine'!$C$8-(Volatility^2/2),Volatility))</f>
        <v>0.65727032790597284</v>
      </c>
      <c r="W237" s="11">
        <f ca="1">V237*EXP(_xlfn.NORM.INV(RAND(),'Projection Engine'!$C$8-(Volatility^2/2),Volatility))</f>
        <v>0.29720348359689763</v>
      </c>
      <c r="X237" s="11">
        <f ca="1">W237*EXP(_xlfn.NORM.INV(RAND(),'Projection Engine'!$C$8-(Volatility^2/2),Volatility))</f>
        <v>0.34039687541097674</v>
      </c>
      <c r="Y237" s="11">
        <f ca="1">X237*EXP(_xlfn.NORM.INV(RAND(),'Projection Engine'!$C$8-(Volatility^2/2),Volatility))</f>
        <v>8.5812939033854799E-2</v>
      </c>
      <c r="Z237" s="11">
        <f ca="1">Y237*EXP(_xlfn.NORM.INV(RAND(),'Projection Engine'!$C$8-(Volatility^2/2),Volatility))</f>
        <v>0.10988971542336722</v>
      </c>
      <c r="AA237" s="11">
        <f ca="1">Z237*EXP(_xlfn.NORM.INV(RAND(),'Projection Engine'!$C$8-(Volatility^2/2),Volatility))</f>
        <v>6.1938033962276262E-2</v>
      </c>
      <c r="AB237" s="11">
        <f ca="1">AA237*EXP(_xlfn.NORM.INV(RAND(),'Projection Engine'!$C$8-(Volatility^2/2),Volatility))</f>
        <v>0.11155677956446777</v>
      </c>
      <c r="AC237" s="11">
        <f ca="1">AB237*EXP(_xlfn.NORM.INV(RAND(),'Projection Engine'!$C$8-(Volatility^2/2),Volatility))</f>
        <v>0.14294801914828487</v>
      </c>
      <c r="AD237" s="11">
        <f ca="1">AC237*EXP(_xlfn.NORM.INV(RAND(),'Projection Engine'!$C$8-(Volatility^2/2),Volatility))</f>
        <v>0.1006563189083456</v>
      </c>
      <c r="AE237" s="11">
        <f ca="1">AD237*EXP(_xlfn.NORM.INV(RAND(),'Projection Engine'!$C$8-(Volatility^2/2),Volatility))</f>
        <v>0.11794922885108768</v>
      </c>
      <c r="AF237" s="11">
        <f ca="1">AE237*EXP(_xlfn.NORM.INV(RAND(),'Projection Engine'!$C$8-(Volatility^2/2),Volatility))</f>
        <v>7.393651540777546E-2</v>
      </c>
      <c r="AG237" s="11">
        <f ca="1">AF237*EXP(_xlfn.NORM.INV(RAND(),'Projection Engine'!$C$8-(Volatility^2/2),Volatility))</f>
        <v>8.2240274097323623E-2</v>
      </c>
    </row>
    <row r="238" spans="2:33" x14ac:dyDescent="0.25">
      <c r="B238" t="s">
        <v>301</v>
      </c>
      <c r="C238" s="11">
        <f t="shared" si="3"/>
        <v>51</v>
      </c>
      <c r="D238" s="11">
        <f ca="1">C238*EXP(_xlfn.NORM.INV(RAND(),'Projection Engine'!$C$8-(Volatility^2/2),Volatility))</f>
        <v>37.949444919362641</v>
      </c>
      <c r="E238" s="11">
        <f ca="1">D238*EXP(_xlfn.NORM.INV(RAND(),'Projection Engine'!$C$8-(Volatility^2/2),Volatility))</f>
        <v>42.546076252407246</v>
      </c>
      <c r="F238" s="11">
        <f ca="1">E238*EXP(_xlfn.NORM.INV(RAND(),'Projection Engine'!$C$8-(Volatility^2/2),Volatility))</f>
        <v>25.740497047245288</v>
      </c>
      <c r="G238" s="11">
        <f ca="1">F238*EXP(_xlfn.NORM.INV(RAND(),'Projection Engine'!$C$8-(Volatility^2/2),Volatility))</f>
        <v>26.196452678071132</v>
      </c>
      <c r="H238" s="11">
        <f ca="1">G238*EXP(_xlfn.NORM.INV(RAND(),'Projection Engine'!$C$8-(Volatility^2/2),Volatility))</f>
        <v>11.688305067899774</v>
      </c>
      <c r="I238" s="11">
        <f ca="1">H238*EXP(_xlfn.NORM.INV(RAND(),'Projection Engine'!$C$8-(Volatility^2/2),Volatility))</f>
        <v>10.895796356238105</v>
      </c>
      <c r="J238" s="11">
        <f ca="1">I238*EXP(_xlfn.NORM.INV(RAND(),'Projection Engine'!$C$8-(Volatility^2/2),Volatility))</f>
        <v>15.447037138519041</v>
      </c>
      <c r="K238" s="11">
        <f ca="1">J238*EXP(_xlfn.NORM.INV(RAND(),'Projection Engine'!$C$8-(Volatility^2/2),Volatility))</f>
        <v>23.520946089639096</v>
      </c>
      <c r="L238" s="11">
        <f ca="1">K238*EXP(_xlfn.NORM.INV(RAND(),'Projection Engine'!$C$8-(Volatility^2/2),Volatility))</f>
        <v>21.525522040062782</v>
      </c>
      <c r="M238" s="11">
        <f ca="1">L238*EXP(_xlfn.NORM.INV(RAND(),'Projection Engine'!$C$8-(Volatility^2/2),Volatility))</f>
        <v>11.303993635534681</v>
      </c>
      <c r="N238" s="11">
        <f ca="1">M238*EXP(_xlfn.NORM.INV(RAND(),'Projection Engine'!$C$8-(Volatility^2/2),Volatility))</f>
        <v>9.3134642967053711</v>
      </c>
      <c r="O238" s="11">
        <f ca="1">N238*EXP(_xlfn.NORM.INV(RAND(),'Projection Engine'!$C$8-(Volatility^2/2),Volatility))</f>
        <v>8.886821691134859</v>
      </c>
      <c r="P238" s="11">
        <f ca="1">O238*EXP(_xlfn.NORM.INV(RAND(),'Projection Engine'!$C$8-(Volatility^2/2),Volatility))</f>
        <v>4.0199415556234772</v>
      </c>
      <c r="Q238" s="11">
        <f ca="1">P238*EXP(_xlfn.NORM.INV(RAND(),'Projection Engine'!$C$8-(Volatility^2/2),Volatility))</f>
        <v>3.8214991757057866</v>
      </c>
      <c r="R238" s="11">
        <f ca="1">Q238*EXP(_xlfn.NORM.INV(RAND(),'Projection Engine'!$C$8-(Volatility^2/2),Volatility))</f>
        <v>2.1317010928334295</v>
      </c>
      <c r="S238" s="11">
        <f ca="1">R238*EXP(_xlfn.NORM.INV(RAND(),'Projection Engine'!$C$8-(Volatility^2/2),Volatility))</f>
        <v>3.1626313647256192</v>
      </c>
      <c r="T238" s="11">
        <f ca="1">S238*EXP(_xlfn.NORM.INV(RAND(),'Projection Engine'!$C$8-(Volatility^2/2),Volatility))</f>
        <v>4.63369820745379</v>
      </c>
      <c r="U238" s="11">
        <f ca="1">T238*EXP(_xlfn.NORM.INV(RAND(),'Projection Engine'!$C$8-(Volatility^2/2),Volatility))</f>
        <v>2.7568623553811582</v>
      </c>
      <c r="V238" s="11">
        <f ca="1">U238*EXP(_xlfn.NORM.INV(RAND(),'Projection Engine'!$C$8-(Volatility^2/2),Volatility))</f>
        <v>1.9541544883871007</v>
      </c>
      <c r="W238" s="11">
        <f ca="1">V238*EXP(_xlfn.NORM.INV(RAND(),'Projection Engine'!$C$8-(Volatility^2/2),Volatility))</f>
        <v>1.745254222356404</v>
      </c>
      <c r="X238" s="11">
        <f ca="1">W238*EXP(_xlfn.NORM.INV(RAND(),'Projection Engine'!$C$8-(Volatility^2/2),Volatility))</f>
        <v>4.7396878621933389</v>
      </c>
      <c r="Y238" s="11">
        <f ca="1">X238*EXP(_xlfn.NORM.INV(RAND(),'Projection Engine'!$C$8-(Volatility^2/2),Volatility))</f>
        <v>4.8221071713509076</v>
      </c>
      <c r="Z238" s="11">
        <f ca="1">Y238*EXP(_xlfn.NORM.INV(RAND(),'Projection Engine'!$C$8-(Volatility^2/2),Volatility))</f>
        <v>3.4875315827223927</v>
      </c>
      <c r="AA238" s="11">
        <f ca="1">Z238*EXP(_xlfn.NORM.INV(RAND(),'Projection Engine'!$C$8-(Volatility^2/2),Volatility))</f>
        <v>4.4189911526193599</v>
      </c>
      <c r="AB238" s="11">
        <f ca="1">AA238*EXP(_xlfn.NORM.INV(RAND(),'Projection Engine'!$C$8-(Volatility^2/2),Volatility))</f>
        <v>10.900497003813847</v>
      </c>
      <c r="AC238" s="11">
        <f ca="1">AB238*EXP(_xlfn.NORM.INV(RAND(),'Projection Engine'!$C$8-(Volatility^2/2),Volatility))</f>
        <v>12.089754690767665</v>
      </c>
      <c r="AD238" s="11">
        <f ca="1">AC238*EXP(_xlfn.NORM.INV(RAND(),'Projection Engine'!$C$8-(Volatility^2/2),Volatility))</f>
        <v>15.640793667957483</v>
      </c>
      <c r="AE238" s="11">
        <f ca="1">AD238*EXP(_xlfn.NORM.INV(RAND(),'Projection Engine'!$C$8-(Volatility^2/2),Volatility))</f>
        <v>24.402956190485579</v>
      </c>
      <c r="AF238" s="11">
        <f ca="1">AE238*EXP(_xlfn.NORM.INV(RAND(),'Projection Engine'!$C$8-(Volatility^2/2),Volatility))</f>
        <v>33.075905834312131</v>
      </c>
      <c r="AG238" s="11">
        <f ca="1">AF238*EXP(_xlfn.NORM.INV(RAND(),'Projection Engine'!$C$8-(Volatility^2/2),Volatility))</f>
        <v>25.233461528579838</v>
      </c>
    </row>
    <row r="239" spans="2:33" x14ac:dyDescent="0.25">
      <c r="B239" t="s">
        <v>302</v>
      </c>
      <c r="C239" s="11">
        <f t="shared" si="3"/>
        <v>51</v>
      </c>
      <c r="D239" s="11">
        <f ca="1">C239*EXP(_xlfn.NORM.INV(RAND(),'Projection Engine'!$C$8-(Volatility^2/2),Volatility))</f>
        <v>56.045325106573657</v>
      </c>
      <c r="E239" s="11">
        <f ca="1">D239*EXP(_xlfn.NORM.INV(RAND(),'Projection Engine'!$C$8-(Volatility^2/2),Volatility))</f>
        <v>42.759652898972362</v>
      </c>
      <c r="F239" s="11">
        <f ca="1">E239*EXP(_xlfn.NORM.INV(RAND(),'Projection Engine'!$C$8-(Volatility^2/2),Volatility))</f>
        <v>24.013735265696649</v>
      </c>
      <c r="G239" s="11">
        <f ca="1">F239*EXP(_xlfn.NORM.INV(RAND(),'Projection Engine'!$C$8-(Volatility^2/2),Volatility))</f>
        <v>25.556848356850601</v>
      </c>
      <c r="H239" s="11">
        <f ca="1">G239*EXP(_xlfn.NORM.INV(RAND(),'Projection Engine'!$C$8-(Volatility^2/2),Volatility))</f>
        <v>38.561094335935422</v>
      </c>
      <c r="I239" s="11">
        <f ca="1">H239*EXP(_xlfn.NORM.INV(RAND(),'Projection Engine'!$C$8-(Volatility^2/2),Volatility))</f>
        <v>25.004474027090801</v>
      </c>
      <c r="J239" s="11">
        <f ca="1">I239*EXP(_xlfn.NORM.INV(RAND(),'Projection Engine'!$C$8-(Volatility^2/2),Volatility))</f>
        <v>46.649647573006305</v>
      </c>
      <c r="K239" s="11">
        <f ca="1">J239*EXP(_xlfn.NORM.INV(RAND(),'Projection Engine'!$C$8-(Volatility^2/2),Volatility))</f>
        <v>70.523127720963956</v>
      </c>
      <c r="L239" s="11">
        <f ca="1">K239*EXP(_xlfn.NORM.INV(RAND(),'Projection Engine'!$C$8-(Volatility^2/2),Volatility))</f>
        <v>29.126050432402614</v>
      </c>
      <c r="M239" s="11">
        <f ca="1">L239*EXP(_xlfn.NORM.INV(RAND(),'Projection Engine'!$C$8-(Volatility^2/2),Volatility))</f>
        <v>12.224647258873668</v>
      </c>
      <c r="N239" s="11">
        <f ca="1">M239*EXP(_xlfn.NORM.INV(RAND(),'Projection Engine'!$C$8-(Volatility^2/2),Volatility))</f>
        <v>10.993656212471482</v>
      </c>
      <c r="O239" s="11">
        <f ca="1">N239*EXP(_xlfn.NORM.INV(RAND(),'Projection Engine'!$C$8-(Volatility^2/2),Volatility))</f>
        <v>19.539599251736419</v>
      </c>
      <c r="P239" s="11">
        <f ca="1">O239*EXP(_xlfn.NORM.INV(RAND(),'Projection Engine'!$C$8-(Volatility^2/2),Volatility))</f>
        <v>15.58355093687755</v>
      </c>
      <c r="Q239" s="11">
        <f ca="1">P239*EXP(_xlfn.NORM.INV(RAND(),'Projection Engine'!$C$8-(Volatility^2/2),Volatility))</f>
        <v>16.632260030378063</v>
      </c>
      <c r="R239" s="11">
        <f ca="1">Q239*EXP(_xlfn.NORM.INV(RAND(),'Projection Engine'!$C$8-(Volatility^2/2),Volatility))</f>
        <v>7.8440472550687321</v>
      </c>
      <c r="S239" s="11">
        <f ca="1">R239*EXP(_xlfn.NORM.INV(RAND(),'Projection Engine'!$C$8-(Volatility^2/2),Volatility))</f>
        <v>12.46492063564984</v>
      </c>
      <c r="T239" s="11">
        <f ca="1">S239*EXP(_xlfn.NORM.INV(RAND(),'Projection Engine'!$C$8-(Volatility^2/2),Volatility))</f>
        <v>12.980298474937866</v>
      </c>
      <c r="U239" s="11">
        <f ca="1">T239*EXP(_xlfn.NORM.INV(RAND(),'Projection Engine'!$C$8-(Volatility^2/2),Volatility))</f>
        <v>19.522061841615411</v>
      </c>
      <c r="V239" s="11">
        <f ca="1">U239*EXP(_xlfn.NORM.INV(RAND(),'Projection Engine'!$C$8-(Volatility^2/2),Volatility))</f>
        <v>15.920485110528146</v>
      </c>
      <c r="W239" s="11">
        <f ca="1">V239*EXP(_xlfn.NORM.INV(RAND(),'Projection Engine'!$C$8-(Volatility^2/2),Volatility))</f>
        <v>15.766455744907205</v>
      </c>
      <c r="X239" s="11">
        <f ca="1">W239*EXP(_xlfn.NORM.INV(RAND(),'Projection Engine'!$C$8-(Volatility^2/2),Volatility))</f>
        <v>8.5720222381642266</v>
      </c>
      <c r="Y239" s="11">
        <f ca="1">X239*EXP(_xlfn.NORM.INV(RAND(),'Projection Engine'!$C$8-(Volatility^2/2),Volatility))</f>
        <v>7.7090234934733859</v>
      </c>
      <c r="Z239" s="11">
        <f ca="1">Y239*EXP(_xlfn.NORM.INV(RAND(),'Projection Engine'!$C$8-(Volatility^2/2),Volatility))</f>
        <v>9.2439055374474854</v>
      </c>
      <c r="AA239" s="11">
        <f ca="1">Z239*EXP(_xlfn.NORM.INV(RAND(),'Projection Engine'!$C$8-(Volatility^2/2),Volatility))</f>
        <v>13.149458834398922</v>
      </c>
      <c r="AB239" s="11">
        <f ca="1">AA239*EXP(_xlfn.NORM.INV(RAND(),'Projection Engine'!$C$8-(Volatility^2/2),Volatility))</f>
        <v>10.328488077302451</v>
      </c>
      <c r="AC239" s="11">
        <f ca="1">AB239*EXP(_xlfn.NORM.INV(RAND(),'Projection Engine'!$C$8-(Volatility^2/2),Volatility))</f>
        <v>6.4479254121287983</v>
      </c>
      <c r="AD239" s="11">
        <f ca="1">AC239*EXP(_xlfn.NORM.INV(RAND(),'Projection Engine'!$C$8-(Volatility^2/2),Volatility))</f>
        <v>3.0437303071453927</v>
      </c>
      <c r="AE239" s="11">
        <f ca="1">AD239*EXP(_xlfn.NORM.INV(RAND(),'Projection Engine'!$C$8-(Volatility^2/2),Volatility))</f>
        <v>1.3570638340762529</v>
      </c>
      <c r="AF239" s="11">
        <f ca="1">AE239*EXP(_xlfn.NORM.INV(RAND(),'Projection Engine'!$C$8-(Volatility^2/2),Volatility))</f>
        <v>1.5225750605082073</v>
      </c>
      <c r="AG239" s="11">
        <f ca="1">AF239*EXP(_xlfn.NORM.INV(RAND(),'Projection Engine'!$C$8-(Volatility^2/2),Volatility))</f>
        <v>2.1998787396327657</v>
      </c>
    </row>
    <row r="240" spans="2:33" x14ac:dyDescent="0.25">
      <c r="B240" t="s">
        <v>303</v>
      </c>
      <c r="C240" s="11">
        <f t="shared" si="3"/>
        <v>51</v>
      </c>
      <c r="D240" s="11">
        <f ca="1">C240*EXP(_xlfn.NORM.INV(RAND(),'Projection Engine'!$C$8-(Volatility^2/2),Volatility))</f>
        <v>54.370119136445325</v>
      </c>
      <c r="E240" s="11">
        <f ca="1">D240*EXP(_xlfn.NORM.INV(RAND(),'Projection Engine'!$C$8-(Volatility^2/2),Volatility))</f>
        <v>32.200436289488984</v>
      </c>
      <c r="F240" s="11">
        <f ca="1">E240*EXP(_xlfn.NORM.INV(RAND(),'Projection Engine'!$C$8-(Volatility^2/2),Volatility))</f>
        <v>18.803663507791761</v>
      </c>
      <c r="G240" s="11">
        <f ca="1">F240*EXP(_xlfn.NORM.INV(RAND(),'Projection Engine'!$C$8-(Volatility^2/2),Volatility))</f>
        <v>30.918156652431872</v>
      </c>
      <c r="H240" s="11">
        <f ca="1">G240*EXP(_xlfn.NORM.INV(RAND(),'Projection Engine'!$C$8-(Volatility^2/2),Volatility))</f>
        <v>33.927675774686946</v>
      </c>
      <c r="I240" s="11">
        <f ca="1">H240*EXP(_xlfn.NORM.INV(RAND(),'Projection Engine'!$C$8-(Volatility^2/2),Volatility))</f>
        <v>21.820093595722561</v>
      </c>
      <c r="J240" s="11">
        <f ca="1">I240*EXP(_xlfn.NORM.INV(RAND(),'Projection Engine'!$C$8-(Volatility^2/2),Volatility))</f>
        <v>21.350937766290656</v>
      </c>
      <c r="K240" s="11">
        <f ca="1">J240*EXP(_xlfn.NORM.INV(RAND(),'Projection Engine'!$C$8-(Volatility^2/2),Volatility))</f>
        <v>20.328061591330286</v>
      </c>
      <c r="L240" s="11">
        <f ca="1">K240*EXP(_xlfn.NORM.INV(RAND(),'Projection Engine'!$C$8-(Volatility^2/2),Volatility))</f>
        <v>31.832201132035244</v>
      </c>
      <c r="M240" s="11">
        <f ca="1">L240*EXP(_xlfn.NORM.INV(RAND(),'Projection Engine'!$C$8-(Volatility^2/2),Volatility))</f>
        <v>26.651745352954805</v>
      </c>
      <c r="N240" s="11">
        <f ca="1">M240*EXP(_xlfn.NORM.INV(RAND(),'Projection Engine'!$C$8-(Volatility^2/2),Volatility))</f>
        <v>27.908539410060712</v>
      </c>
      <c r="O240" s="11">
        <f ca="1">N240*EXP(_xlfn.NORM.INV(RAND(),'Projection Engine'!$C$8-(Volatility^2/2),Volatility))</f>
        <v>52.376336872425561</v>
      </c>
      <c r="P240" s="11">
        <f ca="1">O240*EXP(_xlfn.NORM.INV(RAND(),'Projection Engine'!$C$8-(Volatility^2/2),Volatility))</f>
        <v>37.978320098734031</v>
      </c>
      <c r="Q240" s="11">
        <f ca="1">P240*EXP(_xlfn.NORM.INV(RAND(),'Projection Engine'!$C$8-(Volatility^2/2),Volatility))</f>
        <v>19.710344050622027</v>
      </c>
      <c r="R240" s="11">
        <f ca="1">Q240*EXP(_xlfn.NORM.INV(RAND(),'Projection Engine'!$C$8-(Volatility^2/2),Volatility))</f>
        <v>21.622897971602345</v>
      </c>
      <c r="S240" s="11">
        <f ca="1">R240*EXP(_xlfn.NORM.INV(RAND(),'Projection Engine'!$C$8-(Volatility^2/2),Volatility))</f>
        <v>14.337697985327063</v>
      </c>
      <c r="T240" s="11">
        <f ca="1">S240*EXP(_xlfn.NORM.INV(RAND(),'Projection Engine'!$C$8-(Volatility^2/2),Volatility))</f>
        <v>12.315730010551814</v>
      </c>
      <c r="U240" s="11">
        <f ca="1">T240*EXP(_xlfn.NORM.INV(RAND(),'Projection Engine'!$C$8-(Volatility^2/2),Volatility))</f>
        <v>18.167996272904809</v>
      </c>
      <c r="V240" s="11">
        <f ca="1">U240*EXP(_xlfn.NORM.INV(RAND(),'Projection Engine'!$C$8-(Volatility^2/2),Volatility))</f>
        <v>24.461702992526707</v>
      </c>
      <c r="W240" s="11">
        <f ca="1">V240*EXP(_xlfn.NORM.INV(RAND(),'Projection Engine'!$C$8-(Volatility^2/2),Volatility))</f>
        <v>30.502927542140661</v>
      </c>
      <c r="X240" s="11">
        <f ca="1">W240*EXP(_xlfn.NORM.INV(RAND(),'Projection Engine'!$C$8-(Volatility^2/2),Volatility))</f>
        <v>20.085661489088281</v>
      </c>
      <c r="Y240" s="11">
        <f ca="1">X240*EXP(_xlfn.NORM.INV(RAND(),'Projection Engine'!$C$8-(Volatility^2/2),Volatility))</f>
        <v>12.596428721291211</v>
      </c>
      <c r="Z240" s="11">
        <f ca="1">Y240*EXP(_xlfn.NORM.INV(RAND(),'Projection Engine'!$C$8-(Volatility^2/2),Volatility))</f>
        <v>18.657517527817355</v>
      </c>
      <c r="AA240" s="11">
        <f ca="1">Z240*EXP(_xlfn.NORM.INV(RAND(),'Projection Engine'!$C$8-(Volatility^2/2),Volatility))</f>
        <v>21.600032147741935</v>
      </c>
      <c r="AB240" s="11">
        <f ca="1">AA240*EXP(_xlfn.NORM.INV(RAND(),'Projection Engine'!$C$8-(Volatility^2/2),Volatility))</f>
        <v>19.802587769321956</v>
      </c>
      <c r="AC240" s="11">
        <f ca="1">AB240*EXP(_xlfn.NORM.INV(RAND(),'Projection Engine'!$C$8-(Volatility^2/2),Volatility))</f>
        <v>18.034763219410255</v>
      </c>
      <c r="AD240" s="11">
        <f ca="1">AC240*EXP(_xlfn.NORM.INV(RAND(),'Projection Engine'!$C$8-(Volatility^2/2),Volatility))</f>
        <v>42.972420681859752</v>
      </c>
      <c r="AE240" s="11">
        <f ca="1">AD240*EXP(_xlfn.NORM.INV(RAND(),'Projection Engine'!$C$8-(Volatility^2/2),Volatility))</f>
        <v>39.277088611042501</v>
      </c>
      <c r="AF240" s="11">
        <f ca="1">AE240*EXP(_xlfn.NORM.INV(RAND(),'Projection Engine'!$C$8-(Volatility^2/2),Volatility))</f>
        <v>25.150512187197688</v>
      </c>
      <c r="AG240" s="11">
        <f ca="1">AF240*EXP(_xlfn.NORM.INV(RAND(),'Projection Engine'!$C$8-(Volatility^2/2),Volatility))</f>
        <v>41.50360375617538</v>
      </c>
    </row>
    <row r="241" spans="2:33" x14ac:dyDescent="0.25">
      <c r="B241" t="s">
        <v>304</v>
      </c>
      <c r="C241" s="11">
        <f t="shared" si="3"/>
        <v>51</v>
      </c>
      <c r="D241" s="11">
        <f ca="1">C241*EXP(_xlfn.NORM.INV(RAND(),'Projection Engine'!$C$8-(Volatility^2/2),Volatility))</f>
        <v>20.353413992626152</v>
      </c>
      <c r="E241" s="11">
        <f ca="1">D241*EXP(_xlfn.NORM.INV(RAND(),'Projection Engine'!$C$8-(Volatility^2/2),Volatility))</f>
        <v>31.042562806235331</v>
      </c>
      <c r="F241" s="11">
        <f ca="1">E241*EXP(_xlfn.NORM.INV(RAND(),'Projection Engine'!$C$8-(Volatility^2/2),Volatility))</f>
        <v>18.835777907940841</v>
      </c>
      <c r="G241" s="11">
        <f ca="1">F241*EXP(_xlfn.NORM.INV(RAND(),'Projection Engine'!$C$8-(Volatility^2/2),Volatility))</f>
        <v>7.5779581219112293</v>
      </c>
      <c r="H241" s="11">
        <f ca="1">G241*EXP(_xlfn.NORM.INV(RAND(),'Projection Engine'!$C$8-(Volatility^2/2),Volatility))</f>
        <v>7.334618447008407</v>
      </c>
      <c r="I241" s="11">
        <f ca="1">H241*EXP(_xlfn.NORM.INV(RAND(),'Projection Engine'!$C$8-(Volatility^2/2),Volatility))</f>
        <v>7.0734066327370453</v>
      </c>
      <c r="J241" s="11">
        <f ca="1">I241*EXP(_xlfn.NORM.INV(RAND(),'Projection Engine'!$C$8-(Volatility^2/2),Volatility))</f>
        <v>3.3990143354470108</v>
      </c>
      <c r="K241" s="11">
        <f ca="1">J241*EXP(_xlfn.NORM.INV(RAND(),'Projection Engine'!$C$8-(Volatility^2/2),Volatility))</f>
        <v>1.9278344073101472</v>
      </c>
      <c r="L241" s="11">
        <f ca="1">K241*EXP(_xlfn.NORM.INV(RAND(),'Projection Engine'!$C$8-(Volatility^2/2),Volatility))</f>
        <v>0.96896338470909738</v>
      </c>
      <c r="M241" s="11">
        <f ca="1">L241*EXP(_xlfn.NORM.INV(RAND(),'Projection Engine'!$C$8-(Volatility^2/2),Volatility))</f>
        <v>1.5844387291539193</v>
      </c>
      <c r="N241" s="11">
        <f ca="1">M241*EXP(_xlfn.NORM.INV(RAND(),'Projection Engine'!$C$8-(Volatility^2/2),Volatility))</f>
        <v>1.0205904933041023</v>
      </c>
      <c r="O241" s="11">
        <f ca="1">N241*EXP(_xlfn.NORM.INV(RAND(),'Projection Engine'!$C$8-(Volatility^2/2),Volatility))</f>
        <v>0.82316356213620356</v>
      </c>
      <c r="P241" s="11">
        <f ca="1">O241*EXP(_xlfn.NORM.INV(RAND(),'Projection Engine'!$C$8-(Volatility^2/2),Volatility))</f>
        <v>0.70033403621900481</v>
      </c>
      <c r="Q241" s="11">
        <f ca="1">P241*EXP(_xlfn.NORM.INV(RAND(),'Projection Engine'!$C$8-(Volatility^2/2),Volatility))</f>
        <v>0.77476515093224907</v>
      </c>
      <c r="R241" s="11">
        <f ca="1">Q241*EXP(_xlfn.NORM.INV(RAND(),'Projection Engine'!$C$8-(Volatility^2/2),Volatility))</f>
        <v>0.41798918360371706</v>
      </c>
      <c r="S241" s="11">
        <f ca="1">R241*EXP(_xlfn.NORM.INV(RAND(),'Projection Engine'!$C$8-(Volatility^2/2),Volatility))</f>
        <v>0.47592190387770211</v>
      </c>
      <c r="T241" s="11">
        <f ca="1">S241*EXP(_xlfn.NORM.INV(RAND(),'Projection Engine'!$C$8-(Volatility^2/2),Volatility))</f>
        <v>0.25324370907138677</v>
      </c>
      <c r="U241" s="11">
        <f ca="1">T241*EXP(_xlfn.NORM.INV(RAND(),'Projection Engine'!$C$8-(Volatility^2/2),Volatility))</f>
        <v>0.21657586668831652</v>
      </c>
      <c r="V241" s="11">
        <f ca="1">U241*EXP(_xlfn.NORM.INV(RAND(),'Projection Engine'!$C$8-(Volatility^2/2),Volatility))</f>
        <v>0.12618885042384073</v>
      </c>
      <c r="W241" s="11">
        <f ca="1">V241*EXP(_xlfn.NORM.INV(RAND(),'Projection Engine'!$C$8-(Volatility^2/2),Volatility))</f>
        <v>7.429666784451662E-2</v>
      </c>
      <c r="X241" s="11">
        <f ca="1">W241*EXP(_xlfn.NORM.INV(RAND(),'Projection Engine'!$C$8-(Volatility^2/2),Volatility))</f>
        <v>0.19336523508708633</v>
      </c>
      <c r="Y241" s="11">
        <f ca="1">X241*EXP(_xlfn.NORM.INV(RAND(),'Projection Engine'!$C$8-(Volatility^2/2),Volatility))</f>
        <v>0.16102556971562135</v>
      </c>
      <c r="Z241" s="11">
        <f ca="1">Y241*EXP(_xlfn.NORM.INV(RAND(),'Projection Engine'!$C$8-(Volatility^2/2),Volatility))</f>
        <v>0.19251578613810555</v>
      </c>
      <c r="AA241" s="11">
        <f ca="1">Z241*EXP(_xlfn.NORM.INV(RAND(),'Projection Engine'!$C$8-(Volatility^2/2),Volatility))</f>
        <v>9.0339462620696226E-2</v>
      </c>
      <c r="AB241" s="11">
        <f ca="1">AA241*EXP(_xlfn.NORM.INV(RAND(),'Projection Engine'!$C$8-(Volatility^2/2),Volatility))</f>
        <v>0.10955405188846122</v>
      </c>
      <c r="AC241" s="11">
        <f ca="1">AB241*EXP(_xlfn.NORM.INV(RAND(),'Projection Engine'!$C$8-(Volatility^2/2),Volatility))</f>
        <v>9.8157182164123558E-2</v>
      </c>
      <c r="AD241" s="11">
        <f ca="1">AC241*EXP(_xlfn.NORM.INV(RAND(),'Projection Engine'!$C$8-(Volatility^2/2),Volatility))</f>
        <v>7.3049737703148349E-2</v>
      </c>
      <c r="AE241" s="11">
        <f ca="1">AD241*EXP(_xlfn.NORM.INV(RAND(),'Projection Engine'!$C$8-(Volatility^2/2),Volatility))</f>
        <v>2.347331739289537E-2</v>
      </c>
      <c r="AF241" s="11">
        <f ca="1">AE241*EXP(_xlfn.NORM.INV(RAND(),'Projection Engine'!$C$8-(Volatility^2/2),Volatility))</f>
        <v>1.4094308985646641E-2</v>
      </c>
      <c r="AG241" s="11">
        <f ca="1">AF241*EXP(_xlfn.NORM.INV(RAND(),'Projection Engine'!$C$8-(Volatility^2/2),Volatility))</f>
        <v>2.2208891232619321E-2</v>
      </c>
    </row>
    <row r="242" spans="2:33" x14ac:dyDescent="0.25">
      <c r="B242" t="s">
        <v>305</v>
      </c>
      <c r="C242" s="11">
        <f t="shared" si="3"/>
        <v>51</v>
      </c>
      <c r="D242" s="11">
        <f ca="1">C242*EXP(_xlfn.NORM.INV(RAND(),'Projection Engine'!$C$8-(Volatility^2/2),Volatility))</f>
        <v>43.262983475546839</v>
      </c>
      <c r="E242" s="11">
        <f ca="1">D242*EXP(_xlfn.NORM.INV(RAND(),'Projection Engine'!$C$8-(Volatility^2/2),Volatility))</f>
        <v>22.100903205232491</v>
      </c>
      <c r="F242" s="11">
        <f ca="1">E242*EXP(_xlfn.NORM.INV(RAND(),'Projection Engine'!$C$8-(Volatility^2/2),Volatility))</f>
        <v>24.582652692888985</v>
      </c>
      <c r="G242" s="11">
        <f ca="1">F242*EXP(_xlfn.NORM.INV(RAND(),'Projection Engine'!$C$8-(Volatility^2/2),Volatility))</f>
        <v>21.70639462105434</v>
      </c>
      <c r="H242" s="11">
        <f ca="1">G242*EXP(_xlfn.NORM.INV(RAND(),'Projection Engine'!$C$8-(Volatility^2/2),Volatility))</f>
        <v>18.962044111537438</v>
      </c>
      <c r="I242" s="11">
        <f ca="1">H242*EXP(_xlfn.NORM.INV(RAND(),'Projection Engine'!$C$8-(Volatility^2/2),Volatility))</f>
        <v>8.8055026768165838</v>
      </c>
      <c r="J242" s="11">
        <f ca="1">I242*EXP(_xlfn.NORM.INV(RAND(),'Projection Engine'!$C$8-(Volatility^2/2),Volatility))</f>
        <v>16.162287923765255</v>
      </c>
      <c r="K242" s="11">
        <f ca="1">J242*EXP(_xlfn.NORM.INV(RAND(),'Projection Engine'!$C$8-(Volatility^2/2),Volatility))</f>
        <v>42.47655411256374</v>
      </c>
      <c r="L242" s="11">
        <f ca="1">K242*EXP(_xlfn.NORM.INV(RAND(),'Projection Engine'!$C$8-(Volatility^2/2),Volatility))</f>
        <v>20.89194304642324</v>
      </c>
      <c r="M242" s="11">
        <f ca="1">L242*EXP(_xlfn.NORM.INV(RAND(),'Projection Engine'!$C$8-(Volatility^2/2),Volatility))</f>
        <v>32.283428208810754</v>
      </c>
      <c r="N242" s="11">
        <f ca="1">M242*EXP(_xlfn.NORM.INV(RAND(),'Projection Engine'!$C$8-(Volatility^2/2),Volatility))</f>
        <v>56.040678105912704</v>
      </c>
      <c r="O242" s="11">
        <f ca="1">N242*EXP(_xlfn.NORM.INV(RAND(),'Projection Engine'!$C$8-(Volatility^2/2),Volatility))</f>
        <v>25.486517675800911</v>
      </c>
      <c r="P242" s="11">
        <f ca="1">O242*EXP(_xlfn.NORM.INV(RAND(),'Projection Engine'!$C$8-(Volatility^2/2),Volatility))</f>
        <v>25.885285408946572</v>
      </c>
      <c r="Q242" s="11">
        <f ca="1">P242*EXP(_xlfn.NORM.INV(RAND(),'Projection Engine'!$C$8-(Volatility^2/2),Volatility))</f>
        <v>9.6628878115214096</v>
      </c>
      <c r="R242" s="11">
        <f ca="1">Q242*EXP(_xlfn.NORM.INV(RAND(),'Projection Engine'!$C$8-(Volatility^2/2),Volatility))</f>
        <v>12.70108590887266</v>
      </c>
      <c r="S242" s="11">
        <f ca="1">R242*EXP(_xlfn.NORM.INV(RAND(),'Projection Engine'!$C$8-(Volatility^2/2),Volatility))</f>
        <v>19.454770768177923</v>
      </c>
      <c r="T242" s="11">
        <f ca="1">S242*EXP(_xlfn.NORM.INV(RAND(),'Projection Engine'!$C$8-(Volatility^2/2),Volatility))</f>
        <v>35.150110748395491</v>
      </c>
      <c r="U242" s="11">
        <f ca="1">T242*EXP(_xlfn.NORM.INV(RAND(),'Projection Engine'!$C$8-(Volatility^2/2),Volatility))</f>
        <v>24.356683667043207</v>
      </c>
      <c r="V242" s="11">
        <f ca="1">U242*EXP(_xlfn.NORM.INV(RAND(),'Projection Engine'!$C$8-(Volatility^2/2),Volatility))</f>
        <v>9.5207573654121891</v>
      </c>
      <c r="W242" s="11">
        <f ca="1">V242*EXP(_xlfn.NORM.INV(RAND(),'Projection Engine'!$C$8-(Volatility^2/2),Volatility))</f>
        <v>16.501368138057977</v>
      </c>
      <c r="X242" s="11">
        <f ca="1">W242*EXP(_xlfn.NORM.INV(RAND(),'Projection Engine'!$C$8-(Volatility^2/2),Volatility))</f>
        <v>11.544777420638106</v>
      </c>
      <c r="Y242" s="11">
        <f ca="1">X242*EXP(_xlfn.NORM.INV(RAND(),'Projection Engine'!$C$8-(Volatility^2/2),Volatility))</f>
        <v>9.3829587825839251</v>
      </c>
      <c r="Z242" s="11">
        <f ca="1">Y242*EXP(_xlfn.NORM.INV(RAND(),'Projection Engine'!$C$8-(Volatility^2/2),Volatility))</f>
        <v>9.1354312849948656</v>
      </c>
      <c r="AA242" s="11">
        <f ca="1">Z242*EXP(_xlfn.NORM.INV(RAND(),'Projection Engine'!$C$8-(Volatility^2/2),Volatility))</f>
        <v>6.3384726212588962</v>
      </c>
      <c r="AB242" s="11">
        <f ca="1">AA242*EXP(_xlfn.NORM.INV(RAND(),'Projection Engine'!$C$8-(Volatility^2/2),Volatility))</f>
        <v>5.3392766429617993</v>
      </c>
      <c r="AC242" s="11">
        <f ca="1">AB242*EXP(_xlfn.NORM.INV(RAND(),'Projection Engine'!$C$8-(Volatility^2/2),Volatility))</f>
        <v>4.7286637184395142</v>
      </c>
      <c r="AD242" s="11">
        <f ca="1">AC242*EXP(_xlfn.NORM.INV(RAND(),'Projection Engine'!$C$8-(Volatility^2/2),Volatility))</f>
        <v>3.4483455557505081</v>
      </c>
      <c r="AE242" s="11">
        <f ca="1">AD242*EXP(_xlfn.NORM.INV(RAND(),'Projection Engine'!$C$8-(Volatility^2/2),Volatility))</f>
        <v>1.3539347241274944</v>
      </c>
      <c r="AF242" s="11">
        <f ca="1">AE242*EXP(_xlfn.NORM.INV(RAND(),'Projection Engine'!$C$8-(Volatility^2/2),Volatility))</f>
        <v>0.85180538729845323</v>
      </c>
      <c r="AG242" s="11">
        <f ca="1">AF242*EXP(_xlfn.NORM.INV(RAND(),'Projection Engine'!$C$8-(Volatility^2/2),Volatility))</f>
        <v>0.82033680996971758</v>
      </c>
    </row>
    <row r="243" spans="2:33" x14ac:dyDescent="0.25">
      <c r="B243" t="s">
        <v>306</v>
      </c>
      <c r="C243" s="11">
        <f t="shared" si="3"/>
        <v>51</v>
      </c>
      <c r="D243" s="11">
        <f ca="1">C243*EXP(_xlfn.NORM.INV(RAND(),'Projection Engine'!$C$8-(Volatility^2/2),Volatility))</f>
        <v>54.004411051323451</v>
      </c>
      <c r="E243" s="11">
        <f ca="1">D243*EXP(_xlfn.NORM.INV(RAND(),'Projection Engine'!$C$8-(Volatility^2/2),Volatility))</f>
        <v>42.499493428326367</v>
      </c>
      <c r="F243" s="11">
        <f ca="1">E243*EXP(_xlfn.NORM.INV(RAND(),'Projection Engine'!$C$8-(Volatility^2/2),Volatility))</f>
        <v>37.045883890590396</v>
      </c>
      <c r="G243" s="11">
        <f ca="1">F243*EXP(_xlfn.NORM.INV(RAND(),'Projection Engine'!$C$8-(Volatility^2/2),Volatility))</f>
        <v>59.842525784882575</v>
      </c>
      <c r="H243" s="11">
        <f ca="1">G243*EXP(_xlfn.NORM.INV(RAND(),'Projection Engine'!$C$8-(Volatility^2/2),Volatility))</f>
        <v>76.585055410231632</v>
      </c>
      <c r="I243" s="11">
        <f ca="1">H243*EXP(_xlfn.NORM.INV(RAND(),'Projection Engine'!$C$8-(Volatility^2/2),Volatility))</f>
        <v>51.180036933001588</v>
      </c>
      <c r="J243" s="11">
        <f ca="1">I243*EXP(_xlfn.NORM.INV(RAND(),'Projection Engine'!$C$8-(Volatility^2/2),Volatility))</f>
        <v>75.177305165038632</v>
      </c>
      <c r="K243" s="11">
        <f ca="1">J243*EXP(_xlfn.NORM.INV(RAND(),'Projection Engine'!$C$8-(Volatility^2/2),Volatility))</f>
        <v>100.61581878753955</v>
      </c>
      <c r="L243" s="11">
        <f ca="1">K243*EXP(_xlfn.NORM.INV(RAND(),'Projection Engine'!$C$8-(Volatility^2/2),Volatility))</f>
        <v>129.25378104989792</v>
      </c>
      <c r="M243" s="11">
        <f ca="1">L243*EXP(_xlfn.NORM.INV(RAND(),'Projection Engine'!$C$8-(Volatility^2/2),Volatility))</f>
        <v>121.26122039788467</v>
      </c>
      <c r="N243" s="11">
        <f ca="1">M243*EXP(_xlfn.NORM.INV(RAND(),'Projection Engine'!$C$8-(Volatility^2/2),Volatility))</f>
        <v>70.02076539928072</v>
      </c>
      <c r="O243" s="11">
        <f ca="1">N243*EXP(_xlfn.NORM.INV(RAND(),'Projection Engine'!$C$8-(Volatility^2/2),Volatility))</f>
        <v>42.540415133542837</v>
      </c>
      <c r="P243" s="11">
        <f ca="1">O243*EXP(_xlfn.NORM.INV(RAND(),'Projection Engine'!$C$8-(Volatility^2/2),Volatility))</f>
        <v>49.797724716940181</v>
      </c>
      <c r="Q243" s="11">
        <f ca="1">P243*EXP(_xlfn.NORM.INV(RAND(),'Projection Engine'!$C$8-(Volatility^2/2),Volatility))</f>
        <v>34.140793630865382</v>
      </c>
      <c r="R243" s="11">
        <f ca="1">Q243*EXP(_xlfn.NORM.INV(RAND(),'Projection Engine'!$C$8-(Volatility^2/2),Volatility))</f>
        <v>25.549467275600882</v>
      </c>
      <c r="S243" s="11">
        <f ca="1">R243*EXP(_xlfn.NORM.INV(RAND(),'Projection Engine'!$C$8-(Volatility^2/2),Volatility))</f>
        <v>14.653621375263972</v>
      </c>
      <c r="T243" s="11">
        <f ca="1">S243*EXP(_xlfn.NORM.INV(RAND(),'Projection Engine'!$C$8-(Volatility^2/2),Volatility))</f>
        <v>7.6281822591501376</v>
      </c>
      <c r="U243" s="11">
        <f ca="1">T243*EXP(_xlfn.NORM.INV(RAND(),'Projection Engine'!$C$8-(Volatility^2/2),Volatility))</f>
        <v>3.7566851411350179</v>
      </c>
      <c r="V243" s="11">
        <f ca="1">U243*EXP(_xlfn.NORM.INV(RAND(),'Projection Engine'!$C$8-(Volatility^2/2),Volatility))</f>
        <v>2.3575209257282541</v>
      </c>
      <c r="W243" s="11">
        <f ca="1">V243*EXP(_xlfn.NORM.INV(RAND(),'Projection Engine'!$C$8-(Volatility^2/2),Volatility))</f>
        <v>2.0699298285652525</v>
      </c>
      <c r="X243" s="11">
        <f ca="1">W243*EXP(_xlfn.NORM.INV(RAND(),'Projection Engine'!$C$8-(Volatility^2/2),Volatility))</f>
        <v>0.94085034727527828</v>
      </c>
      <c r="Y243" s="11">
        <f ca="1">X243*EXP(_xlfn.NORM.INV(RAND(),'Projection Engine'!$C$8-(Volatility^2/2),Volatility))</f>
        <v>0.64123684653298785</v>
      </c>
      <c r="Z243" s="11">
        <f ca="1">Y243*EXP(_xlfn.NORM.INV(RAND(),'Projection Engine'!$C$8-(Volatility^2/2),Volatility))</f>
        <v>0.90930445082912226</v>
      </c>
      <c r="AA243" s="11">
        <f ca="1">Z243*EXP(_xlfn.NORM.INV(RAND(),'Projection Engine'!$C$8-(Volatility^2/2),Volatility))</f>
        <v>0.77620353811277065</v>
      </c>
      <c r="AB243" s="11">
        <f ca="1">AA243*EXP(_xlfn.NORM.INV(RAND(),'Projection Engine'!$C$8-(Volatility^2/2),Volatility))</f>
        <v>0.85231807665144854</v>
      </c>
      <c r="AC243" s="11">
        <f ca="1">AB243*EXP(_xlfn.NORM.INV(RAND(),'Projection Engine'!$C$8-(Volatility^2/2),Volatility))</f>
        <v>0.60092314718045148</v>
      </c>
      <c r="AD243" s="11">
        <f ca="1">AC243*EXP(_xlfn.NORM.INV(RAND(),'Projection Engine'!$C$8-(Volatility^2/2),Volatility))</f>
        <v>0.3479821712218763</v>
      </c>
      <c r="AE243" s="11">
        <f ca="1">AD243*EXP(_xlfn.NORM.INV(RAND(),'Projection Engine'!$C$8-(Volatility^2/2),Volatility))</f>
        <v>0.48732866505260464</v>
      </c>
      <c r="AF243" s="11">
        <f ca="1">AE243*EXP(_xlfn.NORM.INV(RAND(),'Projection Engine'!$C$8-(Volatility^2/2),Volatility))</f>
        <v>0.46744089332713279</v>
      </c>
      <c r="AG243" s="11">
        <f ca="1">AF243*EXP(_xlfn.NORM.INV(RAND(),'Projection Engine'!$C$8-(Volatility^2/2),Volatility))</f>
        <v>0.29239481260308431</v>
      </c>
    </row>
    <row r="244" spans="2:33" x14ac:dyDescent="0.25">
      <c r="B244" t="s">
        <v>307</v>
      </c>
      <c r="C244" s="11">
        <f t="shared" si="3"/>
        <v>51</v>
      </c>
      <c r="D244" s="11">
        <f ca="1">C244*EXP(_xlfn.NORM.INV(RAND(),'Projection Engine'!$C$8-(Volatility^2/2),Volatility))</f>
        <v>42.25688807527505</v>
      </c>
      <c r="E244" s="11">
        <f ca="1">D244*EXP(_xlfn.NORM.INV(RAND(),'Projection Engine'!$C$8-(Volatility^2/2),Volatility))</f>
        <v>112.31790413525704</v>
      </c>
      <c r="F244" s="11">
        <f ca="1">E244*EXP(_xlfn.NORM.INV(RAND(),'Projection Engine'!$C$8-(Volatility^2/2),Volatility))</f>
        <v>79.682609148984014</v>
      </c>
      <c r="G244" s="11">
        <f ca="1">F244*EXP(_xlfn.NORM.INV(RAND(),'Projection Engine'!$C$8-(Volatility^2/2),Volatility))</f>
        <v>52.624249946697617</v>
      </c>
      <c r="H244" s="11">
        <f ca="1">G244*EXP(_xlfn.NORM.INV(RAND(),'Projection Engine'!$C$8-(Volatility^2/2),Volatility))</f>
        <v>79.675440705349942</v>
      </c>
      <c r="I244" s="11">
        <f ca="1">H244*EXP(_xlfn.NORM.INV(RAND(),'Projection Engine'!$C$8-(Volatility^2/2),Volatility))</f>
        <v>108.51248249482815</v>
      </c>
      <c r="J244" s="11">
        <f ca="1">I244*EXP(_xlfn.NORM.INV(RAND(),'Projection Engine'!$C$8-(Volatility^2/2),Volatility))</f>
        <v>77.654174356504228</v>
      </c>
      <c r="K244" s="11">
        <f ca="1">J244*EXP(_xlfn.NORM.INV(RAND(),'Projection Engine'!$C$8-(Volatility^2/2),Volatility))</f>
        <v>128.71551138664731</v>
      </c>
      <c r="L244" s="11">
        <f ca="1">K244*EXP(_xlfn.NORM.INV(RAND(),'Projection Engine'!$C$8-(Volatility^2/2),Volatility))</f>
        <v>86.570700754453796</v>
      </c>
      <c r="M244" s="11">
        <f ca="1">L244*EXP(_xlfn.NORM.INV(RAND(),'Projection Engine'!$C$8-(Volatility^2/2),Volatility))</f>
        <v>55.656390026098613</v>
      </c>
      <c r="N244" s="11">
        <f ca="1">M244*EXP(_xlfn.NORM.INV(RAND(),'Projection Engine'!$C$8-(Volatility^2/2),Volatility))</f>
        <v>48.381334192037144</v>
      </c>
      <c r="O244" s="11">
        <f ca="1">N244*EXP(_xlfn.NORM.INV(RAND(),'Projection Engine'!$C$8-(Volatility^2/2),Volatility))</f>
        <v>40.645696982615888</v>
      </c>
      <c r="P244" s="11">
        <f ca="1">O244*EXP(_xlfn.NORM.INV(RAND(),'Projection Engine'!$C$8-(Volatility^2/2),Volatility))</f>
        <v>37.392300051435114</v>
      </c>
      <c r="Q244" s="11">
        <f ca="1">P244*EXP(_xlfn.NORM.INV(RAND(),'Projection Engine'!$C$8-(Volatility^2/2),Volatility))</f>
        <v>21.82684190605989</v>
      </c>
      <c r="R244" s="11">
        <f ca="1">Q244*EXP(_xlfn.NORM.INV(RAND(),'Projection Engine'!$C$8-(Volatility^2/2),Volatility))</f>
        <v>22.607732389188804</v>
      </c>
      <c r="S244" s="11">
        <f ca="1">R244*EXP(_xlfn.NORM.INV(RAND(),'Projection Engine'!$C$8-(Volatility^2/2),Volatility))</f>
        <v>42.734032099129401</v>
      </c>
      <c r="T244" s="11">
        <f ca="1">S244*EXP(_xlfn.NORM.INV(RAND(),'Projection Engine'!$C$8-(Volatility^2/2),Volatility))</f>
        <v>81.400604042645142</v>
      </c>
      <c r="U244" s="11">
        <f ca="1">T244*EXP(_xlfn.NORM.INV(RAND(),'Projection Engine'!$C$8-(Volatility^2/2),Volatility))</f>
        <v>57.894269061609371</v>
      </c>
      <c r="V244" s="11">
        <f ca="1">U244*EXP(_xlfn.NORM.INV(RAND(),'Projection Engine'!$C$8-(Volatility^2/2),Volatility))</f>
        <v>27.294044649923848</v>
      </c>
      <c r="W244" s="11">
        <f ca="1">V244*EXP(_xlfn.NORM.INV(RAND(),'Projection Engine'!$C$8-(Volatility^2/2),Volatility))</f>
        <v>23.445944304178546</v>
      </c>
      <c r="X244" s="11">
        <f ca="1">W244*EXP(_xlfn.NORM.INV(RAND(),'Projection Engine'!$C$8-(Volatility^2/2),Volatility))</f>
        <v>17.565665485450278</v>
      </c>
      <c r="Y244" s="11">
        <f ca="1">X244*EXP(_xlfn.NORM.INV(RAND(),'Projection Engine'!$C$8-(Volatility^2/2),Volatility))</f>
        <v>7.8187941105743519</v>
      </c>
      <c r="Z244" s="11">
        <f ca="1">Y244*EXP(_xlfn.NORM.INV(RAND(),'Projection Engine'!$C$8-(Volatility^2/2),Volatility))</f>
        <v>13.735237533034132</v>
      </c>
      <c r="AA244" s="11">
        <f ca="1">Z244*EXP(_xlfn.NORM.INV(RAND(),'Projection Engine'!$C$8-(Volatility^2/2),Volatility))</f>
        <v>11.027101073030396</v>
      </c>
      <c r="AB244" s="11">
        <f ca="1">AA244*EXP(_xlfn.NORM.INV(RAND(),'Projection Engine'!$C$8-(Volatility^2/2),Volatility))</f>
        <v>28.728123072646948</v>
      </c>
      <c r="AC244" s="11">
        <f ca="1">AB244*EXP(_xlfn.NORM.INV(RAND(),'Projection Engine'!$C$8-(Volatility^2/2),Volatility))</f>
        <v>38.394322875577984</v>
      </c>
      <c r="AD244" s="11">
        <f ca="1">AC244*EXP(_xlfn.NORM.INV(RAND(),'Projection Engine'!$C$8-(Volatility^2/2),Volatility))</f>
        <v>48.387421775963858</v>
      </c>
      <c r="AE244" s="11">
        <f ca="1">AD244*EXP(_xlfn.NORM.INV(RAND(),'Projection Engine'!$C$8-(Volatility^2/2),Volatility))</f>
        <v>53.24345551518784</v>
      </c>
      <c r="AF244" s="11">
        <f ca="1">AE244*EXP(_xlfn.NORM.INV(RAND(),'Projection Engine'!$C$8-(Volatility^2/2),Volatility))</f>
        <v>23.197201753266366</v>
      </c>
      <c r="AG244" s="11">
        <f ca="1">AF244*EXP(_xlfn.NORM.INV(RAND(),'Projection Engine'!$C$8-(Volatility^2/2),Volatility))</f>
        <v>10.243660520148401</v>
      </c>
    </row>
    <row r="245" spans="2:33" x14ac:dyDescent="0.25">
      <c r="B245" t="s">
        <v>308</v>
      </c>
      <c r="C245" s="11">
        <f t="shared" si="3"/>
        <v>51</v>
      </c>
      <c r="D245" s="11">
        <f ca="1">C245*EXP(_xlfn.NORM.INV(RAND(),'Projection Engine'!$C$8-(Volatility^2/2),Volatility))</f>
        <v>33.746987990612546</v>
      </c>
      <c r="E245" s="11">
        <f ca="1">D245*EXP(_xlfn.NORM.INV(RAND(),'Projection Engine'!$C$8-(Volatility^2/2),Volatility))</f>
        <v>19.619828387609225</v>
      </c>
      <c r="F245" s="11">
        <f ca="1">E245*EXP(_xlfn.NORM.INV(RAND(),'Projection Engine'!$C$8-(Volatility^2/2),Volatility))</f>
        <v>14.473987303408665</v>
      </c>
      <c r="G245" s="11">
        <f ca="1">F245*EXP(_xlfn.NORM.INV(RAND(),'Projection Engine'!$C$8-(Volatility^2/2),Volatility))</f>
        <v>17.504561905729634</v>
      </c>
      <c r="H245" s="11">
        <f ca="1">G245*EXP(_xlfn.NORM.INV(RAND(),'Projection Engine'!$C$8-(Volatility^2/2),Volatility))</f>
        <v>22.842337190753828</v>
      </c>
      <c r="I245" s="11">
        <f ca="1">H245*EXP(_xlfn.NORM.INV(RAND(),'Projection Engine'!$C$8-(Volatility^2/2),Volatility))</f>
        <v>49.345039194557096</v>
      </c>
      <c r="J245" s="11">
        <f ca="1">I245*EXP(_xlfn.NORM.INV(RAND(),'Projection Engine'!$C$8-(Volatility^2/2),Volatility))</f>
        <v>47.943810803586686</v>
      </c>
      <c r="K245" s="11">
        <f ca="1">J245*EXP(_xlfn.NORM.INV(RAND(),'Projection Engine'!$C$8-(Volatility^2/2),Volatility))</f>
        <v>39.333797314346008</v>
      </c>
      <c r="L245" s="11">
        <f ca="1">K245*EXP(_xlfn.NORM.INV(RAND(),'Projection Engine'!$C$8-(Volatility^2/2),Volatility))</f>
        <v>20.255980914811232</v>
      </c>
      <c r="M245" s="11">
        <f ca="1">L245*EXP(_xlfn.NORM.INV(RAND(),'Projection Engine'!$C$8-(Volatility^2/2),Volatility))</f>
        <v>33.310831009866035</v>
      </c>
      <c r="N245" s="11">
        <f ca="1">M245*EXP(_xlfn.NORM.INV(RAND(),'Projection Engine'!$C$8-(Volatility^2/2),Volatility))</f>
        <v>28.045388220974164</v>
      </c>
      <c r="O245" s="11">
        <f ca="1">N245*EXP(_xlfn.NORM.INV(RAND(),'Projection Engine'!$C$8-(Volatility^2/2),Volatility))</f>
        <v>29.112132715675578</v>
      </c>
      <c r="P245" s="11">
        <f ca="1">O245*EXP(_xlfn.NORM.INV(RAND(),'Projection Engine'!$C$8-(Volatility^2/2),Volatility))</f>
        <v>27.485176431403168</v>
      </c>
      <c r="Q245" s="11">
        <f ca="1">P245*EXP(_xlfn.NORM.INV(RAND(),'Projection Engine'!$C$8-(Volatility^2/2),Volatility))</f>
        <v>24.804921998350569</v>
      </c>
      <c r="R245" s="11">
        <f ca="1">Q245*EXP(_xlfn.NORM.INV(RAND(),'Projection Engine'!$C$8-(Volatility^2/2),Volatility))</f>
        <v>17.942036594605842</v>
      </c>
      <c r="S245" s="11">
        <f ca="1">R245*EXP(_xlfn.NORM.INV(RAND(),'Projection Engine'!$C$8-(Volatility^2/2),Volatility))</f>
        <v>13.449950626201952</v>
      </c>
      <c r="T245" s="11">
        <f ca="1">S245*EXP(_xlfn.NORM.INV(RAND(),'Projection Engine'!$C$8-(Volatility^2/2),Volatility))</f>
        <v>17.96788384017125</v>
      </c>
      <c r="U245" s="11">
        <f ca="1">T245*EXP(_xlfn.NORM.INV(RAND(),'Projection Engine'!$C$8-(Volatility^2/2),Volatility))</f>
        <v>11.445861748331843</v>
      </c>
      <c r="V245" s="11">
        <f ca="1">U245*EXP(_xlfn.NORM.INV(RAND(),'Projection Engine'!$C$8-(Volatility^2/2),Volatility))</f>
        <v>7.3199100011186866</v>
      </c>
      <c r="W245" s="11">
        <f ca="1">V245*EXP(_xlfn.NORM.INV(RAND(),'Projection Engine'!$C$8-(Volatility^2/2),Volatility))</f>
        <v>3.4928523102338218</v>
      </c>
      <c r="X245" s="11">
        <f ca="1">W245*EXP(_xlfn.NORM.INV(RAND(),'Projection Engine'!$C$8-(Volatility^2/2),Volatility))</f>
        <v>1.8387663525053719</v>
      </c>
      <c r="Y245" s="11">
        <f ca="1">X245*EXP(_xlfn.NORM.INV(RAND(),'Projection Engine'!$C$8-(Volatility^2/2),Volatility))</f>
        <v>2.1408128474987764</v>
      </c>
      <c r="Z245" s="11">
        <f ca="1">Y245*EXP(_xlfn.NORM.INV(RAND(),'Projection Engine'!$C$8-(Volatility^2/2),Volatility))</f>
        <v>1.5212987039492307</v>
      </c>
      <c r="AA245" s="11">
        <f ca="1">Z245*EXP(_xlfn.NORM.INV(RAND(),'Projection Engine'!$C$8-(Volatility^2/2),Volatility))</f>
        <v>0.82908817077775443</v>
      </c>
      <c r="AB245" s="11">
        <f ca="1">AA245*EXP(_xlfn.NORM.INV(RAND(),'Projection Engine'!$C$8-(Volatility^2/2),Volatility))</f>
        <v>1.5664061288178417</v>
      </c>
      <c r="AC245" s="11">
        <f ca="1">AB245*EXP(_xlfn.NORM.INV(RAND(),'Projection Engine'!$C$8-(Volatility^2/2),Volatility))</f>
        <v>1.4029348256900078</v>
      </c>
      <c r="AD245" s="11">
        <f ca="1">AC245*EXP(_xlfn.NORM.INV(RAND(),'Projection Engine'!$C$8-(Volatility^2/2),Volatility))</f>
        <v>0.62986225237193005</v>
      </c>
      <c r="AE245" s="11">
        <f ca="1">AD245*EXP(_xlfn.NORM.INV(RAND(),'Projection Engine'!$C$8-(Volatility^2/2),Volatility))</f>
        <v>0.54042133456221253</v>
      </c>
      <c r="AF245" s="11">
        <f ca="1">AE245*EXP(_xlfn.NORM.INV(RAND(),'Projection Engine'!$C$8-(Volatility^2/2),Volatility))</f>
        <v>0.32094164806190195</v>
      </c>
      <c r="AG245" s="11">
        <f ca="1">AF245*EXP(_xlfn.NORM.INV(RAND(),'Projection Engine'!$C$8-(Volatility^2/2),Volatility))</f>
        <v>0.59388169162058546</v>
      </c>
    </row>
    <row r="246" spans="2:33" x14ac:dyDescent="0.25">
      <c r="B246" t="s">
        <v>309</v>
      </c>
      <c r="C246" s="11">
        <f t="shared" si="3"/>
        <v>51</v>
      </c>
      <c r="D246" s="11">
        <f ca="1">C246*EXP(_xlfn.NORM.INV(RAND(),'Projection Engine'!$C$8-(Volatility^2/2),Volatility))</f>
        <v>25.913145519001379</v>
      </c>
      <c r="E246" s="11">
        <f ca="1">D246*EXP(_xlfn.NORM.INV(RAND(),'Projection Engine'!$C$8-(Volatility^2/2),Volatility))</f>
        <v>28.815400255839716</v>
      </c>
      <c r="F246" s="11">
        <f ca="1">E246*EXP(_xlfn.NORM.INV(RAND(),'Projection Engine'!$C$8-(Volatility^2/2),Volatility))</f>
        <v>29.99102433498285</v>
      </c>
      <c r="G246" s="11">
        <f ca="1">F246*EXP(_xlfn.NORM.INV(RAND(),'Projection Engine'!$C$8-(Volatility^2/2),Volatility))</f>
        <v>18.479998125437547</v>
      </c>
      <c r="H246" s="11">
        <f ca="1">G246*EXP(_xlfn.NORM.INV(RAND(),'Projection Engine'!$C$8-(Volatility^2/2),Volatility))</f>
        <v>20.323187746073138</v>
      </c>
      <c r="I246" s="11">
        <f ca="1">H246*EXP(_xlfn.NORM.INV(RAND(),'Projection Engine'!$C$8-(Volatility^2/2),Volatility))</f>
        <v>7.9949171803733732</v>
      </c>
      <c r="J246" s="11">
        <f ca="1">I246*EXP(_xlfn.NORM.INV(RAND(),'Projection Engine'!$C$8-(Volatility^2/2),Volatility))</f>
        <v>8.6784551766370033</v>
      </c>
      <c r="K246" s="11">
        <f ca="1">J246*EXP(_xlfn.NORM.INV(RAND(),'Projection Engine'!$C$8-(Volatility^2/2),Volatility))</f>
        <v>6.4957101454522803</v>
      </c>
      <c r="L246" s="11">
        <f ca="1">K246*EXP(_xlfn.NORM.INV(RAND(),'Projection Engine'!$C$8-(Volatility^2/2),Volatility))</f>
        <v>2.403338101072265</v>
      </c>
      <c r="M246" s="11">
        <f ca="1">L246*EXP(_xlfn.NORM.INV(RAND(),'Projection Engine'!$C$8-(Volatility^2/2),Volatility))</f>
        <v>2.8850623937658493</v>
      </c>
      <c r="N246" s="11">
        <f ca="1">M246*EXP(_xlfn.NORM.INV(RAND(),'Projection Engine'!$C$8-(Volatility^2/2),Volatility))</f>
        <v>2.6134443879402265</v>
      </c>
      <c r="O246" s="11">
        <f ca="1">N246*EXP(_xlfn.NORM.INV(RAND(),'Projection Engine'!$C$8-(Volatility^2/2),Volatility))</f>
        <v>1.0917546062473023</v>
      </c>
      <c r="P246" s="11">
        <f ca="1">O246*EXP(_xlfn.NORM.INV(RAND(),'Projection Engine'!$C$8-(Volatility^2/2),Volatility))</f>
        <v>1.0243487738713646</v>
      </c>
      <c r="Q246" s="11">
        <f ca="1">P246*EXP(_xlfn.NORM.INV(RAND(),'Projection Engine'!$C$8-(Volatility^2/2),Volatility))</f>
        <v>1.7959605260526115</v>
      </c>
      <c r="R246" s="11">
        <f ca="1">Q246*EXP(_xlfn.NORM.INV(RAND(),'Projection Engine'!$C$8-(Volatility^2/2),Volatility))</f>
        <v>1.2939637204411678</v>
      </c>
      <c r="S246" s="11">
        <f ca="1">R246*EXP(_xlfn.NORM.INV(RAND(),'Projection Engine'!$C$8-(Volatility^2/2),Volatility))</f>
        <v>0.56732716109519021</v>
      </c>
      <c r="T246" s="11">
        <f ca="1">S246*EXP(_xlfn.NORM.INV(RAND(),'Projection Engine'!$C$8-(Volatility^2/2),Volatility))</f>
        <v>1.4945911469991684</v>
      </c>
      <c r="U246" s="11">
        <f ca="1">T246*EXP(_xlfn.NORM.INV(RAND(),'Projection Engine'!$C$8-(Volatility^2/2),Volatility))</f>
        <v>1.1075377872279257</v>
      </c>
      <c r="V246" s="11">
        <f ca="1">U246*EXP(_xlfn.NORM.INV(RAND(),'Projection Engine'!$C$8-(Volatility^2/2),Volatility))</f>
        <v>1.0284726868606107</v>
      </c>
      <c r="W246" s="11">
        <f ca="1">V246*EXP(_xlfn.NORM.INV(RAND(),'Projection Engine'!$C$8-(Volatility^2/2),Volatility))</f>
        <v>1.0920387101389775</v>
      </c>
      <c r="X246" s="11">
        <f ca="1">W246*EXP(_xlfn.NORM.INV(RAND(),'Projection Engine'!$C$8-(Volatility^2/2),Volatility))</f>
        <v>1.5559930342268524</v>
      </c>
      <c r="Y246" s="11">
        <f ca="1">X246*EXP(_xlfn.NORM.INV(RAND(),'Projection Engine'!$C$8-(Volatility^2/2),Volatility))</f>
        <v>0.81855231691267671</v>
      </c>
      <c r="Z246" s="11">
        <f ca="1">Y246*EXP(_xlfn.NORM.INV(RAND(),'Projection Engine'!$C$8-(Volatility^2/2),Volatility))</f>
        <v>0.71823465858268754</v>
      </c>
      <c r="AA246" s="11">
        <f ca="1">Z246*EXP(_xlfn.NORM.INV(RAND(),'Projection Engine'!$C$8-(Volatility^2/2),Volatility))</f>
        <v>0.36183147004638933</v>
      </c>
      <c r="AB246" s="11">
        <f ca="1">AA246*EXP(_xlfn.NORM.INV(RAND(),'Projection Engine'!$C$8-(Volatility^2/2),Volatility))</f>
        <v>0.26929198711987984</v>
      </c>
      <c r="AC246" s="11">
        <f ca="1">AB246*EXP(_xlfn.NORM.INV(RAND(),'Projection Engine'!$C$8-(Volatility^2/2),Volatility))</f>
        <v>0.14174415913260349</v>
      </c>
      <c r="AD246" s="11">
        <f ca="1">AC246*EXP(_xlfn.NORM.INV(RAND(),'Projection Engine'!$C$8-(Volatility^2/2),Volatility))</f>
        <v>7.9848616515845627E-2</v>
      </c>
      <c r="AE246" s="11">
        <f ca="1">AD246*EXP(_xlfn.NORM.INV(RAND(),'Projection Engine'!$C$8-(Volatility^2/2),Volatility))</f>
        <v>5.8163858443856582E-2</v>
      </c>
      <c r="AF246" s="11">
        <f ca="1">AE246*EXP(_xlfn.NORM.INV(RAND(),'Projection Engine'!$C$8-(Volatility^2/2),Volatility))</f>
        <v>2.9554868048551491E-2</v>
      </c>
      <c r="AG246" s="11">
        <f ca="1">AF246*EXP(_xlfn.NORM.INV(RAND(),'Projection Engine'!$C$8-(Volatility^2/2),Volatility))</f>
        <v>9.9384540918550958E-3</v>
      </c>
    </row>
    <row r="247" spans="2:33" x14ac:dyDescent="0.25">
      <c r="B247" t="s">
        <v>310</v>
      </c>
      <c r="C247" s="11">
        <f t="shared" si="3"/>
        <v>51</v>
      </c>
      <c r="D247" s="11">
        <f ca="1">C247*EXP(_xlfn.NORM.INV(RAND(),'Projection Engine'!$C$8-(Volatility^2/2),Volatility))</f>
        <v>33.628099754237276</v>
      </c>
      <c r="E247" s="11">
        <f ca="1">D247*EXP(_xlfn.NORM.INV(RAND(),'Projection Engine'!$C$8-(Volatility^2/2),Volatility))</f>
        <v>28.523723797789632</v>
      </c>
      <c r="F247" s="11">
        <f ca="1">E247*EXP(_xlfn.NORM.INV(RAND(),'Projection Engine'!$C$8-(Volatility^2/2),Volatility))</f>
        <v>35.612815624538278</v>
      </c>
      <c r="G247" s="11">
        <f ca="1">F247*EXP(_xlfn.NORM.INV(RAND(),'Projection Engine'!$C$8-(Volatility^2/2),Volatility))</f>
        <v>38.842815370142887</v>
      </c>
      <c r="H247" s="11">
        <f ca="1">G247*EXP(_xlfn.NORM.INV(RAND(),'Projection Engine'!$C$8-(Volatility^2/2),Volatility))</f>
        <v>35.104944875094347</v>
      </c>
      <c r="I247" s="11">
        <f ca="1">H247*EXP(_xlfn.NORM.INV(RAND(),'Projection Engine'!$C$8-(Volatility^2/2),Volatility))</f>
        <v>12.034652008337366</v>
      </c>
      <c r="J247" s="11">
        <f ca="1">I247*EXP(_xlfn.NORM.INV(RAND(),'Projection Engine'!$C$8-(Volatility^2/2),Volatility))</f>
        <v>10.119187676141655</v>
      </c>
      <c r="K247" s="11">
        <f ca="1">J247*EXP(_xlfn.NORM.INV(RAND(),'Projection Engine'!$C$8-(Volatility^2/2),Volatility))</f>
        <v>4.701883287341877</v>
      </c>
      <c r="L247" s="11">
        <f ca="1">K247*EXP(_xlfn.NORM.INV(RAND(),'Projection Engine'!$C$8-(Volatility^2/2),Volatility))</f>
        <v>3.9287269177643949</v>
      </c>
      <c r="M247" s="11">
        <f ca="1">L247*EXP(_xlfn.NORM.INV(RAND(),'Projection Engine'!$C$8-(Volatility^2/2),Volatility))</f>
        <v>3.531692177997384</v>
      </c>
      <c r="N247" s="11">
        <f ca="1">M247*EXP(_xlfn.NORM.INV(RAND(),'Projection Engine'!$C$8-(Volatility^2/2),Volatility))</f>
        <v>2.1014340924956052</v>
      </c>
      <c r="O247" s="11">
        <f ca="1">N247*EXP(_xlfn.NORM.INV(RAND(),'Projection Engine'!$C$8-(Volatility^2/2),Volatility))</f>
        <v>1.6223157318415429</v>
      </c>
      <c r="P247" s="11">
        <f ca="1">O247*EXP(_xlfn.NORM.INV(RAND(),'Projection Engine'!$C$8-(Volatility^2/2),Volatility))</f>
        <v>1.4512810959635276</v>
      </c>
      <c r="Q247" s="11">
        <f ca="1">P247*EXP(_xlfn.NORM.INV(RAND(),'Projection Engine'!$C$8-(Volatility^2/2),Volatility))</f>
        <v>1.2556661637837356</v>
      </c>
      <c r="R247" s="11">
        <f ca="1">Q247*EXP(_xlfn.NORM.INV(RAND(),'Projection Engine'!$C$8-(Volatility^2/2),Volatility))</f>
        <v>0.62370047263465411</v>
      </c>
      <c r="S247" s="11">
        <f ca="1">R247*EXP(_xlfn.NORM.INV(RAND(),'Projection Engine'!$C$8-(Volatility^2/2),Volatility))</f>
        <v>0.70992045906532908</v>
      </c>
      <c r="T247" s="11">
        <f ca="1">S247*EXP(_xlfn.NORM.INV(RAND(),'Projection Engine'!$C$8-(Volatility^2/2),Volatility))</f>
        <v>0.59439912413947082</v>
      </c>
      <c r="U247" s="11">
        <f ca="1">T247*EXP(_xlfn.NORM.INV(RAND(),'Projection Engine'!$C$8-(Volatility^2/2),Volatility))</f>
        <v>0.38771533964281585</v>
      </c>
      <c r="V247" s="11">
        <f ca="1">U247*EXP(_xlfn.NORM.INV(RAND(),'Projection Engine'!$C$8-(Volatility^2/2),Volatility))</f>
        <v>0.25930008317127218</v>
      </c>
      <c r="W247" s="11">
        <f ca="1">V247*EXP(_xlfn.NORM.INV(RAND(),'Projection Engine'!$C$8-(Volatility^2/2),Volatility))</f>
        <v>0.16872018482996617</v>
      </c>
      <c r="X247" s="11">
        <f ca="1">W247*EXP(_xlfn.NORM.INV(RAND(),'Projection Engine'!$C$8-(Volatility^2/2),Volatility))</f>
        <v>0.35582686279964593</v>
      </c>
      <c r="Y247" s="11">
        <f ca="1">X247*EXP(_xlfn.NORM.INV(RAND(),'Projection Engine'!$C$8-(Volatility^2/2),Volatility))</f>
        <v>0.31887778438950226</v>
      </c>
      <c r="Z247" s="11">
        <f ca="1">Y247*EXP(_xlfn.NORM.INV(RAND(),'Projection Engine'!$C$8-(Volatility^2/2),Volatility))</f>
        <v>0.1357329571593987</v>
      </c>
      <c r="AA247" s="11">
        <f ca="1">Z247*EXP(_xlfn.NORM.INV(RAND(),'Projection Engine'!$C$8-(Volatility^2/2),Volatility))</f>
        <v>0.11831993464050039</v>
      </c>
      <c r="AB247" s="11">
        <f ca="1">AA247*EXP(_xlfn.NORM.INV(RAND(),'Projection Engine'!$C$8-(Volatility^2/2),Volatility))</f>
        <v>5.6706314669929994E-2</v>
      </c>
      <c r="AC247" s="11">
        <f ca="1">AB247*EXP(_xlfn.NORM.INV(RAND(),'Projection Engine'!$C$8-(Volatility^2/2),Volatility))</f>
        <v>4.0698607422774744E-2</v>
      </c>
      <c r="AD247" s="11">
        <f ca="1">AC247*EXP(_xlfn.NORM.INV(RAND(),'Projection Engine'!$C$8-(Volatility^2/2),Volatility))</f>
        <v>5.2110214937361662E-2</v>
      </c>
      <c r="AE247" s="11">
        <f ca="1">AD247*EXP(_xlfn.NORM.INV(RAND(),'Projection Engine'!$C$8-(Volatility^2/2),Volatility))</f>
        <v>3.2185711480185002E-2</v>
      </c>
      <c r="AF247" s="11">
        <f ca="1">AE247*EXP(_xlfn.NORM.INV(RAND(),'Projection Engine'!$C$8-(Volatility^2/2),Volatility))</f>
        <v>5.124351627703274E-2</v>
      </c>
      <c r="AG247" s="11">
        <f ca="1">AF247*EXP(_xlfn.NORM.INV(RAND(),'Projection Engine'!$C$8-(Volatility^2/2),Volatility))</f>
        <v>3.7312132604680595E-2</v>
      </c>
    </row>
    <row r="248" spans="2:33" x14ac:dyDescent="0.25">
      <c r="B248" t="s">
        <v>311</v>
      </c>
      <c r="C248" s="11">
        <f t="shared" si="3"/>
        <v>51</v>
      </c>
      <c r="D248" s="11">
        <f ca="1">C248*EXP(_xlfn.NORM.INV(RAND(),'Projection Engine'!$C$8-(Volatility^2/2),Volatility))</f>
        <v>33.537838335330228</v>
      </c>
      <c r="E248" s="11">
        <f ca="1">D248*EXP(_xlfn.NORM.INV(RAND(),'Projection Engine'!$C$8-(Volatility^2/2),Volatility))</f>
        <v>39.130103502699797</v>
      </c>
      <c r="F248" s="11">
        <f ca="1">E248*EXP(_xlfn.NORM.INV(RAND(),'Projection Engine'!$C$8-(Volatility^2/2),Volatility))</f>
        <v>36.044964030398155</v>
      </c>
      <c r="G248" s="11">
        <f ca="1">F248*EXP(_xlfn.NORM.INV(RAND(),'Projection Engine'!$C$8-(Volatility^2/2),Volatility))</f>
        <v>25.105464559444925</v>
      </c>
      <c r="H248" s="11">
        <f ca="1">G248*EXP(_xlfn.NORM.INV(RAND(),'Projection Engine'!$C$8-(Volatility^2/2),Volatility))</f>
        <v>37.473642589769142</v>
      </c>
      <c r="I248" s="11">
        <f ca="1">H248*EXP(_xlfn.NORM.INV(RAND(),'Projection Engine'!$C$8-(Volatility^2/2),Volatility))</f>
        <v>33.776528480248203</v>
      </c>
      <c r="J248" s="11">
        <f ca="1">I248*EXP(_xlfn.NORM.INV(RAND(),'Projection Engine'!$C$8-(Volatility^2/2),Volatility))</f>
        <v>52.254326863182904</v>
      </c>
      <c r="K248" s="11">
        <f ca="1">J248*EXP(_xlfn.NORM.INV(RAND(),'Projection Engine'!$C$8-(Volatility^2/2),Volatility))</f>
        <v>18.07550021627744</v>
      </c>
      <c r="L248" s="11">
        <f ca="1">K248*EXP(_xlfn.NORM.INV(RAND(),'Projection Engine'!$C$8-(Volatility^2/2),Volatility))</f>
        <v>13.802126011467635</v>
      </c>
      <c r="M248" s="11">
        <f ca="1">L248*EXP(_xlfn.NORM.INV(RAND(),'Projection Engine'!$C$8-(Volatility^2/2),Volatility))</f>
        <v>12.911015104451273</v>
      </c>
      <c r="N248" s="11">
        <f ca="1">M248*EXP(_xlfn.NORM.INV(RAND(),'Projection Engine'!$C$8-(Volatility^2/2),Volatility))</f>
        <v>10.683538441833766</v>
      </c>
      <c r="O248" s="11">
        <f ca="1">N248*EXP(_xlfn.NORM.INV(RAND(),'Projection Engine'!$C$8-(Volatility^2/2),Volatility))</f>
        <v>6.0237983436278917</v>
      </c>
      <c r="P248" s="11">
        <f ca="1">O248*EXP(_xlfn.NORM.INV(RAND(),'Projection Engine'!$C$8-(Volatility^2/2),Volatility))</f>
        <v>1.0845620645254965</v>
      </c>
      <c r="Q248" s="11">
        <f ca="1">P248*EXP(_xlfn.NORM.INV(RAND(),'Projection Engine'!$C$8-(Volatility^2/2),Volatility))</f>
        <v>1.1335693921314445</v>
      </c>
      <c r="R248" s="11">
        <f ca="1">Q248*EXP(_xlfn.NORM.INV(RAND(),'Projection Engine'!$C$8-(Volatility^2/2),Volatility))</f>
        <v>1.0575262607108413</v>
      </c>
      <c r="S248" s="11">
        <f ca="1">R248*EXP(_xlfn.NORM.INV(RAND(),'Projection Engine'!$C$8-(Volatility^2/2),Volatility))</f>
        <v>0.8904725847840903</v>
      </c>
      <c r="T248" s="11">
        <f ca="1">S248*EXP(_xlfn.NORM.INV(RAND(),'Projection Engine'!$C$8-(Volatility^2/2),Volatility))</f>
        <v>0.90252610033937408</v>
      </c>
      <c r="U248" s="11">
        <f ca="1">T248*EXP(_xlfn.NORM.INV(RAND(),'Projection Engine'!$C$8-(Volatility^2/2),Volatility))</f>
        <v>1.0253967454453363</v>
      </c>
      <c r="V248" s="11">
        <f ca="1">U248*EXP(_xlfn.NORM.INV(RAND(),'Projection Engine'!$C$8-(Volatility^2/2),Volatility))</f>
        <v>1.2984790560838588</v>
      </c>
      <c r="W248" s="11">
        <f ca="1">V248*EXP(_xlfn.NORM.INV(RAND(),'Projection Engine'!$C$8-(Volatility^2/2),Volatility))</f>
        <v>1.8999417863071508</v>
      </c>
      <c r="X248" s="11">
        <f ca="1">W248*EXP(_xlfn.NORM.INV(RAND(),'Projection Engine'!$C$8-(Volatility^2/2),Volatility))</f>
        <v>2.4096579382898198</v>
      </c>
      <c r="Y248" s="11">
        <f ca="1">X248*EXP(_xlfn.NORM.INV(RAND(),'Projection Engine'!$C$8-(Volatility^2/2),Volatility))</f>
        <v>0.88423792368214871</v>
      </c>
      <c r="Z248" s="11">
        <f ca="1">Y248*EXP(_xlfn.NORM.INV(RAND(),'Projection Engine'!$C$8-(Volatility^2/2),Volatility))</f>
        <v>0.98937817409046214</v>
      </c>
      <c r="AA248" s="11">
        <f ca="1">Z248*EXP(_xlfn.NORM.INV(RAND(),'Projection Engine'!$C$8-(Volatility^2/2),Volatility))</f>
        <v>1.5462668746063506</v>
      </c>
      <c r="AB248" s="11">
        <f ca="1">AA248*EXP(_xlfn.NORM.INV(RAND(),'Projection Engine'!$C$8-(Volatility^2/2),Volatility))</f>
        <v>1.7709278992319257</v>
      </c>
      <c r="AC248" s="11">
        <f ca="1">AB248*EXP(_xlfn.NORM.INV(RAND(),'Projection Engine'!$C$8-(Volatility^2/2),Volatility))</f>
        <v>2.7317255862580061</v>
      </c>
      <c r="AD248" s="11">
        <f ca="1">AC248*EXP(_xlfn.NORM.INV(RAND(),'Projection Engine'!$C$8-(Volatility^2/2),Volatility))</f>
        <v>5.5616467656432444</v>
      </c>
      <c r="AE248" s="11">
        <f ca="1">AD248*EXP(_xlfn.NORM.INV(RAND(),'Projection Engine'!$C$8-(Volatility^2/2),Volatility))</f>
        <v>2.7258354704389034</v>
      </c>
      <c r="AF248" s="11">
        <f ca="1">AE248*EXP(_xlfn.NORM.INV(RAND(),'Projection Engine'!$C$8-(Volatility^2/2),Volatility))</f>
        <v>3.2603213333864374</v>
      </c>
      <c r="AG248" s="11">
        <f ca="1">AF248*EXP(_xlfn.NORM.INV(RAND(),'Projection Engine'!$C$8-(Volatility^2/2),Volatility))</f>
        <v>1.0849911692777927</v>
      </c>
    </row>
    <row r="249" spans="2:33" x14ac:dyDescent="0.25">
      <c r="B249" t="s">
        <v>312</v>
      </c>
      <c r="C249" s="11">
        <f t="shared" si="3"/>
        <v>51</v>
      </c>
      <c r="D249" s="11">
        <f ca="1">C249*EXP(_xlfn.NORM.INV(RAND(),'Projection Engine'!$C$8-(Volatility^2/2),Volatility))</f>
        <v>29.267132956975825</v>
      </c>
      <c r="E249" s="11">
        <f ca="1">D249*EXP(_xlfn.NORM.INV(RAND(),'Projection Engine'!$C$8-(Volatility^2/2),Volatility))</f>
        <v>18.700209288734076</v>
      </c>
      <c r="F249" s="11">
        <f ca="1">E249*EXP(_xlfn.NORM.INV(RAND(),'Projection Engine'!$C$8-(Volatility^2/2),Volatility))</f>
        <v>16.78487459658048</v>
      </c>
      <c r="G249" s="11">
        <f ca="1">F249*EXP(_xlfn.NORM.INV(RAND(),'Projection Engine'!$C$8-(Volatility^2/2),Volatility))</f>
        <v>14.323208676252786</v>
      </c>
      <c r="H249" s="11">
        <f ca="1">G249*EXP(_xlfn.NORM.INV(RAND(),'Projection Engine'!$C$8-(Volatility^2/2),Volatility))</f>
        <v>6.861455019289358</v>
      </c>
      <c r="I249" s="11">
        <f ca="1">H249*EXP(_xlfn.NORM.INV(RAND(),'Projection Engine'!$C$8-(Volatility^2/2),Volatility))</f>
        <v>4.5118762924505988</v>
      </c>
      <c r="J249" s="11">
        <f ca="1">I249*EXP(_xlfn.NORM.INV(RAND(),'Projection Engine'!$C$8-(Volatility^2/2),Volatility))</f>
        <v>1.7032708763812014</v>
      </c>
      <c r="K249" s="11">
        <f ca="1">J249*EXP(_xlfn.NORM.INV(RAND(),'Projection Engine'!$C$8-(Volatility^2/2),Volatility))</f>
        <v>0.84735989937056011</v>
      </c>
      <c r="L249" s="11">
        <f ca="1">K249*EXP(_xlfn.NORM.INV(RAND(),'Projection Engine'!$C$8-(Volatility^2/2),Volatility))</f>
        <v>0.9095765929343933</v>
      </c>
      <c r="M249" s="11">
        <f ca="1">L249*EXP(_xlfn.NORM.INV(RAND(),'Projection Engine'!$C$8-(Volatility^2/2),Volatility))</f>
        <v>1.7807355109202425</v>
      </c>
      <c r="N249" s="11">
        <f ca="1">M249*EXP(_xlfn.NORM.INV(RAND(),'Projection Engine'!$C$8-(Volatility^2/2),Volatility))</f>
        <v>1.5454231463728221</v>
      </c>
      <c r="O249" s="11">
        <f ca="1">N249*EXP(_xlfn.NORM.INV(RAND(),'Projection Engine'!$C$8-(Volatility^2/2),Volatility))</f>
        <v>1.9021980803255791</v>
      </c>
      <c r="P249" s="11">
        <f ca="1">O249*EXP(_xlfn.NORM.INV(RAND(),'Projection Engine'!$C$8-(Volatility^2/2),Volatility))</f>
        <v>2.9377667224989756</v>
      </c>
      <c r="Q249" s="11">
        <f ca="1">P249*EXP(_xlfn.NORM.INV(RAND(),'Projection Engine'!$C$8-(Volatility^2/2),Volatility))</f>
        <v>5.601685356690413</v>
      </c>
      <c r="R249" s="11">
        <f ca="1">Q249*EXP(_xlfn.NORM.INV(RAND(),'Projection Engine'!$C$8-(Volatility^2/2),Volatility))</f>
        <v>7.3969396723942671</v>
      </c>
      <c r="S249" s="11">
        <f ca="1">R249*EXP(_xlfn.NORM.INV(RAND(),'Projection Engine'!$C$8-(Volatility^2/2),Volatility))</f>
        <v>20.027540800065495</v>
      </c>
      <c r="T249" s="11">
        <f ca="1">S249*EXP(_xlfn.NORM.INV(RAND(),'Projection Engine'!$C$8-(Volatility^2/2),Volatility))</f>
        <v>14.881302157284734</v>
      </c>
      <c r="U249" s="11">
        <f ca="1">T249*EXP(_xlfn.NORM.INV(RAND(),'Projection Engine'!$C$8-(Volatility^2/2),Volatility))</f>
        <v>23.988378795897997</v>
      </c>
      <c r="V249" s="11">
        <f ca="1">U249*EXP(_xlfn.NORM.INV(RAND(),'Projection Engine'!$C$8-(Volatility^2/2),Volatility))</f>
        <v>14.529648249050128</v>
      </c>
      <c r="W249" s="11">
        <f ca="1">V249*EXP(_xlfn.NORM.INV(RAND(),'Projection Engine'!$C$8-(Volatility^2/2),Volatility))</f>
        <v>20.355841730139876</v>
      </c>
      <c r="X249" s="11">
        <f ca="1">W249*EXP(_xlfn.NORM.INV(RAND(),'Projection Engine'!$C$8-(Volatility^2/2),Volatility))</f>
        <v>14.69113050729379</v>
      </c>
      <c r="Y249" s="11">
        <f ca="1">X249*EXP(_xlfn.NORM.INV(RAND(),'Projection Engine'!$C$8-(Volatility^2/2),Volatility))</f>
        <v>20.586702321253572</v>
      </c>
      <c r="Z249" s="11">
        <f ca="1">Y249*EXP(_xlfn.NORM.INV(RAND(),'Projection Engine'!$C$8-(Volatility^2/2),Volatility))</f>
        <v>7.8139353453419904</v>
      </c>
      <c r="AA249" s="11">
        <f ca="1">Z249*EXP(_xlfn.NORM.INV(RAND(),'Projection Engine'!$C$8-(Volatility^2/2),Volatility))</f>
        <v>7.6706905876688252</v>
      </c>
      <c r="AB249" s="11">
        <f ca="1">AA249*EXP(_xlfn.NORM.INV(RAND(),'Projection Engine'!$C$8-(Volatility^2/2),Volatility))</f>
        <v>8.7123554740003737</v>
      </c>
      <c r="AC249" s="11">
        <f ca="1">AB249*EXP(_xlfn.NORM.INV(RAND(),'Projection Engine'!$C$8-(Volatility^2/2),Volatility))</f>
        <v>18.789800573633332</v>
      </c>
      <c r="AD249" s="11">
        <f ca="1">AC249*EXP(_xlfn.NORM.INV(RAND(),'Projection Engine'!$C$8-(Volatility^2/2),Volatility))</f>
        <v>22.216443647268875</v>
      </c>
      <c r="AE249" s="11">
        <f ca="1">AD249*EXP(_xlfn.NORM.INV(RAND(),'Projection Engine'!$C$8-(Volatility^2/2),Volatility))</f>
        <v>8.9372347829196386</v>
      </c>
      <c r="AF249" s="11">
        <f ca="1">AE249*EXP(_xlfn.NORM.INV(RAND(),'Projection Engine'!$C$8-(Volatility^2/2),Volatility))</f>
        <v>3.1431245976237379</v>
      </c>
      <c r="AG249" s="11">
        <f ca="1">AF249*EXP(_xlfn.NORM.INV(RAND(),'Projection Engine'!$C$8-(Volatility^2/2),Volatility))</f>
        <v>4.0867179687621116</v>
      </c>
    </row>
    <row r="250" spans="2:33" x14ac:dyDescent="0.25">
      <c r="B250" t="s">
        <v>313</v>
      </c>
      <c r="C250" s="11">
        <f t="shared" si="3"/>
        <v>51</v>
      </c>
      <c r="D250" s="11">
        <f ca="1">C250*EXP(_xlfn.NORM.INV(RAND(),'Projection Engine'!$C$8-(Volatility^2/2),Volatility))</f>
        <v>42.831883988374109</v>
      </c>
      <c r="E250" s="11">
        <f ca="1">D250*EXP(_xlfn.NORM.INV(RAND(),'Projection Engine'!$C$8-(Volatility^2/2),Volatility))</f>
        <v>39.768886970251579</v>
      </c>
      <c r="F250" s="11">
        <f ca="1">E250*EXP(_xlfn.NORM.INV(RAND(),'Projection Engine'!$C$8-(Volatility^2/2),Volatility))</f>
        <v>62.021304199641158</v>
      </c>
      <c r="G250" s="11">
        <f ca="1">F250*EXP(_xlfn.NORM.INV(RAND(),'Projection Engine'!$C$8-(Volatility^2/2),Volatility))</f>
        <v>118.77690319270602</v>
      </c>
      <c r="H250" s="11">
        <f ca="1">G250*EXP(_xlfn.NORM.INV(RAND(),'Projection Engine'!$C$8-(Volatility^2/2),Volatility))</f>
        <v>87.08600867672088</v>
      </c>
      <c r="I250" s="11">
        <f ca="1">H250*EXP(_xlfn.NORM.INV(RAND(),'Projection Engine'!$C$8-(Volatility^2/2),Volatility))</f>
        <v>183.38900589934102</v>
      </c>
      <c r="J250" s="11">
        <f ca="1">I250*EXP(_xlfn.NORM.INV(RAND(),'Projection Engine'!$C$8-(Volatility^2/2),Volatility))</f>
        <v>121.99048757478208</v>
      </c>
      <c r="K250" s="11">
        <f ca="1">J250*EXP(_xlfn.NORM.INV(RAND(),'Projection Engine'!$C$8-(Volatility^2/2),Volatility))</f>
        <v>46.181933012546764</v>
      </c>
      <c r="L250" s="11">
        <f ca="1">K250*EXP(_xlfn.NORM.INV(RAND(),'Projection Engine'!$C$8-(Volatility^2/2),Volatility))</f>
        <v>46.928411763235779</v>
      </c>
      <c r="M250" s="11">
        <f ca="1">L250*EXP(_xlfn.NORM.INV(RAND(),'Projection Engine'!$C$8-(Volatility^2/2),Volatility))</f>
        <v>59.702609391917044</v>
      </c>
      <c r="N250" s="11">
        <f ca="1">M250*EXP(_xlfn.NORM.INV(RAND(),'Projection Engine'!$C$8-(Volatility^2/2),Volatility))</f>
        <v>161.25767362081339</v>
      </c>
      <c r="O250" s="11">
        <f ca="1">N250*EXP(_xlfn.NORM.INV(RAND(),'Projection Engine'!$C$8-(Volatility^2/2),Volatility))</f>
        <v>112.41389649619558</v>
      </c>
      <c r="P250" s="11">
        <f ca="1">O250*EXP(_xlfn.NORM.INV(RAND(),'Projection Engine'!$C$8-(Volatility^2/2),Volatility))</f>
        <v>45.785196630555902</v>
      </c>
      <c r="Q250" s="11">
        <f ca="1">P250*EXP(_xlfn.NORM.INV(RAND(),'Projection Engine'!$C$8-(Volatility^2/2),Volatility))</f>
        <v>44.659624450113988</v>
      </c>
      <c r="R250" s="11">
        <f ca="1">Q250*EXP(_xlfn.NORM.INV(RAND(),'Projection Engine'!$C$8-(Volatility^2/2),Volatility))</f>
        <v>58.118170020443308</v>
      </c>
      <c r="S250" s="11">
        <f ca="1">R250*EXP(_xlfn.NORM.INV(RAND(),'Projection Engine'!$C$8-(Volatility^2/2),Volatility))</f>
        <v>77.152563728156323</v>
      </c>
      <c r="T250" s="11">
        <f ca="1">S250*EXP(_xlfn.NORM.INV(RAND(),'Projection Engine'!$C$8-(Volatility^2/2),Volatility))</f>
        <v>87.336637617842399</v>
      </c>
      <c r="U250" s="11">
        <f ca="1">T250*EXP(_xlfn.NORM.INV(RAND(),'Projection Engine'!$C$8-(Volatility^2/2),Volatility))</f>
        <v>50.984819398496626</v>
      </c>
      <c r="V250" s="11">
        <f ca="1">U250*EXP(_xlfn.NORM.INV(RAND(),'Projection Engine'!$C$8-(Volatility^2/2),Volatility))</f>
        <v>81.10526705382766</v>
      </c>
      <c r="W250" s="11">
        <f ca="1">V250*EXP(_xlfn.NORM.INV(RAND(),'Projection Engine'!$C$8-(Volatility^2/2),Volatility))</f>
        <v>87.718049888524362</v>
      </c>
      <c r="X250" s="11">
        <f ca="1">W250*EXP(_xlfn.NORM.INV(RAND(),'Projection Engine'!$C$8-(Volatility^2/2),Volatility))</f>
        <v>122.60734799942345</v>
      </c>
      <c r="Y250" s="11">
        <f ca="1">X250*EXP(_xlfn.NORM.INV(RAND(),'Projection Engine'!$C$8-(Volatility^2/2),Volatility))</f>
        <v>155.51431721625775</v>
      </c>
      <c r="Z250" s="11">
        <f ca="1">Y250*EXP(_xlfn.NORM.INV(RAND(),'Projection Engine'!$C$8-(Volatility^2/2),Volatility))</f>
        <v>155.29958476574205</v>
      </c>
      <c r="AA250" s="11">
        <f ca="1">Z250*EXP(_xlfn.NORM.INV(RAND(),'Projection Engine'!$C$8-(Volatility^2/2),Volatility))</f>
        <v>155.95417996273446</v>
      </c>
      <c r="AB250" s="11">
        <f ca="1">AA250*EXP(_xlfn.NORM.INV(RAND(),'Projection Engine'!$C$8-(Volatility^2/2),Volatility))</f>
        <v>132.89106234170498</v>
      </c>
      <c r="AC250" s="11">
        <f ca="1">AB250*EXP(_xlfn.NORM.INV(RAND(),'Projection Engine'!$C$8-(Volatility^2/2),Volatility))</f>
        <v>72.959203934533136</v>
      </c>
      <c r="AD250" s="11">
        <f ca="1">AC250*EXP(_xlfn.NORM.INV(RAND(),'Projection Engine'!$C$8-(Volatility^2/2),Volatility))</f>
        <v>128.86576656264447</v>
      </c>
      <c r="AE250" s="11">
        <f ca="1">AD250*EXP(_xlfn.NORM.INV(RAND(),'Projection Engine'!$C$8-(Volatility^2/2),Volatility))</f>
        <v>232.42479505428736</v>
      </c>
      <c r="AF250" s="11">
        <f ca="1">AE250*EXP(_xlfn.NORM.INV(RAND(),'Projection Engine'!$C$8-(Volatility^2/2),Volatility))</f>
        <v>115.41352148544844</v>
      </c>
      <c r="AG250" s="11">
        <f ca="1">AF250*EXP(_xlfn.NORM.INV(RAND(),'Projection Engine'!$C$8-(Volatility^2/2),Volatility))</f>
        <v>50.729678134141182</v>
      </c>
    </row>
    <row r="251" spans="2:33" x14ac:dyDescent="0.25">
      <c r="B251" t="s">
        <v>314</v>
      </c>
      <c r="C251" s="11">
        <f t="shared" si="3"/>
        <v>51</v>
      </c>
      <c r="D251" s="11">
        <f ca="1">C251*EXP(_xlfn.NORM.INV(RAND(),'Projection Engine'!$C$8-(Volatility^2/2),Volatility))</f>
        <v>32.237608718394831</v>
      </c>
      <c r="E251" s="11">
        <f ca="1">D251*EXP(_xlfn.NORM.INV(RAND(),'Projection Engine'!$C$8-(Volatility^2/2),Volatility))</f>
        <v>67.857410766595294</v>
      </c>
      <c r="F251" s="11">
        <f ca="1">E251*EXP(_xlfn.NORM.INV(RAND(),'Projection Engine'!$C$8-(Volatility^2/2),Volatility))</f>
        <v>104.44879504543148</v>
      </c>
      <c r="G251" s="11">
        <f ca="1">F251*EXP(_xlfn.NORM.INV(RAND(),'Projection Engine'!$C$8-(Volatility^2/2),Volatility))</f>
        <v>62.800794205597036</v>
      </c>
      <c r="H251" s="11">
        <f ca="1">G251*EXP(_xlfn.NORM.INV(RAND(),'Projection Engine'!$C$8-(Volatility^2/2),Volatility))</f>
        <v>57.286276514842882</v>
      </c>
      <c r="I251" s="11">
        <f ca="1">H251*EXP(_xlfn.NORM.INV(RAND(),'Projection Engine'!$C$8-(Volatility^2/2),Volatility))</f>
        <v>64.861029329983708</v>
      </c>
      <c r="J251" s="11">
        <f ca="1">I251*EXP(_xlfn.NORM.INV(RAND(),'Projection Engine'!$C$8-(Volatility^2/2),Volatility))</f>
        <v>28.625271814552846</v>
      </c>
      <c r="K251" s="11">
        <f ca="1">J251*EXP(_xlfn.NORM.INV(RAND(),'Projection Engine'!$C$8-(Volatility^2/2),Volatility))</f>
        <v>40.654542251632236</v>
      </c>
      <c r="L251" s="11">
        <f ca="1">K251*EXP(_xlfn.NORM.INV(RAND(),'Projection Engine'!$C$8-(Volatility^2/2),Volatility))</f>
        <v>53.716775613336985</v>
      </c>
      <c r="M251" s="11">
        <f ca="1">L251*EXP(_xlfn.NORM.INV(RAND(),'Projection Engine'!$C$8-(Volatility^2/2),Volatility))</f>
        <v>24.305683096552571</v>
      </c>
      <c r="N251" s="11">
        <f ca="1">M251*EXP(_xlfn.NORM.INV(RAND(),'Projection Engine'!$C$8-(Volatility^2/2),Volatility))</f>
        <v>12.223435655446432</v>
      </c>
      <c r="O251" s="11">
        <f ca="1">N251*EXP(_xlfn.NORM.INV(RAND(),'Projection Engine'!$C$8-(Volatility^2/2),Volatility))</f>
        <v>36.665948332636255</v>
      </c>
      <c r="P251" s="11">
        <f ca="1">O251*EXP(_xlfn.NORM.INV(RAND(),'Projection Engine'!$C$8-(Volatility^2/2),Volatility))</f>
        <v>37.198846195300611</v>
      </c>
      <c r="Q251" s="11">
        <f ca="1">P251*EXP(_xlfn.NORM.INV(RAND(),'Projection Engine'!$C$8-(Volatility^2/2),Volatility))</f>
        <v>23.94504518324927</v>
      </c>
      <c r="R251" s="11">
        <f ca="1">Q251*EXP(_xlfn.NORM.INV(RAND(),'Projection Engine'!$C$8-(Volatility^2/2),Volatility))</f>
        <v>24.855370921170071</v>
      </c>
      <c r="S251" s="11">
        <f ca="1">R251*EXP(_xlfn.NORM.INV(RAND(),'Projection Engine'!$C$8-(Volatility^2/2),Volatility))</f>
        <v>19.014658646343882</v>
      </c>
      <c r="T251" s="11">
        <f ca="1">S251*EXP(_xlfn.NORM.INV(RAND(),'Projection Engine'!$C$8-(Volatility^2/2),Volatility))</f>
        <v>23.62569714288621</v>
      </c>
      <c r="U251" s="11">
        <f ca="1">T251*EXP(_xlfn.NORM.INV(RAND(),'Projection Engine'!$C$8-(Volatility^2/2),Volatility))</f>
        <v>17.577948590854355</v>
      </c>
      <c r="V251" s="11">
        <f ca="1">U251*EXP(_xlfn.NORM.INV(RAND(),'Projection Engine'!$C$8-(Volatility^2/2),Volatility))</f>
        <v>16.329801584008496</v>
      </c>
      <c r="W251" s="11">
        <f ca="1">V251*EXP(_xlfn.NORM.INV(RAND(),'Projection Engine'!$C$8-(Volatility^2/2),Volatility))</f>
        <v>9.1875464188380871</v>
      </c>
      <c r="X251" s="11">
        <f ca="1">W251*EXP(_xlfn.NORM.INV(RAND(),'Projection Engine'!$C$8-(Volatility^2/2),Volatility))</f>
        <v>6.3537493215876841</v>
      </c>
      <c r="Y251" s="11">
        <f ca="1">X251*EXP(_xlfn.NORM.INV(RAND(),'Projection Engine'!$C$8-(Volatility^2/2),Volatility))</f>
        <v>11.615932424368388</v>
      </c>
      <c r="Z251" s="11">
        <f ca="1">Y251*EXP(_xlfn.NORM.INV(RAND(),'Projection Engine'!$C$8-(Volatility^2/2),Volatility))</f>
        <v>10.533368384640063</v>
      </c>
      <c r="AA251" s="11">
        <f ca="1">Z251*EXP(_xlfn.NORM.INV(RAND(),'Projection Engine'!$C$8-(Volatility^2/2),Volatility))</f>
        <v>7.0208024840667038</v>
      </c>
      <c r="AB251" s="11">
        <f ca="1">AA251*EXP(_xlfn.NORM.INV(RAND(),'Projection Engine'!$C$8-(Volatility^2/2),Volatility))</f>
        <v>9.2853251657107538</v>
      </c>
      <c r="AC251" s="11">
        <f ca="1">AB251*EXP(_xlfn.NORM.INV(RAND(),'Projection Engine'!$C$8-(Volatility^2/2),Volatility))</f>
        <v>7.0761789261121795</v>
      </c>
      <c r="AD251" s="11">
        <f ca="1">AC251*EXP(_xlfn.NORM.INV(RAND(),'Projection Engine'!$C$8-(Volatility^2/2),Volatility))</f>
        <v>1.6676400788887258</v>
      </c>
      <c r="AE251" s="11">
        <f ca="1">AD251*EXP(_xlfn.NORM.INV(RAND(),'Projection Engine'!$C$8-(Volatility^2/2),Volatility))</f>
        <v>3.170916883821552</v>
      </c>
      <c r="AF251" s="11">
        <f ca="1">AE251*EXP(_xlfn.NORM.INV(RAND(),'Projection Engine'!$C$8-(Volatility^2/2),Volatility))</f>
        <v>5.9447436657387112</v>
      </c>
      <c r="AG251" s="11">
        <f ca="1">AF251*EXP(_xlfn.NORM.INV(RAND(),'Projection Engine'!$C$8-(Volatility^2/2),Volatility))</f>
        <v>3.190490499432165</v>
      </c>
    </row>
    <row r="252" spans="2:33" x14ac:dyDescent="0.25">
      <c r="B252" t="s">
        <v>315</v>
      </c>
      <c r="C252" s="11">
        <f t="shared" si="3"/>
        <v>51</v>
      </c>
      <c r="D252" s="11">
        <f ca="1">C252*EXP(_xlfn.NORM.INV(RAND(),'Projection Engine'!$C$8-(Volatility^2/2),Volatility))</f>
        <v>43.950680051766909</v>
      </c>
      <c r="E252" s="11">
        <f ca="1">D252*EXP(_xlfn.NORM.INV(RAND(),'Projection Engine'!$C$8-(Volatility^2/2),Volatility))</f>
        <v>62.112889049025107</v>
      </c>
      <c r="F252" s="11">
        <f ca="1">E252*EXP(_xlfn.NORM.INV(RAND(),'Projection Engine'!$C$8-(Volatility^2/2),Volatility))</f>
        <v>15.49002823648069</v>
      </c>
      <c r="G252" s="11">
        <f ca="1">F252*EXP(_xlfn.NORM.INV(RAND(),'Projection Engine'!$C$8-(Volatility^2/2),Volatility))</f>
        <v>32.609077852395082</v>
      </c>
      <c r="H252" s="11">
        <f ca="1">G252*EXP(_xlfn.NORM.INV(RAND(),'Projection Engine'!$C$8-(Volatility^2/2),Volatility))</f>
        <v>21.145512497906228</v>
      </c>
      <c r="I252" s="11">
        <f ca="1">H252*EXP(_xlfn.NORM.INV(RAND(),'Projection Engine'!$C$8-(Volatility^2/2),Volatility))</f>
        <v>11.334960671904462</v>
      </c>
      <c r="J252" s="11">
        <f ca="1">I252*EXP(_xlfn.NORM.INV(RAND(),'Projection Engine'!$C$8-(Volatility^2/2),Volatility))</f>
        <v>8.9762008142701273</v>
      </c>
      <c r="K252" s="11">
        <f ca="1">J252*EXP(_xlfn.NORM.INV(RAND(),'Projection Engine'!$C$8-(Volatility^2/2),Volatility))</f>
        <v>4.8042914066033662</v>
      </c>
      <c r="L252" s="11">
        <f ca="1">K252*EXP(_xlfn.NORM.INV(RAND(),'Projection Engine'!$C$8-(Volatility^2/2),Volatility))</f>
        <v>2.7650392939830537</v>
      </c>
      <c r="M252" s="11">
        <f ca="1">L252*EXP(_xlfn.NORM.INV(RAND(),'Projection Engine'!$C$8-(Volatility^2/2),Volatility))</f>
        <v>1.8723823545596425</v>
      </c>
      <c r="N252" s="11">
        <f ca="1">M252*EXP(_xlfn.NORM.INV(RAND(),'Projection Engine'!$C$8-(Volatility^2/2),Volatility))</f>
        <v>0.57459679457975366</v>
      </c>
      <c r="O252" s="11">
        <f ca="1">N252*EXP(_xlfn.NORM.INV(RAND(),'Projection Engine'!$C$8-(Volatility^2/2),Volatility))</f>
        <v>0.6362971891291318</v>
      </c>
      <c r="P252" s="11">
        <f ca="1">O252*EXP(_xlfn.NORM.INV(RAND(),'Projection Engine'!$C$8-(Volatility^2/2),Volatility))</f>
        <v>0.58803521817600501</v>
      </c>
      <c r="Q252" s="11">
        <f ca="1">P252*EXP(_xlfn.NORM.INV(RAND(),'Projection Engine'!$C$8-(Volatility^2/2),Volatility))</f>
        <v>0.49154246487434239</v>
      </c>
      <c r="R252" s="11">
        <f ca="1">Q252*EXP(_xlfn.NORM.INV(RAND(),'Projection Engine'!$C$8-(Volatility^2/2),Volatility))</f>
        <v>0.39528754585441972</v>
      </c>
      <c r="S252" s="11">
        <f ca="1">R252*EXP(_xlfn.NORM.INV(RAND(),'Projection Engine'!$C$8-(Volatility^2/2),Volatility))</f>
        <v>0.54047034562508245</v>
      </c>
      <c r="T252" s="11">
        <f ca="1">S252*EXP(_xlfn.NORM.INV(RAND(),'Projection Engine'!$C$8-(Volatility^2/2),Volatility))</f>
        <v>1.4679140917820552</v>
      </c>
      <c r="U252" s="11">
        <f ca="1">T252*EXP(_xlfn.NORM.INV(RAND(),'Projection Engine'!$C$8-(Volatility^2/2),Volatility))</f>
        <v>0.72063403406234683</v>
      </c>
      <c r="V252" s="11">
        <f ca="1">U252*EXP(_xlfn.NORM.INV(RAND(),'Projection Engine'!$C$8-(Volatility^2/2),Volatility))</f>
        <v>0.44124504287390226</v>
      </c>
      <c r="W252" s="11">
        <f ca="1">V252*EXP(_xlfn.NORM.INV(RAND(),'Projection Engine'!$C$8-(Volatility^2/2),Volatility))</f>
        <v>0.62009726406414556</v>
      </c>
      <c r="X252" s="11">
        <f ca="1">W252*EXP(_xlfn.NORM.INV(RAND(),'Projection Engine'!$C$8-(Volatility^2/2),Volatility))</f>
        <v>0.38981014040307965</v>
      </c>
      <c r="Y252" s="11">
        <f ca="1">X252*EXP(_xlfn.NORM.INV(RAND(),'Projection Engine'!$C$8-(Volatility^2/2),Volatility))</f>
        <v>0.60811417981273741</v>
      </c>
      <c r="Z252" s="11">
        <f ca="1">Y252*EXP(_xlfn.NORM.INV(RAND(),'Projection Engine'!$C$8-(Volatility^2/2),Volatility))</f>
        <v>0.66852608503847055</v>
      </c>
      <c r="AA252" s="11">
        <f ca="1">Z252*EXP(_xlfn.NORM.INV(RAND(),'Projection Engine'!$C$8-(Volatility^2/2),Volatility))</f>
        <v>0.41913277488465589</v>
      </c>
      <c r="AB252" s="11">
        <f ca="1">AA252*EXP(_xlfn.NORM.INV(RAND(),'Projection Engine'!$C$8-(Volatility^2/2),Volatility))</f>
        <v>0.34798822696818421</v>
      </c>
      <c r="AC252" s="11">
        <f ca="1">AB252*EXP(_xlfn.NORM.INV(RAND(),'Projection Engine'!$C$8-(Volatility^2/2),Volatility))</f>
        <v>0.19559570386866182</v>
      </c>
      <c r="AD252" s="11">
        <f ca="1">AC252*EXP(_xlfn.NORM.INV(RAND(),'Projection Engine'!$C$8-(Volatility^2/2),Volatility))</f>
        <v>7.770501408853181E-2</v>
      </c>
      <c r="AE252" s="11">
        <f ca="1">AD252*EXP(_xlfn.NORM.INV(RAND(),'Projection Engine'!$C$8-(Volatility^2/2),Volatility))</f>
        <v>9.5720085093956478E-2</v>
      </c>
      <c r="AF252" s="11">
        <f ca="1">AE252*EXP(_xlfn.NORM.INV(RAND(),'Projection Engine'!$C$8-(Volatility^2/2),Volatility))</f>
        <v>6.612707791065163E-2</v>
      </c>
      <c r="AG252" s="11">
        <f ca="1">AF252*EXP(_xlfn.NORM.INV(RAND(),'Projection Engine'!$C$8-(Volatility^2/2),Volatility))</f>
        <v>5.227798369915939E-2</v>
      </c>
    </row>
    <row r="253" spans="2:33" x14ac:dyDescent="0.25">
      <c r="B253" t="s">
        <v>316</v>
      </c>
      <c r="C253" s="11">
        <f t="shared" si="3"/>
        <v>51</v>
      </c>
      <c r="D253" s="11">
        <f ca="1">C253*EXP(_xlfn.NORM.INV(RAND(),'Projection Engine'!$C$8-(Volatility^2/2),Volatility))</f>
        <v>124.6077146221553</v>
      </c>
      <c r="E253" s="11">
        <f ca="1">D253*EXP(_xlfn.NORM.INV(RAND(),'Projection Engine'!$C$8-(Volatility^2/2),Volatility))</f>
        <v>140.08720087618539</v>
      </c>
      <c r="F253" s="11">
        <f ca="1">E253*EXP(_xlfn.NORM.INV(RAND(),'Projection Engine'!$C$8-(Volatility^2/2),Volatility))</f>
        <v>435.9806298131615</v>
      </c>
      <c r="G253" s="11">
        <f ca="1">F253*EXP(_xlfn.NORM.INV(RAND(),'Projection Engine'!$C$8-(Volatility^2/2),Volatility))</f>
        <v>540.16392726747983</v>
      </c>
      <c r="H253" s="11">
        <f ca="1">G253*EXP(_xlfn.NORM.INV(RAND(),'Projection Engine'!$C$8-(Volatility^2/2),Volatility))</f>
        <v>598.07134269687026</v>
      </c>
      <c r="I253" s="11">
        <f ca="1">H253*EXP(_xlfn.NORM.INV(RAND(),'Projection Engine'!$C$8-(Volatility^2/2),Volatility))</f>
        <v>349.41531693778381</v>
      </c>
      <c r="J253" s="11">
        <f ca="1">I253*EXP(_xlfn.NORM.INV(RAND(),'Projection Engine'!$C$8-(Volatility^2/2),Volatility))</f>
        <v>165.5533543060364</v>
      </c>
      <c r="K253" s="11">
        <f ca="1">J253*EXP(_xlfn.NORM.INV(RAND(),'Projection Engine'!$C$8-(Volatility^2/2),Volatility))</f>
        <v>239.3929588771968</v>
      </c>
      <c r="L253" s="11">
        <f ca="1">K253*EXP(_xlfn.NORM.INV(RAND(),'Projection Engine'!$C$8-(Volatility^2/2),Volatility))</f>
        <v>310.62171116864795</v>
      </c>
      <c r="M253" s="11">
        <f ca="1">L253*EXP(_xlfn.NORM.INV(RAND(),'Projection Engine'!$C$8-(Volatility^2/2),Volatility))</f>
        <v>316.08467602773129</v>
      </c>
      <c r="N253" s="11">
        <f ca="1">M253*EXP(_xlfn.NORM.INV(RAND(),'Projection Engine'!$C$8-(Volatility^2/2),Volatility))</f>
        <v>458.20081480039147</v>
      </c>
      <c r="O253" s="11">
        <f ca="1">N253*EXP(_xlfn.NORM.INV(RAND(),'Projection Engine'!$C$8-(Volatility^2/2),Volatility))</f>
        <v>320.83375647614298</v>
      </c>
      <c r="P253" s="11">
        <f ca="1">O253*EXP(_xlfn.NORM.INV(RAND(),'Projection Engine'!$C$8-(Volatility^2/2),Volatility))</f>
        <v>343.50808187157423</v>
      </c>
      <c r="Q253" s="11">
        <f ca="1">P253*EXP(_xlfn.NORM.INV(RAND(),'Projection Engine'!$C$8-(Volatility^2/2),Volatility))</f>
        <v>518.8739262971917</v>
      </c>
      <c r="R253" s="11">
        <f ca="1">Q253*EXP(_xlfn.NORM.INV(RAND(),'Projection Engine'!$C$8-(Volatility^2/2),Volatility))</f>
        <v>696.17425999297359</v>
      </c>
      <c r="S253" s="11">
        <f ca="1">R253*EXP(_xlfn.NORM.INV(RAND(),'Projection Engine'!$C$8-(Volatility^2/2),Volatility))</f>
        <v>975.9055736401217</v>
      </c>
      <c r="T253" s="11">
        <f ca="1">S253*EXP(_xlfn.NORM.INV(RAND(),'Projection Engine'!$C$8-(Volatility^2/2),Volatility))</f>
        <v>1468.2826225544711</v>
      </c>
      <c r="U253" s="11">
        <f ca="1">T253*EXP(_xlfn.NORM.INV(RAND(),'Projection Engine'!$C$8-(Volatility^2/2),Volatility))</f>
        <v>1481.2800694841744</v>
      </c>
      <c r="V253" s="11">
        <f ca="1">U253*EXP(_xlfn.NORM.INV(RAND(),'Projection Engine'!$C$8-(Volatility^2/2),Volatility))</f>
        <v>983.1655203065543</v>
      </c>
      <c r="W253" s="11">
        <f ca="1">V253*EXP(_xlfn.NORM.INV(RAND(),'Projection Engine'!$C$8-(Volatility^2/2),Volatility))</f>
        <v>516.48008853003762</v>
      </c>
      <c r="X253" s="11">
        <f ca="1">W253*EXP(_xlfn.NORM.INV(RAND(),'Projection Engine'!$C$8-(Volatility^2/2),Volatility))</f>
        <v>696.29858528203863</v>
      </c>
      <c r="Y253" s="11">
        <f ca="1">X253*EXP(_xlfn.NORM.INV(RAND(),'Projection Engine'!$C$8-(Volatility^2/2),Volatility))</f>
        <v>794.41617538110188</v>
      </c>
      <c r="Z253" s="11">
        <f ca="1">Y253*EXP(_xlfn.NORM.INV(RAND(),'Projection Engine'!$C$8-(Volatility^2/2),Volatility))</f>
        <v>588.91631503835026</v>
      </c>
      <c r="AA253" s="11">
        <f ca="1">Z253*EXP(_xlfn.NORM.INV(RAND(),'Projection Engine'!$C$8-(Volatility^2/2),Volatility))</f>
        <v>1300.9260249475797</v>
      </c>
      <c r="AB253" s="11">
        <f ca="1">AA253*EXP(_xlfn.NORM.INV(RAND(),'Projection Engine'!$C$8-(Volatility^2/2),Volatility))</f>
        <v>1799.2197293700344</v>
      </c>
      <c r="AC253" s="11">
        <f ca="1">AB253*EXP(_xlfn.NORM.INV(RAND(),'Projection Engine'!$C$8-(Volatility^2/2),Volatility))</f>
        <v>2053.6776987797525</v>
      </c>
      <c r="AD253" s="11">
        <f ca="1">AC253*EXP(_xlfn.NORM.INV(RAND(),'Projection Engine'!$C$8-(Volatility^2/2),Volatility))</f>
        <v>2716.7177124478753</v>
      </c>
      <c r="AE253" s="11">
        <f ca="1">AD253*EXP(_xlfn.NORM.INV(RAND(),'Projection Engine'!$C$8-(Volatility^2/2),Volatility))</f>
        <v>2177.7540172646645</v>
      </c>
      <c r="AF253" s="11">
        <f ca="1">AE253*EXP(_xlfn.NORM.INV(RAND(),'Projection Engine'!$C$8-(Volatility^2/2),Volatility))</f>
        <v>985.13777310569037</v>
      </c>
      <c r="AG253" s="11">
        <f ca="1">AF253*EXP(_xlfn.NORM.INV(RAND(),'Projection Engine'!$C$8-(Volatility^2/2),Volatility))</f>
        <v>926.04693304841021</v>
      </c>
    </row>
    <row r="254" spans="2:33" x14ac:dyDescent="0.25">
      <c r="B254" t="s">
        <v>317</v>
      </c>
      <c r="C254" s="11">
        <f t="shared" si="3"/>
        <v>51</v>
      </c>
      <c r="D254" s="11">
        <f ca="1">C254*EXP(_xlfn.NORM.INV(RAND(),'Projection Engine'!$C$8-(Volatility^2/2),Volatility))</f>
        <v>49.988913955831912</v>
      </c>
      <c r="E254" s="11">
        <f ca="1">D254*EXP(_xlfn.NORM.INV(RAND(),'Projection Engine'!$C$8-(Volatility^2/2),Volatility))</f>
        <v>24.928843973498445</v>
      </c>
      <c r="F254" s="11">
        <f ca="1">E254*EXP(_xlfn.NORM.INV(RAND(),'Projection Engine'!$C$8-(Volatility^2/2),Volatility))</f>
        <v>50.683600202681731</v>
      </c>
      <c r="G254" s="11">
        <f ca="1">F254*EXP(_xlfn.NORM.INV(RAND(),'Projection Engine'!$C$8-(Volatility^2/2),Volatility))</f>
        <v>85.782970945887072</v>
      </c>
      <c r="H254" s="11">
        <f ca="1">G254*EXP(_xlfn.NORM.INV(RAND(),'Projection Engine'!$C$8-(Volatility^2/2),Volatility))</f>
        <v>44.149669555882703</v>
      </c>
      <c r="I254" s="11">
        <f ca="1">H254*EXP(_xlfn.NORM.INV(RAND(),'Projection Engine'!$C$8-(Volatility^2/2),Volatility))</f>
        <v>53.976415820958465</v>
      </c>
      <c r="J254" s="11">
        <f ca="1">I254*EXP(_xlfn.NORM.INV(RAND(),'Projection Engine'!$C$8-(Volatility^2/2),Volatility))</f>
        <v>16.484778298519146</v>
      </c>
      <c r="K254" s="11">
        <f ca="1">J254*EXP(_xlfn.NORM.INV(RAND(),'Projection Engine'!$C$8-(Volatility^2/2),Volatility))</f>
        <v>11.44736642337473</v>
      </c>
      <c r="L254" s="11">
        <f ca="1">K254*EXP(_xlfn.NORM.INV(RAND(),'Projection Engine'!$C$8-(Volatility^2/2),Volatility))</f>
        <v>10.096422810196248</v>
      </c>
      <c r="M254" s="11">
        <f ca="1">L254*EXP(_xlfn.NORM.INV(RAND(),'Projection Engine'!$C$8-(Volatility^2/2),Volatility))</f>
        <v>15.538289776422124</v>
      </c>
      <c r="N254" s="11">
        <f ca="1">M254*EXP(_xlfn.NORM.INV(RAND(),'Projection Engine'!$C$8-(Volatility^2/2),Volatility))</f>
        <v>31.700113729562425</v>
      </c>
      <c r="O254" s="11">
        <f ca="1">N254*EXP(_xlfn.NORM.INV(RAND(),'Projection Engine'!$C$8-(Volatility^2/2),Volatility))</f>
        <v>44.68086113576625</v>
      </c>
      <c r="P254" s="11">
        <f ca="1">O254*EXP(_xlfn.NORM.INV(RAND(),'Projection Engine'!$C$8-(Volatility^2/2),Volatility))</f>
        <v>40.019336956801176</v>
      </c>
      <c r="Q254" s="11">
        <f ca="1">P254*EXP(_xlfn.NORM.INV(RAND(),'Projection Engine'!$C$8-(Volatility^2/2),Volatility))</f>
        <v>25.640358090046178</v>
      </c>
      <c r="R254" s="11">
        <f ca="1">Q254*EXP(_xlfn.NORM.INV(RAND(),'Projection Engine'!$C$8-(Volatility^2/2),Volatility))</f>
        <v>40.173051780724549</v>
      </c>
      <c r="S254" s="11">
        <f ca="1">R254*EXP(_xlfn.NORM.INV(RAND(),'Projection Engine'!$C$8-(Volatility^2/2),Volatility))</f>
        <v>54.709600518768426</v>
      </c>
      <c r="T254" s="11">
        <f ca="1">S254*EXP(_xlfn.NORM.INV(RAND(),'Projection Engine'!$C$8-(Volatility^2/2),Volatility))</f>
        <v>75.032186307826379</v>
      </c>
      <c r="U254" s="11">
        <f ca="1">T254*EXP(_xlfn.NORM.INV(RAND(),'Projection Engine'!$C$8-(Volatility^2/2),Volatility))</f>
        <v>48.069566654838091</v>
      </c>
      <c r="V254" s="11">
        <f ca="1">U254*EXP(_xlfn.NORM.INV(RAND(),'Projection Engine'!$C$8-(Volatility^2/2),Volatility))</f>
        <v>19.077506230941076</v>
      </c>
      <c r="W254" s="11">
        <f ca="1">V254*EXP(_xlfn.NORM.INV(RAND(),'Projection Engine'!$C$8-(Volatility^2/2),Volatility))</f>
        <v>8.1643182143839095</v>
      </c>
      <c r="X254" s="11">
        <f ca="1">W254*EXP(_xlfn.NORM.INV(RAND(),'Projection Engine'!$C$8-(Volatility^2/2),Volatility))</f>
        <v>3.7566632122156651</v>
      </c>
      <c r="Y254" s="11">
        <f ca="1">X254*EXP(_xlfn.NORM.INV(RAND(),'Projection Engine'!$C$8-(Volatility^2/2),Volatility))</f>
        <v>2.2913009421236183</v>
      </c>
      <c r="Z254" s="11">
        <f ca="1">Y254*EXP(_xlfn.NORM.INV(RAND(),'Projection Engine'!$C$8-(Volatility^2/2),Volatility))</f>
        <v>3.736796134266041</v>
      </c>
      <c r="AA254" s="11">
        <f ca="1">Z254*EXP(_xlfn.NORM.INV(RAND(),'Projection Engine'!$C$8-(Volatility^2/2),Volatility))</f>
        <v>2.5011533114216578</v>
      </c>
      <c r="AB254" s="11">
        <f ca="1">AA254*EXP(_xlfn.NORM.INV(RAND(),'Projection Engine'!$C$8-(Volatility^2/2),Volatility))</f>
        <v>3.00590514358796</v>
      </c>
      <c r="AC254" s="11">
        <f ca="1">AB254*EXP(_xlfn.NORM.INV(RAND(),'Projection Engine'!$C$8-(Volatility^2/2),Volatility))</f>
        <v>5.0380310708218694</v>
      </c>
      <c r="AD254" s="11">
        <f ca="1">AC254*EXP(_xlfn.NORM.INV(RAND(),'Projection Engine'!$C$8-(Volatility^2/2),Volatility))</f>
        <v>2.6899364302984043</v>
      </c>
      <c r="AE254" s="11">
        <f ca="1">AD254*EXP(_xlfn.NORM.INV(RAND(),'Projection Engine'!$C$8-(Volatility^2/2),Volatility))</f>
        <v>2.6909571507727037</v>
      </c>
      <c r="AF254" s="11">
        <f ca="1">AE254*EXP(_xlfn.NORM.INV(RAND(),'Projection Engine'!$C$8-(Volatility^2/2),Volatility))</f>
        <v>2.5686372746052286</v>
      </c>
      <c r="AG254" s="11">
        <f ca="1">AF254*EXP(_xlfn.NORM.INV(RAND(),'Projection Engine'!$C$8-(Volatility^2/2),Volatility))</f>
        <v>3.4628619821929121</v>
      </c>
    </row>
    <row r="255" spans="2:33" x14ac:dyDescent="0.25">
      <c r="B255" t="s">
        <v>318</v>
      </c>
      <c r="C255" s="11">
        <f t="shared" si="3"/>
        <v>51</v>
      </c>
      <c r="D255" s="11">
        <f ca="1">C255*EXP(_xlfn.NORM.INV(RAND(),'Projection Engine'!$C$8-(Volatility^2/2),Volatility))</f>
        <v>54.21495657859262</v>
      </c>
      <c r="E255" s="11">
        <f ca="1">D255*EXP(_xlfn.NORM.INV(RAND(),'Projection Engine'!$C$8-(Volatility^2/2),Volatility))</f>
        <v>36.061173946619313</v>
      </c>
      <c r="F255" s="11">
        <f ca="1">E255*EXP(_xlfn.NORM.INV(RAND(),'Projection Engine'!$C$8-(Volatility^2/2),Volatility))</f>
        <v>45.315237144005259</v>
      </c>
      <c r="G255" s="11">
        <f ca="1">F255*EXP(_xlfn.NORM.INV(RAND(),'Projection Engine'!$C$8-(Volatility^2/2),Volatility))</f>
        <v>80.716878217414049</v>
      </c>
      <c r="H255" s="11">
        <f ca="1">G255*EXP(_xlfn.NORM.INV(RAND(),'Projection Engine'!$C$8-(Volatility^2/2),Volatility))</f>
        <v>32.861301228066495</v>
      </c>
      <c r="I255" s="11">
        <f ca="1">H255*EXP(_xlfn.NORM.INV(RAND(),'Projection Engine'!$C$8-(Volatility^2/2),Volatility))</f>
        <v>34.816546481750862</v>
      </c>
      <c r="J255" s="11">
        <f ca="1">I255*EXP(_xlfn.NORM.INV(RAND(),'Projection Engine'!$C$8-(Volatility^2/2),Volatility))</f>
        <v>48.047566554779124</v>
      </c>
      <c r="K255" s="11">
        <f ca="1">J255*EXP(_xlfn.NORM.INV(RAND(),'Projection Engine'!$C$8-(Volatility^2/2),Volatility))</f>
        <v>51.850153589149336</v>
      </c>
      <c r="L255" s="11">
        <f ca="1">K255*EXP(_xlfn.NORM.INV(RAND(),'Projection Engine'!$C$8-(Volatility^2/2),Volatility))</f>
        <v>63.962888832535782</v>
      </c>
      <c r="M255" s="11">
        <f ca="1">L255*EXP(_xlfn.NORM.INV(RAND(),'Projection Engine'!$C$8-(Volatility^2/2),Volatility))</f>
        <v>99.663671876302388</v>
      </c>
      <c r="N255" s="11">
        <f ca="1">M255*EXP(_xlfn.NORM.INV(RAND(),'Projection Engine'!$C$8-(Volatility^2/2),Volatility))</f>
        <v>44.454763378395874</v>
      </c>
      <c r="O255" s="11">
        <f ca="1">N255*EXP(_xlfn.NORM.INV(RAND(),'Projection Engine'!$C$8-(Volatility^2/2),Volatility))</f>
        <v>34.241324343751998</v>
      </c>
      <c r="P255" s="11">
        <f ca="1">O255*EXP(_xlfn.NORM.INV(RAND(),'Projection Engine'!$C$8-(Volatility^2/2),Volatility))</f>
        <v>20.340380388461586</v>
      </c>
      <c r="Q255" s="11">
        <f ca="1">P255*EXP(_xlfn.NORM.INV(RAND(),'Projection Engine'!$C$8-(Volatility^2/2),Volatility))</f>
        <v>29.493759449829049</v>
      </c>
      <c r="R255" s="11">
        <f ca="1">Q255*EXP(_xlfn.NORM.INV(RAND(),'Projection Engine'!$C$8-(Volatility^2/2),Volatility))</f>
        <v>36.597114632933192</v>
      </c>
      <c r="S255" s="11">
        <f ca="1">R255*EXP(_xlfn.NORM.INV(RAND(),'Projection Engine'!$C$8-(Volatility^2/2),Volatility))</f>
        <v>18.218722846385045</v>
      </c>
      <c r="T255" s="11">
        <f ca="1">S255*EXP(_xlfn.NORM.INV(RAND(),'Projection Engine'!$C$8-(Volatility^2/2),Volatility))</f>
        <v>9.3993614378682935</v>
      </c>
      <c r="U255" s="11">
        <f ca="1">T255*EXP(_xlfn.NORM.INV(RAND(),'Projection Engine'!$C$8-(Volatility^2/2),Volatility))</f>
        <v>13.121460230235279</v>
      </c>
      <c r="V255" s="11">
        <f ca="1">U255*EXP(_xlfn.NORM.INV(RAND(),'Projection Engine'!$C$8-(Volatility^2/2),Volatility))</f>
        <v>12.868935636717229</v>
      </c>
      <c r="W255" s="11">
        <f ca="1">V255*EXP(_xlfn.NORM.INV(RAND(),'Projection Engine'!$C$8-(Volatility^2/2),Volatility))</f>
        <v>5.4269704203835678</v>
      </c>
      <c r="X255" s="11">
        <f ca="1">W255*EXP(_xlfn.NORM.INV(RAND(),'Projection Engine'!$C$8-(Volatility^2/2),Volatility))</f>
        <v>12.128774093799445</v>
      </c>
      <c r="Y255" s="11">
        <f ca="1">X255*EXP(_xlfn.NORM.INV(RAND(),'Projection Engine'!$C$8-(Volatility^2/2),Volatility))</f>
        <v>10.651463904255783</v>
      </c>
      <c r="Z255" s="11">
        <f ca="1">Y255*EXP(_xlfn.NORM.INV(RAND(),'Projection Engine'!$C$8-(Volatility^2/2),Volatility))</f>
        <v>4.7647421526606291</v>
      </c>
      <c r="AA255" s="11">
        <f ca="1">Z255*EXP(_xlfn.NORM.INV(RAND(),'Projection Engine'!$C$8-(Volatility^2/2),Volatility))</f>
        <v>5.8412171949456182</v>
      </c>
      <c r="AB255" s="11">
        <f ca="1">AA255*EXP(_xlfn.NORM.INV(RAND(),'Projection Engine'!$C$8-(Volatility^2/2),Volatility))</f>
        <v>5.1820694873113338</v>
      </c>
      <c r="AC255" s="11">
        <f ca="1">AB255*EXP(_xlfn.NORM.INV(RAND(),'Projection Engine'!$C$8-(Volatility^2/2),Volatility))</f>
        <v>7.6202807949217801</v>
      </c>
      <c r="AD255" s="11">
        <f ca="1">AC255*EXP(_xlfn.NORM.INV(RAND(),'Projection Engine'!$C$8-(Volatility^2/2),Volatility))</f>
        <v>8.0183449088819732</v>
      </c>
      <c r="AE255" s="11">
        <f ca="1">AD255*EXP(_xlfn.NORM.INV(RAND(),'Projection Engine'!$C$8-(Volatility^2/2),Volatility))</f>
        <v>5.4791894492617894</v>
      </c>
      <c r="AF255" s="11">
        <f ca="1">AE255*EXP(_xlfn.NORM.INV(RAND(),'Projection Engine'!$C$8-(Volatility^2/2),Volatility))</f>
        <v>3.9968633171036467</v>
      </c>
      <c r="AG255" s="11">
        <f ca="1">AF255*EXP(_xlfn.NORM.INV(RAND(),'Projection Engine'!$C$8-(Volatility^2/2),Volatility))</f>
        <v>1.9003148403676475</v>
      </c>
    </row>
    <row r="256" spans="2:33" x14ac:dyDescent="0.25">
      <c r="B256" t="s">
        <v>319</v>
      </c>
      <c r="C256" s="11">
        <f t="shared" si="3"/>
        <v>51</v>
      </c>
      <c r="D256" s="11">
        <f ca="1">C256*EXP(_xlfn.NORM.INV(RAND(),'Projection Engine'!$C$8-(Volatility^2/2),Volatility))</f>
        <v>25.673352955683335</v>
      </c>
      <c r="E256" s="11">
        <f ca="1">D256*EXP(_xlfn.NORM.INV(RAND(),'Projection Engine'!$C$8-(Volatility^2/2),Volatility))</f>
        <v>45.061850512501351</v>
      </c>
      <c r="F256" s="11">
        <f ca="1">E256*EXP(_xlfn.NORM.INV(RAND(),'Projection Engine'!$C$8-(Volatility^2/2),Volatility))</f>
        <v>16.155505977568794</v>
      </c>
      <c r="G256" s="11">
        <f ca="1">F256*EXP(_xlfn.NORM.INV(RAND(),'Projection Engine'!$C$8-(Volatility^2/2),Volatility))</f>
        <v>10.106167318770913</v>
      </c>
      <c r="H256" s="11">
        <f ca="1">G256*EXP(_xlfn.NORM.INV(RAND(),'Projection Engine'!$C$8-(Volatility^2/2),Volatility))</f>
        <v>8.8014870927501452</v>
      </c>
      <c r="I256" s="11">
        <f ca="1">H256*EXP(_xlfn.NORM.INV(RAND(),'Projection Engine'!$C$8-(Volatility^2/2),Volatility))</f>
        <v>5.9098720283343136</v>
      </c>
      <c r="J256" s="11">
        <f ca="1">I256*EXP(_xlfn.NORM.INV(RAND(),'Projection Engine'!$C$8-(Volatility^2/2),Volatility))</f>
        <v>3.2697953149577388</v>
      </c>
      <c r="K256" s="11">
        <f ca="1">J256*EXP(_xlfn.NORM.INV(RAND(),'Projection Engine'!$C$8-(Volatility^2/2),Volatility))</f>
        <v>1.7596693774122976</v>
      </c>
      <c r="L256" s="11">
        <f ca="1">K256*EXP(_xlfn.NORM.INV(RAND(),'Projection Engine'!$C$8-(Volatility^2/2),Volatility))</f>
        <v>2.6153734728849654</v>
      </c>
      <c r="M256" s="11">
        <f ca="1">L256*EXP(_xlfn.NORM.INV(RAND(),'Projection Engine'!$C$8-(Volatility^2/2),Volatility))</f>
        <v>3.3674349808973982</v>
      </c>
      <c r="N256" s="11">
        <f ca="1">M256*EXP(_xlfn.NORM.INV(RAND(),'Projection Engine'!$C$8-(Volatility^2/2),Volatility))</f>
        <v>4.0090036989357358</v>
      </c>
      <c r="O256" s="11">
        <f ca="1">N256*EXP(_xlfn.NORM.INV(RAND(),'Projection Engine'!$C$8-(Volatility^2/2),Volatility))</f>
        <v>7.5298532723178866</v>
      </c>
      <c r="P256" s="11">
        <f ca="1">O256*EXP(_xlfn.NORM.INV(RAND(),'Projection Engine'!$C$8-(Volatility^2/2),Volatility))</f>
        <v>20.311570940662005</v>
      </c>
      <c r="Q256" s="11">
        <f ca="1">P256*EXP(_xlfn.NORM.INV(RAND(),'Projection Engine'!$C$8-(Volatility^2/2),Volatility))</f>
        <v>13.758508708849632</v>
      </c>
      <c r="R256" s="11">
        <f ca="1">Q256*EXP(_xlfn.NORM.INV(RAND(),'Projection Engine'!$C$8-(Volatility^2/2),Volatility))</f>
        <v>4.3664755972356541</v>
      </c>
      <c r="S256" s="11">
        <f ca="1">R256*EXP(_xlfn.NORM.INV(RAND(),'Projection Engine'!$C$8-(Volatility^2/2),Volatility))</f>
        <v>3.7416609126920637</v>
      </c>
      <c r="T256" s="11">
        <f ca="1">S256*EXP(_xlfn.NORM.INV(RAND(),'Projection Engine'!$C$8-(Volatility^2/2),Volatility))</f>
        <v>3.4726140191208863</v>
      </c>
      <c r="U256" s="11">
        <f ca="1">T256*EXP(_xlfn.NORM.INV(RAND(),'Projection Engine'!$C$8-(Volatility^2/2),Volatility))</f>
        <v>6.8530184428207139</v>
      </c>
      <c r="V256" s="11">
        <f ca="1">U256*EXP(_xlfn.NORM.INV(RAND(),'Projection Engine'!$C$8-(Volatility^2/2),Volatility))</f>
        <v>9.5352969434592243</v>
      </c>
      <c r="W256" s="11">
        <f ca="1">V256*EXP(_xlfn.NORM.INV(RAND(),'Projection Engine'!$C$8-(Volatility^2/2),Volatility))</f>
        <v>4.0315274591015218</v>
      </c>
      <c r="X256" s="11">
        <f ca="1">W256*EXP(_xlfn.NORM.INV(RAND(),'Projection Engine'!$C$8-(Volatility^2/2),Volatility))</f>
        <v>1.7477873843005411</v>
      </c>
      <c r="Y256" s="11">
        <f ca="1">X256*EXP(_xlfn.NORM.INV(RAND(),'Projection Engine'!$C$8-(Volatility^2/2),Volatility))</f>
        <v>1.5701388191982144</v>
      </c>
      <c r="Z256" s="11">
        <f ca="1">Y256*EXP(_xlfn.NORM.INV(RAND(),'Projection Engine'!$C$8-(Volatility^2/2),Volatility))</f>
        <v>2.287310737175571</v>
      </c>
      <c r="AA256" s="11">
        <f ca="1">Z256*EXP(_xlfn.NORM.INV(RAND(),'Projection Engine'!$C$8-(Volatility^2/2),Volatility))</f>
        <v>1.3321693174764326</v>
      </c>
      <c r="AB256" s="11">
        <f ca="1">AA256*EXP(_xlfn.NORM.INV(RAND(),'Projection Engine'!$C$8-(Volatility^2/2),Volatility))</f>
        <v>1.2881525709250279</v>
      </c>
      <c r="AC256" s="11">
        <f ca="1">AB256*EXP(_xlfn.NORM.INV(RAND(),'Projection Engine'!$C$8-(Volatility^2/2),Volatility))</f>
        <v>0.56734672521322871</v>
      </c>
      <c r="AD256" s="11">
        <f ca="1">AC256*EXP(_xlfn.NORM.INV(RAND(),'Projection Engine'!$C$8-(Volatility^2/2),Volatility))</f>
        <v>0.56256086953251849</v>
      </c>
      <c r="AE256" s="11">
        <f ca="1">AD256*EXP(_xlfn.NORM.INV(RAND(),'Projection Engine'!$C$8-(Volatility^2/2),Volatility))</f>
        <v>0.90447594091834205</v>
      </c>
      <c r="AF256" s="11">
        <f ca="1">AE256*EXP(_xlfn.NORM.INV(RAND(),'Projection Engine'!$C$8-(Volatility^2/2),Volatility))</f>
        <v>0.61560157755262002</v>
      </c>
      <c r="AG256" s="11">
        <f ca="1">AF256*EXP(_xlfn.NORM.INV(RAND(),'Projection Engine'!$C$8-(Volatility^2/2),Volatility))</f>
        <v>0.60898825831830428</v>
      </c>
    </row>
    <row r="257" spans="2:33" x14ac:dyDescent="0.25">
      <c r="B257" t="s">
        <v>320</v>
      </c>
      <c r="C257" s="11">
        <f t="shared" si="3"/>
        <v>51</v>
      </c>
      <c r="D257" s="11">
        <f ca="1">C257*EXP(_xlfn.NORM.INV(RAND(),'Projection Engine'!$C$8-(Volatility^2/2),Volatility))</f>
        <v>51.667391262497944</v>
      </c>
      <c r="E257" s="11">
        <f ca="1">D257*EXP(_xlfn.NORM.INV(RAND(),'Projection Engine'!$C$8-(Volatility^2/2),Volatility))</f>
        <v>24.973457096542745</v>
      </c>
      <c r="F257" s="11">
        <f ca="1">E257*EXP(_xlfn.NORM.INV(RAND(),'Projection Engine'!$C$8-(Volatility^2/2),Volatility))</f>
        <v>34.248077822331922</v>
      </c>
      <c r="G257" s="11">
        <f ca="1">F257*EXP(_xlfn.NORM.INV(RAND(),'Projection Engine'!$C$8-(Volatility^2/2),Volatility))</f>
        <v>25.271313980914908</v>
      </c>
      <c r="H257" s="11">
        <f ca="1">G257*EXP(_xlfn.NORM.INV(RAND(),'Projection Engine'!$C$8-(Volatility^2/2),Volatility))</f>
        <v>13.601351168811265</v>
      </c>
      <c r="I257" s="11">
        <f ca="1">H257*EXP(_xlfn.NORM.INV(RAND(),'Projection Engine'!$C$8-(Volatility^2/2),Volatility))</f>
        <v>10.026751978799437</v>
      </c>
      <c r="J257" s="11">
        <f ca="1">I257*EXP(_xlfn.NORM.INV(RAND(),'Projection Engine'!$C$8-(Volatility^2/2),Volatility))</f>
        <v>9.522966700589329</v>
      </c>
      <c r="K257" s="11">
        <f ca="1">J257*EXP(_xlfn.NORM.INV(RAND(),'Projection Engine'!$C$8-(Volatility^2/2),Volatility))</f>
        <v>5.9951514594179871</v>
      </c>
      <c r="L257" s="11">
        <f ca="1">K257*EXP(_xlfn.NORM.INV(RAND(),'Projection Engine'!$C$8-(Volatility^2/2),Volatility))</f>
        <v>10.397823333953038</v>
      </c>
      <c r="M257" s="11">
        <f ca="1">L257*EXP(_xlfn.NORM.INV(RAND(),'Projection Engine'!$C$8-(Volatility^2/2),Volatility))</f>
        <v>10.233386958881074</v>
      </c>
      <c r="N257" s="11">
        <f ca="1">M257*EXP(_xlfn.NORM.INV(RAND(),'Projection Engine'!$C$8-(Volatility^2/2),Volatility))</f>
        <v>19.425801189418099</v>
      </c>
      <c r="O257" s="11">
        <f ca="1">N257*EXP(_xlfn.NORM.INV(RAND(),'Projection Engine'!$C$8-(Volatility^2/2),Volatility))</f>
        <v>22.364276281034783</v>
      </c>
      <c r="P257" s="11">
        <f ca="1">O257*EXP(_xlfn.NORM.INV(RAND(),'Projection Engine'!$C$8-(Volatility^2/2),Volatility))</f>
        <v>16.635392337812178</v>
      </c>
      <c r="Q257" s="11">
        <f ca="1">P257*EXP(_xlfn.NORM.INV(RAND(),'Projection Engine'!$C$8-(Volatility^2/2),Volatility))</f>
        <v>14.66094765585299</v>
      </c>
      <c r="R257" s="11">
        <f ca="1">Q257*EXP(_xlfn.NORM.INV(RAND(),'Projection Engine'!$C$8-(Volatility^2/2),Volatility))</f>
        <v>8.9649454740959289</v>
      </c>
      <c r="S257" s="11">
        <f ca="1">R257*EXP(_xlfn.NORM.INV(RAND(),'Projection Engine'!$C$8-(Volatility^2/2),Volatility))</f>
        <v>14.157400153310778</v>
      </c>
      <c r="T257" s="11">
        <f ca="1">S257*EXP(_xlfn.NORM.INV(RAND(),'Projection Engine'!$C$8-(Volatility^2/2),Volatility))</f>
        <v>18.925658960774292</v>
      </c>
      <c r="U257" s="11">
        <f ca="1">T257*EXP(_xlfn.NORM.INV(RAND(),'Projection Engine'!$C$8-(Volatility^2/2),Volatility))</f>
        <v>10.583510775827371</v>
      </c>
      <c r="V257" s="11">
        <f ca="1">U257*EXP(_xlfn.NORM.INV(RAND(),'Projection Engine'!$C$8-(Volatility^2/2),Volatility))</f>
        <v>8.4784676017150371</v>
      </c>
      <c r="W257" s="11">
        <f ca="1">V257*EXP(_xlfn.NORM.INV(RAND(),'Projection Engine'!$C$8-(Volatility^2/2),Volatility))</f>
        <v>8.9593711258018676</v>
      </c>
      <c r="X257" s="11">
        <f ca="1">W257*EXP(_xlfn.NORM.INV(RAND(),'Projection Engine'!$C$8-(Volatility^2/2),Volatility))</f>
        <v>8.5453471863599368</v>
      </c>
      <c r="Y257" s="11">
        <f ca="1">X257*EXP(_xlfn.NORM.INV(RAND(),'Projection Engine'!$C$8-(Volatility^2/2),Volatility))</f>
        <v>6.9317329726254258</v>
      </c>
      <c r="Z257" s="11">
        <f ca="1">Y257*EXP(_xlfn.NORM.INV(RAND(),'Projection Engine'!$C$8-(Volatility^2/2),Volatility))</f>
        <v>5.9696106076704067</v>
      </c>
      <c r="AA257" s="11">
        <f ca="1">Z257*EXP(_xlfn.NORM.INV(RAND(),'Projection Engine'!$C$8-(Volatility^2/2),Volatility))</f>
        <v>4.6794547116835448</v>
      </c>
      <c r="AB257" s="11">
        <f ca="1">AA257*EXP(_xlfn.NORM.INV(RAND(),'Projection Engine'!$C$8-(Volatility^2/2),Volatility))</f>
        <v>6.1797680461940097</v>
      </c>
      <c r="AC257" s="11">
        <f ca="1">AB257*EXP(_xlfn.NORM.INV(RAND(),'Projection Engine'!$C$8-(Volatility^2/2),Volatility))</f>
        <v>7.7548134868704626</v>
      </c>
      <c r="AD257" s="11">
        <f ca="1">AC257*EXP(_xlfn.NORM.INV(RAND(),'Projection Engine'!$C$8-(Volatility^2/2),Volatility))</f>
        <v>9.1718306449798952</v>
      </c>
      <c r="AE257" s="11">
        <f ca="1">AD257*EXP(_xlfn.NORM.INV(RAND(),'Projection Engine'!$C$8-(Volatility^2/2),Volatility))</f>
        <v>6.1841841249255296</v>
      </c>
      <c r="AF257" s="11">
        <f ca="1">AE257*EXP(_xlfn.NORM.INV(RAND(),'Projection Engine'!$C$8-(Volatility^2/2),Volatility))</f>
        <v>1.5597176544019189</v>
      </c>
      <c r="AG257" s="11">
        <f ca="1">AF257*EXP(_xlfn.NORM.INV(RAND(),'Projection Engine'!$C$8-(Volatility^2/2),Volatility))</f>
        <v>0.88300471166210015</v>
      </c>
    </row>
    <row r="258" spans="2:33" x14ac:dyDescent="0.25">
      <c r="B258" t="s">
        <v>321</v>
      </c>
      <c r="C258" s="11">
        <f t="shared" si="3"/>
        <v>51</v>
      </c>
      <c r="D258" s="11">
        <f ca="1">C258*EXP(_xlfn.NORM.INV(RAND(),'Projection Engine'!$C$8-(Volatility^2/2),Volatility))</f>
        <v>86.226877666629065</v>
      </c>
      <c r="E258" s="11">
        <f ca="1">D258*EXP(_xlfn.NORM.INV(RAND(),'Projection Engine'!$C$8-(Volatility^2/2),Volatility))</f>
        <v>71.838086694169903</v>
      </c>
      <c r="F258" s="11">
        <f ca="1">E258*EXP(_xlfn.NORM.INV(RAND(),'Projection Engine'!$C$8-(Volatility^2/2),Volatility))</f>
        <v>52.672073137036307</v>
      </c>
      <c r="G258" s="11">
        <f ca="1">F258*EXP(_xlfn.NORM.INV(RAND(),'Projection Engine'!$C$8-(Volatility^2/2),Volatility))</f>
        <v>43.20729046261954</v>
      </c>
      <c r="H258" s="11">
        <f ca="1">G258*EXP(_xlfn.NORM.INV(RAND(),'Projection Engine'!$C$8-(Volatility^2/2),Volatility))</f>
        <v>48.011035163723214</v>
      </c>
      <c r="I258" s="11">
        <f ca="1">H258*EXP(_xlfn.NORM.INV(RAND(),'Projection Engine'!$C$8-(Volatility^2/2),Volatility))</f>
        <v>31.222309096626837</v>
      </c>
      <c r="J258" s="11">
        <f ca="1">I258*EXP(_xlfn.NORM.INV(RAND(),'Projection Engine'!$C$8-(Volatility^2/2),Volatility))</f>
        <v>24.494819390634298</v>
      </c>
      <c r="K258" s="11">
        <f ca="1">J258*EXP(_xlfn.NORM.INV(RAND(),'Projection Engine'!$C$8-(Volatility^2/2),Volatility))</f>
        <v>6.6581214919697365</v>
      </c>
      <c r="L258" s="11">
        <f ca="1">K258*EXP(_xlfn.NORM.INV(RAND(),'Projection Engine'!$C$8-(Volatility^2/2),Volatility))</f>
        <v>3.2715537530132259</v>
      </c>
      <c r="M258" s="11">
        <f ca="1">L258*EXP(_xlfn.NORM.INV(RAND(),'Projection Engine'!$C$8-(Volatility^2/2),Volatility))</f>
        <v>2.3073459363732938</v>
      </c>
      <c r="N258" s="11">
        <f ca="1">M258*EXP(_xlfn.NORM.INV(RAND(),'Projection Engine'!$C$8-(Volatility^2/2),Volatility))</f>
        <v>0.46199235952383189</v>
      </c>
      <c r="O258" s="11">
        <f ca="1">N258*EXP(_xlfn.NORM.INV(RAND(),'Projection Engine'!$C$8-(Volatility^2/2),Volatility))</f>
        <v>0.67046206835101563</v>
      </c>
      <c r="P258" s="11">
        <f ca="1">O258*EXP(_xlfn.NORM.INV(RAND(),'Projection Engine'!$C$8-(Volatility^2/2),Volatility))</f>
        <v>0.55845674530174061</v>
      </c>
      <c r="Q258" s="11">
        <f ca="1">P258*EXP(_xlfn.NORM.INV(RAND(),'Projection Engine'!$C$8-(Volatility^2/2),Volatility))</f>
        <v>0.90307187755160945</v>
      </c>
      <c r="R258" s="11">
        <f ca="1">Q258*EXP(_xlfn.NORM.INV(RAND(),'Projection Engine'!$C$8-(Volatility^2/2),Volatility))</f>
        <v>1.7690151147573077</v>
      </c>
      <c r="S258" s="11">
        <f ca="1">R258*EXP(_xlfn.NORM.INV(RAND(),'Projection Engine'!$C$8-(Volatility^2/2),Volatility))</f>
        <v>1.4376068287848469</v>
      </c>
      <c r="T258" s="11">
        <f ca="1">S258*EXP(_xlfn.NORM.INV(RAND(),'Projection Engine'!$C$8-(Volatility^2/2),Volatility))</f>
        <v>1.3544060418287702</v>
      </c>
      <c r="U258" s="11">
        <f ca="1">T258*EXP(_xlfn.NORM.INV(RAND(),'Projection Engine'!$C$8-(Volatility^2/2),Volatility))</f>
        <v>1.1508290494725055</v>
      </c>
      <c r="V258" s="11">
        <f ca="1">U258*EXP(_xlfn.NORM.INV(RAND(),'Projection Engine'!$C$8-(Volatility^2/2),Volatility))</f>
        <v>1.6488679608369601</v>
      </c>
      <c r="W258" s="11">
        <f ca="1">V258*EXP(_xlfn.NORM.INV(RAND(),'Projection Engine'!$C$8-(Volatility^2/2),Volatility))</f>
        <v>1.225326672642856</v>
      </c>
      <c r="X258" s="11">
        <f ca="1">W258*EXP(_xlfn.NORM.INV(RAND(),'Projection Engine'!$C$8-(Volatility^2/2),Volatility))</f>
        <v>0.74911355173437433</v>
      </c>
      <c r="Y258" s="11">
        <f ca="1">X258*EXP(_xlfn.NORM.INV(RAND(),'Projection Engine'!$C$8-(Volatility^2/2),Volatility))</f>
        <v>0.52244306965271037</v>
      </c>
      <c r="Z258" s="11">
        <f ca="1">Y258*EXP(_xlfn.NORM.INV(RAND(),'Projection Engine'!$C$8-(Volatility^2/2),Volatility))</f>
        <v>0.29257755683859293</v>
      </c>
      <c r="AA258" s="11">
        <f ca="1">Z258*EXP(_xlfn.NORM.INV(RAND(),'Projection Engine'!$C$8-(Volatility^2/2),Volatility))</f>
        <v>0.23087546590092836</v>
      </c>
      <c r="AB258" s="11">
        <f ca="1">AA258*EXP(_xlfn.NORM.INV(RAND(),'Projection Engine'!$C$8-(Volatility^2/2),Volatility))</f>
        <v>0.24505320062079139</v>
      </c>
      <c r="AC258" s="11">
        <f ca="1">AB258*EXP(_xlfn.NORM.INV(RAND(),'Projection Engine'!$C$8-(Volatility^2/2),Volatility))</f>
        <v>0.31177193854411572</v>
      </c>
      <c r="AD258" s="11">
        <f ca="1">AC258*EXP(_xlfn.NORM.INV(RAND(),'Projection Engine'!$C$8-(Volatility^2/2),Volatility))</f>
        <v>0.36187049547630873</v>
      </c>
      <c r="AE258" s="11">
        <f ca="1">AD258*EXP(_xlfn.NORM.INV(RAND(),'Projection Engine'!$C$8-(Volatility^2/2),Volatility))</f>
        <v>0.58184412483949821</v>
      </c>
      <c r="AF258" s="11">
        <f ca="1">AE258*EXP(_xlfn.NORM.INV(RAND(),'Projection Engine'!$C$8-(Volatility^2/2),Volatility))</f>
        <v>1.079911806989398</v>
      </c>
      <c r="AG258" s="11">
        <f ca="1">AF258*EXP(_xlfn.NORM.INV(RAND(),'Projection Engine'!$C$8-(Volatility^2/2),Volatility))</f>
        <v>0.77417524202764054</v>
      </c>
    </row>
    <row r="259" spans="2:33" x14ac:dyDescent="0.25">
      <c r="B259" t="s">
        <v>322</v>
      </c>
      <c r="C259" s="11">
        <f t="shared" ref="C259:C322" si="4">Current_Level</f>
        <v>51</v>
      </c>
      <c r="D259" s="11">
        <f ca="1">C259*EXP(_xlfn.NORM.INV(RAND(),'Projection Engine'!$C$8-(Volatility^2/2),Volatility))</f>
        <v>50.473944784666699</v>
      </c>
      <c r="E259" s="11">
        <f ca="1">D259*EXP(_xlfn.NORM.INV(RAND(),'Projection Engine'!$C$8-(Volatility^2/2),Volatility))</f>
        <v>28.421970767319682</v>
      </c>
      <c r="F259" s="11">
        <f ca="1">E259*EXP(_xlfn.NORM.INV(RAND(),'Projection Engine'!$C$8-(Volatility^2/2),Volatility))</f>
        <v>18.607135578932095</v>
      </c>
      <c r="G259" s="11">
        <f ca="1">F259*EXP(_xlfn.NORM.INV(RAND(),'Projection Engine'!$C$8-(Volatility^2/2),Volatility))</f>
        <v>25.005358801263188</v>
      </c>
      <c r="H259" s="11">
        <f ca="1">G259*EXP(_xlfn.NORM.INV(RAND(),'Projection Engine'!$C$8-(Volatility^2/2),Volatility))</f>
        <v>26.625426429283102</v>
      </c>
      <c r="I259" s="11">
        <f ca="1">H259*EXP(_xlfn.NORM.INV(RAND(),'Projection Engine'!$C$8-(Volatility^2/2),Volatility))</f>
        <v>10.800214612268826</v>
      </c>
      <c r="J259" s="11">
        <f ca="1">I259*EXP(_xlfn.NORM.INV(RAND(),'Projection Engine'!$C$8-(Volatility^2/2),Volatility))</f>
        <v>11.491540754663214</v>
      </c>
      <c r="K259" s="11">
        <f ca="1">J259*EXP(_xlfn.NORM.INV(RAND(),'Projection Engine'!$C$8-(Volatility^2/2),Volatility))</f>
        <v>10.710913886728044</v>
      </c>
      <c r="L259" s="11">
        <f ca="1">K259*EXP(_xlfn.NORM.INV(RAND(),'Projection Engine'!$C$8-(Volatility^2/2),Volatility))</f>
        <v>1.9967788371755106</v>
      </c>
      <c r="M259" s="11">
        <f ca="1">L259*EXP(_xlfn.NORM.INV(RAND(),'Projection Engine'!$C$8-(Volatility^2/2),Volatility))</f>
        <v>0.58731734018527282</v>
      </c>
      <c r="N259" s="11">
        <f ca="1">M259*EXP(_xlfn.NORM.INV(RAND(),'Projection Engine'!$C$8-(Volatility^2/2),Volatility))</f>
        <v>0.38606586347324984</v>
      </c>
      <c r="O259" s="11">
        <f ca="1">N259*EXP(_xlfn.NORM.INV(RAND(),'Projection Engine'!$C$8-(Volatility^2/2),Volatility))</f>
        <v>0.21301232582046278</v>
      </c>
      <c r="P259" s="11">
        <f ca="1">O259*EXP(_xlfn.NORM.INV(RAND(),'Projection Engine'!$C$8-(Volatility^2/2),Volatility))</f>
        <v>0.10065132465102969</v>
      </c>
      <c r="Q259" s="11">
        <f ca="1">P259*EXP(_xlfn.NORM.INV(RAND(),'Projection Engine'!$C$8-(Volatility^2/2),Volatility))</f>
        <v>0.11869703256416926</v>
      </c>
      <c r="R259" s="11">
        <f ca="1">Q259*EXP(_xlfn.NORM.INV(RAND(),'Projection Engine'!$C$8-(Volatility^2/2),Volatility))</f>
        <v>0.18353476811415614</v>
      </c>
      <c r="S259" s="11">
        <f ca="1">R259*EXP(_xlfn.NORM.INV(RAND(),'Projection Engine'!$C$8-(Volatility^2/2),Volatility))</f>
        <v>0.33276533294475874</v>
      </c>
      <c r="T259" s="11">
        <f ca="1">S259*EXP(_xlfn.NORM.INV(RAND(),'Projection Engine'!$C$8-(Volatility^2/2),Volatility))</f>
        <v>0.25796787857440678</v>
      </c>
      <c r="U259" s="11">
        <f ca="1">T259*EXP(_xlfn.NORM.INV(RAND(),'Projection Engine'!$C$8-(Volatility^2/2),Volatility))</f>
        <v>0.11936714661174395</v>
      </c>
      <c r="V259" s="11">
        <f ca="1">U259*EXP(_xlfn.NORM.INV(RAND(),'Projection Engine'!$C$8-(Volatility^2/2),Volatility))</f>
        <v>0.10237377042848426</v>
      </c>
      <c r="W259" s="11">
        <f ca="1">V259*EXP(_xlfn.NORM.INV(RAND(),'Projection Engine'!$C$8-(Volatility^2/2),Volatility))</f>
        <v>8.820952359654001E-2</v>
      </c>
      <c r="X259" s="11">
        <f ca="1">W259*EXP(_xlfn.NORM.INV(RAND(),'Projection Engine'!$C$8-(Volatility^2/2),Volatility))</f>
        <v>5.3207228311504005E-2</v>
      </c>
      <c r="Y259" s="11">
        <f ca="1">X259*EXP(_xlfn.NORM.INV(RAND(),'Projection Engine'!$C$8-(Volatility^2/2),Volatility))</f>
        <v>5.9904744045068493E-2</v>
      </c>
      <c r="Z259" s="11">
        <f ca="1">Y259*EXP(_xlfn.NORM.INV(RAND(),'Projection Engine'!$C$8-(Volatility^2/2),Volatility))</f>
        <v>4.1308131278225288E-2</v>
      </c>
      <c r="AA259" s="11">
        <f ca="1">Z259*EXP(_xlfn.NORM.INV(RAND(),'Projection Engine'!$C$8-(Volatility^2/2),Volatility))</f>
        <v>2.7126083018080314E-2</v>
      </c>
      <c r="AB259" s="11">
        <f ca="1">AA259*EXP(_xlfn.NORM.INV(RAND(),'Projection Engine'!$C$8-(Volatility^2/2),Volatility))</f>
        <v>2.35481911110689E-2</v>
      </c>
      <c r="AC259" s="11">
        <f ca="1">AB259*EXP(_xlfn.NORM.INV(RAND(),'Projection Engine'!$C$8-(Volatility^2/2),Volatility))</f>
        <v>2.6170917339019297E-2</v>
      </c>
      <c r="AD259" s="11">
        <f ca="1">AC259*EXP(_xlfn.NORM.INV(RAND(),'Projection Engine'!$C$8-(Volatility^2/2),Volatility))</f>
        <v>7.6325274377192038E-3</v>
      </c>
      <c r="AE259" s="11">
        <f ca="1">AD259*EXP(_xlfn.NORM.INV(RAND(),'Projection Engine'!$C$8-(Volatility^2/2),Volatility))</f>
        <v>3.3708891448538925E-3</v>
      </c>
      <c r="AF259" s="11">
        <f ca="1">AE259*EXP(_xlfn.NORM.INV(RAND(),'Projection Engine'!$C$8-(Volatility^2/2),Volatility))</f>
        <v>2.5999946076363752E-3</v>
      </c>
      <c r="AG259" s="11">
        <f ca="1">AF259*EXP(_xlfn.NORM.INV(RAND(),'Projection Engine'!$C$8-(Volatility^2/2),Volatility))</f>
        <v>2.3741642507774515E-3</v>
      </c>
    </row>
    <row r="260" spans="2:33" x14ac:dyDescent="0.25">
      <c r="B260" t="s">
        <v>323</v>
      </c>
      <c r="C260" s="11">
        <f t="shared" si="4"/>
        <v>51</v>
      </c>
      <c r="D260" s="11">
        <f ca="1">C260*EXP(_xlfn.NORM.INV(RAND(),'Projection Engine'!$C$8-(Volatility^2/2),Volatility))</f>
        <v>76.803592395859397</v>
      </c>
      <c r="E260" s="11">
        <f ca="1">D260*EXP(_xlfn.NORM.INV(RAND(),'Projection Engine'!$C$8-(Volatility^2/2),Volatility))</f>
        <v>114.85505435294569</v>
      </c>
      <c r="F260" s="11">
        <f ca="1">E260*EXP(_xlfn.NORM.INV(RAND(),'Projection Engine'!$C$8-(Volatility^2/2),Volatility))</f>
        <v>134.91627549176604</v>
      </c>
      <c r="G260" s="11">
        <f ca="1">F260*EXP(_xlfn.NORM.INV(RAND(),'Projection Engine'!$C$8-(Volatility^2/2),Volatility))</f>
        <v>50.906636544722915</v>
      </c>
      <c r="H260" s="11">
        <f ca="1">G260*EXP(_xlfn.NORM.INV(RAND(),'Projection Engine'!$C$8-(Volatility^2/2),Volatility))</f>
        <v>27.441790141899673</v>
      </c>
      <c r="I260" s="11">
        <f ca="1">H260*EXP(_xlfn.NORM.INV(RAND(),'Projection Engine'!$C$8-(Volatility^2/2),Volatility))</f>
        <v>21.437950212473332</v>
      </c>
      <c r="J260" s="11">
        <f ca="1">I260*EXP(_xlfn.NORM.INV(RAND(),'Projection Engine'!$C$8-(Volatility^2/2),Volatility))</f>
        <v>9.400894164964205</v>
      </c>
      <c r="K260" s="11">
        <f ca="1">J260*EXP(_xlfn.NORM.INV(RAND(),'Projection Engine'!$C$8-(Volatility^2/2),Volatility))</f>
        <v>10.364606216285368</v>
      </c>
      <c r="L260" s="11">
        <f ca="1">K260*EXP(_xlfn.NORM.INV(RAND(),'Projection Engine'!$C$8-(Volatility^2/2),Volatility))</f>
        <v>6.274593664091241</v>
      </c>
      <c r="M260" s="11">
        <f ca="1">L260*EXP(_xlfn.NORM.INV(RAND(),'Projection Engine'!$C$8-(Volatility^2/2),Volatility))</f>
        <v>4.9278703172602683</v>
      </c>
      <c r="N260" s="11">
        <f ca="1">M260*EXP(_xlfn.NORM.INV(RAND(),'Projection Engine'!$C$8-(Volatility^2/2),Volatility))</f>
        <v>7.2599101618558333</v>
      </c>
      <c r="O260" s="11">
        <f ca="1">N260*EXP(_xlfn.NORM.INV(RAND(),'Projection Engine'!$C$8-(Volatility^2/2),Volatility))</f>
        <v>7.8084860057384837</v>
      </c>
      <c r="P260" s="11">
        <f ca="1">O260*EXP(_xlfn.NORM.INV(RAND(),'Projection Engine'!$C$8-(Volatility^2/2),Volatility))</f>
        <v>10.104977498345095</v>
      </c>
      <c r="Q260" s="11">
        <f ca="1">P260*EXP(_xlfn.NORM.INV(RAND(),'Projection Engine'!$C$8-(Volatility^2/2),Volatility))</f>
        <v>3.2599301274258567</v>
      </c>
      <c r="R260" s="11">
        <f ca="1">Q260*EXP(_xlfn.NORM.INV(RAND(),'Projection Engine'!$C$8-(Volatility^2/2),Volatility))</f>
        <v>2.7225040774450315</v>
      </c>
      <c r="S260" s="11">
        <f ca="1">R260*EXP(_xlfn.NORM.INV(RAND(),'Projection Engine'!$C$8-(Volatility^2/2),Volatility))</f>
        <v>2.1376806930145555</v>
      </c>
      <c r="T260" s="11">
        <f ca="1">S260*EXP(_xlfn.NORM.INV(RAND(),'Projection Engine'!$C$8-(Volatility^2/2),Volatility))</f>
        <v>5.5074364820173933</v>
      </c>
      <c r="U260" s="11">
        <f ca="1">T260*EXP(_xlfn.NORM.INV(RAND(),'Projection Engine'!$C$8-(Volatility^2/2),Volatility))</f>
        <v>7.2190748332803372</v>
      </c>
      <c r="V260" s="11">
        <f ca="1">U260*EXP(_xlfn.NORM.INV(RAND(),'Projection Engine'!$C$8-(Volatility^2/2),Volatility))</f>
        <v>4.9722271892434424</v>
      </c>
      <c r="W260" s="11">
        <f ca="1">V260*EXP(_xlfn.NORM.INV(RAND(),'Projection Engine'!$C$8-(Volatility^2/2),Volatility))</f>
        <v>2.1008091797962325</v>
      </c>
      <c r="X260" s="11">
        <f ca="1">W260*EXP(_xlfn.NORM.INV(RAND(),'Projection Engine'!$C$8-(Volatility^2/2),Volatility))</f>
        <v>2.1035388325688755</v>
      </c>
      <c r="Y260" s="11">
        <f ca="1">X260*EXP(_xlfn.NORM.INV(RAND(),'Projection Engine'!$C$8-(Volatility^2/2),Volatility))</f>
        <v>3.8659112871411092</v>
      </c>
      <c r="Z260" s="11">
        <f ca="1">Y260*EXP(_xlfn.NORM.INV(RAND(),'Projection Engine'!$C$8-(Volatility^2/2),Volatility))</f>
        <v>1.2808962212330242</v>
      </c>
      <c r="AA260" s="11">
        <f ca="1">Z260*EXP(_xlfn.NORM.INV(RAND(),'Projection Engine'!$C$8-(Volatility^2/2),Volatility))</f>
        <v>1.3208893773720525</v>
      </c>
      <c r="AB260" s="11">
        <f ca="1">AA260*EXP(_xlfn.NORM.INV(RAND(),'Projection Engine'!$C$8-(Volatility^2/2),Volatility))</f>
        <v>0.88158672433975915</v>
      </c>
      <c r="AC260" s="11">
        <f ca="1">AB260*EXP(_xlfn.NORM.INV(RAND(),'Projection Engine'!$C$8-(Volatility^2/2),Volatility))</f>
        <v>0.80153696337134228</v>
      </c>
      <c r="AD260" s="11">
        <f ca="1">AC260*EXP(_xlfn.NORM.INV(RAND(),'Projection Engine'!$C$8-(Volatility^2/2),Volatility))</f>
        <v>1.4511302081141784</v>
      </c>
      <c r="AE260" s="11">
        <f ca="1">AD260*EXP(_xlfn.NORM.INV(RAND(),'Projection Engine'!$C$8-(Volatility^2/2),Volatility))</f>
        <v>1.8095204919011236</v>
      </c>
      <c r="AF260" s="11">
        <f ca="1">AE260*EXP(_xlfn.NORM.INV(RAND(),'Projection Engine'!$C$8-(Volatility^2/2),Volatility))</f>
        <v>0.822801014696672</v>
      </c>
      <c r="AG260" s="11">
        <f ca="1">AF260*EXP(_xlfn.NORM.INV(RAND(),'Projection Engine'!$C$8-(Volatility^2/2),Volatility))</f>
        <v>0.70777681142664894</v>
      </c>
    </row>
    <row r="261" spans="2:33" x14ac:dyDescent="0.25">
      <c r="B261" t="s">
        <v>324</v>
      </c>
      <c r="C261" s="11">
        <f t="shared" si="4"/>
        <v>51</v>
      </c>
      <c r="D261" s="11">
        <f ca="1">C261*EXP(_xlfn.NORM.INV(RAND(),'Projection Engine'!$C$8-(Volatility^2/2),Volatility))</f>
        <v>106.70227084217548</v>
      </c>
      <c r="E261" s="11">
        <f ca="1">D261*EXP(_xlfn.NORM.INV(RAND(),'Projection Engine'!$C$8-(Volatility^2/2),Volatility))</f>
        <v>94.973140669711313</v>
      </c>
      <c r="F261" s="11">
        <f ca="1">E261*EXP(_xlfn.NORM.INV(RAND(),'Projection Engine'!$C$8-(Volatility^2/2),Volatility))</f>
        <v>66.515052468421743</v>
      </c>
      <c r="G261" s="11">
        <f ca="1">F261*EXP(_xlfn.NORM.INV(RAND(),'Projection Engine'!$C$8-(Volatility^2/2),Volatility))</f>
        <v>69.605855378612446</v>
      </c>
      <c r="H261" s="11">
        <f ca="1">G261*EXP(_xlfn.NORM.INV(RAND(),'Projection Engine'!$C$8-(Volatility^2/2),Volatility))</f>
        <v>25.750794103737594</v>
      </c>
      <c r="I261" s="11">
        <f ca="1">H261*EXP(_xlfn.NORM.INV(RAND(),'Projection Engine'!$C$8-(Volatility^2/2),Volatility))</f>
        <v>24.00955435603856</v>
      </c>
      <c r="J261" s="11">
        <f ca="1">I261*EXP(_xlfn.NORM.INV(RAND(),'Projection Engine'!$C$8-(Volatility^2/2),Volatility))</f>
        <v>15.259677044734708</v>
      </c>
      <c r="K261" s="11">
        <f ca="1">J261*EXP(_xlfn.NORM.INV(RAND(),'Projection Engine'!$C$8-(Volatility^2/2),Volatility))</f>
        <v>33.504889987537524</v>
      </c>
      <c r="L261" s="11">
        <f ca="1">K261*EXP(_xlfn.NORM.INV(RAND(),'Projection Engine'!$C$8-(Volatility^2/2),Volatility))</f>
        <v>42.116230051140299</v>
      </c>
      <c r="M261" s="11">
        <f ca="1">L261*EXP(_xlfn.NORM.INV(RAND(),'Projection Engine'!$C$8-(Volatility^2/2),Volatility))</f>
        <v>38.006418199400706</v>
      </c>
      <c r="N261" s="11">
        <f ca="1">M261*EXP(_xlfn.NORM.INV(RAND(),'Projection Engine'!$C$8-(Volatility^2/2),Volatility))</f>
        <v>29.619809079725467</v>
      </c>
      <c r="O261" s="11">
        <f ca="1">N261*EXP(_xlfn.NORM.INV(RAND(),'Projection Engine'!$C$8-(Volatility^2/2),Volatility))</f>
        <v>23.869538293810155</v>
      </c>
      <c r="P261" s="11">
        <f ca="1">O261*EXP(_xlfn.NORM.INV(RAND(),'Projection Engine'!$C$8-(Volatility^2/2),Volatility))</f>
        <v>21.935350164342605</v>
      </c>
      <c r="Q261" s="11">
        <f ca="1">P261*EXP(_xlfn.NORM.INV(RAND(),'Projection Engine'!$C$8-(Volatility^2/2),Volatility))</f>
        <v>12.734685919572176</v>
      </c>
      <c r="R261" s="11">
        <f ca="1">Q261*EXP(_xlfn.NORM.INV(RAND(),'Projection Engine'!$C$8-(Volatility^2/2),Volatility))</f>
        <v>10.61304782458695</v>
      </c>
      <c r="S261" s="11">
        <f ca="1">R261*EXP(_xlfn.NORM.INV(RAND(),'Projection Engine'!$C$8-(Volatility^2/2),Volatility))</f>
        <v>11.694494772634915</v>
      </c>
      <c r="T261" s="11">
        <f ca="1">S261*EXP(_xlfn.NORM.INV(RAND(),'Projection Engine'!$C$8-(Volatility^2/2),Volatility))</f>
        <v>16.124721495908783</v>
      </c>
      <c r="U261" s="11">
        <f ca="1">T261*EXP(_xlfn.NORM.INV(RAND(),'Projection Engine'!$C$8-(Volatility^2/2),Volatility))</f>
        <v>17.398121227001791</v>
      </c>
      <c r="V261" s="11">
        <f ca="1">U261*EXP(_xlfn.NORM.INV(RAND(),'Projection Engine'!$C$8-(Volatility^2/2),Volatility))</f>
        <v>12.788653523430979</v>
      </c>
      <c r="W261" s="11">
        <f ca="1">V261*EXP(_xlfn.NORM.INV(RAND(),'Projection Engine'!$C$8-(Volatility^2/2),Volatility))</f>
        <v>18.477082932424764</v>
      </c>
      <c r="X261" s="11">
        <f ca="1">W261*EXP(_xlfn.NORM.INV(RAND(),'Projection Engine'!$C$8-(Volatility^2/2),Volatility))</f>
        <v>17.257635135230977</v>
      </c>
      <c r="Y261" s="11">
        <f ca="1">X261*EXP(_xlfn.NORM.INV(RAND(),'Projection Engine'!$C$8-(Volatility^2/2),Volatility))</f>
        <v>9.9491755520810337</v>
      </c>
      <c r="Z261" s="11">
        <f ca="1">Y261*EXP(_xlfn.NORM.INV(RAND(),'Projection Engine'!$C$8-(Volatility^2/2),Volatility))</f>
        <v>29.08808223805848</v>
      </c>
      <c r="AA261" s="11">
        <f ca="1">Z261*EXP(_xlfn.NORM.INV(RAND(),'Projection Engine'!$C$8-(Volatility^2/2),Volatility))</f>
        <v>88.448039060273032</v>
      </c>
      <c r="AB261" s="11">
        <f ca="1">AA261*EXP(_xlfn.NORM.INV(RAND(),'Projection Engine'!$C$8-(Volatility^2/2),Volatility))</f>
        <v>61.070704846011033</v>
      </c>
      <c r="AC261" s="11">
        <f ca="1">AB261*EXP(_xlfn.NORM.INV(RAND(),'Projection Engine'!$C$8-(Volatility^2/2),Volatility))</f>
        <v>33.454427211931893</v>
      </c>
      <c r="AD261" s="11">
        <f ca="1">AC261*EXP(_xlfn.NORM.INV(RAND(),'Projection Engine'!$C$8-(Volatility^2/2),Volatility))</f>
        <v>31.951182616133476</v>
      </c>
      <c r="AE261" s="11">
        <f ca="1">AD261*EXP(_xlfn.NORM.INV(RAND(),'Projection Engine'!$C$8-(Volatility^2/2),Volatility))</f>
        <v>40.711475952460098</v>
      </c>
      <c r="AF261" s="11">
        <f ca="1">AE261*EXP(_xlfn.NORM.INV(RAND(),'Projection Engine'!$C$8-(Volatility^2/2),Volatility))</f>
        <v>13.81669609841291</v>
      </c>
      <c r="AG261" s="11">
        <f ca="1">AF261*EXP(_xlfn.NORM.INV(RAND(),'Projection Engine'!$C$8-(Volatility^2/2),Volatility))</f>
        <v>11.132587804414708</v>
      </c>
    </row>
    <row r="262" spans="2:33" x14ac:dyDescent="0.25">
      <c r="B262" t="s">
        <v>325</v>
      </c>
      <c r="C262" s="11">
        <f t="shared" si="4"/>
        <v>51</v>
      </c>
      <c r="D262" s="11">
        <f ca="1">C262*EXP(_xlfn.NORM.INV(RAND(),'Projection Engine'!$C$8-(Volatility^2/2),Volatility))</f>
        <v>70.977071256210039</v>
      </c>
      <c r="E262" s="11">
        <f ca="1">D262*EXP(_xlfn.NORM.INV(RAND(),'Projection Engine'!$C$8-(Volatility^2/2),Volatility))</f>
        <v>107.4401795174232</v>
      </c>
      <c r="F262" s="11">
        <f ca="1">E262*EXP(_xlfn.NORM.INV(RAND(),'Projection Engine'!$C$8-(Volatility^2/2),Volatility))</f>
        <v>59.938335462863584</v>
      </c>
      <c r="G262" s="11">
        <f ca="1">F262*EXP(_xlfn.NORM.INV(RAND(),'Projection Engine'!$C$8-(Volatility^2/2),Volatility))</f>
        <v>75.873333841771583</v>
      </c>
      <c r="H262" s="11">
        <f ca="1">G262*EXP(_xlfn.NORM.INV(RAND(),'Projection Engine'!$C$8-(Volatility^2/2),Volatility))</f>
        <v>69.290092484449048</v>
      </c>
      <c r="I262" s="11">
        <f ca="1">H262*EXP(_xlfn.NORM.INV(RAND(),'Projection Engine'!$C$8-(Volatility^2/2),Volatility))</f>
        <v>57.226760342450561</v>
      </c>
      <c r="J262" s="11">
        <f ca="1">I262*EXP(_xlfn.NORM.INV(RAND(),'Projection Engine'!$C$8-(Volatility^2/2),Volatility))</f>
        <v>82.545253039829248</v>
      </c>
      <c r="K262" s="11">
        <f ca="1">J262*EXP(_xlfn.NORM.INV(RAND(),'Projection Engine'!$C$8-(Volatility^2/2),Volatility))</f>
        <v>88.234350163778956</v>
      </c>
      <c r="L262" s="11">
        <f ca="1">K262*EXP(_xlfn.NORM.INV(RAND(),'Projection Engine'!$C$8-(Volatility^2/2),Volatility))</f>
        <v>87.508370476218857</v>
      </c>
      <c r="M262" s="11">
        <f ca="1">L262*EXP(_xlfn.NORM.INV(RAND(),'Projection Engine'!$C$8-(Volatility^2/2),Volatility))</f>
        <v>40.543107919359763</v>
      </c>
      <c r="N262" s="11">
        <f ca="1">M262*EXP(_xlfn.NORM.INV(RAND(),'Projection Engine'!$C$8-(Volatility^2/2),Volatility))</f>
        <v>34.336245049867486</v>
      </c>
      <c r="O262" s="11">
        <f ca="1">N262*EXP(_xlfn.NORM.INV(RAND(),'Projection Engine'!$C$8-(Volatility^2/2),Volatility))</f>
        <v>18.738755308155337</v>
      </c>
      <c r="P262" s="11">
        <f ca="1">O262*EXP(_xlfn.NORM.INV(RAND(),'Projection Engine'!$C$8-(Volatility^2/2),Volatility))</f>
        <v>33.249560447225889</v>
      </c>
      <c r="Q262" s="11">
        <f ca="1">P262*EXP(_xlfn.NORM.INV(RAND(),'Projection Engine'!$C$8-(Volatility^2/2),Volatility))</f>
        <v>52.026961045549243</v>
      </c>
      <c r="R262" s="11">
        <f ca="1">Q262*EXP(_xlfn.NORM.INV(RAND(),'Projection Engine'!$C$8-(Volatility^2/2),Volatility))</f>
        <v>71.033330336280486</v>
      </c>
      <c r="S262" s="11">
        <f ca="1">R262*EXP(_xlfn.NORM.INV(RAND(),'Projection Engine'!$C$8-(Volatility^2/2),Volatility))</f>
        <v>148.37691639437415</v>
      </c>
      <c r="T262" s="11">
        <f ca="1">S262*EXP(_xlfn.NORM.INV(RAND(),'Projection Engine'!$C$8-(Volatility^2/2),Volatility))</f>
        <v>143.89943253944836</v>
      </c>
      <c r="U262" s="11">
        <f ca="1">T262*EXP(_xlfn.NORM.INV(RAND(),'Projection Engine'!$C$8-(Volatility^2/2),Volatility))</f>
        <v>322.89820236545359</v>
      </c>
      <c r="V262" s="11">
        <f ca="1">U262*EXP(_xlfn.NORM.INV(RAND(),'Projection Engine'!$C$8-(Volatility^2/2),Volatility))</f>
        <v>226.89902461619477</v>
      </c>
      <c r="W262" s="11">
        <f ca="1">V262*EXP(_xlfn.NORM.INV(RAND(),'Projection Engine'!$C$8-(Volatility^2/2),Volatility))</f>
        <v>114.9936173892405</v>
      </c>
      <c r="X262" s="11">
        <f ca="1">W262*EXP(_xlfn.NORM.INV(RAND(),'Projection Engine'!$C$8-(Volatility^2/2),Volatility))</f>
        <v>47.970351769559002</v>
      </c>
      <c r="Y262" s="11">
        <f ca="1">X262*EXP(_xlfn.NORM.INV(RAND(),'Projection Engine'!$C$8-(Volatility^2/2),Volatility))</f>
        <v>135.60987924255252</v>
      </c>
      <c r="Z262" s="11">
        <f ca="1">Y262*EXP(_xlfn.NORM.INV(RAND(),'Projection Engine'!$C$8-(Volatility^2/2),Volatility))</f>
        <v>73.630020738018246</v>
      </c>
      <c r="AA262" s="11">
        <f ca="1">Z262*EXP(_xlfn.NORM.INV(RAND(),'Projection Engine'!$C$8-(Volatility^2/2),Volatility))</f>
        <v>74.46335807440596</v>
      </c>
      <c r="AB262" s="11">
        <f ca="1">AA262*EXP(_xlfn.NORM.INV(RAND(),'Projection Engine'!$C$8-(Volatility^2/2),Volatility))</f>
        <v>64.279921017623778</v>
      </c>
      <c r="AC262" s="11">
        <f ca="1">AB262*EXP(_xlfn.NORM.INV(RAND(),'Projection Engine'!$C$8-(Volatility^2/2),Volatility))</f>
        <v>132.49478698367361</v>
      </c>
      <c r="AD262" s="11">
        <f ca="1">AC262*EXP(_xlfn.NORM.INV(RAND(),'Projection Engine'!$C$8-(Volatility^2/2),Volatility))</f>
        <v>441.30358249177351</v>
      </c>
      <c r="AE262" s="11">
        <f ca="1">AD262*EXP(_xlfn.NORM.INV(RAND(),'Projection Engine'!$C$8-(Volatility^2/2),Volatility))</f>
        <v>296.10911748874497</v>
      </c>
      <c r="AF262" s="11">
        <f ca="1">AE262*EXP(_xlfn.NORM.INV(RAND(),'Projection Engine'!$C$8-(Volatility^2/2),Volatility))</f>
        <v>119.59981925581019</v>
      </c>
      <c r="AG262" s="11">
        <f ca="1">AF262*EXP(_xlfn.NORM.INV(RAND(),'Projection Engine'!$C$8-(Volatility^2/2),Volatility))</f>
        <v>130.81929577794961</v>
      </c>
    </row>
    <row r="263" spans="2:33" x14ac:dyDescent="0.25">
      <c r="B263" t="s">
        <v>326</v>
      </c>
      <c r="C263" s="11">
        <f t="shared" si="4"/>
        <v>51</v>
      </c>
      <c r="D263" s="11">
        <f ca="1">C263*EXP(_xlfn.NORM.INV(RAND(),'Projection Engine'!$C$8-(Volatility^2/2),Volatility))</f>
        <v>67.533535399933172</v>
      </c>
      <c r="E263" s="11">
        <f ca="1">D263*EXP(_xlfn.NORM.INV(RAND(),'Projection Engine'!$C$8-(Volatility^2/2),Volatility))</f>
        <v>49.068896839871478</v>
      </c>
      <c r="F263" s="11">
        <f ca="1">E263*EXP(_xlfn.NORM.INV(RAND(),'Projection Engine'!$C$8-(Volatility^2/2),Volatility))</f>
        <v>18.506646362187286</v>
      </c>
      <c r="G263" s="11">
        <f ca="1">F263*EXP(_xlfn.NORM.INV(RAND(),'Projection Engine'!$C$8-(Volatility^2/2),Volatility))</f>
        <v>17.334207995055614</v>
      </c>
      <c r="H263" s="11">
        <f ca="1">G263*EXP(_xlfn.NORM.INV(RAND(),'Projection Engine'!$C$8-(Volatility^2/2),Volatility))</f>
        <v>4.290472888614941</v>
      </c>
      <c r="I263" s="11">
        <f ca="1">H263*EXP(_xlfn.NORM.INV(RAND(),'Projection Engine'!$C$8-(Volatility^2/2),Volatility))</f>
        <v>5.180021906595881</v>
      </c>
      <c r="J263" s="11">
        <f ca="1">I263*EXP(_xlfn.NORM.INV(RAND(),'Projection Engine'!$C$8-(Volatility^2/2),Volatility))</f>
        <v>4.216997248315173</v>
      </c>
      <c r="K263" s="11">
        <f ca="1">J263*EXP(_xlfn.NORM.INV(RAND(),'Projection Engine'!$C$8-(Volatility^2/2),Volatility))</f>
        <v>4.6855667838682331</v>
      </c>
      <c r="L263" s="11">
        <f ca="1">K263*EXP(_xlfn.NORM.INV(RAND(),'Projection Engine'!$C$8-(Volatility^2/2),Volatility))</f>
        <v>5.9671319045187179</v>
      </c>
      <c r="M263" s="11">
        <f ca="1">L263*EXP(_xlfn.NORM.INV(RAND(),'Projection Engine'!$C$8-(Volatility^2/2),Volatility))</f>
        <v>2.4329641717790524</v>
      </c>
      <c r="N263" s="11">
        <f ca="1">M263*EXP(_xlfn.NORM.INV(RAND(),'Projection Engine'!$C$8-(Volatility^2/2),Volatility))</f>
        <v>2.8197310667253261</v>
      </c>
      <c r="O263" s="11">
        <f ca="1">N263*EXP(_xlfn.NORM.INV(RAND(),'Projection Engine'!$C$8-(Volatility^2/2),Volatility))</f>
        <v>2.2656350021564444</v>
      </c>
      <c r="P263" s="11">
        <f ca="1">O263*EXP(_xlfn.NORM.INV(RAND(),'Projection Engine'!$C$8-(Volatility^2/2),Volatility))</f>
        <v>1.087298562852349</v>
      </c>
      <c r="Q263" s="11">
        <f ca="1">P263*EXP(_xlfn.NORM.INV(RAND(),'Projection Engine'!$C$8-(Volatility^2/2),Volatility))</f>
        <v>0.44013182061192441</v>
      </c>
      <c r="R263" s="11">
        <f ca="1">Q263*EXP(_xlfn.NORM.INV(RAND(),'Projection Engine'!$C$8-(Volatility^2/2),Volatility))</f>
        <v>0.48081919312543964</v>
      </c>
      <c r="S263" s="11">
        <f ca="1">R263*EXP(_xlfn.NORM.INV(RAND(),'Projection Engine'!$C$8-(Volatility^2/2),Volatility))</f>
        <v>0.2750291748412339</v>
      </c>
      <c r="T263" s="11">
        <f ca="1">S263*EXP(_xlfn.NORM.INV(RAND(),'Projection Engine'!$C$8-(Volatility^2/2),Volatility))</f>
        <v>0.22439607863063665</v>
      </c>
      <c r="U263" s="11">
        <f ca="1">T263*EXP(_xlfn.NORM.INV(RAND(),'Projection Engine'!$C$8-(Volatility^2/2),Volatility))</f>
        <v>0.17795722530598135</v>
      </c>
      <c r="V263" s="11">
        <f ca="1">U263*EXP(_xlfn.NORM.INV(RAND(),'Projection Engine'!$C$8-(Volatility^2/2),Volatility))</f>
        <v>6.721311760610986E-2</v>
      </c>
      <c r="W263" s="11">
        <f ca="1">V263*EXP(_xlfn.NORM.INV(RAND(),'Projection Engine'!$C$8-(Volatility^2/2),Volatility))</f>
        <v>3.2102061515372815E-2</v>
      </c>
      <c r="X263" s="11">
        <f ca="1">W263*EXP(_xlfn.NORM.INV(RAND(),'Projection Engine'!$C$8-(Volatility^2/2),Volatility))</f>
        <v>3.8222817071423498E-2</v>
      </c>
      <c r="Y263" s="11">
        <f ca="1">X263*EXP(_xlfn.NORM.INV(RAND(),'Projection Engine'!$C$8-(Volatility^2/2),Volatility))</f>
        <v>3.3506351447837285E-2</v>
      </c>
      <c r="Z263" s="11">
        <f ca="1">Y263*EXP(_xlfn.NORM.INV(RAND(),'Projection Engine'!$C$8-(Volatility^2/2),Volatility))</f>
        <v>2.2399524963434381E-2</v>
      </c>
      <c r="AA263" s="11">
        <f ca="1">Z263*EXP(_xlfn.NORM.INV(RAND(),'Projection Engine'!$C$8-(Volatility^2/2),Volatility))</f>
        <v>3.0123032545887402E-2</v>
      </c>
      <c r="AB263" s="11">
        <f ca="1">AA263*EXP(_xlfn.NORM.INV(RAND(),'Projection Engine'!$C$8-(Volatility^2/2),Volatility))</f>
        <v>2.5784021388405409E-2</v>
      </c>
      <c r="AC263" s="11">
        <f ca="1">AB263*EXP(_xlfn.NORM.INV(RAND(),'Projection Engine'!$C$8-(Volatility^2/2),Volatility))</f>
        <v>9.2175132669088024E-3</v>
      </c>
      <c r="AD263" s="11">
        <f ca="1">AC263*EXP(_xlfn.NORM.INV(RAND(),'Projection Engine'!$C$8-(Volatility^2/2),Volatility))</f>
        <v>7.8275444448352334E-3</v>
      </c>
      <c r="AE263" s="11">
        <f ca="1">AD263*EXP(_xlfn.NORM.INV(RAND(),'Projection Engine'!$C$8-(Volatility^2/2),Volatility))</f>
        <v>5.8656810629342223E-3</v>
      </c>
      <c r="AF263" s="11">
        <f ca="1">AE263*EXP(_xlfn.NORM.INV(RAND(),'Projection Engine'!$C$8-(Volatility^2/2),Volatility))</f>
        <v>5.1784053645040533E-3</v>
      </c>
      <c r="AG263" s="11">
        <f ca="1">AF263*EXP(_xlfn.NORM.INV(RAND(),'Projection Engine'!$C$8-(Volatility^2/2),Volatility))</f>
        <v>2.8180457291078673E-3</v>
      </c>
    </row>
    <row r="264" spans="2:33" x14ac:dyDescent="0.25">
      <c r="B264" t="s">
        <v>327</v>
      </c>
      <c r="C264" s="11">
        <f t="shared" si="4"/>
        <v>51</v>
      </c>
      <c r="D264" s="11">
        <f ca="1">C264*EXP(_xlfn.NORM.INV(RAND(),'Projection Engine'!$C$8-(Volatility^2/2),Volatility))</f>
        <v>76.144808860514672</v>
      </c>
      <c r="E264" s="11">
        <f ca="1">D264*EXP(_xlfn.NORM.INV(RAND(),'Projection Engine'!$C$8-(Volatility^2/2),Volatility))</f>
        <v>34.986756145900415</v>
      </c>
      <c r="F264" s="11">
        <f ca="1">E264*EXP(_xlfn.NORM.INV(RAND(),'Projection Engine'!$C$8-(Volatility^2/2),Volatility))</f>
        <v>40.667702422003501</v>
      </c>
      <c r="G264" s="11">
        <f ca="1">F264*EXP(_xlfn.NORM.INV(RAND(),'Projection Engine'!$C$8-(Volatility^2/2),Volatility))</f>
        <v>38.123408752499806</v>
      </c>
      <c r="H264" s="11">
        <f ca="1">G264*EXP(_xlfn.NORM.INV(RAND(),'Projection Engine'!$C$8-(Volatility^2/2),Volatility))</f>
        <v>67.495326752498457</v>
      </c>
      <c r="I264" s="11">
        <f ca="1">H264*EXP(_xlfn.NORM.INV(RAND(),'Projection Engine'!$C$8-(Volatility^2/2),Volatility))</f>
        <v>106.09827201820916</v>
      </c>
      <c r="J264" s="11">
        <f ca="1">I264*EXP(_xlfn.NORM.INV(RAND(),'Projection Engine'!$C$8-(Volatility^2/2),Volatility))</f>
        <v>104.17307615637171</v>
      </c>
      <c r="K264" s="11">
        <f ca="1">J264*EXP(_xlfn.NORM.INV(RAND(),'Projection Engine'!$C$8-(Volatility^2/2),Volatility))</f>
        <v>36.72550886894058</v>
      </c>
      <c r="L264" s="11">
        <f ca="1">K264*EXP(_xlfn.NORM.INV(RAND(),'Projection Engine'!$C$8-(Volatility^2/2),Volatility))</f>
        <v>39.491626383662457</v>
      </c>
      <c r="M264" s="11">
        <f ca="1">L264*EXP(_xlfn.NORM.INV(RAND(),'Projection Engine'!$C$8-(Volatility^2/2),Volatility))</f>
        <v>21.893912725776762</v>
      </c>
      <c r="N264" s="11">
        <f ca="1">M264*EXP(_xlfn.NORM.INV(RAND(),'Projection Engine'!$C$8-(Volatility^2/2),Volatility))</f>
        <v>19.15339112679478</v>
      </c>
      <c r="O264" s="11">
        <f ca="1">N264*EXP(_xlfn.NORM.INV(RAND(),'Projection Engine'!$C$8-(Volatility^2/2),Volatility))</f>
        <v>8.2910053173716864</v>
      </c>
      <c r="P264" s="11">
        <f ca="1">O264*EXP(_xlfn.NORM.INV(RAND(),'Projection Engine'!$C$8-(Volatility^2/2),Volatility))</f>
        <v>10.302373325865847</v>
      </c>
      <c r="Q264" s="11">
        <f ca="1">P264*EXP(_xlfn.NORM.INV(RAND(),'Projection Engine'!$C$8-(Volatility^2/2),Volatility))</f>
        <v>8.5754556371809159</v>
      </c>
      <c r="R264" s="11">
        <f ca="1">Q264*EXP(_xlfn.NORM.INV(RAND(),'Projection Engine'!$C$8-(Volatility^2/2),Volatility))</f>
        <v>4.7341269465092655</v>
      </c>
      <c r="S264" s="11">
        <f ca="1">R264*EXP(_xlfn.NORM.INV(RAND(),'Projection Engine'!$C$8-(Volatility^2/2),Volatility))</f>
        <v>3.8972714263248598</v>
      </c>
      <c r="T264" s="11">
        <f ca="1">S264*EXP(_xlfn.NORM.INV(RAND(),'Projection Engine'!$C$8-(Volatility^2/2),Volatility))</f>
        <v>2.2268767208733871</v>
      </c>
      <c r="U264" s="11">
        <f ca="1">T264*EXP(_xlfn.NORM.INV(RAND(),'Projection Engine'!$C$8-(Volatility^2/2),Volatility))</f>
        <v>3.1144737461116585</v>
      </c>
      <c r="V264" s="11">
        <f ca="1">U264*EXP(_xlfn.NORM.INV(RAND(),'Projection Engine'!$C$8-(Volatility^2/2),Volatility))</f>
        <v>3.8304671176758949</v>
      </c>
      <c r="W264" s="11">
        <f ca="1">V264*EXP(_xlfn.NORM.INV(RAND(),'Projection Engine'!$C$8-(Volatility^2/2),Volatility))</f>
        <v>2.3066294289548694</v>
      </c>
      <c r="X264" s="11">
        <f ca="1">W264*EXP(_xlfn.NORM.INV(RAND(),'Projection Engine'!$C$8-(Volatility^2/2),Volatility))</f>
        <v>2.7160094475494945</v>
      </c>
      <c r="Y264" s="11">
        <f ca="1">X264*EXP(_xlfn.NORM.INV(RAND(),'Projection Engine'!$C$8-(Volatility^2/2),Volatility))</f>
        <v>1.2453649493394268</v>
      </c>
      <c r="Z264" s="11">
        <f ca="1">Y264*EXP(_xlfn.NORM.INV(RAND(),'Projection Engine'!$C$8-(Volatility^2/2),Volatility))</f>
        <v>1.658865403230525</v>
      </c>
      <c r="AA264" s="11">
        <f ca="1">Z264*EXP(_xlfn.NORM.INV(RAND(),'Projection Engine'!$C$8-(Volatility^2/2),Volatility))</f>
        <v>1.7991882644789421</v>
      </c>
      <c r="AB264" s="11">
        <f ca="1">AA264*EXP(_xlfn.NORM.INV(RAND(),'Projection Engine'!$C$8-(Volatility^2/2),Volatility))</f>
        <v>1.557961501123803</v>
      </c>
      <c r="AC264" s="11">
        <f ca="1">AB264*EXP(_xlfn.NORM.INV(RAND(),'Projection Engine'!$C$8-(Volatility^2/2),Volatility))</f>
        <v>0.35192742679490174</v>
      </c>
      <c r="AD264" s="11">
        <f ca="1">AC264*EXP(_xlfn.NORM.INV(RAND(),'Projection Engine'!$C$8-(Volatility^2/2),Volatility))</f>
        <v>0.63370484143216621</v>
      </c>
      <c r="AE264" s="11">
        <f ca="1">AD264*EXP(_xlfn.NORM.INV(RAND(),'Projection Engine'!$C$8-(Volatility^2/2),Volatility))</f>
        <v>0.47082041968337207</v>
      </c>
      <c r="AF264" s="11">
        <f ca="1">AE264*EXP(_xlfn.NORM.INV(RAND(),'Projection Engine'!$C$8-(Volatility^2/2),Volatility))</f>
        <v>0.61150051104531011</v>
      </c>
      <c r="AG264" s="11">
        <f ca="1">AF264*EXP(_xlfn.NORM.INV(RAND(),'Projection Engine'!$C$8-(Volatility^2/2),Volatility))</f>
        <v>0.20073987629900764</v>
      </c>
    </row>
    <row r="265" spans="2:33" x14ac:dyDescent="0.25">
      <c r="B265" t="s">
        <v>328</v>
      </c>
      <c r="C265" s="11">
        <f t="shared" si="4"/>
        <v>51</v>
      </c>
      <c r="D265" s="11">
        <f ca="1">C265*EXP(_xlfn.NORM.INV(RAND(),'Projection Engine'!$C$8-(Volatility^2/2),Volatility))</f>
        <v>18.286385654816151</v>
      </c>
      <c r="E265" s="11">
        <f ca="1">D265*EXP(_xlfn.NORM.INV(RAND(),'Projection Engine'!$C$8-(Volatility^2/2),Volatility))</f>
        <v>22.409907655092514</v>
      </c>
      <c r="F265" s="11">
        <f ca="1">E265*EXP(_xlfn.NORM.INV(RAND(),'Projection Engine'!$C$8-(Volatility^2/2),Volatility))</f>
        <v>17.564532830905886</v>
      </c>
      <c r="G265" s="11">
        <f ca="1">F265*EXP(_xlfn.NORM.INV(RAND(),'Projection Engine'!$C$8-(Volatility^2/2),Volatility))</f>
        <v>20.554098104457978</v>
      </c>
      <c r="H265" s="11">
        <f ca="1">G265*EXP(_xlfn.NORM.INV(RAND(),'Projection Engine'!$C$8-(Volatility^2/2),Volatility))</f>
        <v>15.847765369707218</v>
      </c>
      <c r="I265" s="11">
        <f ca="1">H265*EXP(_xlfn.NORM.INV(RAND(),'Projection Engine'!$C$8-(Volatility^2/2),Volatility))</f>
        <v>9.9897322620730975</v>
      </c>
      <c r="J265" s="11">
        <f ca="1">I265*EXP(_xlfn.NORM.INV(RAND(),'Projection Engine'!$C$8-(Volatility^2/2),Volatility))</f>
        <v>4.2232828914173242</v>
      </c>
      <c r="K265" s="11">
        <f ca="1">J265*EXP(_xlfn.NORM.INV(RAND(),'Projection Engine'!$C$8-(Volatility^2/2),Volatility))</f>
        <v>7.8241755767076731</v>
      </c>
      <c r="L265" s="11">
        <f ca="1">K265*EXP(_xlfn.NORM.INV(RAND(),'Projection Engine'!$C$8-(Volatility^2/2),Volatility))</f>
        <v>3.7401576367468401</v>
      </c>
      <c r="M265" s="11">
        <f ca="1">L265*EXP(_xlfn.NORM.INV(RAND(),'Projection Engine'!$C$8-(Volatility^2/2),Volatility))</f>
        <v>3.1815776032038281</v>
      </c>
      <c r="N265" s="11">
        <f ca="1">M265*EXP(_xlfn.NORM.INV(RAND(),'Projection Engine'!$C$8-(Volatility^2/2),Volatility))</f>
        <v>3.2231359318853672</v>
      </c>
      <c r="O265" s="11">
        <f ca="1">N265*EXP(_xlfn.NORM.INV(RAND(),'Projection Engine'!$C$8-(Volatility^2/2),Volatility))</f>
        <v>3.8007346520577006</v>
      </c>
      <c r="P265" s="11">
        <f ca="1">O265*EXP(_xlfn.NORM.INV(RAND(),'Projection Engine'!$C$8-(Volatility^2/2),Volatility))</f>
        <v>6.4685327263118744</v>
      </c>
      <c r="Q265" s="11">
        <f ca="1">P265*EXP(_xlfn.NORM.INV(RAND(),'Projection Engine'!$C$8-(Volatility^2/2),Volatility))</f>
        <v>5.3574163354979394</v>
      </c>
      <c r="R265" s="11">
        <f ca="1">Q265*EXP(_xlfn.NORM.INV(RAND(),'Projection Engine'!$C$8-(Volatility^2/2),Volatility))</f>
        <v>6.0205256517053813</v>
      </c>
      <c r="S265" s="11">
        <f ca="1">R265*EXP(_xlfn.NORM.INV(RAND(),'Projection Engine'!$C$8-(Volatility^2/2),Volatility))</f>
        <v>9.9792341054606997</v>
      </c>
      <c r="T265" s="11">
        <f ca="1">S265*EXP(_xlfn.NORM.INV(RAND(),'Projection Engine'!$C$8-(Volatility^2/2),Volatility))</f>
        <v>7.3184029195070837</v>
      </c>
      <c r="U265" s="11">
        <f ca="1">T265*EXP(_xlfn.NORM.INV(RAND(),'Projection Engine'!$C$8-(Volatility^2/2),Volatility))</f>
        <v>3.7586756355895679</v>
      </c>
      <c r="V265" s="11">
        <f ca="1">U265*EXP(_xlfn.NORM.INV(RAND(),'Projection Engine'!$C$8-(Volatility^2/2),Volatility))</f>
        <v>4.1782279076780151</v>
      </c>
      <c r="W265" s="11">
        <f ca="1">V265*EXP(_xlfn.NORM.INV(RAND(),'Projection Engine'!$C$8-(Volatility^2/2),Volatility))</f>
        <v>4.4328553134048905</v>
      </c>
      <c r="X265" s="11">
        <f ca="1">W265*EXP(_xlfn.NORM.INV(RAND(),'Projection Engine'!$C$8-(Volatility^2/2),Volatility))</f>
        <v>3.4428206965251595</v>
      </c>
      <c r="Y265" s="11">
        <f ca="1">X265*EXP(_xlfn.NORM.INV(RAND(),'Projection Engine'!$C$8-(Volatility^2/2),Volatility))</f>
        <v>3.148823862221148</v>
      </c>
      <c r="Z265" s="11">
        <f ca="1">Y265*EXP(_xlfn.NORM.INV(RAND(),'Projection Engine'!$C$8-(Volatility^2/2),Volatility))</f>
        <v>6.7911264619492382</v>
      </c>
      <c r="AA265" s="11">
        <f ca="1">Z265*EXP(_xlfn.NORM.INV(RAND(),'Projection Engine'!$C$8-(Volatility^2/2),Volatility))</f>
        <v>8.911080714276185</v>
      </c>
      <c r="AB265" s="11">
        <f ca="1">AA265*EXP(_xlfn.NORM.INV(RAND(),'Projection Engine'!$C$8-(Volatility^2/2),Volatility))</f>
        <v>12.019139467117904</v>
      </c>
      <c r="AC265" s="11">
        <f ca="1">AB265*EXP(_xlfn.NORM.INV(RAND(),'Projection Engine'!$C$8-(Volatility^2/2),Volatility))</f>
        <v>11.975863590744414</v>
      </c>
      <c r="AD265" s="11">
        <f ca="1">AC265*EXP(_xlfn.NORM.INV(RAND(),'Projection Engine'!$C$8-(Volatility^2/2),Volatility))</f>
        <v>12.058094969297251</v>
      </c>
      <c r="AE265" s="11">
        <f ca="1">AD265*EXP(_xlfn.NORM.INV(RAND(),'Projection Engine'!$C$8-(Volatility^2/2),Volatility))</f>
        <v>12.743707878256648</v>
      </c>
      <c r="AF265" s="11">
        <f ca="1">AE265*EXP(_xlfn.NORM.INV(RAND(),'Projection Engine'!$C$8-(Volatility^2/2),Volatility))</f>
        <v>13.459551703870813</v>
      </c>
      <c r="AG265" s="11">
        <f ca="1">AF265*EXP(_xlfn.NORM.INV(RAND(),'Projection Engine'!$C$8-(Volatility^2/2),Volatility))</f>
        <v>10.466199403076207</v>
      </c>
    </row>
    <row r="266" spans="2:33" x14ac:dyDescent="0.25">
      <c r="B266" t="s">
        <v>329</v>
      </c>
      <c r="C266" s="11">
        <f t="shared" si="4"/>
        <v>51</v>
      </c>
      <c r="D266" s="11">
        <f ca="1">C266*EXP(_xlfn.NORM.INV(RAND(),'Projection Engine'!$C$8-(Volatility^2/2),Volatility))</f>
        <v>45.979543889304168</v>
      </c>
      <c r="E266" s="11">
        <f ca="1">D266*EXP(_xlfn.NORM.INV(RAND(),'Projection Engine'!$C$8-(Volatility^2/2),Volatility))</f>
        <v>56.877125054634114</v>
      </c>
      <c r="F266" s="11">
        <f ca="1">E266*EXP(_xlfn.NORM.INV(RAND(),'Projection Engine'!$C$8-(Volatility^2/2),Volatility))</f>
        <v>55.28337319590495</v>
      </c>
      <c r="G266" s="11">
        <f ca="1">F266*EXP(_xlfn.NORM.INV(RAND(),'Projection Engine'!$C$8-(Volatility^2/2),Volatility))</f>
        <v>69.411282653782308</v>
      </c>
      <c r="H266" s="11">
        <f ca="1">G266*EXP(_xlfn.NORM.INV(RAND(),'Projection Engine'!$C$8-(Volatility^2/2),Volatility))</f>
        <v>26.294458406623118</v>
      </c>
      <c r="I266" s="11">
        <f ca="1">H266*EXP(_xlfn.NORM.INV(RAND(),'Projection Engine'!$C$8-(Volatility^2/2),Volatility))</f>
        <v>40.1063011106719</v>
      </c>
      <c r="J266" s="11">
        <f ca="1">I266*EXP(_xlfn.NORM.INV(RAND(),'Projection Engine'!$C$8-(Volatility^2/2),Volatility))</f>
        <v>34.840607256862121</v>
      </c>
      <c r="K266" s="11">
        <f ca="1">J266*EXP(_xlfn.NORM.INV(RAND(),'Projection Engine'!$C$8-(Volatility^2/2),Volatility))</f>
        <v>23.563075134374341</v>
      </c>
      <c r="L266" s="11">
        <f ca="1">K266*EXP(_xlfn.NORM.INV(RAND(),'Projection Engine'!$C$8-(Volatility^2/2),Volatility))</f>
        <v>16.890408099735566</v>
      </c>
      <c r="M266" s="11">
        <f ca="1">L266*EXP(_xlfn.NORM.INV(RAND(),'Projection Engine'!$C$8-(Volatility^2/2),Volatility))</f>
        <v>14.463597007381397</v>
      </c>
      <c r="N266" s="11">
        <f ca="1">M266*EXP(_xlfn.NORM.INV(RAND(),'Projection Engine'!$C$8-(Volatility^2/2),Volatility))</f>
        <v>15.625471614091069</v>
      </c>
      <c r="O266" s="11">
        <f ca="1">N266*EXP(_xlfn.NORM.INV(RAND(),'Projection Engine'!$C$8-(Volatility^2/2),Volatility))</f>
        <v>13.156813827412391</v>
      </c>
      <c r="P266" s="11">
        <f ca="1">O266*EXP(_xlfn.NORM.INV(RAND(),'Projection Engine'!$C$8-(Volatility^2/2),Volatility))</f>
        <v>9.6321465236753347</v>
      </c>
      <c r="Q266" s="11">
        <f ca="1">P266*EXP(_xlfn.NORM.INV(RAND(),'Projection Engine'!$C$8-(Volatility^2/2),Volatility))</f>
        <v>9.6456211181174094</v>
      </c>
      <c r="R266" s="11">
        <f ca="1">Q266*EXP(_xlfn.NORM.INV(RAND(),'Projection Engine'!$C$8-(Volatility^2/2),Volatility))</f>
        <v>8.9073506493800743</v>
      </c>
      <c r="S266" s="11">
        <f ca="1">R266*EXP(_xlfn.NORM.INV(RAND(),'Projection Engine'!$C$8-(Volatility^2/2),Volatility))</f>
        <v>8.9446437759267017</v>
      </c>
      <c r="T266" s="11">
        <f ca="1">S266*EXP(_xlfn.NORM.INV(RAND(),'Projection Engine'!$C$8-(Volatility^2/2),Volatility))</f>
        <v>17.781287928143527</v>
      </c>
      <c r="U266" s="11">
        <f ca="1">T266*EXP(_xlfn.NORM.INV(RAND(),'Projection Engine'!$C$8-(Volatility^2/2),Volatility))</f>
        <v>15.474467547885464</v>
      </c>
      <c r="V266" s="11">
        <f ca="1">U266*EXP(_xlfn.NORM.INV(RAND(),'Projection Engine'!$C$8-(Volatility^2/2),Volatility))</f>
        <v>37.968906025304399</v>
      </c>
      <c r="W266" s="11">
        <f ca="1">V266*EXP(_xlfn.NORM.INV(RAND(),'Projection Engine'!$C$8-(Volatility^2/2),Volatility))</f>
        <v>26.14370540121563</v>
      </c>
      <c r="X266" s="11">
        <f ca="1">W266*EXP(_xlfn.NORM.INV(RAND(),'Projection Engine'!$C$8-(Volatility^2/2),Volatility))</f>
        <v>8.3828851923359853</v>
      </c>
      <c r="Y266" s="11">
        <f ca="1">X266*EXP(_xlfn.NORM.INV(RAND(),'Projection Engine'!$C$8-(Volatility^2/2),Volatility))</f>
        <v>7.4840248093022916</v>
      </c>
      <c r="Z266" s="11">
        <f ca="1">Y266*EXP(_xlfn.NORM.INV(RAND(),'Projection Engine'!$C$8-(Volatility^2/2),Volatility))</f>
        <v>4.5510996313269603</v>
      </c>
      <c r="AA266" s="11">
        <f ca="1">Z266*EXP(_xlfn.NORM.INV(RAND(),'Projection Engine'!$C$8-(Volatility^2/2),Volatility))</f>
        <v>2.5739971457809641</v>
      </c>
      <c r="AB266" s="11">
        <f ca="1">AA266*EXP(_xlfn.NORM.INV(RAND(),'Projection Engine'!$C$8-(Volatility^2/2),Volatility))</f>
        <v>3.2504902109357205</v>
      </c>
      <c r="AC266" s="11">
        <f ca="1">AB266*EXP(_xlfn.NORM.INV(RAND(),'Projection Engine'!$C$8-(Volatility^2/2),Volatility))</f>
        <v>5.5041503017478206</v>
      </c>
      <c r="AD266" s="11">
        <f ca="1">AC266*EXP(_xlfn.NORM.INV(RAND(),'Projection Engine'!$C$8-(Volatility^2/2),Volatility))</f>
        <v>8.739103652144701</v>
      </c>
      <c r="AE266" s="11">
        <f ca="1">AD266*EXP(_xlfn.NORM.INV(RAND(),'Projection Engine'!$C$8-(Volatility^2/2),Volatility))</f>
        <v>5.732205033372237</v>
      </c>
      <c r="AF266" s="11">
        <f ca="1">AE266*EXP(_xlfn.NORM.INV(RAND(),'Projection Engine'!$C$8-(Volatility^2/2),Volatility))</f>
        <v>9.7660078104518977</v>
      </c>
      <c r="AG266" s="11">
        <f ca="1">AF266*EXP(_xlfn.NORM.INV(RAND(),'Projection Engine'!$C$8-(Volatility^2/2),Volatility))</f>
        <v>4.4990264655264278</v>
      </c>
    </row>
    <row r="267" spans="2:33" x14ac:dyDescent="0.25">
      <c r="B267" t="s">
        <v>330</v>
      </c>
      <c r="C267" s="11">
        <f t="shared" si="4"/>
        <v>51</v>
      </c>
      <c r="D267" s="11">
        <f ca="1">C267*EXP(_xlfn.NORM.INV(RAND(),'Projection Engine'!$C$8-(Volatility^2/2),Volatility))</f>
        <v>42.948688318442422</v>
      </c>
      <c r="E267" s="11">
        <f ca="1">D267*EXP(_xlfn.NORM.INV(RAND(),'Projection Engine'!$C$8-(Volatility^2/2),Volatility))</f>
        <v>23.357210668836785</v>
      </c>
      <c r="F267" s="11">
        <f ca="1">E267*EXP(_xlfn.NORM.INV(RAND(),'Projection Engine'!$C$8-(Volatility^2/2),Volatility))</f>
        <v>19.657219666976584</v>
      </c>
      <c r="G267" s="11">
        <f ca="1">F267*EXP(_xlfn.NORM.INV(RAND(),'Projection Engine'!$C$8-(Volatility^2/2),Volatility))</f>
        <v>21.195433244747402</v>
      </c>
      <c r="H267" s="11">
        <f ca="1">G267*EXP(_xlfn.NORM.INV(RAND(),'Projection Engine'!$C$8-(Volatility^2/2),Volatility))</f>
        <v>14.976902107272874</v>
      </c>
      <c r="I267" s="11">
        <f ca="1">H267*EXP(_xlfn.NORM.INV(RAND(),'Projection Engine'!$C$8-(Volatility^2/2),Volatility))</f>
        <v>21.180656168211289</v>
      </c>
      <c r="J267" s="11">
        <f ca="1">I267*EXP(_xlfn.NORM.INV(RAND(),'Projection Engine'!$C$8-(Volatility^2/2),Volatility))</f>
        <v>14.046350351119907</v>
      </c>
      <c r="K267" s="11">
        <f ca="1">J267*EXP(_xlfn.NORM.INV(RAND(),'Projection Engine'!$C$8-(Volatility^2/2),Volatility))</f>
        <v>6.7358561352960802</v>
      </c>
      <c r="L267" s="11">
        <f ca="1">K267*EXP(_xlfn.NORM.INV(RAND(),'Projection Engine'!$C$8-(Volatility^2/2),Volatility))</f>
        <v>4.0589473024496225</v>
      </c>
      <c r="M267" s="11">
        <f ca="1">L267*EXP(_xlfn.NORM.INV(RAND(),'Projection Engine'!$C$8-(Volatility^2/2),Volatility))</f>
        <v>4.6925316459457056</v>
      </c>
      <c r="N267" s="11">
        <f ca="1">M267*EXP(_xlfn.NORM.INV(RAND(),'Projection Engine'!$C$8-(Volatility^2/2),Volatility))</f>
        <v>6.0364021802933081</v>
      </c>
      <c r="O267" s="11">
        <f ca="1">N267*EXP(_xlfn.NORM.INV(RAND(),'Projection Engine'!$C$8-(Volatility^2/2),Volatility))</f>
        <v>2.0926256793595002</v>
      </c>
      <c r="P267" s="11">
        <f ca="1">O267*EXP(_xlfn.NORM.INV(RAND(),'Projection Engine'!$C$8-(Volatility^2/2),Volatility))</f>
        <v>1.7568630163156955</v>
      </c>
      <c r="Q267" s="11">
        <f ca="1">P267*EXP(_xlfn.NORM.INV(RAND(),'Projection Engine'!$C$8-(Volatility^2/2),Volatility))</f>
        <v>0.92553598198592746</v>
      </c>
      <c r="R267" s="11">
        <f ca="1">Q267*EXP(_xlfn.NORM.INV(RAND(),'Projection Engine'!$C$8-(Volatility^2/2),Volatility))</f>
        <v>1.117833310710121</v>
      </c>
      <c r="S267" s="11">
        <f ca="1">R267*EXP(_xlfn.NORM.INV(RAND(),'Projection Engine'!$C$8-(Volatility^2/2),Volatility))</f>
        <v>1.226950607417975</v>
      </c>
      <c r="T267" s="11">
        <f ca="1">S267*EXP(_xlfn.NORM.INV(RAND(),'Projection Engine'!$C$8-(Volatility^2/2),Volatility))</f>
        <v>0.76790409557998862</v>
      </c>
      <c r="U267" s="11">
        <f ca="1">T267*EXP(_xlfn.NORM.INV(RAND(),'Projection Engine'!$C$8-(Volatility^2/2),Volatility))</f>
        <v>0.45581277731946351</v>
      </c>
      <c r="V267" s="11">
        <f ca="1">U267*EXP(_xlfn.NORM.INV(RAND(),'Projection Engine'!$C$8-(Volatility^2/2),Volatility))</f>
        <v>0.26500703566654094</v>
      </c>
      <c r="W267" s="11">
        <f ca="1">V267*EXP(_xlfn.NORM.INV(RAND(),'Projection Engine'!$C$8-(Volatility^2/2),Volatility))</f>
        <v>0.25771477777634216</v>
      </c>
      <c r="X267" s="11">
        <f ca="1">W267*EXP(_xlfn.NORM.INV(RAND(),'Projection Engine'!$C$8-(Volatility^2/2),Volatility))</f>
        <v>4.8379912059817697E-2</v>
      </c>
      <c r="Y267" s="11">
        <f ca="1">X267*EXP(_xlfn.NORM.INV(RAND(),'Projection Engine'!$C$8-(Volatility^2/2),Volatility))</f>
        <v>3.2563719985977395E-2</v>
      </c>
      <c r="Z267" s="11">
        <f ca="1">Y267*EXP(_xlfn.NORM.INV(RAND(),'Projection Engine'!$C$8-(Volatility^2/2),Volatility))</f>
        <v>1.7257411840761676E-2</v>
      </c>
      <c r="AA267" s="11">
        <f ca="1">Z267*EXP(_xlfn.NORM.INV(RAND(),'Projection Engine'!$C$8-(Volatility^2/2),Volatility))</f>
        <v>1.5169255951486913E-2</v>
      </c>
      <c r="AB267" s="11">
        <f ca="1">AA267*EXP(_xlfn.NORM.INV(RAND(),'Projection Engine'!$C$8-(Volatility^2/2),Volatility))</f>
        <v>1.3185175243303461E-2</v>
      </c>
      <c r="AC267" s="11">
        <f ca="1">AB267*EXP(_xlfn.NORM.INV(RAND(),'Projection Engine'!$C$8-(Volatility^2/2),Volatility))</f>
        <v>1.0216320061161511E-2</v>
      </c>
      <c r="AD267" s="11">
        <f ca="1">AC267*EXP(_xlfn.NORM.INV(RAND(),'Projection Engine'!$C$8-(Volatility^2/2),Volatility))</f>
        <v>1.2188358671123126E-2</v>
      </c>
      <c r="AE267" s="11">
        <f ca="1">AD267*EXP(_xlfn.NORM.INV(RAND(),'Projection Engine'!$C$8-(Volatility^2/2),Volatility))</f>
        <v>1.3492855279300733E-2</v>
      </c>
      <c r="AF267" s="11">
        <f ca="1">AE267*EXP(_xlfn.NORM.INV(RAND(),'Projection Engine'!$C$8-(Volatility^2/2),Volatility))</f>
        <v>4.7356019539596082E-3</v>
      </c>
      <c r="AG267" s="11">
        <f ca="1">AF267*EXP(_xlfn.NORM.INV(RAND(),'Projection Engine'!$C$8-(Volatility^2/2),Volatility))</f>
        <v>2.9384278704845442E-3</v>
      </c>
    </row>
    <row r="268" spans="2:33" x14ac:dyDescent="0.25">
      <c r="B268" t="s">
        <v>331</v>
      </c>
      <c r="C268" s="11">
        <f t="shared" si="4"/>
        <v>51</v>
      </c>
      <c r="D268" s="11">
        <f ca="1">C268*EXP(_xlfn.NORM.INV(RAND(),'Projection Engine'!$C$8-(Volatility^2/2),Volatility))</f>
        <v>24.860268870675736</v>
      </c>
      <c r="E268" s="11">
        <f ca="1">D268*EXP(_xlfn.NORM.INV(RAND(),'Projection Engine'!$C$8-(Volatility^2/2),Volatility))</f>
        <v>27.900722432945418</v>
      </c>
      <c r="F268" s="11">
        <f ca="1">E268*EXP(_xlfn.NORM.INV(RAND(),'Projection Engine'!$C$8-(Volatility^2/2),Volatility))</f>
        <v>27.974073451061876</v>
      </c>
      <c r="G268" s="11">
        <f ca="1">F268*EXP(_xlfn.NORM.INV(RAND(),'Projection Engine'!$C$8-(Volatility^2/2),Volatility))</f>
        <v>20.440271888260686</v>
      </c>
      <c r="H268" s="11">
        <f ca="1">G268*EXP(_xlfn.NORM.INV(RAND(),'Projection Engine'!$C$8-(Volatility^2/2),Volatility))</f>
        <v>24.138766513472291</v>
      </c>
      <c r="I268" s="11">
        <f ca="1">H268*EXP(_xlfn.NORM.INV(RAND(),'Projection Engine'!$C$8-(Volatility^2/2),Volatility))</f>
        <v>65.98848553852801</v>
      </c>
      <c r="J268" s="11">
        <f ca="1">I268*EXP(_xlfn.NORM.INV(RAND(),'Projection Engine'!$C$8-(Volatility^2/2),Volatility))</f>
        <v>56.900231231386577</v>
      </c>
      <c r="K268" s="11">
        <f ca="1">J268*EXP(_xlfn.NORM.INV(RAND(),'Projection Engine'!$C$8-(Volatility^2/2),Volatility))</f>
        <v>93.217933428824352</v>
      </c>
      <c r="L268" s="11">
        <f ca="1">K268*EXP(_xlfn.NORM.INV(RAND(),'Projection Engine'!$C$8-(Volatility^2/2),Volatility))</f>
        <v>59.724656879821822</v>
      </c>
      <c r="M268" s="11">
        <f ca="1">L268*EXP(_xlfn.NORM.INV(RAND(),'Projection Engine'!$C$8-(Volatility^2/2),Volatility))</f>
        <v>28.949505347967982</v>
      </c>
      <c r="N268" s="11">
        <f ca="1">M268*EXP(_xlfn.NORM.INV(RAND(),'Projection Engine'!$C$8-(Volatility^2/2),Volatility))</f>
        <v>19.864148704592811</v>
      </c>
      <c r="O268" s="11">
        <f ca="1">N268*EXP(_xlfn.NORM.INV(RAND(),'Projection Engine'!$C$8-(Volatility^2/2),Volatility))</f>
        <v>18.427063188685786</v>
      </c>
      <c r="P268" s="11">
        <f ca="1">O268*EXP(_xlfn.NORM.INV(RAND(),'Projection Engine'!$C$8-(Volatility^2/2),Volatility))</f>
        <v>38.970345730842347</v>
      </c>
      <c r="Q268" s="11">
        <f ca="1">P268*EXP(_xlfn.NORM.INV(RAND(),'Projection Engine'!$C$8-(Volatility^2/2),Volatility))</f>
        <v>38.582962007133503</v>
      </c>
      <c r="R268" s="11">
        <f ca="1">Q268*EXP(_xlfn.NORM.INV(RAND(),'Projection Engine'!$C$8-(Volatility^2/2),Volatility))</f>
        <v>41.580728214541388</v>
      </c>
      <c r="S268" s="11">
        <f ca="1">R268*EXP(_xlfn.NORM.INV(RAND(),'Projection Engine'!$C$8-(Volatility^2/2),Volatility))</f>
        <v>33.643894906088001</v>
      </c>
      <c r="T268" s="11">
        <f ca="1">S268*EXP(_xlfn.NORM.INV(RAND(),'Projection Engine'!$C$8-(Volatility^2/2),Volatility))</f>
        <v>20.974033917337273</v>
      </c>
      <c r="U268" s="11">
        <f ca="1">T268*EXP(_xlfn.NORM.INV(RAND(),'Projection Engine'!$C$8-(Volatility^2/2),Volatility))</f>
        <v>18.648584889492177</v>
      </c>
      <c r="V268" s="11">
        <f ca="1">U268*EXP(_xlfn.NORM.INV(RAND(),'Projection Engine'!$C$8-(Volatility^2/2),Volatility))</f>
        <v>24.481282133359031</v>
      </c>
      <c r="W268" s="11">
        <f ca="1">V268*EXP(_xlfn.NORM.INV(RAND(),'Projection Engine'!$C$8-(Volatility^2/2),Volatility))</f>
        <v>7.1382676400628817</v>
      </c>
      <c r="X268" s="11">
        <f ca="1">W268*EXP(_xlfn.NORM.INV(RAND(),'Projection Engine'!$C$8-(Volatility^2/2),Volatility))</f>
        <v>3.220885203547966</v>
      </c>
      <c r="Y268" s="11">
        <f ca="1">X268*EXP(_xlfn.NORM.INV(RAND(),'Projection Engine'!$C$8-(Volatility^2/2),Volatility))</f>
        <v>1.8161171383163781</v>
      </c>
      <c r="Z268" s="11">
        <f ca="1">Y268*EXP(_xlfn.NORM.INV(RAND(),'Projection Engine'!$C$8-(Volatility^2/2),Volatility))</f>
        <v>0.82479556884545846</v>
      </c>
      <c r="AA268" s="11">
        <f ca="1">Z268*EXP(_xlfn.NORM.INV(RAND(),'Projection Engine'!$C$8-(Volatility^2/2),Volatility))</f>
        <v>0.35169723124632735</v>
      </c>
      <c r="AB268" s="11">
        <f ca="1">AA268*EXP(_xlfn.NORM.INV(RAND(),'Projection Engine'!$C$8-(Volatility^2/2),Volatility))</f>
        <v>0.39330641201407052</v>
      </c>
      <c r="AC268" s="11">
        <f ca="1">AB268*EXP(_xlfn.NORM.INV(RAND(),'Projection Engine'!$C$8-(Volatility^2/2),Volatility))</f>
        <v>0.3568715844026662</v>
      </c>
      <c r="AD268" s="11">
        <f ca="1">AC268*EXP(_xlfn.NORM.INV(RAND(),'Projection Engine'!$C$8-(Volatility^2/2),Volatility))</f>
        <v>0.40343613027685554</v>
      </c>
      <c r="AE268" s="11">
        <f ca="1">AD268*EXP(_xlfn.NORM.INV(RAND(),'Projection Engine'!$C$8-(Volatility^2/2),Volatility))</f>
        <v>0.2800326316713781</v>
      </c>
      <c r="AF268" s="11">
        <f ca="1">AE268*EXP(_xlfn.NORM.INV(RAND(),'Projection Engine'!$C$8-(Volatility^2/2),Volatility))</f>
        <v>0.33253162165323996</v>
      </c>
      <c r="AG268" s="11">
        <f ca="1">AF268*EXP(_xlfn.NORM.INV(RAND(),'Projection Engine'!$C$8-(Volatility^2/2),Volatility))</f>
        <v>0.28619575194318148</v>
      </c>
    </row>
    <row r="269" spans="2:33" x14ac:dyDescent="0.25">
      <c r="B269" t="s">
        <v>332</v>
      </c>
      <c r="C269" s="11">
        <f t="shared" si="4"/>
        <v>51</v>
      </c>
      <c r="D269" s="11">
        <f ca="1">C269*EXP(_xlfn.NORM.INV(RAND(),'Projection Engine'!$C$8-(Volatility^2/2),Volatility))</f>
        <v>21.804255171657747</v>
      </c>
      <c r="E269" s="11">
        <f ca="1">D269*EXP(_xlfn.NORM.INV(RAND(),'Projection Engine'!$C$8-(Volatility^2/2),Volatility))</f>
        <v>58.949938052439862</v>
      </c>
      <c r="F269" s="11">
        <f ca="1">E269*EXP(_xlfn.NORM.INV(RAND(),'Projection Engine'!$C$8-(Volatility^2/2),Volatility))</f>
        <v>49.555803249130776</v>
      </c>
      <c r="G269" s="11">
        <f ca="1">F269*EXP(_xlfn.NORM.INV(RAND(),'Projection Engine'!$C$8-(Volatility^2/2),Volatility))</f>
        <v>34.30886242879604</v>
      </c>
      <c r="H269" s="11">
        <f ca="1">G269*EXP(_xlfn.NORM.INV(RAND(),'Projection Engine'!$C$8-(Volatility^2/2),Volatility))</f>
        <v>23.598493813055441</v>
      </c>
      <c r="I269" s="11">
        <f ca="1">H269*EXP(_xlfn.NORM.INV(RAND(),'Projection Engine'!$C$8-(Volatility^2/2),Volatility))</f>
        <v>18.029596007279746</v>
      </c>
      <c r="J269" s="11">
        <f ca="1">I269*EXP(_xlfn.NORM.INV(RAND(),'Projection Engine'!$C$8-(Volatility^2/2),Volatility))</f>
        <v>23.645199566174249</v>
      </c>
      <c r="K269" s="11">
        <f ca="1">J269*EXP(_xlfn.NORM.INV(RAND(),'Projection Engine'!$C$8-(Volatility^2/2),Volatility))</f>
        <v>55.139889338796571</v>
      </c>
      <c r="L269" s="11">
        <f ca="1">K269*EXP(_xlfn.NORM.INV(RAND(),'Projection Engine'!$C$8-(Volatility^2/2),Volatility))</f>
        <v>54.246472695404336</v>
      </c>
      <c r="M269" s="11">
        <f ca="1">L269*EXP(_xlfn.NORM.INV(RAND(),'Projection Engine'!$C$8-(Volatility^2/2),Volatility))</f>
        <v>58.130248982502088</v>
      </c>
      <c r="N269" s="11">
        <f ca="1">M269*EXP(_xlfn.NORM.INV(RAND(),'Projection Engine'!$C$8-(Volatility^2/2),Volatility))</f>
        <v>34.526702961047008</v>
      </c>
      <c r="O269" s="11">
        <f ca="1">N269*EXP(_xlfn.NORM.INV(RAND(),'Projection Engine'!$C$8-(Volatility^2/2),Volatility))</f>
        <v>48.048475149728844</v>
      </c>
      <c r="P269" s="11">
        <f ca="1">O269*EXP(_xlfn.NORM.INV(RAND(),'Projection Engine'!$C$8-(Volatility^2/2),Volatility))</f>
        <v>35.700823122535013</v>
      </c>
      <c r="Q269" s="11">
        <f ca="1">P269*EXP(_xlfn.NORM.INV(RAND(),'Projection Engine'!$C$8-(Volatility^2/2),Volatility))</f>
        <v>22.993363560021432</v>
      </c>
      <c r="R269" s="11">
        <f ca="1">Q269*EXP(_xlfn.NORM.INV(RAND(),'Projection Engine'!$C$8-(Volatility^2/2),Volatility))</f>
        <v>30.526947687804739</v>
      </c>
      <c r="S269" s="11">
        <f ca="1">R269*EXP(_xlfn.NORM.INV(RAND(),'Projection Engine'!$C$8-(Volatility^2/2),Volatility))</f>
        <v>25.61270445566775</v>
      </c>
      <c r="T269" s="11">
        <f ca="1">S269*EXP(_xlfn.NORM.INV(RAND(),'Projection Engine'!$C$8-(Volatility^2/2),Volatility))</f>
        <v>26.368832430999639</v>
      </c>
      <c r="U269" s="11">
        <f ca="1">T269*EXP(_xlfn.NORM.INV(RAND(),'Projection Engine'!$C$8-(Volatility^2/2),Volatility))</f>
        <v>23.052644454609286</v>
      </c>
      <c r="V269" s="11">
        <f ca="1">U269*EXP(_xlfn.NORM.INV(RAND(),'Projection Engine'!$C$8-(Volatility^2/2),Volatility))</f>
        <v>38.131042308073198</v>
      </c>
      <c r="W269" s="11">
        <f ca="1">V269*EXP(_xlfn.NORM.INV(RAND(),'Projection Engine'!$C$8-(Volatility^2/2),Volatility))</f>
        <v>47.86218336861684</v>
      </c>
      <c r="X269" s="11">
        <f ca="1">W269*EXP(_xlfn.NORM.INV(RAND(),'Projection Engine'!$C$8-(Volatility^2/2),Volatility))</f>
        <v>28.230417332583269</v>
      </c>
      <c r="Y269" s="11">
        <f ca="1">X269*EXP(_xlfn.NORM.INV(RAND(),'Projection Engine'!$C$8-(Volatility^2/2),Volatility))</f>
        <v>49.699031417475972</v>
      </c>
      <c r="Z269" s="11">
        <f ca="1">Y269*EXP(_xlfn.NORM.INV(RAND(),'Projection Engine'!$C$8-(Volatility^2/2),Volatility))</f>
        <v>98.343622151536465</v>
      </c>
      <c r="AA269" s="11">
        <f ca="1">Z269*EXP(_xlfn.NORM.INV(RAND(),'Projection Engine'!$C$8-(Volatility^2/2),Volatility))</f>
        <v>300.1864155371178</v>
      </c>
      <c r="AB269" s="11">
        <f ca="1">AA269*EXP(_xlfn.NORM.INV(RAND(),'Projection Engine'!$C$8-(Volatility^2/2),Volatility))</f>
        <v>326.07005747068109</v>
      </c>
      <c r="AC269" s="11">
        <f ca="1">AB269*EXP(_xlfn.NORM.INV(RAND(),'Projection Engine'!$C$8-(Volatility^2/2),Volatility))</f>
        <v>299.92356651227749</v>
      </c>
      <c r="AD269" s="11">
        <f ca="1">AC269*EXP(_xlfn.NORM.INV(RAND(),'Projection Engine'!$C$8-(Volatility^2/2),Volatility))</f>
        <v>754.0351052174401</v>
      </c>
      <c r="AE269" s="11">
        <f ca="1">AD269*EXP(_xlfn.NORM.INV(RAND(),'Projection Engine'!$C$8-(Volatility^2/2),Volatility))</f>
        <v>382.22485884705009</v>
      </c>
      <c r="AF269" s="11">
        <f ca="1">AE269*EXP(_xlfn.NORM.INV(RAND(),'Projection Engine'!$C$8-(Volatility^2/2),Volatility))</f>
        <v>231.84351804724949</v>
      </c>
      <c r="AG269" s="11">
        <f ca="1">AF269*EXP(_xlfn.NORM.INV(RAND(),'Projection Engine'!$C$8-(Volatility^2/2),Volatility))</f>
        <v>106.83807448514315</v>
      </c>
    </row>
    <row r="270" spans="2:33" x14ac:dyDescent="0.25">
      <c r="B270" t="s">
        <v>333</v>
      </c>
      <c r="C270" s="11">
        <f t="shared" si="4"/>
        <v>51</v>
      </c>
      <c r="D270" s="11">
        <f ca="1">C270*EXP(_xlfn.NORM.INV(RAND(),'Projection Engine'!$C$8-(Volatility^2/2),Volatility))</f>
        <v>71.510597995573448</v>
      </c>
      <c r="E270" s="11">
        <f ca="1">D270*EXP(_xlfn.NORM.INV(RAND(),'Projection Engine'!$C$8-(Volatility^2/2),Volatility))</f>
        <v>142.8760732666567</v>
      </c>
      <c r="F270" s="11">
        <f ca="1">E270*EXP(_xlfn.NORM.INV(RAND(),'Projection Engine'!$C$8-(Volatility^2/2),Volatility))</f>
        <v>145.09769138006988</v>
      </c>
      <c r="G270" s="11">
        <f ca="1">F270*EXP(_xlfn.NORM.INV(RAND(),'Projection Engine'!$C$8-(Volatility^2/2),Volatility))</f>
        <v>180.47456226385501</v>
      </c>
      <c r="H270" s="11">
        <f ca="1">G270*EXP(_xlfn.NORM.INV(RAND(),'Projection Engine'!$C$8-(Volatility^2/2),Volatility))</f>
        <v>312.77794322656706</v>
      </c>
      <c r="I270" s="11">
        <f ca="1">H270*EXP(_xlfn.NORM.INV(RAND(),'Projection Engine'!$C$8-(Volatility^2/2),Volatility))</f>
        <v>293.13633725139908</v>
      </c>
      <c r="J270" s="11">
        <f ca="1">I270*EXP(_xlfn.NORM.INV(RAND(),'Projection Engine'!$C$8-(Volatility^2/2),Volatility))</f>
        <v>443.75960842052257</v>
      </c>
      <c r="K270" s="11">
        <f ca="1">J270*EXP(_xlfn.NORM.INV(RAND(),'Projection Engine'!$C$8-(Volatility^2/2),Volatility))</f>
        <v>325.74957308969709</v>
      </c>
      <c r="L270" s="11">
        <f ca="1">K270*EXP(_xlfn.NORM.INV(RAND(),'Projection Engine'!$C$8-(Volatility^2/2),Volatility))</f>
        <v>559.57747923166494</v>
      </c>
      <c r="M270" s="11">
        <f ca="1">L270*EXP(_xlfn.NORM.INV(RAND(),'Projection Engine'!$C$8-(Volatility^2/2),Volatility))</f>
        <v>554.46236583851999</v>
      </c>
      <c r="N270" s="11">
        <f ca="1">M270*EXP(_xlfn.NORM.INV(RAND(),'Projection Engine'!$C$8-(Volatility^2/2),Volatility))</f>
        <v>200.74616058217461</v>
      </c>
      <c r="O270" s="11">
        <f ca="1">N270*EXP(_xlfn.NORM.INV(RAND(),'Projection Engine'!$C$8-(Volatility^2/2),Volatility))</f>
        <v>279.75593031612271</v>
      </c>
      <c r="P270" s="11">
        <f ca="1">O270*EXP(_xlfn.NORM.INV(RAND(),'Projection Engine'!$C$8-(Volatility^2/2),Volatility))</f>
        <v>169.94820584970006</v>
      </c>
      <c r="Q270" s="11">
        <f ca="1">P270*EXP(_xlfn.NORM.INV(RAND(),'Projection Engine'!$C$8-(Volatility^2/2),Volatility))</f>
        <v>89.278968393409926</v>
      </c>
      <c r="R270" s="11">
        <f ca="1">Q270*EXP(_xlfn.NORM.INV(RAND(),'Projection Engine'!$C$8-(Volatility^2/2),Volatility))</f>
        <v>31.595734001308568</v>
      </c>
      <c r="S270" s="11">
        <f ca="1">R270*EXP(_xlfn.NORM.INV(RAND(),'Projection Engine'!$C$8-(Volatility^2/2),Volatility))</f>
        <v>31.863648099679626</v>
      </c>
      <c r="T270" s="11">
        <f ca="1">S270*EXP(_xlfn.NORM.INV(RAND(),'Projection Engine'!$C$8-(Volatility^2/2),Volatility))</f>
        <v>27.638028178125101</v>
      </c>
      <c r="U270" s="11">
        <f ca="1">T270*EXP(_xlfn.NORM.INV(RAND(),'Projection Engine'!$C$8-(Volatility^2/2),Volatility))</f>
        <v>17.17945988651454</v>
      </c>
      <c r="V270" s="11">
        <f ca="1">U270*EXP(_xlfn.NORM.INV(RAND(),'Projection Engine'!$C$8-(Volatility^2/2),Volatility))</f>
        <v>14.502309967613224</v>
      </c>
      <c r="W270" s="11">
        <f ca="1">V270*EXP(_xlfn.NORM.INV(RAND(),'Projection Engine'!$C$8-(Volatility^2/2),Volatility))</f>
        <v>5.6365684065777302</v>
      </c>
      <c r="X270" s="11">
        <f ca="1">W270*EXP(_xlfn.NORM.INV(RAND(),'Projection Engine'!$C$8-(Volatility^2/2),Volatility))</f>
        <v>3.7481618645484907</v>
      </c>
      <c r="Y270" s="11">
        <f ca="1">X270*EXP(_xlfn.NORM.INV(RAND(),'Projection Engine'!$C$8-(Volatility^2/2),Volatility))</f>
        <v>2.3214592685153201</v>
      </c>
      <c r="Z270" s="11">
        <f ca="1">Y270*EXP(_xlfn.NORM.INV(RAND(),'Projection Engine'!$C$8-(Volatility^2/2),Volatility))</f>
        <v>1.8893575466416932</v>
      </c>
      <c r="AA270" s="11">
        <f ca="1">Z270*EXP(_xlfn.NORM.INV(RAND(),'Projection Engine'!$C$8-(Volatility^2/2),Volatility))</f>
        <v>1.1185039221051525</v>
      </c>
      <c r="AB270" s="11">
        <f ca="1">AA270*EXP(_xlfn.NORM.INV(RAND(),'Projection Engine'!$C$8-(Volatility^2/2),Volatility))</f>
        <v>1.6057660009024339</v>
      </c>
      <c r="AC270" s="11">
        <f ca="1">AB270*EXP(_xlfn.NORM.INV(RAND(),'Projection Engine'!$C$8-(Volatility^2/2),Volatility))</f>
        <v>2.7693678882831487</v>
      </c>
      <c r="AD270" s="11">
        <f ca="1">AC270*EXP(_xlfn.NORM.INV(RAND(),'Projection Engine'!$C$8-(Volatility^2/2),Volatility))</f>
        <v>2.3422293264434946</v>
      </c>
      <c r="AE270" s="11">
        <f ca="1">AD270*EXP(_xlfn.NORM.INV(RAND(),'Projection Engine'!$C$8-(Volatility^2/2),Volatility))</f>
        <v>3.980086151794251</v>
      </c>
      <c r="AF270" s="11">
        <f ca="1">AE270*EXP(_xlfn.NORM.INV(RAND(),'Projection Engine'!$C$8-(Volatility^2/2),Volatility))</f>
        <v>4.7251498783315631</v>
      </c>
      <c r="AG270" s="11">
        <f ca="1">AF270*EXP(_xlfn.NORM.INV(RAND(),'Projection Engine'!$C$8-(Volatility^2/2),Volatility))</f>
        <v>6.8488919020288845</v>
      </c>
    </row>
    <row r="271" spans="2:33" x14ac:dyDescent="0.25">
      <c r="B271" t="s">
        <v>334</v>
      </c>
      <c r="C271" s="11">
        <f t="shared" si="4"/>
        <v>51</v>
      </c>
      <c r="D271" s="11">
        <f ca="1">C271*EXP(_xlfn.NORM.INV(RAND(),'Projection Engine'!$C$8-(Volatility^2/2),Volatility))</f>
        <v>42.588588659994024</v>
      </c>
      <c r="E271" s="11">
        <f ca="1">D271*EXP(_xlfn.NORM.INV(RAND(),'Projection Engine'!$C$8-(Volatility^2/2),Volatility))</f>
        <v>27.15249803234131</v>
      </c>
      <c r="F271" s="11">
        <f ca="1">E271*EXP(_xlfn.NORM.INV(RAND(),'Projection Engine'!$C$8-(Volatility^2/2),Volatility))</f>
        <v>28.397042349820151</v>
      </c>
      <c r="G271" s="11">
        <f ca="1">F271*EXP(_xlfn.NORM.INV(RAND(),'Projection Engine'!$C$8-(Volatility^2/2),Volatility))</f>
        <v>15.61492068377256</v>
      </c>
      <c r="H271" s="11">
        <f ca="1">G271*EXP(_xlfn.NORM.INV(RAND(),'Projection Engine'!$C$8-(Volatility^2/2),Volatility))</f>
        <v>7.025147593302278</v>
      </c>
      <c r="I271" s="11">
        <f ca="1">H271*EXP(_xlfn.NORM.INV(RAND(),'Projection Engine'!$C$8-(Volatility^2/2),Volatility))</f>
        <v>4.3307961215982376</v>
      </c>
      <c r="J271" s="11">
        <f ca="1">I271*EXP(_xlfn.NORM.INV(RAND(),'Projection Engine'!$C$8-(Volatility^2/2),Volatility))</f>
        <v>3.4387979032958547</v>
      </c>
      <c r="K271" s="11">
        <f ca="1">J271*EXP(_xlfn.NORM.INV(RAND(),'Projection Engine'!$C$8-(Volatility^2/2),Volatility))</f>
        <v>3.0259365149511401</v>
      </c>
      <c r="L271" s="11">
        <f ca="1">K271*EXP(_xlfn.NORM.INV(RAND(),'Projection Engine'!$C$8-(Volatility^2/2),Volatility))</f>
        <v>2.582055785128782</v>
      </c>
      <c r="M271" s="11">
        <f ca="1">L271*EXP(_xlfn.NORM.INV(RAND(),'Projection Engine'!$C$8-(Volatility^2/2),Volatility))</f>
        <v>1.2691574161173902</v>
      </c>
      <c r="N271" s="11">
        <f ca="1">M271*EXP(_xlfn.NORM.INV(RAND(),'Projection Engine'!$C$8-(Volatility^2/2),Volatility))</f>
        <v>1.3257088223093847</v>
      </c>
      <c r="O271" s="11">
        <f ca="1">N271*EXP(_xlfn.NORM.INV(RAND(),'Projection Engine'!$C$8-(Volatility^2/2),Volatility))</f>
        <v>1.1450729515130729</v>
      </c>
      <c r="P271" s="11">
        <f ca="1">O271*EXP(_xlfn.NORM.INV(RAND(),'Projection Engine'!$C$8-(Volatility^2/2),Volatility))</f>
        <v>1.4178499598865133</v>
      </c>
      <c r="Q271" s="11">
        <f ca="1">P271*EXP(_xlfn.NORM.INV(RAND(),'Projection Engine'!$C$8-(Volatility^2/2),Volatility))</f>
        <v>1.2840593323976348</v>
      </c>
      <c r="R271" s="11">
        <f ca="1">Q271*EXP(_xlfn.NORM.INV(RAND(),'Projection Engine'!$C$8-(Volatility^2/2),Volatility))</f>
        <v>2.0003867438930722</v>
      </c>
      <c r="S271" s="11">
        <f ca="1">R271*EXP(_xlfn.NORM.INV(RAND(),'Projection Engine'!$C$8-(Volatility^2/2),Volatility))</f>
        <v>1.7272181714548158</v>
      </c>
      <c r="T271" s="11">
        <f ca="1">S271*EXP(_xlfn.NORM.INV(RAND(),'Projection Engine'!$C$8-(Volatility^2/2),Volatility))</f>
        <v>1.5580687551593781</v>
      </c>
      <c r="U271" s="11">
        <f ca="1">T271*EXP(_xlfn.NORM.INV(RAND(),'Projection Engine'!$C$8-(Volatility^2/2),Volatility))</f>
        <v>2.0913324711686538</v>
      </c>
      <c r="V271" s="11">
        <f ca="1">U271*EXP(_xlfn.NORM.INV(RAND(),'Projection Engine'!$C$8-(Volatility^2/2),Volatility))</f>
        <v>0.99285533206411125</v>
      </c>
      <c r="W271" s="11">
        <f ca="1">V271*EXP(_xlfn.NORM.INV(RAND(),'Projection Engine'!$C$8-(Volatility^2/2),Volatility))</f>
        <v>0.70465519901820739</v>
      </c>
      <c r="X271" s="11">
        <f ca="1">W271*EXP(_xlfn.NORM.INV(RAND(),'Projection Engine'!$C$8-(Volatility^2/2),Volatility))</f>
        <v>0.4424265991321974</v>
      </c>
      <c r="Y271" s="11">
        <f ca="1">X271*EXP(_xlfn.NORM.INV(RAND(),'Projection Engine'!$C$8-(Volatility^2/2),Volatility))</f>
        <v>0.47523476989704</v>
      </c>
      <c r="Z271" s="11">
        <f ca="1">Y271*EXP(_xlfn.NORM.INV(RAND(),'Projection Engine'!$C$8-(Volatility^2/2),Volatility))</f>
        <v>0.51511671691971561</v>
      </c>
      <c r="AA271" s="11">
        <f ca="1">Z271*EXP(_xlfn.NORM.INV(RAND(),'Projection Engine'!$C$8-(Volatility^2/2),Volatility))</f>
        <v>0.38096571867355256</v>
      </c>
      <c r="AB271" s="11">
        <f ca="1">AA271*EXP(_xlfn.NORM.INV(RAND(),'Projection Engine'!$C$8-(Volatility^2/2),Volatility))</f>
        <v>0.30026970317773677</v>
      </c>
      <c r="AC271" s="11">
        <f ca="1">AB271*EXP(_xlfn.NORM.INV(RAND(),'Projection Engine'!$C$8-(Volatility^2/2),Volatility))</f>
        <v>0.19150602344598722</v>
      </c>
      <c r="AD271" s="11">
        <f ca="1">AC271*EXP(_xlfn.NORM.INV(RAND(),'Projection Engine'!$C$8-(Volatility^2/2),Volatility))</f>
        <v>0.31434398525259477</v>
      </c>
      <c r="AE271" s="11">
        <f ca="1">AD271*EXP(_xlfn.NORM.INV(RAND(),'Projection Engine'!$C$8-(Volatility^2/2),Volatility))</f>
        <v>0.47738580554362925</v>
      </c>
      <c r="AF271" s="11">
        <f ca="1">AE271*EXP(_xlfn.NORM.INV(RAND(),'Projection Engine'!$C$8-(Volatility^2/2),Volatility))</f>
        <v>0.31867777452679957</v>
      </c>
      <c r="AG271" s="11">
        <f ca="1">AF271*EXP(_xlfn.NORM.INV(RAND(),'Projection Engine'!$C$8-(Volatility^2/2),Volatility))</f>
        <v>0.12398401020840265</v>
      </c>
    </row>
    <row r="272" spans="2:33" x14ac:dyDescent="0.25">
      <c r="B272" t="s">
        <v>335</v>
      </c>
      <c r="C272" s="11">
        <f t="shared" si="4"/>
        <v>51</v>
      </c>
      <c r="D272" s="11">
        <f ca="1">C272*EXP(_xlfn.NORM.INV(RAND(),'Projection Engine'!$C$8-(Volatility^2/2),Volatility))</f>
        <v>46.238584310903917</v>
      </c>
      <c r="E272" s="11">
        <f ca="1">D272*EXP(_xlfn.NORM.INV(RAND(),'Projection Engine'!$C$8-(Volatility^2/2),Volatility))</f>
        <v>37.534667446560817</v>
      </c>
      <c r="F272" s="11">
        <f ca="1">E272*EXP(_xlfn.NORM.INV(RAND(),'Projection Engine'!$C$8-(Volatility^2/2),Volatility))</f>
        <v>16.648031227506966</v>
      </c>
      <c r="G272" s="11">
        <f ca="1">F272*EXP(_xlfn.NORM.INV(RAND(),'Projection Engine'!$C$8-(Volatility^2/2),Volatility))</f>
        <v>15.743926157134929</v>
      </c>
      <c r="H272" s="11">
        <f ca="1">G272*EXP(_xlfn.NORM.INV(RAND(),'Projection Engine'!$C$8-(Volatility^2/2),Volatility))</f>
        <v>9.2556965700291265</v>
      </c>
      <c r="I272" s="11">
        <f ca="1">H272*EXP(_xlfn.NORM.INV(RAND(),'Projection Engine'!$C$8-(Volatility^2/2),Volatility))</f>
        <v>5.0764770236606394</v>
      </c>
      <c r="J272" s="11">
        <f ca="1">I272*EXP(_xlfn.NORM.INV(RAND(),'Projection Engine'!$C$8-(Volatility^2/2),Volatility))</f>
        <v>2.7049114213930592</v>
      </c>
      <c r="K272" s="11">
        <f ca="1">J272*EXP(_xlfn.NORM.INV(RAND(),'Projection Engine'!$C$8-(Volatility^2/2),Volatility))</f>
        <v>3.4328824666468392</v>
      </c>
      <c r="L272" s="11">
        <f ca="1">K272*EXP(_xlfn.NORM.INV(RAND(),'Projection Engine'!$C$8-(Volatility^2/2),Volatility))</f>
        <v>1.5017290042465361</v>
      </c>
      <c r="M272" s="11">
        <f ca="1">L272*EXP(_xlfn.NORM.INV(RAND(),'Projection Engine'!$C$8-(Volatility^2/2),Volatility))</f>
        <v>1.3926284875301111</v>
      </c>
      <c r="N272" s="11">
        <f ca="1">M272*EXP(_xlfn.NORM.INV(RAND(),'Projection Engine'!$C$8-(Volatility^2/2),Volatility))</f>
        <v>0.7098231303600917</v>
      </c>
      <c r="O272" s="11">
        <f ca="1">N272*EXP(_xlfn.NORM.INV(RAND(),'Projection Engine'!$C$8-(Volatility^2/2),Volatility))</f>
        <v>0.30142904796520525</v>
      </c>
      <c r="P272" s="11">
        <f ca="1">O272*EXP(_xlfn.NORM.INV(RAND(),'Projection Engine'!$C$8-(Volatility^2/2),Volatility))</f>
        <v>0.19145961390999536</v>
      </c>
      <c r="Q272" s="11">
        <f ca="1">P272*EXP(_xlfn.NORM.INV(RAND(),'Projection Engine'!$C$8-(Volatility^2/2),Volatility))</f>
        <v>0.26820577357489289</v>
      </c>
      <c r="R272" s="11">
        <f ca="1">Q272*EXP(_xlfn.NORM.INV(RAND(),'Projection Engine'!$C$8-(Volatility^2/2),Volatility))</f>
        <v>0.11011320914130246</v>
      </c>
      <c r="S272" s="11">
        <f ca="1">R272*EXP(_xlfn.NORM.INV(RAND(),'Projection Engine'!$C$8-(Volatility^2/2),Volatility))</f>
        <v>9.1058041060353839E-2</v>
      </c>
      <c r="T272" s="11">
        <f ca="1">S272*EXP(_xlfn.NORM.INV(RAND(),'Projection Engine'!$C$8-(Volatility^2/2),Volatility))</f>
        <v>0.1125628357864482</v>
      </c>
      <c r="U272" s="11">
        <f ca="1">T272*EXP(_xlfn.NORM.INV(RAND(),'Projection Engine'!$C$8-(Volatility^2/2),Volatility))</f>
        <v>0.12834356038970163</v>
      </c>
      <c r="V272" s="11">
        <f ca="1">U272*EXP(_xlfn.NORM.INV(RAND(),'Projection Engine'!$C$8-(Volatility^2/2),Volatility))</f>
        <v>0.12514965986100091</v>
      </c>
      <c r="W272" s="11">
        <f ca="1">V272*EXP(_xlfn.NORM.INV(RAND(),'Projection Engine'!$C$8-(Volatility^2/2),Volatility))</f>
        <v>7.6774335386324263E-2</v>
      </c>
      <c r="X272" s="11">
        <f ca="1">W272*EXP(_xlfn.NORM.INV(RAND(),'Projection Engine'!$C$8-(Volatility^2/2),Volatility))</f>
        <v>4.1374836030440718E-2</v>
      </c>
      <c r="Y272" s="11">
        <f ca="1">X272*EXP(_xlfn.NORM.INV(RAND(),'Projection Engine'!$C$8-(Volatility^2/2),Volatility))</f>
        <v>4.0807318792049969E-2</v>
      </c>
      <c r="Z272" s="11">
        <f ca="1">Y272*EXP(_xlfn.NORM.INV(RAND(),'Projection Engine'!$C$8-(Volatility^2/2),Volatility))</f>
        <v>8.6873796012389898E-2</v>
      </c>
      <c r="AA272" s="11">
        <f ca="1">Z272*EXP(_xlfn.NORM.INV(RAND(),'Projection Engine'!$C$8-(Volatility^2/2),Volatility))</f>
        <v>0.10194176084384689</v>
      </c>
      <c r="AB272" s="11">
        <f ca="1">AA272*EXP(_xlfn.NORM.INV(RAND(),'Projection Engine'!$C$8-(Volatility^2/2),Volatility))</f>
        <v>0.11991112634358674</v>
      </c>
      <c r="AC272" s="11">
        <f ca="1">AB272*EXP(_xlfn.NORM.INV(RAND(),'Projection Engine'!$C$8-(Volatility^2/2),Volatility))</f>
        <v>6.7924925564845293E-2</v>
      </c>
      <c r="AD272" s="11">
        <f ca="1">AC272*EXP(_xlfn.NORM.INV(RAND(),'Projection Engine'!$C$8-(Volatility^2/2),Volatility))</f>
        <v>5.3130603038719852E-2</v>
      </c>
      <c r="AE272" s="11">
        <f ca="1">AD272*EXP(_xlfn.NORM.INV(RAND(),'Projection Engine'!$C$8-(Volatility^2/2),Volatility))</f>
        <v>5.4913189568025114E-2</v>
      </c>
      <c r="AF272" s="11">
        <f ca="1">AE272*EXP(_xlfn.NORM.INV(RAND(),'Projection Engine'!$C$8-(Volatility^2/2),Volatility))</f>
        <v>4.6727690414921114E-2</v>
      </c>
      <c r="AG272" s="11">
        <f ca="1">AF272*EXP(_xlfn.NORM.INV(RAND(),'Projection Engine'!$C$8-(Volatility^2/2),Volatility))</f>
        <v>3.3715187368959947E-2</v>
      </c>
    </row>
    <row r="273" spans="2:33" x14ac:dyDescent="0.25">
      <c r="B273" t="s">
        <v>336</v>
      </c>
      <c r="C273" s="11">
        <f t="shared" si="4"/>
        <v>51</v>
      </c>
      <c r="D273" s="11">
        <f ca="1">C273*EXP(_xlfn.NORM.INV(RAND(),'Projection Engine'!$C$8-(Volatility^2/2),Volatility))</f>
        <v>39.841289996689483</v>
      </c>
      <c r="E273" s="11">
        <f ca="1">D273*EXP(_xlfn.NORM.INV(RAND(),'Projection Engine'!$C$8-(Volatility^2/2),Volatility))</f>
        <v>44.173235202643291</v>
      </c>
      <c r="F273" s="11">
        <f ca="1">E273*EXP(_xlfn.NORM.INV(RAND(),'Projection Engine'!$C$8-(Volatility^2/2),Volatility))</f>
        <v>43.051195757563235</v>
      </c>
      <c r="G273" s="11">
        <f ca="1">F273*EXP(_xlfn.NORM.INV(RAND(),'Projection Engine'!$C$8-(Volatility^2/2),Volatility))</f>
        <v>61.507771102570516</v>
      </c>
      <c r="H273" s="11">
        <f ca="1">G273*EXP(_xlfn.NORM.INV(RAND(),'Projection Engine'!$C$8-(Volatility^2/2),Volatility))</f>
        <v>26.257617626247811</v>
      </c>
      <c r="I273" s="11">
        <f ca="1">H273*EXP(_xlfn.NORM.INV(RAND(),'Projection Engine'!$C$8-(Volatility^2/2),Volatility))</f>
        <v>25.020322438373995</v>
      </c>
      <c r="J273" s="11">
        <f ca="1">I273*EXP(_xlfn.NORM.INV(RAND(),'Projection Engine'!$C$8-(Volatility^2/2),Volatility))</f>
        <v>25.405340455257836</v>
      </c>
      <c r="K273" s="11">
        <f ca="1">J273*EXP(_xlfn.NORM.INV(RAND(),'Projection Engine'!$C$8-(Volatility^2/2),Volatility))</f>
        <v>39.934955188306475</v>
      </c>
      <c r="L273" s="11">
        <f ca="1">K273*EXP(_xlfn.NORM.INV(RAND(),'Projection Engine'!$C$8-(Volatility^2/2),Volatility))</f>
        <v>46.491221500005729</v>
      </c>
      <c r="M273" s="11">
        <f ca="1">L273*EXP(_xlfn.NORM.INV(RAND(),'Projection Engine'!$C$8-(Volatility^2/2),Volatility))</f>
        <v>27.919129032724687</v>
      </c>
      <c r="N273" s="11">
        <f ca="1">M273*EXP(_xlfn.NORM.INV(RAND(),'Projection Engine'!$C$8-(Volatility^2/2),Volatility))</f>
        <v>16.027847326945963</v>
      </c>
      <c r="O273" s="11">
        <f ca="1">N273*EXP(_xlfn.NORM.INV(RAND(),'Projection Engine'!$C$8-(Volatility^2/2),Volatility))</f>
        <v>9.5950473638583347</v>
      </c>
      <c r="P273" s="11">
        <f ca="1">O273*EXP(_xlfn.NORM.INV(RAND(),'Projection Engine'!$C$8-(Volatility^2/2),Volatility))</f>
        <v>3.6286294751558934</v>
      </c>
      <c r="Q273" s="11">
        <f ca="1">P273*EXP(_xlfn.NORM.INV(RAND(),'Projection Engine'!$C$8-(Volatility^2/2),Volatility))</f>
        <v>2.1466349220920451</v>
      </c>
      <c r="R273" s="11">
        <f ca="1">Q273*EXP(_xlfn.NORM.INV(RAND(),'Projection Engine'!$C$8-(Volatility^2/2),Volatility))</f>
        <v>2.3851857942225285</v>
      </c>
      <c r="S273" s="11">
        <f ca="1">R273*EXP(_xlfn.NORM.INV(RAND(),'Projection Engine'!$C$8-(Volatility^2/2),Volatility))</f>
        <v>2.5730536822814143</v>
      </c>
      <c r="T273" s="11">
        <f ca="1">S273*EXP(_xlfn.NORM.INV(RAND(),'Projection Engine'!$C$8-(Volatility^2/2),Volatility))</f>
        <v>2.1564571902960492</v>
      </c>
      <c r="U273" s="11">
        <f ca="1">T273*EXP(_xlfn.NORM.INV(RAND(),'Projection Engine'!$C$8-(Volatility^2/2),Volatility))</f>
        <v>1.7306763310200191</v>
      </c>
      <c r="V273" s="11">
        <f ca="1">U273*EXP(_xlfn.NORM.INV(RAND(),'Projection Engine'!$C$8-(Volatility^2/2),Volatility))</f>
        <v>1.1072163099073495</v>
      </c>
      <c r="W273" s="11">
        <f ca="1">V273*EXP(_xlfn.NORM.INV(RAND(),'Projection Engine'!$C$8-(Volatility^2/2),Volatility))</f>
        <v>0.48301584149436638</v>
      </c>
      <c r="X273" s="11">
        <f ca="1">W273*EXP(_xlfn.NORM.INV(RAND(),'Projection Engine'!$C$8-(Volatility^2/2),Volatility))</f>
        <v>0.24675977896353385</v>
      </c>
      <c r="Y273" s="11">
        <f ca="1">X273*EXP(_xlfn.NORM.INV(RAND(),'Projection Engine'!$C$8-(Volatility^2/2),Volatility))</f>
        <v>0.18126988862253263</v>
      </c>
      <c r="Z273" s="11">
        <f ca="1">Y273*EXP(_xlfn.NORM.INV(RAND(),'Projection Engine'!$C$8-(Volatility^2/2),Volatility))</f>
        <v>0.13820104800061037</v>
      </c>
      <c r="AA273" s="11">
        <f ca="1">Z273*EXP(_xlfn.NORM.INV(RAND(),'Projection Engine'!$C$8-(Volatility^2/2),Volatility))</f>
        <v>0.11412582255301976</v>
      </c>
      <c r="AB273" s="11">
        <f ca="1">AA273*EXP(_xlfn.NORM.INV(RAND(),'Projection Engine'!$C$8-(Volatility^2/2),Volatility))</f>
        <v>0.12822235862063733</v>
      </c>
      <c r="AC273" s="11">
        <f ca="1">AB273*EXP(_xlfn.NORM.INV(RAND(),'Projection Engine'!$C$8-(Volatility^2/2),Volatility))</f>
        <v>0.15363617696567852</v>
      </c>
      <c r="AD273" s="11">
        <f ca="1">AC273*EXP(_xlfn.NORM.INV(RAND(),'Projection Engine'!$C$8-(Volatility^2/2),Volatility))</f>
        <v>9.2718774857307479E-2</v>
      </c>
      <c r="AE273" s="11">
        <f ca="1">AD273*EXP(_xlfn.NORM.INV(RAND(),'Projection Engine'!$C$8-(Volatility^2/2),Volatility))</f>
        <v>0.14672861846403093</v>
      </c>
      <c r="AF273" s="11">
        <f ca="1">AE273*EXP(_xlfn.NORM.INV(RAND(),'Projection Engine'!$C$8-(Volatility^2/2),Volatility))</f>
        <v>0.120229088190239</v>
      </c>
      <c r="AG273" s="11">
        <f ca="1">AF273*EXP(_xlfn.NORM.INV(RAND(),'Projection Engine'!$C$8-(Volatility^2/2),Volatility))</f>
        <v>0.14734943964377875</v>
      </c>
    </row>
    <row r="274" spans="2:33" x14ac:dyDescent="0.25">
      <c r="B274" t="s">
        <v>337</v>
      </c>
      <c r="C274" s="11">
        <f t="shared" si="4"/>
        <v>51</v>
      </c>
      <c r="D274" s="11">
        <f ca="1">C274*EXP(_xlfn.NORM.INV(RAND(),'Projection Engine'!$C$8-(Volatility^2/2),Volatility))</f>
        <v>28.808374765526022</v>
      </c>
      <c r="E274" s="11">
        <f ca="1">D274*EXP(_xlfn.NORM.INV(RAND(),'Projection Engine'!$C$8-(Volatility^2/2),Volatility))</f>
        <v>17.436270431630565</v>
      </c>
      <c r="F274" s="11">
        <f ca="1">E274*EXP(_xlfn.NORM.INV(RAND(),'Projection Engine'!$C$8-(Volatility^2/2),Volatility))</f>
        <v>12.286807212222586</v>
      </c>
      <c r="G274" s="11">
        <f ca="1">F274*EXP(_xlfn.NORM.INV(RAND(),'Projection Engine'!$C$8-(Volatility^2/2),Volatility))</f>
        <v>12.057852956790915</v>
      </c>
      <c r="H274" s="11">
        <f ca="1">G274*EXP(_xlfn.NORM.INV(RAND(),'Projection Engine'!$C$8-(Volatility^2/2),Volatility))</f>
        <v>13.641608133980951</v>
      </c>
      <c r="I274" s="11">
        <f ca="1">H274*EXP(_xlfn.NORM.INV(RAND(),'Projection Engine'!$C$8-(Volatility^2/2),Volatility))</f>
        <v>17.291832921979491</v>
      </c>
      <c r="J274" s="11">
        <f ca="1">I274*EXP(_xlfn.NORM.INV(RAND(),'Projection Engine'!$C$8-(Volatility^2/2),Volatility))</f>
        <v>15.385950036088722</v>
      </c>
      <c r="K274" s="11">
        <f ca="1">J274*EXP(_xlfn.NORM.INV(RAND(),'Projection Engine'!$C$8-(Volatility^2/2),Volatility))</f>
        <v>11.157326483522347</v>
      </c>
      <c r="L274" s="11">
        <f ca="1">K274*EXP(_xlfn.NORM.INV(RAND(),'Projection Engine'!$C$8-(Volatility^2/2),Volatility))</f>
        <v>16.60467903617451</v>
      </c>
      <c r="M274" s="11">
        <f ca="1">L274*EXP(_xlfn.NORM.INV(RAND(),'Projection Engine'!$C$8-(Volatility^2/2),Volatility))</f>
        <v>19.752436844606997</v>
      </c>
      <c r="N274" s="11">
        <f ca="1">M274*EXP(_xlfn.NORM.INV(RAND(),'Projection Engine'!$C$8-(Volatility^2/2),Volatility))</f>
        <v>21.94834979409929</v>
      </c>
      <c r="O274" s="11">
        <f ca="1">N274*EXP(_xlfn.NORM.INV(RAND(),'Projection Engine'!$C$8-(Volatility^2/2),Volatility))</f>
        <v>19.558815346660928</v>
      </c>
      <c r="P274" s="11">
        <f ca="1">O274*EXP(_xlfn.NORM.INV(RAND(),'Projection Engine'!$C$8-(Volatility^2/2),Volatility))</f>
        <v>14.768233364758107</v>
      </c>
      <c r="Q274" s="11">
        <f ca="1">P274*EXP(_xlfn.NORM.INV(RAND(),'Projection Engine'!$C$8-(Volatility^2/2),Volatility))</f>
        <v>15.536176363681355</v>
      </c>
      <c r="R274" s="11">
        <f ca="1">Q274*EXP(_xlfn.NORM.INV(RAND(),'Projection Engine'!$C$8-(Volatility^2/2),Volatility))</f>
        <v>11.997773405689822</v>
      </c>
      <c r="S274" s="11">
        <f ca="1">R274*EXP(_xlfn.NORM.INV(RAND(),'Projection Engine'!$C$8-(Volatility^2/2),Volatility))</f>
        <v>15.310583701919121</v>
      </c>
      <c r="T274" s="11">
        <f ca="1">S274*EXP(_xlfn.NORM.INV(RAND(),'Projection Engine'!$C$8-(Volatility^2/2),Volatility))</f>
        <v>11.662032183328188</v>
      </c>
      <c r="U274" s="11">
        <f ca="1">T274*EXP(_xlfn.NORM.INV(RAND(),'Projection Engine'!$C$8-(Volatility^2/2),Volatility))</f>
        <v>6.671109934314412</v>
      </c>
      <c r="V274" s="11">
        <f ca="1">U274*EXP(_xlfn.NORM.INV(RAND(),'Projection Engine'!$C$8-(Volatility^2/2),Volatility))</f>
        <v>17.516125368733793</v>
      </c>
      <c r="W274" s="11">
        <f ca="1">V274*EXP(_xlfn.NORM.INV(RAND(),'Projection Engine'!$C$8-(Volatility^2/2),Volatility))</f>
        <v>18.936550665882883</v>
      </c>
      <c r="X274" s="11">
        <f ca="1">W274*EXP(_xlfn.NORM.INV(RAND(),'Projection Engine'!$C$8-(Volatility^2/2),Volatility))</f>
        <v>18.493841778423551</v>
      </c>
      <c r="Y274" s="11">
        <f ca="1">X274*EXP(_xlfn.NORM.INV(RAND(),'Projection Engine'!$C$8-(Volatility^2/2),Volatility))</f>
        <v>14.349846520491168</v>
      </c>
      <c r="Z274" s="11">
        <f ca="1">Y274*EXP(_xlfn.NORM.INV(RAND(),'Projection Engine'!$C$8-(Volatility^2/2),Volatility))</f>
        <v>23.34130332193979</v>
      </c>
      <c r="AA274" s="11">
        <f ca="1">Z274*EXP(_xlfn.NORM.INV(RAND(),'Projection Engine'!$C$8-(Volatility^2/2),Volatility))</f>
        <v>12.432961174804053</v>
      </c>
      <c r="AB274" s="11">
        <f ca="1">AA274*EXP(_xlfn.NORM.INV(RAND(),'Projection Engine'!$C$8-(Volatility^2/2),Volatility))</f>
        <v>45.130083061493359</v>
      </c>
      <c r="AC274" s="11">
        <f ca="1">AB274*EXP(_xlfn.NORM.INV(RAND(),'Projection Engine'!$C$8-(Volatility^2/2),Volatility))</f>
        <v>60.363867726848824</v>
      </c>
      <c r="AD274" s="11">
        <f ca="1">AC274*EXP(_xlfn.NORM.INV(RAND(),'Projection Engine'!$C$8-(Volatility^2/2),Volatility))</f>
        <v>53.065756329765762</v>
      </c>
      <c r="AE274" s="11">
        <f ca="1">AD274*EXP(_xlfn.NORM.INV(RAND(),'Projection Engine'!$C$8-(Volatility^2/2),Volatility))</f>
        <v>40.151370522277404</v>
      </c>
      <c r="AF274" s="11">
        <f ca="1">AE274*EXP(_xlfn.NORM.INV(RAND(),'Projection Engine'!$C$8-(Volatility^2/2),Volatility))</f>
        <v>52.262732452606535</v>
      </c>
      <c r="AG274" s="11">
        <f ca="1">AF274*EXP(_xlfn.NORM.INV(RAND(),'Projection Engine'!$C$8-(Volatility^2/2),Volatility))</f>
        <v>65.393574063453485</v>
      </c>
    </row>
    <row r="275" spans="2:33" x14ac:dyDescent="0.25">
      <c r="B275" t="s">
        <v>338</v>
      </c>
      <c r="C275" s="11">
        <f t="shared" si="4"/>
        <v>51</v>
      </c>
      <c r="D275" s="11">
        <f ca="1">C275*EXP(_xlfn.NORM.INV(RAND(),'Projection Engine'!$C$8-(Volatility^2/2),Volatility))</f>
        <v>44.558026910391966</v>
      </c>
      <c r="E275" s="11">
        <f ca="1">D275*EXP(_xlfn.NORM.INV(RAND(),'Projection Engine'!$C$8-(Volatility^2/2),Volatility))</f>
        <v>17.822228382535059</v>
      </c>
      <c r="F275" s="11">
        <f ca="1">E275*EXP(_xlfn.NORM.INV(RAND(),'Projection Engine'!$C$8-(Volatility^2/2),Volatility))</f>
        <v>8.386115548041813</v>
      </c>
      <c r="G275" s="11">
        <f ca="1">F275*EXP(_xlfn.NORM.INV(RAND(),'Projection Engine'!$C$8-(Volatility^2/2),Volatility))</f>
        <v>10.901680612144458</v>
      </c>
      <c r="H275" s="11">
        <f ca="1">G275*EXP(_xlfn.NORM.INV(RAND(),'Projection Engine'!$C$8-(Volatility^2/2),Volatility))</f>
        <v>21.848245811978298</v>
      </c>
      <c r="I275" s="11">
        <f ca="1">H275*EXP(_xlfn.NORM.INV(RAND(),'Projection Engine'!$C$8-(Volatility^2/2),Volatility))</f>
        <v>14.293935007533229</v>
      </c>
      <c r="J275" s="11">
        <f ca="1">I275*EXP(_xlfn.NORM.INV(RAND(),'Projection Engine'!$C$8-(Volatility^2/2),Volatility))</f>
        <v>16.817707116811352</v>
      </c>
      <c r="K275" s="11">
        <f ca="1">J275*EXP(_xlfn.NORM.INV(RAND(),'Projection Engine'!$C$8-(Volatility^2/2),Volatility))</f>
        <v>9.4704299117301254</v>
      </c>
      <c r="L275" s="11">
        <f ca="1">K275*EXP(_xlfn.NORM.INV(RAND(),'Projection Engine'!$C$8-(Volatility^2/2),Volatility))</f>
        <v>9.0517831332758512</v>
      </c>
      <c r="M275" s="11">
        <f ca="1">L275*EXP(_xlfn.NORM.INV(RAND(),'Projection Engine'!$C$8-(Volatility^2/2),Volatility))</f>
        <v>5.053515855212563</v>
      </c>
      <c r="N275" s="11">
        <f ca="1">M275*EXP(_xlfn.NORM.INV(RAND(),'Projection Engine'!$C$8-(Volatility^2/2),Volatility))</f>
        <v>1.6985265355731456</v>
      </c>
      <c r="O275" s="11">
        <f ca="1">N275*EXP(_xlfn.NORM.INV(RAND(),'Projection Engine'!$C$8-(Volatility^2/2),Volatility))</f>
        <v>1.39803366818148</v>
      </c>
      <c r="P275" s="11">
        <f ca="1">O275*EXP(_xlfn.NORM.INV(RAND(),'Projection Engine'!$C$8-(Volatility^2/2),Volatility))</f>
        <v>0.73069056023785983</v>
      </c>
      <c r="Q275" s="11">
        <f ca="1">P275*EXP(_xlfn.NORM.INV(RAND(),'Projection Engine'!$C$8-(Volatility^2/2),Volatility))</f>
        <v>1.0389675175523114</v>
      </c>
      <c r="R275" s="11">
        <f ca="1">Q275*EXP(_xlfn.NORM.INV(RAND(),'Projection Engine'!$C$8-(Volatility^2/2),Volatility))</f>
        <v>0.29230103898864318</v>
      </c>
      <c r="S275" s="11">
        <f ca="1">R275*EXP(_xlfn.NORM.INV(RAND(),'Projection Engine'!$C$8-(Volatility^2/2),Volatility))</f>
        <v>0.20893519136633079</v>
      </c>
      <c r="T275" s="11">
        <f ca="1">S275*EXP(_xlfn.NORM.INV(RAND(),'Projection Engine'!$C$8-(Volatility^2/2),Volatility))</f>
        <v>0.10445063581521985</v>
      </c>
      <c r="U275" s="11">
        <f ca="1">T275*EXP(_xlfn.NORM.INV(RAND(),'Projection Engine'!$C$8-(Volatility^2/2),Volatility))</f>
        <v>0.10758826845226233</v>
      </c>
      <c r="V275" s="11">
        <f ca="1">U275*EXP(_xlfn.NORM.INV(RAND(),'Projection Engine'!$C$8-(Volatility^2/2),Volatility))</f>
        <v>9.2271428421055096E-2</v>
      </c>
      <c r="W275" s="11">
        <f ca="1">V275*EXP(_xlfn.NORM.INV(RAND(),'Projection Engine'!$C$8-(Volatility^2/2),Volatility))</f>
        <v>8.2923262883553228E-2</v>
      </c>
      <c r="X275" s="11">
        <f ca="1">W275*EXP(_xlfn.NORM.INV(RAND(),'Projection Engine'!$C$8-(Volatility^2/2),Volatility))</f>
        <v>0.12984156101548802</v>
      </c>
      <c r="Y275" s="11">
        <f ca="1">X275*EXP(_xlfn.NORM.INV(RAND(),'Projection Engine'!$C$8-(Volatility^2/2),Volatility))</f>
        <v>0.12561126590005017</v>
      </c>
      <c r="Z275" s="11">
        <f ca="1">Y275*EXP(_xlfn.NORM.INV(RAND(),'Projection Engine'!$C$8-(Volatility^2/2),Volatility))</f>
        <v>6.4731183612897883E-2</v>
      </c>
      <c r="AA275" s="11">
        <f ca="1">Z275*EXP(_xlfn.NORM.INV(RAND(),'Projection Engine'!$C$8-(Volatility^2/2),Volatility))</f>
        <v>7.7675491145695025E-2</v>
      </c>
      <c r="AB275" s="11">
        <f ca="1">AA275*EXP(_xlfn.NORM.INV(RAND(),'Projection Engine'!$C$8-(Volatility^2/2),Volatility))</f>
        <v>7.2657412154758239E-2</v>
      </c>
      <c r="AC275" s="11">
        <f ca="1">AB275*EXP(_xlfn.NORM.INV(RAND(),'Projection Engine'!$C$8-(Volatility^2/2),Volatility))</f>
        <v>3.3622197092498148E-2</v>
      </c>
      <c r="AD275" s="11">
        <f ca="1">AC275*EXP(_xlfn.NORM.INV(RAND(),'Projection Engine'!$C$8-(Volatility^2/2),Volatility))</f>
        <v>6.4813646106695863E-2</v>
      </c>
      <c r="AE275" s="11">
        <f ca="1">AD275*EXP(_xlfn.NORM.INV(RAND(),'Projection Engine'!$C$8-(Volatility^2/2),Volatility))</f>
        <v>3.7701007168144028E-2</v>
      </c>
      <c r="AF275" s="11">
        <f ca="1">AE275*EXP(_xlfn.NORM.INV(RAND(),'Projection Engine'!$C$8-(Volatility^2/2),Volatility))</f>
        <v>0.10119901792557495</v>
      </c>
      <c r="AG275" s="11">
        <f ca="1">AF275*EXP(_xlfn.NORM.INV(RAND(),'Projection Engine'!$C$8-(Volatility^2/2),Volatility))</f>
        <v>5.9485190236520123E-2</v>
      </c>
    </row>
    <row r="276" spans="2:33" x14ac:dyDescent="0.25">
      <c r="B276" t="s">
        <v>339</v>
      </c>
      <c r="C276" s="11">
        <f t="shared" si="4"/>
        <v>51</v>
      </c>
      <c r="D276" s="11">
        <f ca="1">C276*EXP(_xlfn.NORM.INV(RAND(),'Projection Engine'!$C$8-(Volatility^2/2),Volatility))</f>
        <v>56.140417434126512</v>
      </c>
      <c r="E276" s="11">
        <f ca="1">D276*EXP(_xlfn.NORM.INV(RAND(),'Projection Engine'!$C$8-(Volatility^2/2),Volatility))</f>
        <v>51.758594486611337</v>
      </c>
      <c r="F276" s="11">
        <f ca="1">E276*EXP(_xlfn.NORM.INV(RAND(),'Projection Engine'!$C$8-(Volatility^2/2),Volatility))</f>
        <v>61.003082314175089</v>
      </c>
      <c r="G276" s="11">
        <f ca="1">F276*EXP(_xlfn.NORM.INV(RAND(),'Projection Engine'!$C$8-(Volatility^2/2),Volatility))</f>
        <v>55.174975834798886</v>
      </c>
      <c r="H276" s="11">
        <f ca="1">G276*EXP(_xlfn.NORM.INV(RAND(),'Projection Engine'!$C$8-(Volatility^2/2),Volatility))</f>
        <v>14.34349088544163</v>
      </c>
      <c r="I276" s="11">
        <f ca="1">H276*EXP(_xlfn.NORM.INV(RAND(),'Projection Engine'!$C$8-(Volatility^2/2),Volatility))</f>
        <v>5.4146086909242737</v>
      </c>
      <c r="J276" s="11">
        <f ca="1">I276*EXP(_xlfn.NORM.INV(RAND(),'Projection Engine'!$C$8-(Volatility^2/2),Volatility))</f>
        <v>9.3588881396355745</v>
      </c>
      <c r="K276" s="11">
        <f ca="1">J276*EXP(_xlfn.NORM.INV(RAND(),'Projection Engine'!$C$8-(Volatility^2/2),Volatility))</f>
        <v>15.422065716418834</v>
      </c>
      <c r="L276" s="11">
        <f ca="1">K276*EXP(_xlfn.NORM.INV(RAND(),'Projection Engine'!$C$8-(Volatility^2/2),Volatility))</f>
        <v>34.735641182428914</v>
      </c>
      <c r="M276" s="11">
        <f ca="1">L276*EXP(_xlfn.NORM.INV(RAND(),'Projection Engine'!$C$8-(Volatility^2/2),Volatility))</f>
        <v>24.821386958251889</v>
      </c>
      <c r="N276" s="11">
        <f ca="1">M276*EXP(_xlfn.NORM.INV(RAND(),'Projection Engine'!$C$8-(Volatility^2/2),Volatility))</f>
        <v>27.301376929344933</v>
      </c>
      <c r="O276" s="11">
        <f ca="1">N276*EXP(_xlfn.NORM.INV(RAND(),'Projection Engine'!$C$8-(Volatility^2/2),Volatility))</f>
        <v>15.000199676431597</v>
      </c>
      <c r="P276" s="11">
        <f ca="1">O276*EXP(_xlfn.NORM.INV(RAND(),'Projection Engine'!$C$8-(Volatility^2/2),Volatility))</f>
        <v>8.0514937616455082</v>
      </c>
      <c r="Q276" s="11">
        <f ca="1">P276*EXP(_xlfn.NORM.INV(RAND(),'Projection Engine'!$C$8-(Volatility^2/2),Volatility))</f>
        <v>9.4493062299327644</v>
      </c>
      <c r="R276" s="11">
        <f ca="1">Q276*EXP(_xlfn.NORM.INV(RAND(),'Projection Engine'!$C$8-(Volatility^2/2),Volatility))</f>
        <v>6.7210834668622317</v>
      </c>
      <c r="S276" s="11">
        <f ca="1">R276*EXP(_xlfn.NORM.INV(RAND(),'Projection Engine'!$C$8-(Volatility^2/2),Volatility))</f>
        <v>11.668058596919888</v>
      </c>
      <c r="T276" s="11">
        <f ca="1">S276*EXP(_xlfn.NORM.INV(RAND(),'Projection Engine'!$C$8-(Volatility^2/2),Volatility))</f>
        <v>13.900377282514063</v>
      </c>
      <c r="U276" s="11">
        <f ca="1">T276*EXP(_xlfn.NORM.INV(RAND(),'Projection Engine'!$C$8-(Volatility^2/2),Volatility))</f>
        <v>8.2095815176238922</v>
      </c>
      <c r="V276" s="11">
        <f ca="1">U276*EXP(_xlfn.NORM.INV(RAND(),'Projection Engine'!$C$8-(Volatility^2/2),Volatility))</f>
        <v>6.6928101479753428</v>
      </c>
      <c r="W276" s="11">
        <f ca="1">V276*EXP(_xlfn.NORM.INV(RAND(),'Projection Engine'!$C$8-(Volatility^2/2),Volatility))</f>
        <v>8.9883042361772709</v>
      </c>
      <c r="X276" s="11">
        <f ca="1">W276*EXP(_xlfn.NORM.INV(RAND(),'Projection Engine'!$C$8-(Volatility^2/2),Volatility))</f>
        <v>10.311351359614463</v>
      </c>
      <c r="Y276" s="11">
        <f ca="1">X276*EXP(_xlfn.NORM.INV(RAND(),'Projection Engine'!$C$8-(Volatility^2/2),Volatility))</f>
        <v>14.929860745328412</v>
      </c>
      <c r="Z276" s="11">
        <f ca="1">Y276*EXP(_xlfn.NORM.INV(RAND(),'Projection Engine'!$C$8-(Volatility^2/2),Volatility))</f>
        <v>31.13141635002696</v>
      </c>
      <c r="AA276" s="11">
        <f ca="1">Z276*EXP(_xlfn.NORM.INV(RAND(),'Projection Engine'!$C$8-(Volatility^2/2),Volatility))</f>
        <v>72.902409611510876</v>
      </c>
      <c r="AB276" s="11">
        <f ca="1">AA276*EXP(_xlfn.NORM.INV(RAND(),'Projection Engine'!$C$8-(Volatility^2/2),Volatility))</f>
        <v>36.351002944319546</v>
      </c>
      <c r="AC276" s="11">
        <f ca="1">AB276*EXP(_xlfn.NORM.INV(RAND(),'Projection Engine'!$C$8-(Volatility^2/2),Volatility))</f>
        <v>17.680450244942243</v>
      </c>
      <c r="AD276" s="11">
        <f ca="1">AC276*EXP(_xlfn.NORM.INV(RAND(),'Projection Engine'!$C$8-(Volatility^2/2),Volatility))</f>
        <v>6.1848999671193434</v>
      </c>
      <c r="AE276" s="11">
        <f ca="1">AD276*EXP(_xlfn.NORM.INV(RAND(),'Projection Engine'!$C$8-(Volatility^2/2),Volatility))</f>
        <v>1.9061251803156427</v>
      </c>
      <c r="AF276" s="11">
        <f ca="1">AE276*EXP(_xlfn.NORM.INV(RAND(),'Projection Engine'!$C$8-(Volatility^2/2),Volatility))</f>
        <v>2.5729026924751319</v>
      </c>
      <c r="AG276" s="11">
        <f ca="1">AF276*EXP(_xlfn.NORM.INV(RAND(),'Projection Engine'!$C$8-(Volatility^2/2),Volatility))</f>
        <v>1.1035517709050431</v>
      </c>
    </row>
    <row r="277" spans="2:33" x14ac:dyDescent="0.25">
      <c r="B277" t="s">
        <v>340</v>
      </c>
      <c r="C277" s="11">
        <f t="shared" si="4"/>
        <v>51</v>
      </c>
      <c r="D277" s="11">
        <f ca="1">C277*EXP(_xlfn.NORM.INV(RAND(),'Projection Engine'!$C$8-(Volatility^2/2),Volatility))</f>
        <v>54.284978910741209</v>
      </c>
      <c r="E277" s="11">
        <f ca="1">D277*EXP(_xlfn.NORM.INV(RAND(),'Projection Engine'!$C$8-(Volatility^2/2),Volatility))</f>
        <v>23.80463533234424</v>
      </c>
      <c r="F277" s="11">
        <f ca="1">E277*EXP(_xlfn.NORM.INV(RAND(),'Projection Engine'!$C$8-(Volatility^2/2),Volatility))</f>
        <v>3.765268332440789</v>
      </c>
      <c r="G277" s="11">
        <f ca="1">F277*EXP(_xlfn.NORM.INV(RAND(),'Projection Engine'!$C$8-(Volatility^2/2),Volatility))</f>
        <v>1.4925048446654412</v>
      </c>
      <c r="H277" s="11">
        <f ca="1">G277*EXP(_xlfn.NORM.INV(RAND(),'Projection Engine'!$C$8-(Volatility^2/2),Volatility))</f>
        <v>1.8529725623445779</v>
      </c>
      <c r="I277" s="11">
        <f ca="1">H277*EXP(_xlfn.NORM.INV(RAND(),'Projection Engine'!$C$8-(Volatility^2/2),Volatility))</f>
        <v>1.4418043422524074</v>
      </c>
      <c r="J277" s="11">
        <f ca="1">I277*EXP(_xlfn.NORM.INV(RAND(),'Projection Engine'!$C$8-(Volatility^2/2),Volatility))</f>
        <v>2.461242208819407</v>
      </c>
      <c r="K277" s="11">
        <f ca="1">J277*EXP(_xlfn.NORM.INV(RAND(),'Projection Engine'!$C$8-(Volatility^2/2),Volatility))</f>
        <v>1.8455066518303584</v>
      </c>
      <c r="L277" s="11">
        <f ca="1">K277*EXP(_xlfn.NORM.INV(RAND(),'Projection Engine'!$C$8-(Volatility^2/2),Volatility))</f>
        <v>1.4641329721309397</v>
      </c>
      <c r="M277" s="11">
        <f ca="1">L277*EXP(_xlfn.NORM.INV(RAND(),'Projection Engine'!$C$8-(Volatility^2/2),Volatility))</f>
        <v>2.1079301492021103</v>
      </c>
      <c r="N277" s="11">
        <f ca="1">M277*EXP(_xlfn.NORM.INV(RAND(),'Projection Engine'!$C$8-(Volatility^2/2),Volatility))</f>
        <v>0.92608494906215788</v>
      </c>
      <c r="O277" s="11">
        <f ca="1">N277*EXP(_xlfn.NORM.INV(RAND(),'Projection Engine'!$C$8-(Volatility^2/2),Volatility))</f>
        <v>0.74938256455493568</v>
      </c>
      <c r="P277" s="11">
        <f ca="1">O277*EXP(_xlfn.NORM.INV(RAND(),'Projection Engine'!$C$8-(Volatility^2/2),Volatility))</f>
        <v>0.8237008390999</v>
      </c>
      <c r="Q277" s="11">
        <f ca="1">P277*EXP(_xlfn.NORM.INV(RAND(),'Projection Engine'!$C$8-(Volatility^2/2),Volatility))</f>
        <v>0.2257915267899237</v>
      </c>
      <c r="R277" s="11">
        <f ca="1">Q277*EXP(_xlfn.NORM.INV(RAND(),'Projection Engine'!$C$8-(Volatility^2/2),Volatility))</f>
        <v>9.1384439094280651E-2</v>
      </c>
      <c r="S277" s="11">
        <f ca="1">R277*EXP(_xlfn.NORM.INV(RAND(),'Projection Engine'!$C$8-(Volatility^2/2),Volatility))</f>
        <v>7.0977168634422313E-2</v>
      </c>
      <c r="T277" s="11">
        <f ca="1">S277*EXP(_xlfn.NORM.INV(RAND(),'Projection Engine'!$C$8-(Volatility^2/2),Volatility))</f>
        <v>7.5634864756566708E-2</v>
      </c>
      <c r="U277" s="11">
        <f ca="1">T277*EXP(_xlfn.NORM.INV(RAND(),'Projection Engine'!$C$8-(Volatility^2/2),Volatility))</f>
        <v>4.1304267565999163E-2</v>
      </c>
      <c r="V277" s="11">
        <f ca="1">U277*EXP(_xlfn.NORM.INV(RAND(),'Projection Engine'!$C$8-(Volatility^2/2),Volatility))</f>
        <v>3.7498872813441678E-2</v>
      </c>
      <c r="W277" s="11">
        <f ca="1">V277*EXP(_xlfn.NORM.INV(RAND(),'Projection Engine'!$C$8-(Volatility^2/2),Volatility))</f>
        <v>2.6708956540068489E-2</v>
      </c>
      <c r="X277" s="11">
        <f ca="1">W277*EXP(_xlfn.NORM.INV(RAND(),'Projection Engine'!$C$8-(Volatility^2/2),Volatility))</f>
        <v>3.0512217640932603E-2</v>
      </c>
      <c r="Y277" s="11">
        <f ca="1">X277*EXP(_xlfn.NORM.INV(RAND(),'Projection Engine'!$C$8-(Volatility^2/2),Volatility))</f>
        <v>4.4426148798678754E-2</v>
      </c>
      <c r="Z277" s="11">
        <f ca="1">Y277*EXP(_xlfn.NORM.INV(RAND(),'Projection Engine'!$C$8-(Volatility^2/2),Volatility))</f>
        <v>1.7360594954533268E-2</v>
      </c>
      <c r="AA277" s="11">
        <f ca="1">Z277*EXP(_xlfn.NORM.INV(RAND(),'Projection Engine'!$C$8-(Volatility^2/2),Volatility))</f>
        <v>1.3320763930772932E-2</v>
      </c>
      <c r="AB277" s="11">
        <f ca="1">AA277*EXP(_xlfn.NORM.INV(RAND(),'Projection Engine'!$C$8-(Volatility^2/2),Volatility))</f>
        <v>5.0530748119327019E-3</v>
      </c>
      <c r="AC277" s="11">
        <f ca="1">AB277*EXP(_xlfn.NORM.INV(RAND(),'Projection Engine'!$C$8-(Volatility^2/2),Volatility))</f>
        <v>5.438181617747952E-3</v>
      </c>
      <c r="AD277" s="11">
        <f ca="1">AC277*EXP(_xlfn.NORM.INV(RAND(),'Projection Engine'!$C$8-(Volatility^2/2),Volatility))</f>
        <v>5.9712176431677448E-3</v>
      </c>
      <c r="AE277" s="11">
        <f ca="1">AD277*EXP(_xlfn.NORM.INV(RAND(),'Projection Engine'!$C$8-(Volatility^2/2),Volatility))</f>
        <v>6.0426952773222917E-3</v>
      </c>
      <c r="AF277" s="11">
        <f ca="1">AE277*EXP(_xlfn.NORM.INV(RAND(),'Projection Engine'!$C$8-(Volatility^2/2),Volatility))</f>
        <v>3.756740545261191E-3</v>
      </c>
      <c r="AG277" s="11">
        <f ca="1">AF277*EXP(_xlfn.NORM.INV(RAND(),'Projection Engine'!$C$8-(Volatility^2/2),Volatility))</f>
        <v>3.5027301379102712E-3</v>
      </c>
    </row>
    <row r="278" spans="2:33" x14ac:dyDescent="0.25">
      <c r="B278" t="s">
        <v>341</v>
      </c>
      <c r="C278" s="11">
        <f t="shared" si="4"/>
        <v>51</v>
      </c>
      <c r="D278" s="11">
        <f ca="1">C278*EXP(_xlfn.NORM.INV(RAND(),'Projection Engine'!$C$8-(Volatility^2/2),Volatility))</f>
        <v>71.691886902068276</v>
      </c>
      <c r="E278" s="11">
        <f ca="1">D278*EXP(_xlfn.NORM.INV(RAND(),'Projection Engine'!$C$8-(Volatility^2/2),Volatility))</f>
        <v>124.15964910634818</v>
      </c>
      <c r="F278" s="11">
        <f ca="1">E278*EXP(_xlfn.NORM.INV(RAND(),'Projection Engine'!$C$8-(Volatility^2/2),Volatility))</f>
        <v>102.50516578020746</v>
      </c>
      <c r="G278" s="11">
        <f ca="1">F278*EXP(_xlfn.NORM.INV(RAND(),'Projection Engine'!$C$8-(Volatility^2/2),Volatility))</f>
        <v>73.578441746209876</v>
      </c>
      <c r="H278" s="11">
        <f ca="1">G278*EXP(_xlfn.NORM.INV(RAND(),'Projection Engine'!$C$8-(Volatility^2/2),Volatility))</f>
        <v>118.13624644735911</v>
      </c>
      <c r="I278" s="11">
        <f ca="1">H278*EXP(_xlfn.NORM.INV(RAND(),'Projection Engine'!$C$8-(Volatility^2/2),Volatility))</f>
        <v>34.454552996396913</v>
      </c>
      <c r="J278" s="11">
        <f ca="1">I278*EXP(_xlfn.NORM.INV(RAND(),'Projection Engine'!$C$8-(Volatility^2/2),Volatility))</f>
        <v>21.220749352269195</v>
      </c>
      <c r="K278" s="11">
        <f ca="1">J278*EXP(_xlfn.NORM.INV(RAND(),'Projection Engine'!$C$8-(Volatility^2/2),Volatility))</f>
        <v>15.261666459896013</v>
      </c>
      <c r="L278" s="11">
        <f ca="1">K278*EXP(_xlfn.NORM.INV(RAND(),'Projection Engine'!$C$8-(Volatility^2/2),Volatility))</f>
        <v>5.5421882504326954</v>
      </c>
      <c r="M278" s="11">
        <f ca="1">L278*EXP(_xlfn.NORM.INV(RAND(),'Projection Engine'!$C$8-(Volatility^2/2),Volatility))</f>
        <v>9.727350122758212</v>
      </c>
      <c r="N278" s="11">
        <f ca="1">M278*EXP(_xlfn.NORM.INV(RAND(),'Projection Engine'!$C$8-(Volatility^2/2),Volatility))</f>
        <v>5.9259315943219315</v>
      </c>
      <c r="O278" s="11">
        <f ca="1">N278*EXP(_xlfn.NORM.INV(RAND(),'Projection Engine'!$C$8-(Volatility^2/2),Volatility))</f>
        <v>11.218337428612996</v>
      </c>
      <c r="P278" s="11">
        <f ca="1">O278*EXP(_xlfn.NORM.INV(RAND(),'Projection Engine'!$C$8-(Volatility^2/2),Volatility))</f>
        <v>5.7835572222808</v>
      </c>
      <c r="Q278" s="11">
        <f ca="1">P278*EXP(_xlfn.NORM.INV(RAND(),'Projection Engine'!$C$8-(Volatility^2/2),Volatility))</f>
        <v>5.9547932767646978</v>
      </c>
      <c r="R278" s="11">
        <f ca="1">Q278*EXP(_xlfn.NORM.INV(RAND(),'Projection Engine'!$C$8-(Volatility^2/2),Volatility))</f>
        <v>8.3470216411632308</v>
      </c>
      <c r="S278" s="11">
        <f ca="1">R278*EXP(_xlfn.NORM.INV(RAND(),'Projection Engine'!$C$8-(Volatility^2/2),Volatility))</f>
        <v>11.599591831164858</v>
      </c>
      <c r="T278" s="11">
        <f ca="1">S278*EXP(_xlfn.NORM.INV(RAND(),'Projection Engine'!$C$8-(Volatility^2/2),Volatility))</f>
        <v>4.3231490645067723</v>
      </c>
      <c r="U278" s="11">
        <f ca="1">T278*EXP(_xlfn.NORM.INV(RAND(),'Projection Engine'!$C$8-(Volatility^2/2),Volatility))</f>
        <v>3.6737827718635643</v>
      </c>
      <c r="V278" s="11">
        <f ca="1">U278*EXP(_xlfn.NORM.INV(RAND(),'Projection Engine'!$C$8-(Volatility^2/2),Volatility))</f>
        <v>2.6034062665364317</v>
      </c>
      <c r="W278" s="11">
        <f ca="1">V278*EXP(_xlfn.NORM.INV(RAND(),'Projection Engine'!$C$8-(Volatility^2/2),Volatility))</f>
        <v>2.4194430826016728</v>
      </c>
      <c r="X278" s="11">
        <f ca="1">W278*EXP(_xlfn.NORM.INV(RAND(),'Projection Engine'!$C$8-(Volatility^2/2),Volatility))</f>
        <v>2.1055204408707984</v>
      </c>
      <c r="Y278" s="11">
        <f ca="1">X278*EXP(_xlfn.NORM.INV(RAND(),'Projection Engine'!$C$8-(Volatility^2/2),Volatility))</f>
        <v>1.1072622149004576</v>
      </c>
      <c r="Z278" s="11">
        <f ca="1">Y278*EXP(_xlfn.NORM.INV(RAND(),'Projection Engine'!$C$8-(Volatility^2/2),Volatility))</f>
        <v>0.60209638231180196</v>
      </c>
      <c r="AA278" s="11">
        <f ca="1">Z278*EXP(_xlfn.NORM.INV(RAND(),'Projection Engine'!$C$8-(Volatility^2/2),Volatility))</f>
        <v>0.58646267391120688</v>
      </c>
      <c r="AB278" s="11">
        <f ca="1">AA278*EXP(_xlfn.NORM.INV(RAND(),'Projection Engine'!$C$8-(Volatility^2/2),Volatility))</f>
        <v>0.28949961000574298</v>
      </c>
      <c r="AC278" s="11">
        <f ca="1">AB278*EXP(_xlfn.NORM.INV(RAND(),'Projection Engine'!$C$8-(Volatility^2/2),Volatility))</f>
        <v>0.26046094061660074</v>
      </c>
      <c r="AD278" s="11">
        <f ca="1">AC278*EXP(_xlfn.NORM.INV(RAND(),'Projection Engine'!$C$8-(Volatility^2/2),Volatility))</f>
        <v>0.12029404771095992</v>
      </c>
      <c r="AE278" s="11">
        <f ca="1">AD278*EXP(_xlfn.NORM.INV(RAND(),'Projection Engine'!$C$8-(Volatility^2/2),Volatility))</f>
        <v>9.4086431039275012E-2</v>
      </c>
      <c r="AF278" s="11">
        <f ca="1">AE278*EXP(_xlfn.NORM.INV(RAND(),'Projection Engine'!$C$8-(Volatility^2/2),Volatility))</f>
        <v>0.16927406541356049</v>
      </c>
      <c r="AG278" s="11">
        <f ca="1">AF278*EXP(_xlfn.NORM.INV(RAND(),'Projection Engine'!$C$8-(Volatility^2/2),Volatility))</f>
        <v>0.19360819009551353</v>
      </c>
    </row>
    <row r="279" spans="2:33" x14ac:dyDescent="0.25">
      <c r="B279" t="s">
        <v>342</v>
      </c>
      <c r="C279" s="11">
        <f t="shared" si="4"/>
        <v>51</v>
      </c>
      <c r="D279" s="11">
        <f ca="1">C279*EXP(_xlfn.NORM.INV(RAND(),'Projection Engine'!$C$8-(Volatility^2/2),Volatility))</f>
        <v>24.755224651640027</v>
      </c>
      <c r="E279" s="11">
        <f ca="1">D279*EXP(_xlfn.NORM.INV(RAND(),'Projection Engine'!$C$8-(Volatility^2/2),Volatility))</f>
        <v>32.652980982708065</v>
      </c>
      <c r="F279" s="11">
        <f ca="1">E279*EXP(_xlfn.NORM.INV(RAND(),'Projection Engine'!$C$8-(Volatility^2/2),Volatility))</f>
        <v>23.013347213345565</v>
      </c>
      <c r="G279" s="11">
        <f ca="1">F279*EXP(_xlfn.NORM.INV(RAND(),'Projection Engine'!$C$8-(Volatility^2/2),Volatility))</f>
        <v>18.043744826874814</v>
      </c>
      <c r="H279" s="11">
        <f ca="1">G279*EXP(_xlfn.NORM.INV(RAND(),'Projection Engine'!$C$8-(Volatility^2/2),Volatility))</f>
        <v>9.1462944137692865</v>
      </c>
      <c r="I279" s="11">
        <f ca="1">H279*EXP(_xlfn.NORM.INV(RAND(),'Projection Engine'!$C$8-(Volatility^2/2),Volatility))</f>
        <v>2.7487498154663701</v>
      </c>
      <c r="J279" s="11">
        <f ca="1">I279*EXP(_xlfn.NORM.INV(RAND(),'Projection Engine'!$C$8-(Volatility^2/2),Volatility))</f>
        <v>2.2427956432027445</v>
      </c>
      <c r="K279" s="11">
        <f ca="1">J279*EXP(_xlfn.NORM.INV(RAND(),'Projection Engine'!$C$8-(Volatility^2/2),Volatility))</f>
        <v>2.5076391043848254</v>
      </c>
      <c r="L279" s="11">
        <f ca="1">K279*EXP(_xlfn.NORM.INV(RAND(),'Projection Engine'!$C$8-(Volatility^2/2),Volatility))</f>
        <v>3.1506100554325287</v>
      </c>
      <c r="M279" s="11">
        <f ca="1">L279*EXP(_xlfn.NORM.INV(RAND(),'Projection Engine'!$C$8-(Volatility^2/2),Volatility))</f>
        <v>1.5219545771879375</v>
      </c>
      <c r="N279" s="11">
        <f ca="1">M279*EXP(_xlfn.NORM.INV(RAND(),'Projection Engine'!$C$8-(Volatility^2/2),Volatility))</f>
        <v>1.3285343229646331</v>
      </c>
      <c r="O279" s="11">
        <f ca="1">N279*EXP(_xlfn.NORM.INV(RAND(),'Projection Engine'!$C$8-(Volatility^2/2),Volatility))</f>
        <v>1.2524280500399474</v>
      </c>
      <c r="P279" s="11">
        <f ca="1">O279*EXP(_xlfn.NORM.INV(RAND(),'Projection Engine'!$C$8-(Volatility^2/2),Volatility))</f>
        <v>2.173852950019024</v>
      </c>
      <c r="Q279" s="11">
        <f ca="1">P279*EXP(_xlfn.NORM.INV(RAND(),'Projection Engine'!$C$8-(Volatility^2/2),Volatility))</f>
        <v>1.7017903418505482</v>
      </c>
      <c r="R279" s="11">
        <f ca="1">Q279*EXP(_xlfn.NORM.INV(RAND(),'Projection Engine'!$C$8-(Volatility^2/2),Volatility))</f>
        <v>2.8046902447400255</v>
      </c>
      <c r="S279" s="11">
        <f ca="1">R279*EXP(_xlfn.NORM.INV(RAND(),'Projection Engine'!$C$8-(Volatility^2/2),Volatility))</f>
        <v>2.9800764564937623</v>
      </c>
      <c r="T279" s="11">
        <f ca="1">S279*EXP(_xlfn.NORM.INV(RAND(),'Projection Engine'!$C$8-(Volatility^2/2),Volatility))</f>
        <v>2.4800787021417463</v>
      </c>
      <c r="U279" s="11">
        <f ca="1">T279*EXP(_xlfn.NORM.INV(RAND(),'Projection Engine'!$C$8-(Volatility^2/2),Volatility))</f>
        <v>1.6604367990218381</v>
      </c>
      <c r="V279" s="11">
        <f ca="1">U279*EXP(_xlfn.NORM.INV(RAND(),'Projection Engine'!$C$8-(Volatility^2/2),Volatility))</f>
        <v>1.0403834732914345</v>
      </c>
      <c r="W279" s="11">
        <f ca="1">V279*EXP(_xlfn.NORM.INV(RAND(),'Projection Engine'!$C$8-(Volatility^2/2),Volatility))</f>
        <v>1.4489234722109685</v>
      </c>
      <c r="X279" s="11">
        <f ca="1">W279*EXP(_xlfn.NORM.INV(RAND(),'Projection Engine'!$C$8-(Volatility^2/2),Volatility))</f>
        <v>3.2950636920833811</v>
      </c>
      <c r="Y279" s="11">
        <f ca="1">X279*EXP(_xlfn.NORM.INV(RAND(),'Projection Engine'!$C$8-(Volatility^2/2),Volatility))</f>
        <v>1.8745447364402656</v>
      </c>
      <c r="Z279" s="11">
        <f ca="1">Y279*EXP(_xlfn.NORM.INV(RAND(),'Projection Engine'!$C$8-(Volatility^2/2),Volatility))</f>
        <v>1.5363569884305588</v>
      </c>
      <c r="AA279" s="11">
        <f ca="1">Z279*EXP(_xlfn.NORM.INV(RAND(),'Projection Engine'!$C$8-(Volatility^2/2),Volatility))</f>
        <v>1.3449382511101253</v>
      </c>
      <c r="AB279" s="11">
        <f ca="1">AA279*EXP(_xlfn.NORM.INV(RAND(),'Projection Engine'!$C$8-(Volatility^2/2),Volatility))</f>
        <v>1.2084946438770596</v>
      </c>
      <c r="AC279" s="11">
        <f ca="1">AB279*EXP(_xlfn.NORM.INV(RAND(),'Projection Engine'!$C$8-(Volatility^2/2),Volatility))</f>
        <v>0.54507354842370304</v>
      </c>
      <c r="AD279" s="11">
        <f ca="1">AC279*EXP(_xlfn.NORM.INV(RAND(),'Projection Engine'!$C$8-(Volatility^2/2),Volatility))</f>
        <v>1.1769240513377563</v>
      </c>
      <c r="AE279" s="11">
        <f ca="1">AD279*EXP(_xlfn.NORM.INV(RAND(),'Projection Engine'!$C$8-(Volatility^2/2),Volatility))</f>
        <v>0.96777288583135523</v>
      </c>
      <c r="AF279" s="11">
        <f ca="1">AE279*EXP(_xlfn.NORM.INV(RAND(),'Projection Engine'!$C$8-(Volatility^2/2),Volatility))</f>
        <v>0.55755646910502121</v>
      </c>
      <c r="AG279" s="11">
        <f ca="1">AF279*EXP(_xlfn.NORM.INV(RAND(),'Projection Engine'!$C$8-(Volatility^2/2),Volatility))</f>
        <v>1.0379468662869178</v>
      </c>
    </row>
    <row r="280" spans="2:33" x14ac:dyDescent="0.25">
      <c r="B280" t="s">
        <v>343</v>
      </c>
      <c r="C280" s="11">
        <f t="shared" si="4"/>
        <v>51</v>
      </c>
      <c r="D280" s="11">
        <f ca="1">C280*EXP(_xlfn.NORM.INV(RAND(),'Projection Engine'!$C$8-(Volatility^2/2),Volatility))</f>
        <v>27.576079382402021</v>
      </c>
      <c r="E280" s="11">
        <f ca="1">D280*EXP(_xlfn.NORM.INV(RAND(),'Projection Engine'!$C$8-(Volatility^2/2),Volatility))</f>
        <v>88.913106412008773</v>
      </c>
      <c r="F280" s="11">
        <f ca="1">E280*EXP(_xlfn.NORM.INV(RAND(),'Projection Engine'!$C$8-(Volatility^2/2),Volatility))</f>
        <v>106.68418356799747</v>
      </c>
      <c r="G280" s="11">
        <f ca="1">F280*EXP(_xlfn.NORM.INV(RAND(),'Projection Engine'!$C$8-(Volatility^2/2),Volatility))</f>
        <v>84.460369876891647</v>
      </c>
      <c r="H280" s="11">
        <f ca="1">G280*EXP(_xlfn.NORM.INV(RAND(),'Projection Engine'!$C$8-(Volatility^2/2),Volatility))</f>
        <v>72.494095311439651</v>
      </c>
      <c r="I280" s="11">
        <f ca="1">H280*EXP(_xlfn.NORM.INV(RAND(),'Projection Engine'!$C$8-(Volatility^2/2),Volatility))</f>
        <v>43.756459827888527</v>
      </c>
      <c r="J280" s="11">
        <f ca="1">I280*EXP(_xlfn.NORM.INV(RAND(),'Projection Engine'!$C$8-(Volatility^2/2),Volatility))</f>
        <v>28.535928637818483</v>
      </c>
      <c r="K280" s="11">
        <f ca="1">J280*EXP(_xlfn.NORM.INV(RAND(),'Projection Engine'!$C$8-(Volatility^2/2),Volatility))</f>
        <v>15.775422611897602</v>
      </c>
      <c r="L280" s="11">
        <f ca="1">K280*EXP(_xlfn.NORM.INV(RAND(),'Projection Engine'!$C$8-(Volatility^2/2),Volatility))</f>
        <v>10.016862644315751</v>
      </c>
      <c r="M280" s="11">
        <f ca="1">L280*EXP(_xlfn.NORM.INV(RAND(),'Projection Engine'!$C$8-(Volatility^2/2),Volatility))</f>
        <v>6.8288679152220757</v>
      </c>
      <c r="N280" s="11">
        <f ca="1">M280*EXP(_xlfn.NORM.INV(RAND(),'Projection Engine'!$C$8-(Volatility^2/2),Volatility))</f>
        <v>6.1281511542148106</v>
      </c>
      <c r="O280" s="11">
        <f ca="1">N280*EXP(_xlfn.NORM.INV(RAND(),'Projection Engine'!$C$8-(Volatility^2/2),Volatility))</f>
        <v>20.91000688253407</v>
      </c>
      <c r="P280" s="11">
        <f ca="1">O280*EXP(_xlfn.NORM.INV(RAND(),'Projection Engine'!$C$8-(Volatility^2/2),Volatility))</f>
        <v>18.733415652432804</v>
      </c>
      <c r="Q280" s="11">
        <f ca="1">P280*EXP(_xlfn.NORM.INV(RAND(),'Projection Engine'!$C$8-(Volatility^2/2),Volatility))</f>
        <v>14.900793224744124</v>
      </c>
      <c r="R280" s="11">
        <f ca="1">Q280*EXP(_xlfn.NORM.INV(RAND(),'Projection Engine'!$C$8-(Volatility^2/2),Volatility))</f>
        <v>7.5180959684026325</v>
      </c>
      <c r="S280" s="11">
        <f ca="1">R280*EXP(_xlfn.NORM.INV(RAND(),'Projection Engine'!$C$8-(Volatility^2/2),Volatility))</f>
        <v>6.2855821267835514</v>
      </c>
      <c r="T280" s="11">
        <f ca="1">S280*EXP(_xlfn.NORM.INV(RAND(),'Projection Engine'!$C$8-(Volatility^2/2),Volatility))</f>
        <v>6.1489828800462618</v>
      </c>
      <c r="U280" s="11">
        <f ca="1">T280*EXP(_xlfn.NORM.INV(RAND(),'Projection Engine'!$C$8-(Volatility^2/2),Volatility))</f>
        <v>6.0689884489010293</v>
      </c>
      <c r="V280" s="11">
        <f ca="1">U280*EXP(_xlfn.NORM.INV(RAND(),'Projection Engine'!$C$8-(Volatility^2/2),Volatility))</f>
        <v>8.2744403886754867</v>
      </c>
      <c r="W280" s="11">
        <f ca="1">V280*EXP(_xlfn.NORM.INV(RAND(),'Projection Engine'!$C$8-(Volatility^2/2),Volatility))</f>
        <v>15.981104117071942</v>
      </c>
      <c r="X280" s="11">
        <f ca="1">W280*EXP(_xlfn.NORM.INV(RAND(),'Projection Engine'!$C$8-(Volatility^2/2),Volatility))</f>
        <v>22.222868703338413</v>
      </c>
      <c r="Y280" s="11">
        <f ca="1">X280*EXP(_xlfn.NORM.INV(RAND(),'Projection Engine'!$C$8-(Volatility^2/2),Volatility))</f>
        <v>27.897582631316222</v>
      </c>
      <c r="Z280" s="11">
        <f ca="1">Y280*EXP(_xlfn.NORM.INV(RAND(),'Projection Engine'!$C$8-(Volatility^2/2),Volatility))</f>
        <v>18.366838830521566</v>
      </c>
      <c r="AA280" s="11">
        <f ca="1">Z280*EXP(_xlfn.NORM.INV(RAND(),'Projection Engine'!$C$8-(Volatility^2/2),Volatility))</f>
        <v>4.7984850700911537</v>
      </c>
      <c r="AB280" s="11">
        <f ca="1">AA280*EXP(_xlfn.NORM.INV(RAND(),'Projection Engine'!$C$8-(Volatility^2/2),Volatility))</f>
        <v>4.3724750151854996</v>
      </c>
      <c r="AC280" s="11">
        <f ca="1">AB280*EXP(_xlfn.NORM.INV(RAND(),'Projection Engine'!$C$8-(Volatility^2/2),Volatility))</f>
        <v>3.503545969701626</v>
      </c>
      <c r="AD280" s="11">
        <f ca="1">AC280*EXP(_xlfn.NORM.INV(RAND(),'Projection Engine'!$C$8-(Volatility^2/2),Volatility))</f>
        <v>6.1027274183305726</v>
      </c>
      <c r="AE280" s="11">
        <f ca="1">AD280*EXP(_xlfn.NORM.INV(RAND(),'Projection Engine'!$C$8-(Volatility^2/2),Volatility))</f>
        <v>7.3926291456174757</v>
      </c>
      <c r="AF280" s="11">
        <f ca="1">AE280*EXP(_xlfn.NORM.INV(RAND(),'Projection Engine'!$C$8-(Volatility^2/2),Volatility))</f>
        <v>5.2198317713492068</v>
      </c>
      <c r="AG280" s="11">
        <f ca="1">AF280*EXP(_xlfn.NORM.INV(RAND(),'Projection Engine'!$C$8-(Volatility^2/2),Volatility))</f>
        <v>3.4968824342051916</v>
      </c>
    </row>
    <row r="281" spans="2:33" x14ac:dyDescent="0.25">
      <c r="B281" t="s">
        <v>344</v>
      </c>
      <c r="C281" s="11">
        <f t="shared" si="4"/>
        <v>51</v>
      </c>
      <c r="D281" s="11">
        <f ca="1">C281*EXP(_xlfn.NORM.INV(RAND(),'Projection Engine'!$C$8-(Volatility^2/2),Volatility))</f>
        <v>31.386941809282487</v>
      </c>
      <c r="E281" s="11">
        <f ca="1">D281*EXP(_xlfn.NORM.INV(RAND(),'Projection Engine'!$C$8-(Volatility^2/2),Volatility))</f>
        <v>14.793191802633951</v>
      </c>
      <c r="F281" s="11">
        <f ca="1">E281*EXP(_xlfn.NORM.INV(RAND(),'Projection Engine'!$C$8-(Volatility^2/2),Volatility))</f>
        <v>8.9970760187745462</v>
      </c>
      <c r="G281" s="11">
        <f ca="1">F281*EXP(_xlfn.NORM.INV(RAND(),'Projection Engine'!$C$8-(Volatility^2/2),Volatility))</f>
        <v>6.8646837728946402</v>
      </c>
      <c r="H281" s="11">
        <f ca="1">G281*EXP(_xlfn.NORM.INV(RAND(),'Projection Engine'!$C$8-(Volatility^2/2),Volatility))</f>
        <v>6.2716430523330828</v>
      </c>
      <c r="I281" s="11">
        <f ca="1">H281*EXP(_xlfn.NORM.INV(RAND(),'Projection Engine'!$C$8-(Volatility^2/2),Volatility))</f>
        <v>3.1585647630401219</v>
      </c>
      <c r="J281" s="11">
        <f ca="1">I281*EXP(_xlfn.NORM.INV(RAND(),'Projection Engine'!$C$8-(Volatility^2/2),Volatility))</f>
        <v>2.8411372278003184</v>
      </c>
      <c r="K281" s="11">
        <f ca="1">J281*EXP(_xlfn.NORM.INV(RAND(),'Projection Engine'!$C$8-(Volatility^2/2),Volatility))</f>
        <v>4.7506896695644008</v>
      </c>
      <c r="L281" s="11">
        <f ca="1">K281*EXP(_xlfn.NORM.INV(RAND(),'Projection Engine'!$C$8-(Volatility^2/2),Volatility))</f>
        <v>3.6103967614806076</v>
      </c>
      <c r="M281" s="11">
        <f ca="1">L281*EXP(_xlfn.NORM.INV(RAND(),'Projection Engine'!$C$8-(Volatility^2/2),Volatility))</f>
        <v>6.4951831096606867</v>
      </c>
      <c r="N281" s="11">
        <f ca="1">M281*EXP(_xlfn.NORM.INV(RAND(),'Projection Engine'!$C$8-(Volatility^2/2),Volatility))</f>
        <v>8.4338639702729115</v>
      </c>
      <c r="O281" s="11">
        <f ca="1">N281*EXP(_xlfn.NORM.INV(RAND(),'Projection Engine'!$C$8-(Volatility^2/2),Volatility))</f>
        <v>11.518434794411657</v>
      </c>
      <c r="P281" s="11">
        <f ca="1">O281*EXP(_xlfn.NORM.INV(RAND(),'Projection Engine'!$C$8-(Volatility^2/2),Volatility))</f>
        <v>3.5495867097032128</v>
      </c>
      <c r="Q281" s="11">
        <f ca="1">P281*EXP(_xlfn.NORM.INV(RAND(),'Projection Engine'!$C$8-(Volatility^2/2),Volatility))</f>
        <v>4.4083534670611781</v>
      </c>
      <c r="R281" s="11">
        <f ca="1">Q281*EXP(_xlfn.NORM.INV(RAND(),'Projection Engine'!$C$8-(Volatility^2/2),Volatility))</f>
        <v>5.682136630117256</v>
      </c>
      <c r="S281" s="11">
        <f ca="1">R281*EXP(_xlfn.NORM.INV(RAND(),'Projection Engine'!$C$8-(Volatility^2/2),Volatility))</f>
        <v>2.4428130430679187</v>
      </c>
      <c r="T281" s="11">
        <f ca="1">S281*EXP(_xlfn.NORM.INV(RAND(),'Projection Engine'!$C$8-(Volatility^2/2),Volatility))</f>
        <v>2.6705205805158743</v>
      </c>
      <c r="U281" s="11">
        <f ca="1">T281*EXP(_xlfn.NORM.INV(RAND(),'Projection Engine'!$C$8-(Volatility^2/2),Volatility))</f>
        <v>1.9276855630734488</v>
      </c>
      <c r="V281" s="11">
        <f ca="1">U281*EXP(_xlfn.NORM.INV(RAND(),'Projection Engine'!$C$8-(Volatility^2/2),Volatility))</f>
        <v>2.1325682694666366</v>
      </c>
      <c r="W281" s="11">
        <f ca="1">V281*EXP(_xlfn.NORM.INV(RAND(),'Projection Engine'!$C$8-(Volatility^2/2),Volatility))</f>
        <v>0.7821434751750298</v>
      </c>
      <c r="X281" s="11">
        <f ca="1">W281*EXP(_xlfn.NORM.INV(RAND(),'Projection Engine'!$C$8-(Volatility^2/2),Volatility))</f>
        <v>0.6948375380145202</v>
      </c>
      <c r="Y281" s="11">
        <f ca="1">X281*EXP(_xlfn.NORM.INV(RAND(),'Projection Engine'!$C$8-(Volatility^2/2),Volatility))</f>
        <v>0.76734751560847958</v>
      </c>
      <c r="Z281" s="11">
        <f ca="1">Y281*EXP(_xlfn.NORM.INV(RAND(),'Projection Engine'!$C$8-(Volatility^2/2),Volatility))</f>
        <v>0.31797361055053069</v>
      </c>
      <c r="AA281" s="11">
        <f ca="1">Z281*EXP(_xlfn.NORM.INV(RAND(),'Projection Engine'!$C$8-(Volatility^2/2),Volatility))</f>
        <v>0.50176392239473366</v>
      </c>
      <c r="AB281" s="11">
        <f ca="1">AA281*EXP(_xlfn.NORM.INV(RAND(),'Projection Engine'!$C$8-(Volatility^2/2),Volatility))</f>
        <v>0.61824588585599549</v>
      </c>
      <c r="AC281" s="11">
        <f ca="1">AB281*EXP(_xlfn.NORM.INV(RAND(),'Projection Engine'!$C$8-(Volatility^2/2),Volatility))</f>
        <v>0.32451748482517156</v>
      </c>
      <c r="AD281" s="11">
        <f ca="1">AC281*EXP(_xlfn.NORM.INV(RAND(),'Projection Engine'!$C$8-(Volatility^2/2),Volatility))</f>
        <v>0.2210647865333536</v>
      </c>
      <c r="AE281" s="11">
        <f ca="1">AD281*EXP(_xlfn.NORM.INV(RAND(),'Projection Engine'!$C$8-(Volatility^2/2),Volatility))</f>
        <v>6.3056505136282845E-2</v>
      </c>
      <c r="AF281" s="11">
        <f ca="1">AE281*EXP(_xlfn.NORM.INV(RAND(),'Projection Engine'!$C$8-(Volatility^2/2),Volatility))</f>
        <v>4.1762669385170918E-2</v>
      </c>
      <c r="AG281" s="11">
        <f ca="1">AF281*EXP(_xlfn.NORM.INV(RAND(),'Projection Engine'!$C$8-(Volatility^2/2),Volatility))</f>
        <v>7.509648443900277E-2</v>
      </c>
    </row>
    <row r="282" spans="2:33" x14ac:dyDescent="0.25">
      <c r="B282" t="s">
        <v>345</v>
      </c>
      <c r="C282" s="11">
        <f t="shared" si="4"/>
        <v>51</v>
      </c>
      <c r="D282" s="11">
        <f ca="1">C282*EXP(_xlfn.NORM.INV(RAND(),'Projection Engine'!$C$8-(Volatility^2/2),Volatility))</f>
        <v>23.342475980453933</v>
      </c>
      <c r="E282" s="11">
        <f ca="1">D282*EXP(_xlfn.NORM.INV(RAND(),'Projection Engine'!$C$8-(Volatility^2/2),Volatility))</f>
        <v>51.721235892427032</v>
      </c>
      <c r="F282" s="11">
        <f ca="1">E282*EXP(_xlfn.NORM.INV(RAND(),'Projection Engine'!$C$8-(Volatility^2/2),Volatility))</f>
        <v>28.256794420201018</v>
      </c>
      <c r="G282" s="11">
        <f ca="1">F282*EXP(_xlfn.NORM.INV(RAND(),'Projection Engine'!$C$8-(Volatility^2/2),Volatility))</f>
        <v>19.636293908434126</v>
      </c>
      <c r="H282" s="11">
        <f ca="1">G282*EXP(_xlfn.NORM.INV(RAND(),'Projection Engine'!$C$8-(Volatility^2/2),Volatility))</f>
        <v>15.016410649509238</v>
      </c>
      <c r="I282" s="11">
        <f ca="1">H282*EXP(_xlfn.NORM.INV(RAND(),'Projection Engine'!$C$8-(Volatility^2/2),Volatility))</f>
        <v>28.885969765768948</v>
      </c>
      <c r="J282" s="11">
        <f ca="1">I282*EXP(_xlfn.NORM.INV(RAND(),'Projection Engine'!$C$8-(Volatility^2/2),Volatility))</f>
        <v>22.534099954002411</v>
      </c>
      <c r="K282" s="11">
        <f ca="1">J282*EXP(_xlfn.NORM.INV(RAND(),'Projection Engine'!$C$8-(Volatility^2/2),Volatility))</f>
        <v>23.388861326429677</v>
      </c>
      <c r="L282" s="11">
        <f ca="1">K282*EXP(_xlfn.NORM.INV(RAND(),'Projection Engine'!$C$8-(Volatility^2/2),Volatility))</f>
        <v>13.7041828202809</v>
      </c>
      <c r="M282" s="11">
        <f ca="1">L282*EXP(_xlfn.NORM.INV(RAND(),'Projection Engine'!$C$8-(Volatility^2/2),Volatility))</f>
        <v>18.665000041107874</v>
      </c>
      <c r="N282" s="11">
        <f ca="1">M282*EXP(_xlfn.NORM.INV(RAND(),'Projection Engine'!$C$8-(Volatility^2/2),Volatility))</f>
        <v>14.968206514550515</v>
      </c>
      <c r="O282" s="11">
        <f ca="1">N282*EXP(_xlfn.NORM.INV(RAND(),'Projection Engine'!$C$8-(Volatility^2/2),Volatility))</f>
        <v>10.765630471108897</v>
      </c>
      <c r="P282" s="11">
        <f ca="1">O282*EXP(_xlfn.NORM.INV(RAND(),'Projection Engine'!$C$8-(Volatility^2/2),Volatility))</f>
        <v>10.856588974619013</v>
      </c>
      <c r="Q282" s="11">
        <f ca="1">P282*EXP(_xlfn.NORM.INV(RAND(),'Projection Engine'!$C$8-(Volatility^2/2),Volatility))</f>
        <v>5.9660732404807035</v>
      </c>
      <c r="R282" s="11">
        <f ca="1">Q282*EXP(_xlfn.NORM.INV(RAND(),'Projection Engine'!$C$8-(Volatility^2/2),Volatility))</f>
        <v>6.4311352987821762</v>
      </c>
      <c r="S282" s="11">
        <f ca="1">R282*EXP(_xlfn.NORM.INV(RAND(),'Projection Engine'!$C$8-(Volatility^2/2),Volatility))</f>
        <v>3.2611491733596902</v>
      </c>
      <c r="T282" s="11">
        <f ca="1">S282*EXP(_xlfn.NORM.INV(RAND(),'Projection Engine'!$C$8-(Volatility^2/2),Volatility))</f>
        <v>2.7719333094346874</v>
      </c>
      <c r="U282" s="11">
        <f ca="1">T282*EXP(_xlfn.NORM.INV(RAND(),'Projection Engine'!$C$8-(Volatility^2/2),Volatility))</f>
        <v>2.405106522455728</v>
      </c>
      <c r="V282" s="11">
        <f ca="1">U282*EXP(_xlfn.NORM.INV(RAND(),'Projection Engine'!$C$8-(Volatility^2/2),Volatility))</f>
        <v>1.4109803011958166</v>
      </c>
      <c r="W282" s="11">
        <f ca="1">V282*EXP(_xlfn.NORM.INV(RAND(),'Projection Engine'!$C$8-(Volatility^2/2),Volatility))</f>
        <v>1.9345383318125893</v>
      </c>
      <c r="X282" s="11">
        <f ca="1">W282*EXP(_xlfn.NORM.INV(RAND(),'Projection Engine'!$C$8-(Volatility^2/2),Volatility))</f>
        <v>1.2095745412777275</v>
      </c>
      <c r="Y282" s="11">
        <f ca="1">X282*EXP(_xlfn.NORM.INV(RAND(),'Projection Engine'!$C$8-(Volatility^2/2),Volatility))</f>
        <v>1.0447605451550674</v>
      </c>
      <c r="Z282" s="11">
        <f ca="1">Y282*EXP(_xlfn.NORM.INV(RAND(),'Projection Engine'!$C$8-(Volatility^2/2),Volatility))</f>
        <v>0.86741981689441983</v>
      </c>
      <c r="AA282" s="11">
        <f ca="1">Z282*EXP(_xlfn.NORM.INV(RAND(),'Projection Engine'!$C$8-(Volatility^2/2),Volatility))</f>
        <v>0.56725182067872049</v>
      </c>
      <c r="AB282" s="11">
        <f ca="1">AA282*EXP(_xlfn.NORM.INV(RAND(),'Projection Engine'!$C$8-(Volatility^2/2),Volatility))</f>
        <v>1.2672075065659485</v>
      </c>
      <c r="AC282" s="11">
        <f ca="1">AB282*EXP(_xlfn.NORM.INV(RAND(),'Projection Engine'!$C$8-(Volatility^2/2),Volatility))</f>
        <v>0.8682167893723729</v>
      </c>
      <c r="AD282" s="11">
        <f ca="1">AC282*EXP(_xlfn.NORM.INV(RAND(),'Projection Engine'!$C$8-(Volatility^2/2),Volatility))</f>
        <v>0.36121187242343883</v>
      </c>
      <c r="AE282" s="11">
        <f ca="1">AD282*EXP(_xlfn.NORM.INV(RAND(),'Projection Engine'!$C$8-(Volatility^2/2),Volatility))</f>
        <v>0.49587788196513571</v>
      </c>
      <c r="AF282" s="11">
        <f ca="1">AE282*EXP(_xlfn.NORM.INV(RAND(),'Projection Engine'!$C$8-(Volatility^2/2),Volatility))</f>
        <v>0.25568754984835007</v>
      </c>
      <c r="AG282" s="11">
        <f ca="1">AF282*EXP(_xlfn.NORM.INV(RAND(),'Projection Engine'!$C$8-(Volatility^2/2),Volatility))</f>
        <v>0.16783480551581825</v>
      </c>
    </row>
    <row r="283" spans="2:33" x14ac:dyDescent="0.25">
      <c r="B283" t="s">
        <v>346</v>
      </c>
      <c r="C283" s="11">
        <f t="shared" si="4"/>
        <v>51</v>
      </c>
      <c r="D283" s="11">
        <f ca="1">C283*EXP(_xlfn.NORM.INV(RAND(),'Projection Engine'!$C$8-(Volatility^2/2),Volatility))</f>
        <v>62.115043896348972</v>
      </c>
      <c r="E283" s="11">
        <f ca="1">D283*EXP(_xlfn.NORM.INV(RAND(),'Projection Engine'!$C$8-(Volatility^2/2),Volatility))</f>
        <v>58.793304683959327</v>
      </c>
      <c r="F283" s="11">
        <f ca="1">E283*EXP(_xlfn.NORM.INV(RAND(),'Projection Engine'!$C$8-(Volatility^2/2),Volatility))</f>
        <v>50.331011393422351</v>
      </c>
      <c r="G283" s="11">
        <f ca="1">F283*EXP(_xlfn.NORM.INV(RAND(),'Projection Engine'!$C$8-(Volatility^2/2),Volatility))</f>
        <v>55.590193088077832</v>
      </c>
      <c r="H283" s="11">
        <f ca="1">G283*EXP(_xlfn.NORM.INV(RAND(),'Projection Engine'!$C$8-(Volatility^2/2),Volatility))</f>
        <v>62.506021403284322</v>
      </c>
      <c r="I283" s="11">
        <f ca="1">H283*EXP(_xlfn.NORM.INV(RAND(),'Projection Engine'!$C$8-(Volatility^2/2),Volatility))</f>
        <v>30.629378745407184</v>
      </c>
      <c r="J283" s="11">
        <f ca="1">I283*EXP(_xlfn.NORM.INV(RAND(),'Projection Engine'!$C$8-(Volatility^2/2),Volatility))</f>
        <v>23.863177527320303</v>
      </c>
      <c r="K283" s="11">
        <f ca="1">J283*EXP(_xlfn.NORM.INV(RAND(),'Projection Engine'!$C$8-(Volatility^2/2),Volatility))</f>
        <v>12.44296783424268</v>
      </c>
      <c r="L283" s="11">
        <f ca="1">K283*EXP(_xlfn.NORM.INV(RAND(),'Projection Engine'!$C$8-(Volatility^2/2),Volatility))</f>
        <v>10.53641133570984</v>
      </c>
      <c r="M283" s="11">
        <f ca="1">L283*EXP(_xlfn.NORM.INV(RAND(),'Projection Engine'!$C$8-(Volatility^2/2),Volatility))</f>
        <v>14.698764635755925</v>
      </c>
      <c r="N283" s="11">
        <f ca="1">M283*EXP(_xlfn.NORM.INV(RAND(),'Projection Engine'!$C$8-(Volatility^2/2),Volatility))</f>
        <v>8.3379030961419911</v>
      </c>
      <c r="O283" s="11">
        <f ca="1">N283*EXP(_xlfn.NORM.INV(RAND(),'Projection Engine'!$C$8-(Volatility^2/2),Volatility))</f>
        <v>5.731243489673937</v>
      </c>
      <c r="P283" s="11">
        <f ca="1">O283*EXP(_xlfn.NORM.INV(RAND(),'Projection Engine'!$C$8-(Volatility^2/2),Volatility))</f>
        <v>1.9997909450154829</v>
      </c>
      <c r="Q283" s="11">
        <f ca="1">P283*EXP(_xlfn.NORM.INV(RAND(),'Projection Engine'!$C$8-(Volatility^2/2),Volatility))</f>
        <v>1.0088056394566214</v>
      </c>
      <c r="R283" s="11">
        <f ca="1">Q283*EXP(_xlfn.NORM.INV(RAND(),'Projection Engine'!$C$8-(Volatility^2/2),Volatility))</f>
        <v>0.77856837551476465</v>
      </c>
      <c r="S283" s="11">
        <f ca="1">R283*EXP(_xlfn.NORM.INV(RAND(),'Projection Engine'!$C$8-(Volatility^2/2),Volatility))</f>
        <v>0.30874889597300237</v>
      </c>
      <c r="T283" s="11">
        <f ca="1">S283*EXP(_xlfn.NORM.INV(RAND(),'Projection Engine'!$C$8-(Volatility^2/2),Volatility))</f>
        <v>0.38907327960239185</v>
      </c>
      <c r="U283" s="11">
        <f ca="1">T283*EXP(_xlfn.NORM.INV(RAND(),'Projection Engine'!$C$8-(Volatility^2/2),Volatility))</f>
        <v>0.41949018761555806</v>
      </c>
      <c r="V283" s="11">
        <f ca="1">U283*EXP(_xlfn.NORM.INV(RAND(),'Projection Engine'!$C$8-(Volatility^2/2),Volatility))</f>
        <v>0.14623612320222384</v>
      </c>
      <c r="W283" s="11">
        <f ca="1">V283*EXP(_xlfn.NORM.INV(RAND(),'Projection Engine'!$C$8-(Volatility^2/2),Volatility))</f>
        <v>0.14517855646512248</v>
      </c>
      <c r="X283" s="11">
        <f ca="1">W283*EXP(_xlfn.NORM.INV(RAND(),'Projection Engine'!$C$8-(Volatility^2/2),Volatility))</f>
        <v>0.1699829720659633</v>
      </c>
      <c r="Y283" s="11">
        <f ca="1">X283*EXP(_xlfn.NORM.INV(RAND(),'Projection Engine'!$C$8-(Volatility^2/2),Volatility))</f>
        <v>0.24467969949218754</v>
      </c>
      <c r="Z283" s="11">
        <f ca="1">Y283*EXP(_xlfn.NORM.INV(RAND(),'Projection Engine'!$C$8-(Volatility^2/2),Volatility))</f>
        <v>0.35931881575823676</v>
      </c>
      <c r="AA283" s="11">
        <f ca="1">Z283*EXP(_xlfn.NORM.INV(RAND(),'Projection Engine'!$C$8-(Volatility^2/2),Volatility))</f>
        <v>0.16404572139650889</v>
      </c>
      <c r="AB283" s="11">
        <f ca="1">AA283*EXP(_xlfn.NORM.INV(RAND(),'Projection Engine'!$C$8-(Volatility^2/2),Volatility))</f>
        <v>0.12470718809337443</v>
      </c>
      <c r="AC283" s="11">
        <f ca="1">AB283*EXP(_xlfn.NORM.INV(RAND(),'Projection Engine'!$C$8-(Volatility^2/2),Volatility))</f>
        <v>0.35181508657611443</v>
      </c>
      <c r="AD283" s="11">
        <f ca="1">AC283*EXP(_xlfn.NORM.INV(RAND(),'Projection Engine'!$C$8-(Volatility^2/2),Volatility))</f>
        <v>0.46076080050181306</v>
      </c>
      <c r="AE283" s="11">
        <f ca="1">AD283*EXP(_xlfn.NORM.INV(RAND(),'Projection Engine'!$C$8-(Volatility^2/2),Volatility))</f>
        <v>0.23689473043522077</v>
      </c>
      <c r="AF283" s="11">
        <f ca="1">AE283*EXP(_xlfn.NORM.INV(RAND(),'Projection Engine'!$C$8-(Volatility^2/2),Volatility))</f>
        <v>0.12052714365584365</v>
      </c>
      <c r="AG283" s="11">
        <f ca="1">AF283*EXP(_xlfn.NORM.INV(RAND(),'Projection Engine'!$C$8-(Volatility^2/2),Volatility))</f>
        <v>0.15592564903519254</v>
      </c>
    </row>
    <row r="284" spans="2:33" x14ac:dyDescent="0.25">
      <c r="B284" t="s">
        <v>347</v>
      </c>
      <c r="C284" s="11">
        <f t="shared" si="4"/>
        <v>51</v>
      </c>
      <c r="D284" s="11">
        <f ca="1">C284*EXP(_xlfn.NORM.INV(RAND(),'Projection Engine'!$C$8-(Volatility^2/2),Volatility))</f>
        <v>26.805846866570672</v>
      </c>
      <c r="E284" s="11">
        <f ca="1">D284*EXP(_xlfn.NORM.INV(RAND(),'Projection Engine'!$C$8-(Volatility^2/2),Volatility))</f>
        <v>27.241941364788026</v>
      </c>
      <c r="F284" s="11">
        <f ca="1">E284*EXP(_xlfn.NORM.INV(RAND(),'Projection Engine'!$C$8-(Volatility^2/2),Volatility))</f>
        <v>36.150661580960602</v>
      </c>
      <c r="G284" s="11">
        <f ca="1">F284*EXP(_xlfn.NORM.INV(RAND(),'Projection Engine'!$C$8-(Volatility^2/2),Volatility))</f>
        <v>42.998810380757575</v>
      </c>
      <c r="H284" s="11">
        <f ca="1">G284*EXP(_xlfn.NORM.INV(RAND(),'Projection Engine'!$C$8-(Volatility^2/2),Volatility))</f>
        <v>19.151068510769171</v>
      </c>
      <c r="I284" s="11">
        <f ca="1">H284*EXP(_xlfn.NORM.INV(RAND(),'Projection Engine'!$C$8-(Volatility^2/2),Volatility))</f>
        <v>17.745741080974994</v>
      </c>
      <c r="J284" s="11">
        <f ca="1">I284*EXP(_xlfn.NORM.INV(RAND(),'Projection Engine'!$C$8-(Volatility^2/2),Volatility))</f>
        <v>23.890093999095811</v>
      </c>
      <c r="K284" s="11">
        <f ca="1">J284*EXP(_xlfn.NORM.INV(RAND(),'Projection Engine'!$C$8-(Volatility^2/2),Volatility))</f>
        <v>17.141777376199919</v>
      </c>
      <c r="L284" s="11">
        <f ca="1">K284*EXP(_xlfn.NORM.INV(RAND(),'Projection Engine'!$C$8-(Volatility^2/2),Volatility))</f>
        <v>15.638936302725517</v>
      </c>
      <c r="M284" s="11">
        <f ca="1">L284*EXP(_xlfn.NORM.INV(RAND(),'Projection Engine'!$C$8-(Volatility^2/2),Volatility))</f>
        <v>16.886926582847771</v>
      </c>
      <c r="N284" s="11">
        <f ca="1">M284*EXP(_xlfn.NORM.INV(RAND(),'Projection Engine'!$C$8-(Volatility^2/2),Volatility))</f>
        <v>22.646172204755803</v>
      </c>
      <c r="O284" s="11">
        <f ca="1">N284*EXP(_xlfn.NORM.INV(RAND(),'Projection Engine'!$C$8-(Volatility^2/2),Volatility))</f>
        <v>12.299862553384473</v>
      </c>
      <c r="P284" s="11">
        <f ca="1">O284*EXP(_xlfn.NORM.INV(RAND(),'Projection Engine'!$C$8-(Volatility^2/2),Volatility))</f>
        <v>10.797110694834391</v>
      </c>
      <c r="Q284" s="11">
        <f ca="1">P284*EXP(_xlfn.NORM.INV(RAND(),'Projection Engine'!$C$8-(Volatility^2/2),Volatility))</f>
        <v>20.37794038205217</v>
      </c>
      <c r="R284" s="11">
        <f ca="1">Q284*EXP(_xlfn.NORM.INV(RAND(),'Projection Engine'!$C$8-(Volatility^2/2),Volatility))</f>
        <v>25.355607274494634</v>
      </c>
      <c r="S284" s="11">
        <f ca="1">R284*EXP(_xlfn.NORM.INV(RAND(),'Projection Engine'!$C$8-(Volatility^2/2),Volatility))</f>
        <v>16.195621831823711</v>
      </c>
      <c r="T284" s="11">
        <f ca="1">S284*EXP(_xlfn.NORM.INV(RAND(),'Projection Engine'!$C$8-(Volatility^2/2),Volatility))</f>
        <v>16.5332453718434</v>
      </c>
      <c r="U284" s="11">
        <f ca="1">T284*EXP(_xlfn.NORM.INV(RAND(),'Projection Engine'!$C$8-(Volatility^2/2),Volatility))</f>
        <v>18.441323069020463</v>
      </c>
      <c r="V284" s="11">
        <f ca="1">U284*EXP(_xlfn.NORM.INV(RAND(),'Projection Engine'!$C$8-(Volatility^2/2),Volatility))</f>
        <v>17.686833119364007</v>
      </c>
      <c r="W284" s="11">
        <f ca="1">V284*EXP(_xlfn.NORM.INV(RAND(),'Projection Engine'!$C$8-(Volatility^2/2),Volatility))</f>
        <v>5.468144044230054</v>
      </c>
      <c r="X284" s="11">
        <f ca="1">W284*EXP(_xlfn.NORM.INV(RAND(),'Projection Engine'!$C$8-(Volatility^2/2),Volatility))</f>
        <v>13.981207830705523</v>
      </c>
      <c r="Y284" s="11">
        <f ca="1">X284*EXP(_xlfn.NORM.INV(RAND(),'Projection Engine'!$C$8-(Volatility^2/2),Volatility))</f>
        <v>16.629454810881992</v>
      </c>
      <c r="Z284" s="11">
        <f ca="1">Y284*EXP(_xlfn.NORM.INV(RAND(),'Projection Engine'!$C$8-(Volatility^2/2),Volatility))</f>
        <v>20.50081440504988</v>
      </c>
      <c r="AA284" s="11">
        <f ca="1">Z284*EXP(_xlfn.NORM.INV(RAND(),'Projection Engine'!$C$8-(Volatility^2/2),Volatility))</f>
        <v>21.240251537964504</v>
      </c>
      <c r="AB284" s="11">
        <f ca="1">AA284*EXP(_xlfn.NORM.INV(RAND(),'Projection Engine'!$C$8-(Volatility^2/2),Volatility))</f>
        <v>12.069164819717145</v>
      </c>
      <c r="AC284" s="11">
        <f ca="1">AB284*EXP(_xlfn.NORM.INV(RAND(),'Projection Engine'!$C$8-(Volatility^2/2),Volatility))</f>
        <v>9.4891461212983295</v>
      </c>
      <c r="AD284" s="11">
        <f ca="1">AC284*EXP(_xlfn.NORM.INV(RAND(),'Projection Engine'!$C$8-(Volatility^2/2),Volatility))</f>
        <v>9.9363668139038808</v>
      </c>
      <c r="AE284" s="11">
        <f ca="1">AD284*EXP(_xlfn.NORM.INV(RAND(),'Projection Engine'!$C$8-(Volatility^2/2),Volatility))</f>
        <v>17.405363736785848</v>
      </c>
      <c r="AF284" s="11">
        <f ca="1">AE284*EXP(_xlfn.NORM.INV(RAND(),'Projection Engine'!$C$8-(Volatility^2/2),Volatility))</f>
        <v>16.85543082762425</v>
      </c>
      <c r="AG284" s="11">
        <f ca="1">AF284*EXP(_xlfn.NORM.INV(RAND(),'Projection Engine'!$C$8-(Volatility^2/2),Volatility))</f>
        <v>3.9965022638089867</v>
      </c>
    </row>
    <row r="285" spans="2:33" x14ac:dyDescent="0.25">
      <c r="B285" t="s">
        <v>348</v>
      </c>
      <c r="C285" s="11">
        <f t="shared" si="4"/>
        <v>51</v>
      </c>
      <c r="D285" s="11">
        <f ca="1">C285*EXP(_xlfn.NORM.INV(RAND(),'Projection Engine'!$C$8-(Volatility^2/2),Volatility))</f>
        <v>48.254250798097672</v>
      </c>
      <c r="E285" s="11">
        <f ca="1">D285*EXP(_xlfn.NORM.INV(RAND(),'Projection Engine'!$C$8-(Volatility^2/2),Volatility))</f>
        <v>18.311193966423591</v>
      </c>
      <c r="F285" s="11">
        <f ca="1">E285*EXP(_xlfn.NORM.INV(RAND(),'Projection Engine'!$C$8-(Volatility^2/2),Volatility))</f>
        <v>14.308538705248557</v>
      </c>
      <c r="G285" s="11">
        <f ca="1">F285*EXP(_xlfn.NORM.INV(RAND(),'Projection Engine'!$C$8-(Volatility^2/2),Volatility))</f>
        <v>8.5877287010481247</v>
      </c>
      <c r="H285" s="11">
        <f ca="1">G285*EXP(_xlfn.NORM.INV(RAND(),'Projection Engine'!$C$8-(Volatility^2/2),Volatility))</f>
        <v>10.460217420848098</v>
      </c>
      <c r="I285" s="11">
        <f ca="1">H285*EXP(_xlfn.NORM.INV(RAND(),'Projection Engine'!$C$8-(Volatility^2/2),Volatility))</f>
        <v>4.2844168418327557</v>
      </c>
      <c r="J285" s="11">
        <f ca="1">I285*EXP(_xlfn.NORM.INV(RAND(),'Projection Engine'!$C$8-(Volatility^2/2),Volatility))</f>
        <v>5.2976776050878858</v>
      </c>
      <c r="K285" s="11">
        <f ca="1">J285*EXP(_xlfn.NORM.INV(RAND(),'Projection Engine'!$C$8-(Volatility^2/2),Volatility))</f>
        <v>3.0829188483101682</v>
      </c>
      <c r="L285" s="11">
        <f ca="1">K285*EXP(_xlfn.NORM.INV(RAND(),'Projection Engine'!$C$8-(Volatility^2/2),Volatility))</f>
        <v>4.9567779620009134</v>
      </c>
      <c r="M285" s="11">
        <f ca="1">L285*EXP(_xlfn.NORM.INV(RAND(),'Projection Engine'!$C$8-(Volatility^2/2),Volatility))</f>
        <v>4.8386836512184201</v>
      </c>
      <c r="N285" s="11">
        <f ca="1">M285*EXP(_xlfn.NORM.INV(RAND(),'Projection Engine'!$C$8-(Volatility^2/2),Volatility))</f>
        <v>5.7780686484999437</v>
      </c>
      <c r="O285" s="11">
        <f ca="1">N285*EXP(_xlfn.NORM.INV(RAND(),'Projection Engine'!$C$8-(Volatility^2/2),Volatility))</f>
        <v>9.9540521735234488</v>
      </c>
      <c r="P285" s="11">
        <f ca="1">O285*EXP(_xlfn.NORM.INV(RAND(),'Projection Engine'!$C$8-(Volatility^2/2),Volatility))</f>
        <v>7.7118191941585073</v>
      </c>
      <c r="Q285" s="11">
        <f ca="1">P285*EXP(_xlfn.NORM.INV(RAND(),'Projection Engine'!$C$8-(Volatility^2/2),Volatility))</f>
        <v>5.0527226514431467</v>
      </c>
      <c r="R285" s="11">
        <f ca="1">Q285*EXP(_xlfn.NORM.INV(RAND(),'Projection Engine'!$C$8-(Volatility^2/2),Volatility))</f>
        <v>5.4107621899413489</v>
      </c>
      <c r="S285" s="11">
        <f ca="1">R285*EXP(_xlfn.NORM.INV(RAND(),'Projection Engine'!$C$8-(Volatility^2/2),Volatility))</f>
        <v>7.1108814834374154</v>
      </c>
      <c r="T285" s="11">
        <f ca="1">S285*EXP(_xlfn.NORM.INV(RAND(),'Projection Engine'!$C$8-(Volatility^2/2),Volatility))</f>
        <v>8.598918505334197</v>
      </c>
      <c r="U285" s="11">
        <f ca="1">T285*EXP(_xlfn.NORM.INV(RAND(),'Projection Engine'!$C$8-(Volatility^2/2),Volatility))</f>
        <v>4.2227297522226275</v>
      </c>
      <c r="V285" s="11">
        <f ca="1">U285*EXP(_xlfn.NORM.INV(RAND(),'Projection Engine'!$C$8-(Volatility^2/2),Volatility))</f>
        <v>7.6980527232746434</v>
      </c>
      <c r="W285" s="11">
        <f ca="1">V285*EXP(_xlfn.NORM.INV(RAND(),'Projection Engine'!$C$8-(Volatility^2/2),Volatility))</f>
        <v>7.1830096305029034</v>
      </c>
      <c r="X285" s="11">
        <f ca="1">W285*EXP(_xlfn.NORM.INV(RAND(),'Projection Engine'!$C$8-(Volatility^2/2),Volatility))</f>
        <v>3.0953580619787697</v>
      </c>
      <c r="Y285" s="11">
        <f ca="1">X285*EXP(_xlfn.NORM.INV(RAND(),'Projection Engine'!$C$8-(Volatility^2/2),Volatility))</f>
        <v>4.9222174663475906</v>
      </c>
      <c r="Z285" s="11">
        <f ca="1">Y285*EXP(_xlfn.NORM.INV(RAND(),'Projection Engine'!$C$8-(Volatility^2/2),Volatility))</f>
        <v>6.0038357650945811</v>
      </c>
      <c r="AA285" s="11">
        <f ca="1">Z285*EXP(_xlfn.NORM.INV(RAND(),'Projection Engine'!$C$8-(Volatility^2/2),Volatility))</f>
        <v>2.6759570825865726</v>
      </c>
      <c r="AB285" s="11">
        <f ca="1">AA285*EXP(_xlfn.NORM.INV(RAND(),'Projection Engine'!$C$8-(Volatility^2/2),Volatility))</f>
        <v>5.8353303398520575</v>
      </c>
      <c r="AC285" s="11">
        <f ca="1">AB285*EXP(_xlfn.NORM.INV(RAND(),'Projection Engine'!$C$8-(Volatility^2/2),Volatility))</f>
        <v>6.3834925600041643</v>
      </c>
      <c r="AD285" s="11">
        <f ca="1">AC285*EXP(_xlfn.NORM.INV(RAND(),'Projection Engine'!$C$8-(Volatility^2/2),Volatility))</f>
        <v>5.1458482696027081</v>
      </c>
      <c r="AE285" s="11">
        <f ca="1">AD285*EXP(_xlfn.NORM.INV(RAND(),'Projection Engine'!$C$8-(Volatility^2/2),Volatility))</f>
        <v>6.3883854268123219</v>
      </c>
      <c r="AF285" s="11">
        <f ca="1">AE285*EXP(_xlfn.NORM.INV(RAND(),'Projection Engine'!$C$8-(Volatility^2/2),Volatility))</f>
        <v>4.0459575383500148</v>
      </c>
      <c r="AG285" s="11">
        <f ca="1">AF285*EXP(_xlfn.NORM.INV(RAND(),'Projection Engine'!$C$8-(Volatility^2/2),Volatility))</f>
        <v>4.7413175104541203</v>
      </c>
    </row>
    <row r="286" spans="2:33" x14ac:dyDescent="0.25">
      <c r="B286" t="s">
        <v>349</v>
      </c>
      <c r="C286" s="11">
        <f t="shared" si="4"/>
        <v>51</v>
      </c>
      <c r="D286" s="11">
        <f ca="1">C286*EXP(_xlfn.NORM.INV(RAND(),'Projection Engine'!$C$8-(Volatility^2/2),Volatility))</f>
        <v>28.361894403637287</v>
      </c>
      <c r="E286" s="11">
        <f ca="1">D286*EXP(_xlfn.NORM.INV(RAND(),'Projection Engine'!$C$8-(Volatility^2/2),Volatility))</f>
        <v>26.478571774693247</v>
      </c>
      <c r="F286" s="11">
        <f ca="1">E286*EXP(_xlfn.NORM.INV(RAND(),'Projection Engine'!$C$8-(Volatility^2/2),Volatility))</f>
        <v>22.236148045691827</v>
      </c>
      <c r="G286" s="11">
        <f ca="1">F286*EXP(_xlfn.NORM.INV(RAND(),'Projection Engine'!$C$8-(Volatility^2/2),Volatility))</f>
        <v>21.384467652066164</v>
      </c>
      <c r="H286" s="11">
        <f ca="1">G286*EXP(_xlfn.NORM.INV(RAND(),'Projection Engine'!$C$8-(Volatility^2/2),Volatility))</f>
        <v>25.185812495061157</v>
      </c>
      <c r="I286" s="11">
        <f ca="1">H286*EXP(_xlfn.NORM.INV(RAND(),'Projection Engine'!$C$8-(Volatility^2/2),Volatility))</f>
        <v>12.8136540355594</v>
      </c>
      <c r="J286" s="11">
        <f ca="1">I286*EXP(_xlfn.NORM.INV(RAND(),'Projection Engine'!$C$8-(Volatility^2/2),Volatility))</f>
        <v>23.966091045900466</v>
      </c>
      <c r="K286" s="11">
        <f ca="1">J286*EXP(_xlfn.NORM.INV(RAND(),'Projection Engine'!$C$8-(Volatility^2/2),Volatility))</f>
        <v>25.559359234436812</v>
      </c>
      <c r="L286" s="11">
        <f ca="1">K286*EXP(_xlfn.NORM.INV(RAND(),'Projection Engine'!$C$8-(Volatility^2/2),Volatility))</f>
        <v>22.496336319933434</v>
      </c>
      <c r="M286" s="11">
        <f ca="1">L286*EXP(_xlfn.NORM.INV(RAND(),'Projection Engine'!$C$8-(Volatility^2/2),Volatility))</f>
        <v>20.300073225085409</v>
      </c>
      <c r="N286" s="11">
        <f ca="1">M286*EXP(_xlfn.NORM.INV(RAND(),'Projection Engine'!$C$8-(Volatility^2/2),Volatility))</f>
        <v>16.555821293957639</v>
      </c>
      <c r="O286" s="11">
        <f ca="1">N286*EXP(_xlfn.NORM.INV(RAND(),'Projection Engine'!$C$8-(Volatility^2/2),Volatility))</f>
        <v>6.6053506341505752</v>
      </c>
      <c r="P286" s="11">
        <f ca="1">O286*EXP(_xlfn.NORM.INV(RAND(),'Projection Engine'!$C$8-(Volatility^2/2),Volatility))</f>
        <v>6.180971605166679</v>
      </c>
      <c r="Q286" s="11">
        <f ca="1">P286*EXP(_xlfn.NORM.INV(RAND(),'Projection Engine'!$C$8-(Volatility^2/2),Volatility))</f>
        <v>4.0496924353512123</v>
      </c>
      <c r="R286" s="11">
        <f ca="1">Q286*EXP(_xlfn.NORM.INV(RAND(),'Projection Engine'!$C$8-(Volatility^2/2),Volatility))</f>
        <v>5.2727737874298333</v>
      </c>
      <c r="S286" s="11">
        <f ca="1">R286*EXP(_xlfn.NORM.INV(RAND(),'Projection Engine'!$C$8-(Volatility^2/2),Volatility))</f>
        <v>13.314101300224921</v>
      </c>
      <c r="T286" s="11">
        <f ca="1">S286*EXP(_xlfn.NORM.INV(RAND(),'Projection Engine'!$C$8-(Volatility^2/2),Volatility))</f>
        <v>9.2125586718884023</v>
      </c>
      <c r="U286" s="11">
        <f ca="1">T286*EXP(_xlfn.NORM.INV(RAND(),'Projection Engine'!$C$8-(Volatility^2/2),Volatility))</f>
        <v>5.0484849593160961</v>
      </c>
      <c r="V286" s="11">
        <f ca="1">U286*EXP(_xlfn.NORM.INV(RAND(),'Projection Engine'!$C$8-(Volatility^2/2),Volatility))</f>
        <v>5.4053698760721858</v>
      </c>
      <c r="W286" s="11">
        <f ca="1">V286*EXP(_xlfn.NORM.INV(RAND(),'Projection Engine'!$C$8-(Volatility^2/2),Volatility))</f>
        <v>3.2039700263673399</v>
      </c>
      <c r="X286" s="11">
        <f ca="1">W286*EXP(_xlfn.NORM.INV(RAND(),'Projection Engine'!$C$8-(Volatility^2/2),Volatility))</f>
        <v>1.4726581176714697</v>
      </c>
      <c r="Y286" s="11">
        <f ca="1">X286*EXP(_xlfn.NORM.INV(RAND(),'Projection Engine'!$C$8-(Volatility^2/2),Volatility))</f>
        <v>1.5227045639518741</v>
      </c>
      <c r="Z286" s="11">
        <f ca="1">Y286*EXP(_xlfn.NORM.INV(RAND(),'Projection Engine'!$C$8-(Volatility^2/2),Volatility))</f>
        <v>1.8515206597439435</v>
      </c>
      <c r="AA286" s="11">
        <f ca="1">Z286*EXP(_xlfn.NORM.INV(RAND(),'Projection Engine'!$C$8-(Volatility^2/2),Volatility))</f>
        <v>1.5666105534820221</v>
      </c>
      <c r="AB286" s="11">
        <f ca="1">AA286*EXP(_xlfn.NORM.INV(RAND(),'Projection Engine'!$C$8-(Volatility^2/2),Volatility))</f>
        <v>1.4942355550899216</v>
      </c>
      <c r="AC286" s="11">
        <f ca="1">AB286*EXP(_xlfn.NORM.INV(RAND(),'Projection Engine'!$C$8-(Volatility^2/2),Volatility))</f>
        <v>3.236737032903072</v>
      </c>
      <c r="AD286" s="11">
        <f ca="1">AC286*EXP(_xlfn.NORM.INV(RAND(),'Projection Engine'!$C$8-(Volatility^2/2),Volatility))</f>
        <v>1.9674098160977893</v>
      </c>
      <c r="AE286" s="11">
        <f ca="1">AD286*EXP(_xlfn.NORM.INV(RAND(),'Projection Engine'!$C$8-(Volatility^2/2),Volatility))</f>
        <v>2.3414774265165526</v>
      </c>
      <c r="AF286" s="11">
        <f ca="1">AE286*EXP(_xlfn.NORM.INV(RAND(),'Projection Engine'!$C$8-(Volatility^2/2),Volatility))</f>
        <v>0.7364467935988589</v>
      </c>
      <c r="AG286" s="11">
        <f ca="1">AF286*EXP(_xlfn.NORM.INV(RAND(),'Projection Engine'!$C$8-(Volatility^2/2),Volatility))</f>
        <v>0.47760071162522649</v>
      </c>
    </row>
    <row r="287" spans="2:33" x14ac:dyDescent="0.25">
      <c r="B287" t="s">
        <v>350</v>
      </c>
      <c r="C287" s="11">
        <f t="shared" si="4"/>
        <v>51</v>
      </c>
      <c r="D287" s="11">
        <f ca="1">C287*EXP(_xlfn.NORM.INV(RAND(),'Projection Engine'!$C$8-(Volatility^2/2),Volatility))</f>
        <v>103.94396188162072</v>
      </c>
      <c r="E287" s="11">
        <f ca="1">D287*EXP(_xlfn.NORM.INV(RAND(),'Projection Engine'!$C$8-(Volatility^2/2),Volatility))</f>
        <v>60.446317462004252</v>
      </c>
      <c r="F287" s="11">
        <f ca="1">E287*EXP(_xlfn.NORM.INV(RAND(),'Projection Engine'!$C$8-(Volatility^2/2),Volatility))</f>
        <v>45.045619206400609</v>
      </c>
      <c r="G287" s="11">
        <f ca="1">F287*EXP(_xlfn.NORM.INV(RAND(),'Projection Engine'!$C$8-(Volatility^2/2),Volatility))</f>
        <v>42.461782337737397</v>
      </c>
      <c r="H287" s="11">
        <f ca="1">G287*EXP(_xlfn.NORM.INV(RAND(),'Projection Engine'!$C$8-(Volatility^2/2),Volatility))</f>
        <v>32.628024307196064</v>
      </c>
      <c r="I287" s="11">
        <f ca="1">H287*EXP(_xlfn.NORM.INV(RAND(),'Projection Engine'!$C$8-(Volatility^2/2),Volatility))</f>
        <v>20.604490861618629</v>
      </c>
      <c r="J287" s="11">
        <f ca="1">I287*EXP(_xlfn.NORM.INV(RAND(),'Projection Engine'!$C$8-(Volatility^2/2),Volatility))</f>
        <v>11.219992738036353</v>
      </c>
      <c r="K287" s="11">
        <f ca="1">J287*EXP(_xlfn.NORM.INV(RAND(),'Projection Engine'!$C$8-(Volatility^2/2),Volatility))</f>
        <v>23.109635657507926</v>
      </c>
      <c r="L287" s="11">
        <f ca="1">K287*EXP(_xlfn.NORM.INV(RAND(),'Projection Engine'!$C$8-(Volatility^2/2),Volatility))</f>
        <v>26.304278684742098</v>
      </c>
      <c r="M287" s="11">
        <f ca="1">L287*EXP(_xlfn.NORM.INV(RAND(),'Projection Engine'!$C$8-(Volatility^2/2),Volatility))</f>
        <v>26.844822421295909</v>
      </c>
      <c r="N287" s="11">
        <f ca="1">M287*EXP(_xlfn.NORM.INV(RAND(),'Projection Engine'!$C$8-(Volatility^2/2),Volatility))</f>
        <v>20.682175957329644</v>
      </c>
      <c r="O287" s="11">
        <f ca="1">N287*EXP(_xlfn.NORM.INV(RAND(),'Projection Engine'!$C$8-(Volatility^2/2),Volatility))</f>
        <v>14.138323511236418</v>
      </c>
      <c r="P287" s="11">
        <f ca="1">O287*EXP(_xlfn.NORM.INV(RAND(),'Projection Engine'!$C$8-(Volatility^2/2),Volatility))</f>
        <v>9.5900825545784993</v>
      </c>
      <c r="Q287" s="11">
        <f ca="1">P287*EXP(_xlfn.NORM.INV(RAND(),'Projection Engine'!$C$8-(Volatility^2/2),Volatility))</f>
        <v>4.8318454071607491</v>
      </c>
      <c r="R287" s="11">
        <f ca="1">Q287*EXP(_xlfn.NORM.INV(RAND(),'Projection Engine'!$C$8-(Volatility^2/2),Volatility))</f>
        <v>2.3106910190239933</v>
      </c>
      <c r="S287" s="11">
        <f ca="1">R287*EXP(_xlfn.NORM.INV(RAND(),'Projection Engine'!$C$8-(Volatility^2/2),Volatility))</f>
        <v>3.0308692979639065</v>
      </c>
      <c r="T287" s="11">
        <f ca="1">S287*EXP(_xlfn.NORM.INV(RAND(),'Projection Engine'!$C$8-(Volatility^2/2),Volatility))</f>
        <v>4.6857057588853133</v>
      </c>
      <c r="U287" s="11">
        <f ca="1">T287*EXP(_xlfn.NORM.INV(RAND(),'Projection Engine'!$C$8-(Volatility^2/2),Volatility))</f>
        <v>2.1720638154731859</v>
      </c>
      <c r="V287" s="11">
        <f ca="1">U287*EXP(_xlfn.NORM.INV(RAND(),'Projection Engine'!$C$8-(Volatility^2/2),Volatility))</f>
        <v>2.0332472812138844</v>
      </c>
      <c r="W287" s="11">
        <f ca="1">V287*EXP(_xlfn.NORM.INV(RAND(),'Projection Engine'!$C$8-(Volatility^2/2),Volatility))</f>
        <v>2.0840402624248151</v>
      </c>
      <c r="X287" s="11">
        <f ca="1">W287*EXP(_xlfn.NORM.INV(RAND(),'Projection Engine'!$C$8-(Volatility^2/2),Volatility))</f>
        <v>1.1053845273740492</v>
      </c>
      <c r="Y287" s="11">
        <f ca="1">X287*EXP(_xlfn.NORM.INV(RAND(),'Projection Engine'!$C$8-(Volatility^2/2),Volatility))</f>
        <v>1.1390572232142586</v>
      </c>
      <c r="Z287" s="11">
        <f ca="1">Y287*EXP(_xlfn.NORM.INV(RAND(),'Projection Engine'!$C$8-(Volatility^2/2),Volatility))</f>
        <v>4.1047952241667396</v>
      </c>
      <c r="AA287" s="11">
        <f ca="1">Z287*EXP(_xlfn.NORM.INV(RAND(),'Projection Engine'!$C$8-(Volatility^2/2),Volatility))</f>
        <v>3.6190824871734457</v>
      </c>
      <c r="AB287" s="11">
        <f ca="1">AA287*EXP(_xlfn.NORM.INV(RAND(),'Projection Engine'!$C$8-(Volatility^2/2),Volatility))</f>
        <v>2.6451546188915183</v>
      </c>
      <c r="AC287" s="11">
        <f ca="1">AB287*EXP(_xlfn.NORM.INV(RAND(),'Projection Engine'!$C$8-(Volatility^2/2),Volatility))</f>
        <v>2.9219139915312438</v>
      </c>
      <c r="AD287" s="11">
        <f ca="1">AC287*EXP(_xlfn.NORM.INV(RAND(),'Projection Engine'!$C$8-(Volatility^2/2),Volatility))</f>
        <v>7.1942580360150234</v>
      </c>
      <c r="AE287" s="11">
        <f ca="1">AD287*EXP(_xlfn.NORM.INV(RAND(),'Projection Engine'!$C$8-(Volatility^2/2),Volatility))</f>
        <v>6.2675504792811836</v>
      </c>
      <c r="AF287" s="11">
        <f ca="1">AE287*EXP(_xlfn.NORM.INV(RAND(),'Projection Engine'!$C$8-(Volatility^2/2),Volatility))</f>
        <v>3.9116412907140874</v>
      </c>
      <c r="AG287" s="11">
        <f ca="1">AF287*EXP(_xlfn.NORM.INV(RAND(),'Projection Engine'!$C$8-(Volatility^2/2),Volatility))</f>
        <v>3.8231998591938519</v>
      </c>
    </row>
    <row r="288" spans="2:33" x14ac:dyDescent="0.25">
      <c r="B288" t="s">
        <v>351</v>
      </c>
      <c r="C288" s="11">
        <f t="shared" si="4"/>
        <v>51</v>
      </c>
      <c r="D288" s="11">
        <f ca="1">C288*EXP(_xlfn.NORM.INV(RAND(),'Projection Engine'!$C$8-(Volatility^2/2),Volatility))</f>
        <v>87.67040252180557</v>
      </c>
      <c r="E288" s="11">
        <f ca="1">D288*EXP(_xlfn.NORM.INV(RAND(),'Projection Engine'!$C$8-(Volatility^2/2),Volatility))</f>
        <v>74.958215403820333</v>
      </c>
      <c r="F288" s="11">
        <f ca="1">E288*EXP(_xlfn.NORM.INV(RAND(),'Projection Engine'!$C$8-(Volatility^2/2),Volatility))</f>
        <v>96.356201524919982</v>
      </c>
      <c r="G288" s="11">
        <f ca="1">F288*EXP(_xlfn.NORM.INV(RAND(),'Projection Engine'!$C$8-(Volatility^2/2),Volatility))</f>
        <v>85.04370379624379</v>
      </c>
      <c r="H288" s="11">
        <f ca="1">G288*EXP(_xlfn.NORM.INV(RAND(),'Projection Engine'!$C$8-(Volatility^2/2),Volatility))</f>
        <v>71.516621078761901</v>
      </c>
      <c r="I288" s="11">
        <f ca="1">H288*EXP(_xlfn.NORM.INV(RAND(),'Projection Engine'!$C$8-(Volatility^2/2),Volatility))</f>
        <v>157.43041787006811</v>
      </c>
      <c r="J288" s="11">
        <f ca="1">I288*EXP(_xlfn.NORM.INV(RAND(),'Projection Engine'!$C$8-(Volatility^2/2),Volatility))</f>
        <v>58.681049546617196</v>
      </c>
      <c r="K288" s="11">
        <f ca="1">J288*EXP(_xlfn.NORM.INV(RAND(),'Projection Engine'!$C$8-(Volatility^2/2),Volatility))</f>
        <v>35.313686057518531</v>
      </c>
      <c r="L288" s="11">
        <f ca="1">K288*EXP(_xlfn.NORM.INV(RAND(),'Projection Engine'!$C$8-(Volatility^2/2),Volatility))</f>
        <v>32.991178831899163</v>
      </c>
      <c r="M288" s="11">
        <f ca="1">L288*EXP(_xlfn.NORM.INV(RAND(),'Projection Engine'!$C$8-(Volatility^2/2),Volatility))</f>
        <v>49.364462209392755</v>
      </c>
      <c r="N288" s="11">
        <f ca="1">M288*EXP(_xlfn.NORM.INV(RAND(),'Projection Engine'!$C$8-(Volatility^2/2),Volatility))</f>
        <v>63.450129835468012</v>
      </c>
      <c r="O288" s="11">
        <f ca="1">N288*EXP(_xlfn.NORM.INV(RAND(),'Projection Engine'!$C$8-(Volatility^2/2),Volatility))</f>
        <v>47.531913463133954</v>
      </c>
      <c r="P288" s="11">
        <f ca="1">O288*EXP(_xlfn.NORM.INV(RAND(),'Projection Engine'!$C$8-(Volatility^2/2),Volatility))</f>
        <v>28.215671960326578</v>
      </c>
      <c r="Q288" s="11">
        <f ca="1">P288*EXP(_xlfn.NORM.INV(RAND(),'Projection Engine'!$C$8-(Volatility^2/2),Volatility))</f>
        <v>16.196353982480531</v>
      </c>
      <c r="R288" s="11">
        <f ca="1">Q288*EXP(_xlfn.NORM.INV(RAND(),'Projection Engine'!$C$8-(Volatility^2/2),Volatility))</f>
        <v>18.137644904949116</v>
      </c>
      <c r="S288" s="11">
        <f ca="1">R288*EXP(_xlfn.NORM.INV(RAND(),'Projection Engine'!$C$8-(Volatility^2/2),Volatility))</f>
        <v>22.526825424950008</v>
      </c>
      <c r="T288" s="11">
        <f ca="1">S288*EXP(_xlfn.NORM.INV(RAND(),'Projection Engine'!$C$8-(Volatility^2/2),Volatility))</f>
        <v>15.340064173885853</v>
      </c>
      <c r="U288" s="11">
        <f ca="1">T288*EXP(_xlfn.NORM.INV(RAND(),'Projection Engine'!$C$8-(Volatility^2/2),Volatility))</f>
        <v>15.273242998659692</v>
      </c>
      <c r="V288" s="11">
        <f ca="1">U288*EXP(_xlfn.NORM.INV(RAND(),'Projection Engine'!$C$8-(Volatility^2/2),Volatility))</f>
        <v>12.437847888104061</v>
      </c>
      <c r="W288" s="11">
        <f ca="1">V288*EXP(_xlfn.NORM.INV(RAND(),'Projection Engine'!$C$8-(Volatility^2/2),Volatility))</f>
        <v>19.753776989532223</v>
      </c>
      <c r="X288" s="11">
        <f ca="1">W288*EXP(_xlfn.NORM.INV(RAND(),'Projection Engine'!$C$8-(Volatility^2/2),Volatility))</f>
        <v>14.945917124513235</v>
      </c>
      <c r="Y288" s="11">
        <f ca="1">X288*EXP(_xlfn.NORM.INV(RAND(),'Projection Engine'!$C$8-(Volatility^2/2),Volatility))</f>
        <v>28.566614556416241</v>
      </c>
      <c r="Z288" s="11">
        <f ca="1">Y288*EXP(_xlfn.NORM.INV(RAND(),'Projection Engine'!$C$8-(Volatility^2/2),Volatility))</f>
        <v>48.587317837331348</v>
      </c>
      <c r="AA288" s="11">
        <f ca="1">Z288*EXP(_xlfn.NORM.INV(RAND(),'Projection Engine'!$C$8-(Volatility^2/2),Volatility))</f>
        <v>40.755049535246449</v>
      </c>
      <c r="AB288" s="11">
        <f ca="1">AA288*EXP(_xlfn.NORM.INV(RAND(),'Projection Engine'!$C$8-(Volatility^2/2),Volatility))</f>
        <v>56.645767468032609</v>
      </c>
      <c r="AC288" s="11">
        <f ca="1">AB288*EXP(_xlfn.NORM.INV(RAND(),'Projection Engine'!$C$8-(Volatility^2/2),Volatility))</f>
        <v>54.3680117594919</v>
      </c>
      <c r="AD288" s="11">
        <f ca="1">AC288*EXP(_xlfn.NORM.INV(RAND(),'Projection Engine'!$C$8-(Volatility^2/2),Volatility))</f>
        <v>32.473122343664308</v>
      </c>
      <c r="AE288" s="11">
        <f ca="1">AD288*EXP(_xlfn.NORM.INV(RAND(),'Projection Engine'!$C$8-(Volatility^2/2),Volatility))</f>
        <v>60.270176901577933</v>
      </c>
      <c r="AF288" s="11">
        <f ca="1">AE288*EXP(_xlfn.NORM.INV(RAND(),'Projection Engine'!$C$8-(Volatility^2/2),Volatility))</f>
        <v>104.81818675433958</v>
      </c>
      <c r="AG288" s="11">
        <f ca="1">AF288*EXP(_xlfn.NORM.INV(RAND(),'Projection Engine'!$C$8-(Volatility^2/2),Volatility))</f>
        <v>83.247379913119531</v>
      </c>
    </row>
    <row r="289" spans="2:33" x14ac:dyDescent="0.25">
      <c r="B289" t="s">
        <v>352</v>
      </c>
      <c r="C289" s="11">
        <f t="shared" si="4"/>
        <v>51</v>
      </c>
      <c r="D289" s="11">
        <f ca="1">C289*EXP(_xlfn.NORM.INV(RAND(),'Projection Engine'!$C$8-(Volatility^2/2),Volatility))</f>
        <v>43.341959284854703</v>
      </c>
      <c r="E289" s="11">
        <f ca="1">D289*EXP(_xlfn.NORM.INV(RAND(),'Projection Engine'!$C$8-(Volatility^2/2),Volatility))</f>
        <v>81.381318528208141</v>
      </c>
      <c r="F289" s="11">
        <f ca="1">E289*EXP(_xlfn.NORM.INV(RAND(),'Projection Engine'!$C$8-(Volatility^2/2),Volatility))</f>
        <v>103.63664347800371</v>
      </c>
      <c r="G289" s="11">
        <f ca="1">F289*EXP(_xlfn.NORM.INV(RAND(),'Projection Engine'!$C$8-(Volatility^2/2),Volatility))</f>
        <v>65.417079779236673</v>
      </c>
      <c r="H289" s="11">
        <f ca="1">G289*EXP(_xlfn.NORM.INV(RAND(),'Projection Engine'!$C$8-(Volatility^2/2),Volatility))</f>
        <v>165.61854754249202</v>
      </c>
      <c r="I289" s="11">
        <f ca="1">H289*EXP(_xlfn.NORM.INV(RAND(),'Projection Engine'!$C$8-(Volatility^2/2),Volatility))</f>
        <v>203.45838377248626</v>
      </c>
      <c r="J289" s="11">
        <f ca="1">I289*EXP(_xlfn.NORM.INV(RAND(),'Projection Engine'!$C$8-(Volatility^2/2),Volatility))</f>
        <v>256.09489838338959</v>
      </c>
      <c r="K289" s="11">
        <f ca="1">J289*EXP(_xlfn.NORM.INV(RAND(),'Projection Engine'!$C$8-(Volatility^2/2),Volatility))</f>
        <v>156.51638358542672</v>
      </c>
      <c r="L289" s="11">
        <f ca="1">K289*EXP(_xlfn.NORM.INV(RAND(),'Projection Engine'!$C$8-(Volatility^2/2),Volatility))</f>
        <v>132.00545375516472</v>
      </c>
      <c r="M289" s="11">
        <f ca="1">L289*EXP(_xlfn.NORM.INV(RAND(),'Projection Engine'!$C$8-(Volatility^2/2),Volatility))</f>
        <v>143.37874701802775</v>
      </c>
      <c r="N289" s="11">
        <f ca="1">M289*EXP(_xlfn.NORM.INV(RAND(),'Projection Engine'!$C$8-(Volatility^2/2),Volatility))</f>
        <v>110.97938934565479</v>
      </c>
      <c r="O289" s="11">
        <f ca="1">N289*EXP(_xlfn.NORM.INV(RAND(),'Projection Engine'!$C$8-(Volatility^2/2),Volatility))</f>
        <v>123.5954493209903</v>
      </c>
      <c r="P289" s="11">
        <f ca="1">O289*EXP(_xlfn.NORM.INV(RAND(),'Projection Engine'!$C$8-(Volatility^2/2),Volatility))</f>
        <v>108.95257160685401</v>
      </c>
      <c r="Q289" s="11">
        <f ca="1">P289*EXP(_xlfn.NORM.INV(RAND(),'Projection Engine'!$C$8-(Volatility^2/2),Volatility))</f>
        <v>75.362513202330263</v>
      </c>
      <c r="R289" s="11">
        <f ca="1">Q289*EXP(_xlfn.NORM.INV(RAND(),'Projection Engine'!$C$8-(Volatility^2/2),Volatility))</f>
        <v>155.84593673812483</v>
      </c>
      <c r="S289" s="11">
        <f ca="1">R289*EXP(_xlfn.NORM.INV(RAND(),'Projection Engine'!$C$8-(Volatility^2/2),Volatility))</f>
        <v>130.51624264536042</v>
      </c>
      <c r="T289" s="11">
        <f ca="1">S289*EXP(_xlfn.NORM.INV(RAND(),'Projection Engine'!$C$8-(Volatility^2/2),Volatility))</f>
        <v>136.40091520494246</v>
      </c>
      <c r="U289" s="11">
        <f ca="1">T289*EXP(_xlfn.NORM.INV(RAND(),'Projection Engine'!$C$8-(Volatility^2/2),Volatility))</f>
        <v>364.91734991004915</v>
      </c>
      <c r="V289" s="11">
        <f ca="1">U289*EXP(_xlfn.NORM.INV(RAND(),'Projection Engine'!$C$8-(Volatility^2/2),Volatility))</f>
        <v>217.27068109022164</v>
      </c>
      <c r="W289" s="11">
        <f ca="1">V289*EXP(_xlfn.NORM.INV(RAND(),'Projection Engine'!$C$8-(Volatility^2/2),Volatility))</f>
        <v>241.57017112489606</v>
      </c>
      <c r="X289" s="11">
        <f ca="1">W289*EXP(_xlfn.NORM.INV(RAND(),'Projection Engine'!$C$8-(Volatility^2/2),Volatility))</f>
        <v>198.68178996429114</v>
      </c>
      <c r="Y289" s="11">
        <f ca="1">X289*EXP(_xlfn.NORM.INV(RAND(),'Projection Engine'!$C$8-(Volatility^2/2),Volatility))</f>
        <v>201.5415332821909</v>
      </c>
      <c r="Z289" s="11">
        <f ca="1">Y289*EXP(_xlfn.NORM.INV(RAND(),'Projection Engine'!$C$8-(Volatility^2/2),Volatility))</f>
        <v>159.24628346363912</v>
      </c>
      <c r="AA289" s="11">
        <f ca="1">Z289*EXP(_xlfn.NORM.INV(RAND(),'Projection Engine'!$C$8-(Volatility^2/2),Volatility))</f>
        <v>218.9037924470322</v>
      </c>
      <c r="AB289" s="11">
        <f ca="1">AA289*EXP(_xlfn.NORM.INV(RAND(),'Projection Engine'!$C$8-(Volatility^2/2),Volatility))</f>
        <v>278.14517653729433</v>
      </c>
      <c r="AC289" s="11">
        <f ca="1">AB289*EXP(_xlfn.NORM.INV(RAND(),'Projection Engine'!$C$8-(Volatility^2/2),Volatility))</f>
        <v>200.23036807952533</v>
      </c>
      <c r="AD289" s="11">
        <f ca="1">AC289*EXP(_xlfn.NORM.INV(RAND(),'Projection Engine'!$C$8-(Volatility^2/2),Volatility))</f>
        <v>134.87054481557325</v>
      </c>
      <c r="AE289" s="11">
        <f ca="1">AD289*EXP(_xlfn.NORM.INV(RAND(),'Projection Engine'!$C$8-(Volatility^2/2),Volatility))</f>
        <v>234.38987239690758</v>
      </c>
      <c r="AF289" s="11">
        <f ca="1">AE289*EXP(_xlfn.NORM.INV(RAND(),'Projection Engine'!$C$8-(Volatility^2/2),Volatility))</f>
        <v>148.33976011947857</v>
      </c>
      <c r="AG289" s="11">
        <f ca="1">AF289*EXP(_xlfn.NORM.INV(RAND(),'Projection Engine'!$C$8-(Volatility^2/2),Volatility))</f>
        <v>71.381263081432323</v>
      </c>
    </row>
    <row r="290" spans="2:33" x14ac:dyDescent="0.25">
      <c r="B290" t="s">
        <v>353</v>
      </c>
      <c r="C290" s="11">
        <f t="shared" si="4"/>
        <v>51</v>
      </c>
      <c r="D290" s="11">
        <f ca="1">C290*EXP(_xlfn.NORM.INV(RAND(),'Projection Engine'!$C$8-(Volatility^2/2),Volatility))</f>
        <v>28.044325010947698</v>
      </c>
      <c r="E290" s="11">
        <f ca="1">D290*EXP(_xlfn.NORM.INV(RAND(),'Projection Engine'!$C$8-(Volatility^2/2),Volatility))</f>
        <v>21.678312941985659</v>
      </c>
      <c r="F290" s="11">
        <f ca="1">E290*EXP(_xlfn.NORM.INV(RAND(),'Projection Engine'!$C$8-(Volatility^2/2),Volatility))</f>
        <v>25.059025413346564</v>
      </c>
      <c r="G290" s="11">
        <f ca="1">F290*EXP(_xlfn.NORM.INV(RAND(),'Projection Engine'!$C$8-(Volatility^2/2),Volatility))</f>
        <v>75.381006104908991</v>
      </c>
      <c r="H290" s="11">
        <f ca="1">G290*EXP(_xlfn.NORM.INV(RAND(),'Projection Engine'!$C$8-(Volatility^2/2),Volatility))</f>
        <v>41.955474426678869</v>
      </c>
      <c r="I290" s="11">
        <f ca="1">H290*EXP(_xlfn.NORM.INV(RAND(),'Projection Engine'!$C$8-(Volatility^2/2),Volatility))</f>
        <v>39.012860958722797</v>
      </c>
      <c r="J290" s="11">
        <f ca="1">I290*EXP(_xlfn.NORM.INV(RAND(),'Projection Engine'!$C$8-(Volatility^2/2),Volatility))</f>
        <v>42.071564190493326</v>
      </c>
      <c r="K290" s="11">
        <f ca="1">J290*EXP(_xlfn.NORM.INV(RAND(),'Projection Engine'!$C$8-(Volatility^2/2),Volatility))</f>
        <v>23.801606531035691</v>
      </c>
      <c r="L290" s="11">
        <f ca="1">K290*EXP(_xlfn.NORM.INV(RAND(),'Projection Engine'!$C$8-(Volatility^2/2),Volatility))</f>
        <v>18.900343075974959</v>
      </c>
      <c r="M290" s="11">
        <f ca="1">L290*EXP(_xlfn.NORM.INV(RAND(),'Projection Engine'!$C$8-(Volatility^2/2),Volatility))</f>
        <v>11.749587932812501</v>
      </c>
      <c r="N290" s="11">
        <f ca="1">M290*EXP(_xlfn.NORM.INV(RAND(),'Projection Engine'!$C$8-(Volatility^2/2),Volatility))</f>
        <v>13.957064928590381</v>
      </c>
      <c r="O290" s="11">
        <f ca="1">N290*EXP(_xlfn.NORM.INV(RAND(),'Projection Engine'!$C$8-(Volatility^2/2),Volatility))</f>
        <v>23.196023203138861</v>
      </c>
      <c r="P290" s="11">
        <f ca="1">O290*EXP(_xlfn.NORM.INV(RAND(),'Projection Engine'!$C$8-(Volatility^2/2),Volatility))</f>
        <v>10.13027226676542</v>
      </c>
      <c r="Q290" s="11">
        <f ca="1">P290*EXP(_xlfn.NORM.INV(RAND(),'Projection Engine'!$C$8-(Volatility^2/2),Volatility))</f>
        <v>10.933527269129684</v>
      </c>
      <c r="R290" s="11">
        <f ca="1">Q290*EXP(_xlfn.NORM.INV(RAND(),'Projection Engine'!$C$8-(Volatility^2/2),Volatility))</f>
        <v>22.721105977027946</v>
      </c>
      <c r="S290" s="11">
        <f ca="1">R290*EXP(_xlfn.NORM.INV(RAND(),'Projection Engine'!$C$8-(Volatility^2/2),Volatility))</f>
        <v>22.048866079055795</v>
      </c>
      <c r="T290" s="11">
        <f ca="1">S290*EXP(_xlfn.NORM.INV(RAND(),'Projection Engine'!$C$8-(Volatility^2/2),Volatility))</f>
        <v>16.232097439667157</v>
      </c>
      <c r="U290" s="11">
        <f ca="1">T290*EXP(_xlfn.NORM.INV(RAND(),'Projection Engine'!$C$8-(Volatility^2/2),Volatility))</f>
        <v>11.729264050448039</v>
      </c>
      <c r="V290" s="11">
        <f ca="1">U290*EXP(_xlfn.NORM.INV(RAND(),'Projection Engine'!$C$8-(Volatility^2/2),Volatility))</f>
        <v>12.556266697657898</v>
      </c>
      <c r="W290" s="11">
        <f ca="1">V290*EXP(_xlfn.NORM.INV(RAND(),'Projection Engine'!$C$8-(Volatility^2/2),Volatility))</f>
        <v>9.2244142864129888</v>
      </c>
      <c r="X290" s="11">
        <f ca="1">W290*EXP(_xlfn.NORM.INV(RAND(),'Projection Engine'!$C$8-(Volatility^2/2),Volatility))</f>
        <v>4.417330932774278</v>
      </c>
      <c r="Y290" s="11">
        <f ca="1">X290*EXP(_xlfn.NORM.INV(RAND(),'Projection Engine'!$C$8-(Volatility^2/2),Volatility))</f>
        <v>8.5849595631319797</v>
      </c>
      <c r="Z290" s="11">
        <f ca="1">Y290*EXP(_xlfn.NORM.INV(RAND(),'Projection Engine'!$C$8-(Volatility^2/2),Volatility))</f>
        <v>3.3169521388831047</v>
      </c>
      <c r="AA290" s="11">
        <f ca="1">Z290*EXP(_xlfn.NORM.INV(RAND(),'Projection Engine'!$C$8-(Volatility^2/2),Volatility))</f>
        <v>2.7155005724026577</v>
      </c>
      <c r="AB290" s="11">
        <f ca="1">AA290*EXP(_xlfn.NORM.INV(RAND(),'Projection Engine'!$C$8-(Volatility^2/2),Volatility))</f>
        <v>7.5160137057750127</v>
      </c>
      <c r="AC290" s="11">
        <f ca="1">AB290*EXP(_xlfn.NORM.INV(RAND(),'Projection Engine'!$C$8-(Volatility^2/2),Volatility))</f>
        <v>7.4314966322988694</v>
      </c>
      <c r="AD290" s="11">
        <f ca="1">AC290*EXP(_xlfn.NORM.INV(RAND(),'Projection Engine'!$C$8-(Volatility^2/2),Volatility))</f>
        <v>12.825085662919024</v>
      </c>
      <c r="AE290" s="11">
        <f ca="1">AD290*EXP(_xlfn.NORM.INV(RAND(),'Projection Engine'!$C$8-(Volatility^2/2),Volatility))</f>
        <v>17.827547257859241</v>
      </c>
      <c r="AF290" s="11">
        <f ca="1">AE290*EXP(_xlfn.NORM.INV(RAND(),'Projection Engine'!$C$8-(Volatility^2/2),Volatility))</f>
        <v>15.75569943003164</v>
      </c>
      <c r="AG290" s="11">
        <f ca="1">AF290*EXP(_xlfn.NORM.INV(RAND(),'Projection Engine'!$C$8-(Volatility^2/2),Volatility))</f>
        <v>4.9582586254018404</v>
      </c>
    </row>
    <row r="291" spans="2:33" x14ac:dyDescent="0.25">
      <c r="B291" t="s">
        <v>354</v>
      </c>
      <c r="C291" s="11">
        <f t="shared" si="4"/>
        <v>51</v>
      </c>
      <c r="D291" s="11">
        <f ca="1">C291*EXP(_xlfn.NORM.INV(RAND(),'Projection Engine'!$C$8-(Volatility^2/2),Volatility))</f>
        <v>21.841146250370009</v>
      </c>
      <c r="E291" s="11">
        <f ca="1">D291*EXP(_xlfn.NORM.INV(RAND(),'Projection Engine'!$C$8-(Volatility^2/2),Volatility))</f>
        <v>30.14436075988672</v>
      </c>
      <c r="F291" s="11">
        <f ca="1">E291*EXP(_xlfn.NORM.INV(RAND(),'Projection Engine'!$C$8-(Volatility^2/2),Volatility))</f>
        <v>103.00632882576654</v>
      </c>
      <c r="G291" s="11">
        <f ca="1">F291*EXP(_xlfn.NORM.INV(RAND(),'Projection Engine'!$C$8-(Volatility^2/2),Volatility))</f>
        <v>104.9368472199338</v>
      </c>
      <c r="H291" s="11">
        <f ca="1">G291*EXP(_xlfn.NORM.INV(RAND(),'Projection Engine'!$C$8-(Volatility^2/2),Volatility))</f>
        <v>92.513707246881296</v>
      </c>
      <c r="I291" s="11">
        <f ca="1">H291*EXP(_xlfn.NORM.INV(RAND(),'Projection Engine'!$C$8-(Volatility^2/2),Volatility))</f>
        <v>185.45025940213489</v>
      </c>
      <c r="J291" s="11">
        <f ca="1">I291*EXP(_xlfn.NORM.INV(RAND(),'Projection Engine'!$C$8-(Volatility^2/2),Volatility))</f>
        <v>132.10263804118304</v>
      </c>
      <c r="K291" s="11">
        <f ca="1">J291*EXP(_xlfn.NORM.INV(RAND(),'Projection Engine'!$C$8-(Volatility^2/2),Volatility))</f>
        <v>109.22360240812058</v>
      </c>
      <c r="L291" s="11">
        <f ca="1">K291*EXP(_xlfn.NORM.INV(RAND(),'Projection Engine'!$C$8-(Volatility^2/2),Volatility))</f>
        <v>138.50102094402033</v>
      </c>
      <c r="M291" s="11">
        <f ca="1">L291*EXP(_xlfn.NORM.INV(RAND(),'Projection Engine'!$C$8-(Volatility^2/2),Volatility))</f>
        <v>149.28902393926643</v>
      </c>
      <c r="N291" s="11">
        <f ca="1">M291*EXP(_xlfn.NORM.INV(RAND(),'Projection Engine'!$C$8-(Volatility^2/2),Volatility))</f>
        <v>101.69371126488805</v>
      </c>
      <c r="O291" s="11">
        <f ca="1">N291*EXP(_xlfn.NORM.INV(RAND(),'Projection Engine'!$C$8-(Volatility^2/2),Volatility))</f>
        <v>85.83070705501828</v>
      </c>
      <c r="P291" s="11">
        <f ca="1">O291*EXP(_xlfn.NORM.INV(RAND(),'Projection Engine'!$C$8-(Volatility^2/2),Volatility))</f>
        <v>38.484853148958145</v>
      </c>
      <c r="Q291" s="11">
        <f ca="1">P291*EXP(_xlfn.NORM.INV(RAND(),'Projection Engine'!$C$8-(Volatility^2/2),Volatility))</f>
        <v>21.073080354739403</v>
      </c>
      <c r="R291" s="11">
        <f ca="1">Q291*EXP(_xlfn.NORM.INV(RAND(),'Projection Engine'!$C$8-(Volatility^2/2),Volatility))</f>
        <v>38.326045845106989</v>
      </c>
      <c r="S291" s="11">
        <f ca="1">R291*EXP(_xlfn.NORM.INV(RAND(),'Projection Engine'!$C$8-(Volatility^2/2),Volatility))</f>
        <v>10.054039788114254</v>
      </c>
      <c r="T291" s="11">
        <f ca="1">S291*EXP(_xlfn.NORM.INV(RAND(),'Projection Engine'!$C$8-(Volatility^2/2),Volatility))</f>
        <v>7.001733959750732</v>
      </c>
      <c r="U291" s="11">
        <f ca="1">T291*EXP(_xlfn.NORM.INV(RAND(),'Projection Engine'!$C$8-(Volatility^2/2),Volatility))</f>
        <v>8.2353214688209828</v>
      </c>
      <c r="V291" s="11">
        <f ca="1">U291*EXP(_xlfn.NORM.INV(RAND(),'Projection Engine'!$C$8-(Volatility^2/2),Volatility))</f>
        <v>7.1074937801753242</v>
      </c>
      <c r="W291" s="11">
        <f ca="1">V291*EXP(_xlfn.NORM.INV(RAND(),'Projection Engine'!$C$8-(Volatility^2/2),Volatility))</f>
        <v>8.3800286366392864</v>
      </c>
      <c r="X291" s="11">
        <f ca="1">W291*EXP(_xlfn.NORM.INV(RAND(),'Projection Engine'!$C$8-(Volatility^2/2),Volatility))</f>
        <v>3.1459840355464568</v>
      </c>
      <c r="Y291" s="11">
        <f ca="1">X291*EXP(_xlfn.NORM.INV(RAND(),'Projection Engine'!$C$8-(Volatility^2/2),Volatility))</f>
        <v>3.5633570015413065</v>
      </c>
      <c r="Z291" s="11">
        <f ca="1">Y291*EXP(_xlfn.NORM.INV(RAND(),'Projection Engine'!$C$8-(Volatility^2/2),Volatility))</f>
        <v>1.5327494071958485</v>
      </c>
      <c r="AA291" s="11">
        <f ca="1">Z291*EXP(_xlfn.NORM.INV(RAND(),'Projection Engine'!$C$8-(Volatility^2/2),Volatility))</f>
        <v>1.2760775817358048</v>
      </c>
      <c r="AB291" s="11">
        <f ca="1">AA291*EXP(_xlfn.NORM.INV(RAND(),'Projection Engine'!$C$8-(Volatility^2/2),Volatility))</f>
        <v>1.029748619988526</v>
      </c>
      <c r="AC291" s="11">
        <f ca="1">AB291*EXP(_xlfn.NORM.INV(RAND(),'Projection Engine'!$C$8-(Volatility^2/2),Volatility))</f>
        <v>0.82882050470154156</v>
      </c>
      <c r="AD291" s="11">
        <f ca="1">AC291*EXP(_xlfn.NORM.INV(RAND(),'Projection Engine'!$C$8-(Volatility^2/2),Volatility))</f>
        <v>1.5744237797437144</v>
      </c>
      <c r="AE291" s="11">
        <f ca="1">AD291*EXP(_xlfn.NORM.INV(RAND(),'Projection Engine'!$C$8-(Volatility^2/2),Volatility))</f>
        <v>0.89787322739102893</v>
      </c>
      <c r="AF291" s="11">
        <f ca="1">AE291*EXP(_xlfn.NORM.INV(RAND(),'Projection Engine'!$C$8-(Volatility^2/2),Volatility))</f>
        <v>1.9573547092997143</v>
      </c>
      <c r="AG291" s="11">
        <f ca="1">AF291*EXP(_xlfn.NORM.INV(RAND(),'Projection Engine'!$C$8-(Volatility^2/2),Volatility))</f>
        <v>1.2591605803866051</v>
      </c>
    </row>
    <row r="292" spans="2:33" x14ac:dyDescent="0.25">
      <c r="B292" t="s">
        <v>355</v>
      </c>
      <c r="C292" s="11">
        <f t="shared" si="4"/>
        <v>51</v>
      </c>
      <c r="D292" s="11">
        <f ca="1">C292*EXP(_xlfn.NORM.INV(RAND(),'Projection Engine'!$C$8-(Volatility^2/2),Volatility))</f>
        <v>30.962757928570802</v>
      </c>
      <c r="E292" s="11">
        <f ca="1">D292*EXP(_xlfn.NORM.INV(RAND(),'Projection Engine'!$C$8-(Volatility^2/2),Volatility))</f>
        <v>16.741439558480394</v>
      </c>
      <c r="F292" s="11">
        <f ca="1">E292*EXP(_xlfn.NORM.INV(RAND(),'Projection Engine'!$C$8-(Volatility^2/2),Volatility))</f>
        <v>20.919242367446742</v>
      </c>
      <c r="G292" s="11">
        <f ca="1">F292*EXP(_xlfn.NORM.INV(RAND(),'Projection Engine'!$C$8-(Volatility^2/2),Volatility))</f>
        <v>6.070241423340911</v>
      </c>
      <c r="H292" s="11">
        <f ca="1">G292*EXP(_xlfn.NORM.INV(RAND(),'Projection Engine'!$C$8-(Volatility^2/2),Volatility))</f>
        <v>14.01729656488015</v>
      </c>
      <c r="I292" s="11">
        <f ca="1">H292*EXP(_xlfn.NORM.INV(RAND(),'Projection Engine'!$C$8-(Volatility^2/2),Volatility))</f>
        <v>8.9159666552294503</v>
      </c>
      <c r="J292" s="11">
        <f ca="1">I292*EXP(_xlfn.NORM.INV(RAND(),'Projection Engine'!$C$8-(Volatility^2/2),Volatility))</f>
        <v>6.4572393736295099</v>
      </c>
      <c r="K292" s="11">
        <f ca="1">J292*EXP(_xlfn.NORM.INV(RAND(),'Projection Engine'!$C$8-(Volatility^2/2),Volatility))</f>
        <v>3.3914439869586603</v>
      </c>
      <c r="L292" s="11">
        <f ca="1">K292*EXP(_xlfn.NORM.INV(RAND(),'Projection Engine'!$C$8-(Volatility^2/2),Volatility))</f>
        <v>7.5147250361365892</v>
      </c>
      <c r="M292" s="11">
        <f ca="1">L292*EXP(_xlfn.NORM.INV(RAND(),'Projection Engine'!$C$8-(Volatility^2/2),Volatility))</f>
        <v>10.873574005759505</v>
      </c>
      <c r="N292" s="11">
        <f ca="1">M292*EXP(_xlfn.NORM.INV(RAND(),'Projection Engine'!$C$8-(Volatility^2/2),Volatility))</f>
        <v>5.7005438507115898</v>
      </c>
      <c r="O292" s="11">
        <f ca="1">N292*EXP(_xlfn.NORM.INV(RAND(),'Projection Engine'!$C$8-(Volatility^2/2),Volatility))</f>
        <v>2.4859615780227182</v>
      </c>
      <c r="P292" s="11">
        <f ca="1">O292*EXP(_xlfn.NORM.INV(RAND(),'Projection Engine'!$C$8-(Volatility^2/2),Volatility))</f>
        <v>0.67949965206439389</v>
      </c>
      <c r="Q292" s="11">
        <f ca="1">P292*EXP(_xlfn.NORM.INV(RAND(),'Projection Engine'!$C$8-(Volatility^2/2),Volatility))</f>
        <v>1.1566520921784185</v>
      </c>
      <c r="R292" s="11">
        <f ca="1">Q292*EXP(_xlfn.NORM.INV(RAND(),'Projection Engine'!$C$8-(Volatility^2/2),Volatility))</f>
        <v>0.97399870231088004</v>
      </c>
      <c r="S292" s="11">
        <f ca="1">R292*EXP(_xlfn.NORM.INV(RAND(),'Projection Engine'!$C$8-(Volatility^2/2),Volatility))</f>
        <v>0.50458225226958398</v>
      </c>
      <c r="T292" s="11">
        <f ca="1">S292*EXP(_xlfn.NORM.INV(RAND(),'Projection Engine'!$C$8-(Volatility^2/2),Volatility))</f>
        <v>0.4166993480977178</v>
      </c>
      <c r="U292" s="11">
        <f ca="1">T292*EXP(_xlfn.NORM.INV(RAND(),'Projection Engine'!$C$8-(Volatility^2/2),Volatility))</f>
        <v>0.38901822282950776</v>
      </c>
      <c r="V292" s="11">
        <f ca="1">U292*EXP(_xlfn.NORM.INV(RAND(),'Projection Engine'!$C$8-(Volatility^2/2),Volatility))</f>
        <v>0.25002709181212895</v>
      </c>
      <c r="W292" s="11">
        <f ca="1">V292*EXP(_xlfn.NORM.INV(RAND(),'Projection Engine'!$C$8-(Volatility^2/2),Volatility))</f>
        <v>8.4676059866990297E-2</v>
      </c>
      <c r="X292" s="11">
        <f ca="1">W292*EXP(_xlfn.NORM.INV(RAND(),'Projection Engine'!$C$8-(Volatility^2/2),Volatility))</f>
        <v>0.17020356304348716</v>
      </c>
      <c r="Y292" s="11">
        <f ca="1">X292*EXP(_xlfn.NORM.INV(RAND(),'Projection Engine'!$C$8-(Volatility^2/2),Volatility))</f>
        <v>0.14324158975440804</v>
      </c>
      <c r="Z292" s="11">
        <f ca="1">Y292*EXP(_xlfn.NORM.INV(RAND(),'Projection Engine'!$C$8-(Volatility^2/2),Volatility))</f>
        <v>0.22442910742057728</v>
      </c>
      <c r="AA292" s="11">
        <f ca="1">Z292*EXP(_xlfn.NORM.INV(RAND(),'Projection Engine'!$C$8-(Volatility^2/2),Volatility))</f>
        <v>0.53741897847734998</v>
      </c>
      <c r="AB292" s="11">
        <f ca="1">AA292*EXP(_xlfn.NORM.INV(RAND(),'Projection Engine'!$C$8-(Volatility^2/2),Volatility))</f>
        <v>0.50619556267755439</v>
      </c>
      <c r="AC292" s="11">
        <f ca="1">AB292*EXP(_xlfn.NORM.INV(RAND(),'Projection Engine'!$C$8-(Volatility^2/2),Volatility))</f>
        <v>0.59967610093893076</v>
      </c>
      <c r="AD292" s="11">
        <f ca="1">AC292*EXP(_xlfn.NORM.INV(RAND(),'Projection Engine'!$C$8-(Volatility^2/2),Volatility))</f>
        <v>0.78743885235791089</v>
      </c>
      <c r="AE292" s="11">
        <f ca="1">AD292*EXP(_xlfn.NORM.INV(RAND(),'Projection Engine'!$C$8-(Volatility^2/2),Volatility))</f>
        <v>1.3080801822147805</v>
      </c>
      <c r="AF292" s="11">
        <f ca="1">AE292*EXP(_xlfn.NORM.INV(RAND(),'Projection Engine'!$C$8-(Volatility^2/2),Volatility))</f>
        <v>1.5413710064783059</v>
      </c>
      <c r="AG292" s="11">
        <f ca="1">AF292*EXP(_xlfn.NORM.INV(RAND(),'Projection Engine'!$C$8-(Volatility^2/2),Volatility))</f>
        <v>1.1943265189795464</v>
      </c>
    </row>
    <row r="293" spans="2:33" x14ac:dyDescent="0.25">
      <c r="B293" t="s">
        <v>356</v>
      </c>
      <c r="C293" s="11">
        <f t="shared" si="4"/>
        <v>51</v>
      </c>
      <c r="D293" s="11">
        <f ca="1">C293*EXP(_xlfn.NORM.INV(RAND(),'Projection Engine'!$C$8-(Volatility^2/2),Volatility))</f>
        <v>36.053504982269764</v>
      </c>
      <c r="E293" s="11">
        <f ca="1">D293*EXP(_xlfn.NORM.INV(RAND(),'Projection Engine'!$C$8-(Volatility^2/2),Volatility))</f>
        <v>22.773664865980589</v>
      </c>
      <c r="F293" s="11">
        <f ca="1">E293*EXP(_xlfn.NORM.INV(RAND(),'Projection Engine'!$C$8-(Volatility^2/2),Volatility))</f>
        <v>20.96500807126667</v>
      </c>
      <c r="G293" s="11">
        <f ca="1">F293*EXP(_xlfn.NORM.INV(RAND(),'Projection Engine'!$C$8-(Volatility^2/2),Volatility))</f>
        <v>13.525447830699779</v>
      </c>
      <c r="H293" s="11">
        <f ca="1">G293*EXP(_xlfn.NORM.INV(RAND(),'Projection Engine'!$C$8-(Volatility^2/2),Volatility))</f>
        <v>9.0737667467629137</v>
      </c>
      <c r="I293" s="11">
        <f ca="1">H293*EXP(_xlfn.NORM.INV(RAND(),'Projection Engine'!$C$8-(Volatility^2/2),Volatility))</f>
        <v>4.2206641414947121</v>
      </c>
      <c r="J293" s="11">
        <f ca="1">I293*EXP(_xlfn.NORM.INV(RAND(),'Projection Engine'!$C$8-(Volatility^2/2),Volatility))</f>
        <v>4.6804470883883358</v>
      </c>
      <c r="K293" s="11">
        <f ca="1">J293*EXP(_xlfn.NORM.INV(RAND(),'Projection Engine'!$C$8-(Volatility^2/2),Volatility))</f>
        <v>2.567308728062148</v>
      </c>
      <c r="L293" s="11">
        <f ca="1">K293*EXP(_xlfn.NORM.INV(RAND(),'Projection Engine'!$C$8-(Volatility^2/2),Volatility))</f>
        <v>1.7549413010402677</v>
      </c>
      <c r="M293" s="11">
        <f ca="1">L293*EXP(_xlfn.NORM.INV(RAND(),'Projection Engine'!$C$8-(Volatility^2/2),Volatility))</f>
        <v>0.94134793930372862</v>
      </c>
      <c r="N293" s="11">
        <f ca="1">M293*EXP(_xlfn.NORM.INV(RAND(),'Projection Engine'!$C$8-(Volatility^2/2),Volatility))</f>
        <v>0.77886092171739585</v>
      </c>
      <c r="O293" s="11">
        <f ca="1">N293*EXP(_xlfn.NORM.INV(RAND(),'Projection Engine'!$C$8-(Volatility^2/2),Volatility))</f>
        <v>1.0073200845342232</v>
      </c>
      <c r="P293" s="11">
        <f ca="1">O293*EXP(_xlfn.NORM.INV(RAND(),'Projection Engine'!$C$8-(Volatility^2/2),Volatility))</f>
        <v>0.65418265759218175</v>
      </c>
      <c r="Q293" s="11">
        <f ca="1">P293*EXP(_xlfn.NORM.INV(RAND(),'Projection Engine'!$C$8-(Volatility^2/2),Volatility))</f>
        <v>0.63919203122030088</v>
      </c>
      <c r="R293" s="11">
        <f ca="1">Q293*EXP(_xlfn.NORM.INV(RAND(),'Projection Engine'!$C$8-(Volatility^2/2),Volatility))</f>
        <v>0.43993869673685088</v>
      </c>
      <c r="S293" s="11">
        <f ca="1">R293*EXP(_xlfn.NORM.INV(RAND(),'Projection Engine'!$C$8-(Volatility^2/2),Volatility))</f>
        <v>0.47716750923243262</v>
      </c>
      <c r="T293" s="11">
        <f ca="1">S293*EXP(_xlfn.NORM.INV(RAND(),'Projection Engine'!$C$8-(Volatility^2/2),Volatility))</f>
        <v>0.39384527985254503</v>
      </c>
      <c r="U293" s="11">
        <f ca="1">T293*EXP(_xlfn.NORM.INV(RAND(),'Projection Engine'!$C$8-(Volatility^2/2),Volatility))</f>
        <v>0.48940439356849719</v>
      </c>
      <c r="V293" s="11">
        <f ca="1">U293*EXP(_xlfn.NORM.INV(RAND(),'Projection Engine'!$C$8-(Volatility^2/2),Volatility))</f>
        <v>0.59643527986593781</v>
      </c>
      <c r="W293" s="11">
        <f ca="1">V293*EXP(_xlfn.NORM.INV(RAND(),'Projection Engine'!$C$8-(Volatility^2/2),Volatility))</f>
        <v>0.59136695839908382</v>
      </c>
      <c r="X293" s="11">
        <f ca="1">W293*EXP(_xlfn.NORM.INV(RAND(),'Projection Engine'!$C$8-(Volatility^2/2),Volatility))</f>
        <v>0.55945712428444838</v>
      </c>
      <c r="Y293" s="11">
        <f ca="1">X293*EXP(_xlfn.NORM.INV(RAND(),'Projection Engine'!$C$8-(Volatility^2/2),Volatility))</f>
        <v>0.56831102466406791</v>
      </c>
      <c r="Z293" s="11">
        <f ca="1">Y293*EXP(_xlfn.NORM.INV(RAND(),'Projection Engine'!$C$8-(Volatility^2/2),Volatility))</f>
        <v>0.2521087476738329</v>
      </c>
      <c r="AA293" s="11">
        <f ca="1">Z293*EXP(_xlfn.NORM.INV(RAND(),'Projection Engine'!$C$8-(Volatility^2/2),Volatility))</f>
        <v>0.16242637656854875</v>
      </c>
      <c r="AB293" s="11">
        <f ca="1">AA293*EXP(_xlfn.NORM.INV(RAND(),'Projection Engine'!$C$8-(Volatility^2/2),Volatility))</f>
        <v>5.7390642191271941E-2</v>
      </c>
      <c r="AC293" s="11">
        <f ca="1">AB293*EXP(_xlfn.NORM.INV(RAND(),'Projection Engine'!$C$8-(Volatility^2/2),Volatility))</f>
        <v>4.9355784662538177E-2</v>
      </c>
      <c r="AD293" s="11">
        <f ca="1">AC293*EXP(_xlfn.NORM.INV(RAND(),'Projection Engine'!$C$8-(Volatility^2/2),Volatility))</f>
        <v>4.3732775944628481E-2</v>
      </c>
      <c r="AE293" s="11">
        <f ca="1">AD293*EXP(_xlfn.NORM.INV(RAND(),'Projection Engine'!$C$8-(Volatility^2/2),Volatility))</f>
        <v>3.5443047539176965E-2</v>
      </c>
      <c r="AF293" s="11">
        <f ca="1">AE293*EXP(_xlfn.NORM.INV(RAND(),'Projection Engine'!$C$8-(Volatility^2/2),Volatility))</f>
        <v>3.2392180154708475E-2</v>
      </c>
      <c r="AG293" s="11">
        <f ca="1">AF293*EXP(_xlfn.NORM.INV(RAND(),'Projection Engine'!$C$8-(Volatility^2/2),Volatility))</f>
        <v>2.6992609047814708E-2</v>
      </c>
    </row>
    <row r="294" spans="2:33" x14ac:dyDescent="0.25">
      <c r="B294" t="s">
        <v>357</v>
      </c>
      <c r="C294" s="11">
        <f t="shared" si="4"/>
        <v>51</v>
      </c>
      <c r="D294" s="11">
        <f ca="1">C294*EXP(_xlfn.NORM.INV(RAND(),'Projection Engine'!$C$8-(Volatility^2/2),Volatility))</f>
        <v>32.684428750565736</v>
      </c>
      <c r="E294" s="11">
        <f ca="1">D294*EXP(_xlfn.NORM.INV(RAND(),'Projection Engine'!$C$8-(Volatility^2/2),Volatility))</f>
        <v>29.427955604304302</v>
      </c>
      <c r="F294" s="11">
        <f ca="1">E294*EXP(_xlfn.NORM.INV(RAND(),'Projection Engine'!$C$8-(Volatility^2/2),Volatility))</f>
        <v>14.986086131643129</v>
      </c>
      <c r="G294" s="11">
        <f ca="1">F294*EXP(_xlfn.NORM.INV(RAND(),'Projection Engine'!$C$8-(Volatility^2/2),Volatility))</f>
        <v>24.151040182682685</v>
      </c>
      <c r="H294" s="11">
        <f ca="1">G294*EXP(_xlfn.NORM.INV(RAND(),'Projection Engine'!$C$8-(Volatility^2/2),Volatility))</f>
        <v>17.351703403531392</v>
      </c>
      <c r="I294" s="11">
        <f ca="1">H294*EXP(_xlfn.NORM.INV(RAND(),'Projection Engine'!$C$8-(Volatility^2/2),Volatility))</f>
        <v>8.016484706874536</v>
      </c>
      <c r="J294" s="11">
        <f ca="1">I294*EXP(_xlfn.NORM.INV(RAND(),'Projection Engine'!$C$8-(Volatility^2/2),Volatility))</f>
        <v>3.5305468603717629</v>
      </c>
      <c r="K294" s="11">
        <f ca="1">J294*EXP(_xlfn.NORM.INV(RAND(),'Projection Engine'!$C$8-(Volatility^2/2),Volatility))</f>
        <v>4.039732097173327</v>
      </c>
      <c r="L294" s="11">
        <f ca="1">K294*EXP(_xlfn.NORM.INV(RAND(),'Projection Engine'!$C$8-(Volatility^2/2),Volatility))</f>
        <v>4.6598242328196431</v>
      </c>
      <c r="M294" s="11">
        <f ca="1">L294*EXP(_xlfn.NORM.INV(RAND(),'Projection Engine'!$C$8-(Volatility^2/2),Volatility))</f>
        <v>12.493048778758782</v>
      </c>
      <c r="N294" s="11">
        <f ca="1">M294*EXP(_xlfn.NORM.INV(RAND(),'Projection Engine'!$C$8-(Volatility^2/2),Volatility))</f>
        <v>9.8850912236441815</v>
      </c>
      <c r="O294" s="11">
        <f ca="1">N294*EXP(_xlfn.NORM.INV(RAND(),'Projection Engine'!$C$8-(Volatility^2/2),Volatility))</f>
        <v>5.1398171453880712</v>
      </c>
      <c r="P294" s="11">
        <f ca="1">O294*EXP(_xlfn.NORM.INV(RAND(),'Projection Engine'!$C$8-(Volatility^2/2),Volatility))</f>
        <v>2.9393686487045088</v>
      </c>
      <c r="Q294" s="11">
        <f ca="1">P294*EXP(_xlfn.NORM.INV(RAND(),'Projection Engine'!$C$8-(Volatility^2/2),Volatility))</f>
        <v>2.8733967266019382</v>
      </c>
      <c r="R294" s="11">
        <f ca="1">Q294*EXP(_xlfn.NORM.INV(RAND(),'Projection Engine'!$C$8-(Volatility^2/2),Volatility))</f>
        <v>1.0773623967808759</v>
      </c>
      <c r="S294" s="11">
        <f ca="1">R294*EXP(_xlfn.NORM.INV(RAND(),'Projection Engine'!$C$8-(Volatility^2/2),Volatility))</f>
        <v>0.66181855629630437</v>
      </c>
      <c r="T294" s="11">
        <f ca="1">S294*EXP(_xlfn.NORM.INV(RAND(),'Projection Engine'!$C$8-(Volatility^2/2),Volatility))</f>
        <v>0.20294997309394805</v>
      </c>
      <c r="U294" s="11">
        <f ca="1">T294*EXP(_xlfn.NORM.INV(RAND(),'Projection Engine'!$C$8-(Volatility^2/2),Volatility))</f>
        <v>0.13347590842556684</v>
      </c>
      <c r="V294" s="11">
        <f ca="1">U294*EXP(_xlfn.NORM.INV(RAND(),'Projection Engine'!$C$8-(Volatility^2/2),Volatility))</f>
        <v>0.16562839538934415</v>
      </c>
      <c r="W294" s="11">
        <f ca="1">V294*EXP(_xlfn.NORM.INV(RAND(),'Projection Engine'!$C$8-(Volatility^2/2),Volatility))</f>
        <v>8.9913119068919231E-2</v>
      </c>
      <c r="X294" s="11">
        <f ca="1">W294*EXP(_xlfn.NORM.INV(RAND(),'Projection Engine'!$C$8-(Volatility^2/2),Volatility))</f>
        <v>3.7725015825162106E-2</v>
      </c>
      <c r="Y294" s="11">
        <f ca="1">X294*EXP(_xlfn.NORM.INV(RAND(),'Projection Engine'!$C$8-(Volatility^2/2),Volatility))</f>
        <v>3.6485224732175657E-2</v>
      </c>
      <c r="Z294" s="11">
        <f ca="1">Y294*EXP(_xlfn.NORM.INV(RAND(),'Projection Engine'!$C$8-(Volatility^2/2),Volatility))</f>
        <v>3.2545270730474057E-2</v>
      </c>
      <c r="AA294" s="11">
        <f ca="1">Z294*EXP(_xlfn.NORM.INV(RAND(),'Projection Engine'!$C$8-(Volatility^2/2),Volatility))</f>
        <v>7.4540875414728661E-2</v>
      </c>
      <c r="AB294" s="11">
        <f ca="1">AA294*EXP(_xlfn.NORM.INV(RAND(),'Projection Engine'!$C$8-(Volatility^2/2),Volatility))</f>
        <v>6.5741628908142599E-2</v>
      </c>
      <c r="AC294" s="11">
        <f ca="1">AB294*EXP(_xlfn.NORM.INV(RAND(),'Projection Engine'!$C$8-(Volatility^2/2),Volatility))</f>
        <v>4.1782466481269917E-2</v>
      </c>
      <c r="AD294" s="11">
        <f ca="1">AC294*EXP(_xlfn.NORM.INV(RAND(),'Projection Engine'!$C$8-(Volatility^2/2),Volatility))</f>
        <v>3.5370466911545967E-2</v>
      </c>
      <c r="AE294" s="11">
        <f ca="1">AD294*EXP(_xlfn.NORM.INV(RAND(),'Projection Engine'!$C$8-(Volatility^2/2),Volatility))</f>
        <v>2.3071535014909744E-2</v>
      </c>
      <c r="AF294" s="11">
        <f ca="1">AE294*EXP(_xlfn.NORM.INV(RAND(),'Projection Engine'!$C$8-(Volatility^2/2),Volatility))</f>
        <v>2.06902805195954E-2</v>
      </c>
      <c r="AG294" s="11">
        <f ca="1">AF294*EXP(_xlfn.NORM.INV(RAND(),'Projection Engine'!$C$8-(Volatility^2/2),Volatility))</f>
        <v>9.8688705043223843E-3</v>
      </c>
    </row>
    <row r="295" spans="2:33" x14ac:dyDescent="0.25">
      <c r="B295" t="s">
        <v>358</v>
      </c>
      <c r="C295" s="11">
        <f t="shared" si="4"/>
        <v>51</v>
      </c>
      <c r="D295" s="11">
        <f ca="1">C295*EXP(_xlfn.NORM.INV(RAND(),'Projection Engine'!$C$8-(Volatility^2/2),Volatility))</f>
        <v>71.755859224196314</v>
      </c>
      <c r="E295" s="11">
        <f ca="1">D295*EXP(_xlfn.NORM.INV(RAND(),'Projection Engine'!$C$8-(Volatility^2/2),Volatility))</f>
        <v>26.43621490966251</v>
      </c>
      <c r="F295" s="11">
        <f ca="1">E295*EXP(_xlfn.NORM.INV(RAND(),'Projection Engine'!$C$8-(Volatility^2/2),Volatility))</f>
        <v>13.616985127469949</v>
      </c>
      <c r="G295" s="11">
        <f ca="1">F295*EXP(_xlfn.NORM.INV(RAND(),'Projection Engine'!$C$8-(Volatility^2/2),Volatility))</f>
        <v>21.043000898832776</v>
      </c>
      <c r="H295" s="11">
        <f ca="1">G295*EXP(_xlfn.NORM.INV(RAND(),'Projection Engine'!$C$8-(Volatility^2/2),Volatility))</f>
        <v>28.86632473878332</v>
      </c>
      <c r="I295" s="11">
        <f ca="1">H295*EXP(_xlfn.NORM.INV(RAND(),'Projection Engine'!$C$8-(Volatility^2/2),Volatility))</f>
        <v>15.58264778215344</v>
      </c>
      <c r="J295" s="11">
        <f ca="1">I295*EXP(_xlfn.NORM.INV(RAND(),'Projection Engine'!$C$8-(Volatility^2/2),Volatility))</f>
        <v>16.05431054902002</v>
      </c>
      <c r="K295" s="11">
        <f ca="1">J295*EXP(_xlfn.NORM.INV(RAND(),'Projection Engine'!$C$8-(Volatility^2/2),Volatility))</f>
        <v>12.816495360647385</v>
      </c>
      <c r="L295" s="11">
        <f ca="1">K295*EXP(_xlfn.NORM.INV(RAND(),'Projection Engine'!$C$8-(Volatility^2/2),Volatility))</f>
        <v>9.2785044464313327</v>
      </c>
      <c r="M295" s="11">
        <f ca="1">L295*EXP(_xlfn.NORM.INV(RAND(),'Projection Engine'!$C$8-(Volatility^2/2),Volatility))</f>
        <v>12.543707944985012</v>
      </c>
      <c r="N295" s="11">
        <f ca="1">M295*EXP(_xlfn.NORM.INV(RAND(),'Projection Engine'!$C$8-(Volatility^2/2),Volatility))</f>
        <v>12.768411866922751</v>
      </c>
      <c r="O295" s="11">
        <f ca="1">N295*EXP(_xlfn.NORM.INV(RAND(),'Projection Engine'!$C$8-(Volatility^2/2),Volatility))</f>
        <v>11.603980105330384</v>
      </c>
      <c r="P295" s="11">
        <f ca="1">O295*EXP(_xlfn.NORM.INV(RAND(),'Projection Engine'!$C$8-(Volatility^2/2),Volatility))</f>
        <v>6.3800232256540781</v>
      </c>
      <c r="Q295" s="11">
        <f ca="1">P295*EXP(_xlfn.NORM.INV(RAND(),'Projection Engine'!$C$8-(Volatility^2/2),Volatility))</f>
        <v>9.282044414641792</v>
      </c>
      <c r="R295" s="11">
        <f ca="1">Q295*EXP(_xlfn.NORM.INV(RAND(),'Projection Engine'!$C$8-(Volatility^2/2),Volatility))</f>
        <v>7.5078900256535004</v>
      </c>
      <c r="S295" s="11">
        <f ca="1">R295*EXP(_xlfn.NORM.INV(RAND(),'Projection Engine'!$C$8-(Volatility^2/2),Volatility))</f>
        <v>5.5760425845354913</v>
      </c>
      <c r="T295" s="11">
        <f ca="1">S295*EXP(_xlfn.NORM.INV(RAND(),'Projection Engine'!$C$8-(Volatility^2/2),Volatility))</f>
        <v>4.7980978328635278</v>
      </c>
      <c r="U295" s="11">
        <f ca="1">T295*EXP(_xlfn.NORM.INV(RAND(),'Projection Engine'!$C$8-(Volatility^2/2),Volatility))</f>
        <v>1.2893171639011707</v>
      </c>
      <c r="V295" s="11">
        <f ca="1">U295*EXP(_xlfn.NORM.INV(RAND(),'Projection Engine'!$C$8-(Volatility^2/2),Volatility))</f>
        <v>1.1001625186371784</v>
      </c>
      <c r="W295" s="11">
        <f ca="1">V295*EXP(_xlfn.NORM.INV(RAND(),'Projection Engine'!$C$8-(Volatility^2/2),Volatility))</f>
        <v>0.60933713087148234</v>
      </c>
      <c r="X295" s="11">
        <f ca="1">W295*EXP(_xlfn.NORM.INV(RAND(),'Projection Engine'!$C$8-(Volatility^2/2),Volatility))</f>
        <v>0.24162975255725808</v>
      </c>
      <c r="Y295" s="11">
        <f ca="1">X295*EXP(_xlfn.NORM.INV(RAND(),'Projection Engine'!$C$8-(Volatility^2/2),Volatility))</f>
        <v>0.1555711822355324</v>
      </c>
      <c r="Z295" s="11">
        <f ca="1">Y295*EXP(_xlfn.NORM.INV(RAND(),'Projection Engine'!$C$8-(Volatility^2/2),Volatility))</f>
        <v>9.9639238454944989E-2</v>
      </c>
      <c r="AA295" s="11">
        <f ca="1">Z295*EXP(_xlfn.NORM.INV(RAND(),'Projection Engine'!$C$8-(Volatility^2/2),Volatility))</f>
        <v>5.3064551083934867E-2</v>
      </c>
      <c r="AB295" s="11">
        <f ca="1">AA295*EXP(_xlfn.NORM.INV(RAND(),'Projection Engine'!$C$8-(Volatility^2/2),Volatility))</f>
        <v>2.2912279787331857E-2</v>
      </c>
      <c r="AC295" s="11">
        <f ca="1">AB295*EXP(_xlfn.NORM.INV(RAND(),'Projection Engine'!$C$8-(Volatility^2/2),Volatility))</f>
        <v>1.6730054849261305E-2</v>
      </c>
      <c r="AD295" s="11">
        <f ca="1">AC295*EXP(_xlfn.NORM.INV(RAND(),'Projection Engine'!$C$8-(Volatility^2/2),Volatility))</f>
        <v>2.1678678403296535E-2</v>
      </c>
      <c r="AE295" s="11">
        <f ca="1">AD295*EXP(_xlfn.NORM.INV(RAND(),'Projection Engine'!$C$8-(Volatility^2/2),Volatility))</f>
        <v>1.6852256575999518E-2</v>
      </c>
      <c r="AF295" s="11">
        <f ca="1">AE295*EXP(_xlfn.NORM.INV(RAND(),'Projection Engine'!$C$8-(Volatility^2/2),Volatility))</f>
        <v>1.0191450357076401E-2</v>
      </c>
      <c r="AG295" s="11">
        <f ca="1">AF295*EXP(_xlfn.NORM.INV(RAND(),'Projection Engine'!$C$8-(Volatility^2/2),Volatility))</f>
        <v>9.3250816623756359E-3</v>
      </c>
    </row>
    <row r="296" spans="2:33" x14ac:dyDescent="0.25">
      <c r="B296" t="s">
        <v>359</v>
      </c>
      <c r="C296" s="11">
        <f t="shared" si="4"/>
        <v>51</v>
      </c>
      <c r="D296" s="11">
        <f ca="1">C296*EXP(_xlfn.NORM.INV(RAND(),'Projection Engine'!$C$8-(Volatility^2/2),Volatility))</f>
        <v>59.437714848942491</v>
      </c>
      <c r="E296" s="11">
        <f ca="1">D296*EXP(_xlfn.NORM.INV(RAND(),'Projection Engine'!$C$8-(Volatility^2/2),Volatility))</f>
        <v>36.031388111060039</v>
      </c>
      <c r="F296" s="11">
        <f ca="1">E296*EXP(_xlfn.NORM.INV(RAND(),'Projection Engine'!$C$8-(Volatility^2/2),Volatility))</f>
        <v>56.455846963405612</v>
      </c>
      <c r="G296" s="11">
        <f ca="1">F296*EXP(_xlfn.NORM.INV(RAND(),'Projection Engine'!$C$8-(Volatility^2/2),Volatility))</f>
        <v>126.59615750394794</v>
      </c>
      <c r="H296" s="11">
        <f ca="1">G296*EXP(_xlfn.NORM.INV(RAND(),'Projection Engine'!$C$8-(Volatility^2/2),Volatility))</f>
        <v>81.9044450682632</v>
      </c>
      <c r="I296" s="11">
        <f ca="1">H296*EXP(_xlfn.NORM.INV(RAND(),'Projection Engine'!$C$8-(Volatility^2/2),Volatility))</f>
        <v>42.612558963364251</v>
      </c>
      <c r="J296" s="11">
        <f ca="1">I296*EXP(_xlfn.NORM.INV(RAND(),'Projection Engine'!$C$8-(Volatility^2/2),Volatility))</f>
        <v>21.948032211248041</v>
      </c>
      <c r="K296" s="11">
        <f ca="1">J296*EXP(_xlfn.NORM.INV(RAND(),'Projection Engine'!$C$8-(Volatility^2/2),Volatility))</f>
        <v>17.505101503613872</v>
      </c>
      <c r="L296" s="11">
        <f ca="1">K296*EXP(_xlfn.NORM.INV(RAND(),'Projection Engine'!$C$8-(Volatility^2/2),Volatility))</f>
        <v>8.8909056368454191</v>
      </c>
      <c r="M296" s="11">
        <f ca="1">L296*EXP(_xlfn.NORM.INV(RAND(),'Projection Engine'!$C$8-(Volatility^2/2),Volatility))</f>
        <v>5.77219178227831</v>
      </c>
      <c r="N296" s="11">
        <f ca="1">M296*EXP(_xlfn.NORM.INV(RAND(),'Projection Engine'!$C$8-(Volatility^2/2),Volatility))</f>
        <v>3.4798750494679229</v>
      </c>
      <c r="O296" s="11">
        <f ca="1">N296*EXP(_xlfn.NORM.INV(RAND(),'Projection Engine'!$C$8-(Volatility^2/2),Volatility))</f>
        <v>3.1350599904666661</v>
      </c>
      <c r="P296" s="11">
        <f ca="1">O296*EXP(_xlfn.NORM.INV(RAND(),'Projection Engine'!$C$8-(Volatility^2/2),Volatility))</f>
        <v>4.9750456102331828</v>
      </c>
      <c r="Q296" s="11">
        <f ca="1">P296*EXP(_xlfn.NORM.INV(RAND(),'Projection Engine'!$C$8-(Volatility^2/2),Volatility))</f>
        <v>10.971888056589265</v>
      </c>
      <c r="R296" s="11">
        <f ca="1">Q296*EXP(_xlfn.NORM.INV(RAND(),'Projection Engine'!$C$8-(Volatility^2/2),Volatility))</f>
        <v>17.358694935470567</v>
      </c>
      <c r="S296" s="11">
        <f ca="1">R296*EXP(_xlfn.NORM.INV(RAND(),'Projection Engine'!$C$8-(Volatility^2/2),Volatility))</f>
        <v>21.731412681320744</v>
      </c>
      <c r="T296" s="11">
        <f ca="1">S296*EXP(_xlfn.NORM.INV(RAND(),'Projection Engine'!$C$8-(Volatility^2/2),Volatility))</f>
        <v>24.260096758467647</v>
      </c>
      <c r="U296" s="11">
        <f ca="1">T296*EXP(_xlfn.NORM.INV(RAND(),'Projection Engine'!$C$8-(Volatility^2/2),Volatility))</f>
        <v>13.403625784747934</v>
      </c>
      <c r="V296" s="11">
        <f ca="1">U296*EXP(_xlfn.NORM.INV(RAND(),'Projection Engine'!$C$8-(Volatility^2/2),Volatility))</f>
        <v>21.799103140319609</v>
      </c>
      <c r="W296" s="11">
        <f ca="1">V296*EXP(_xlfn.NORM.INV(RAND(),'Projection Engine'!$C$8-(Volatility^2/2),Volatility))</f>
        <v>11.172498287165547</v>
      </c>
      <c r="X296" s="11">
        <f ca="1">W296*EXP(_xlfn.NORM.INV(RAND(),'Projection Engine'!$C$8-(Volatility^2/2),Volatility))</f>
        <v>6.1833454234016276</v>
      </c>
      <c r="Y296" s="11">
        <f ca="1">X296*EXP(_xlfn.NORM.INV(RAND(),'Projection Engine'!$C$8-(Volatility^2/2),Volatility))</f>
        <v>9.786983020595688</v>
      </c>
      <c r="Z296" s="11">
        <f ca="1">Y296*EXP(_xlfn.NORM.INV(RAND(),'Projection Engine'!$C$8-(Volatility^2/2),Volatility))</f>
        <v>10.26714316217695</v>
      </c>
      <c r="AA296" s="11">
        <f ca="1">Z296*EXP(_xlfn.NORM.INV(RAND(),'Projection Engine'!$C$8-(Volatility^2/2),Volatility))</f>
        <v>20.886529351051692</v>
      </c>
      <c r="AB296" s="11">
        <f ca="1">AA296*EXP(_xlfn.NORM.INV(RAND(),'Projection Engine'!$C$8-(Volatility^2/2),Volatility))</f>
        <v>26.58877726754816</v>
      </c>
      <c r="AC296" s="11">
        <f ca="1">AB296*EXP(_xlfn.NORM.INV(RAND(),'Projection Engine'!$C$8-(Volatility^2/2),Volatility))</f>
        <v>27.377250138525778</v>
      </c>
      <c r="AD296" s="11">
        <f ca="1">AC296*EXP(_xlfn.NORM.INV(RAND(),'Projection Engine'!$C$8-(Volatility^2/2),Volatility))</f>
        <v>62.669706184554251</v>
      </c>
      <c r="AE296" s="11">
        <f ca="1">AD296*EXP(_xlfn.NORM.INV(RAND(),'Projection Engine'!$C$8-(Volatility^2/2),Volatility))</f>
        <v>45.8126879497758</v>
      </c>
      <c r="AF296" s="11">
        <f ca="1">AE296*EXP(_xlfn.NORM.INV(RAND(),'Projection Engine'!$C$8-(Volatility^2/2),Volatility))</f>
        <v>66.890975934862794</v>
      </c>
      <c r="AG296" s="11">
        <f ca="1">AF296*EXP(_xlfn.NORM.INV(RAND(),'Projection Engine'!$C$8-(Volatility^2/2),Volatility))</f>
        <v>33.875412798564483</v>
      </c>
    </row>
    <row r="297" spans="2:33" x14ac:dyDescent="0.25">
      <c r="B297" t="s">
        <v>360</v>
      </c>
      <c r="C297" s="11">
        <f t="shared" si="4"/>
        <v>51</v>
      </c>
      <c r="D297" s="11">
        <f ca="1">C297*EXP(_xlfn.NORM.INV(RAND(),'Projection Engine'!$C$8-(Volatility^2/2),Volatility))</f>
        <v>33.499974002343556</v>
      </c>
      <c r="E297" s="11">
        <f ca="1">D297*EXP(_xlfn.NORM.INV(RAND(),'Projection Engine'!$C$8-(Volatility^2/2),Volatility))</f>
        <v>37.858504808713867</v>
      </c>
      <c r="F297" s="11">
        <f ca="1">E297*EXP(_xlfn.NORM.INV(RAND(),'Projection Engine'!$C$8-(Volatility^2/2),Volatility))</f>
        <v>36.380212623190673</v>
      </c>
      <c r="G297" s="11">
        <f ca="1">F297*EXP(_xlfn.NORM.INV(RAND(),'Projection Engine'!$C$8-(Volatility^2/2),Volatility))</f>
        <v>83.141068493336761</v>
      </c>
      <c r="H297" s="11">
        <f ca="1">G297*EXP(_xlfn.NORM.INV(RAND(),'Projection Engine'!$C$8-(Volatility^2/2),Volatility))</f>
        <v>86.421531284402406</v>
      </c>
      <c r="I297" s="11">
        <f ca="1">H297*EXP(_xlfn.NORM.INV(RAND(),'Projection Engine'!$C$8-(Volatility^2/2),Volatility))</f>
        <v>52.280795432754275</v>
      </c>
      <c r="J297" s="11">
        <f ca="1">I297*EXP(_xlfn.NORM.INV(RAND(),'Projection Engine'!$C$8-(Volatility^2/2),Volatility))</f>
        <v>35.287986456096455</v>
      </c>
      <c r="K297" s="11">
        <f ca="1">J297*EXP(_xlfn.NORM.INV(RAND(),'Projection Engine'!$C$8-(Volatility^2/2),Volatility))</f>
        <v>22.249503905519624</v>
      </c>
      <c r="L297" s="11">
        <f ca="1">K297*EXP(_xlfn.NORM.INV(RAND(),'Projection Engine'!$C$8-(Volatility^2/2),Volatility))</f>
        <v>18.904378251723298</v>
      </c>
      <c r="M297" s="11">
        <f ca="1">L297*EXP(_xlfn.NORM.INV(RAND(),'Projection Engine'!$C$8-(Volatility^2/2),Volatility))</f>
        <v>6.9652045939897009</v>
      </c>
      <c r="N297" s="11">
        <f ca="1">M297*EXP(_xlfn.NORM.INV(RAND(),'Projection Engine'!$C$8-(Volatility^2/2),Volatility))</f>
        <v>9.3300164033255495</v>
      </c>
      <c r="O297" s="11">
        <f ca="1">N297*EXP(_xlfn.NORM.INV(RAND(),'Projection Engine'!$C$8-(Volatility^2/2),Volatility))</f>
        <v>11.594665877408435</v>
      </c>
      <c r="P297" s="11">
        <f ca="1">O297*EXP(_xlfn.NORM.INV(RAND(),'Projection Engine'!$C$8-(Volatility^2/2),Volatility))</f>
        <v>19.160089151017097</v>
      </c>
      <c r="Q297" s="11">
        <f ca="1">P297*EXP(_xlfn.NORM.INV(RAND(),'Projection Engine'!$C$8-(Volatility^2/2),Volatility))</f>
        <v>26.739584018121022</v>
      </c>
      <c r="R297" s="11">
        <f ca="1">Q297*EXP(_xlfn.NORM.INV(RAND(),'Projection Engine'!$C$8-(Volatility^2/2),Volatility))</f>
        <v>41.968561216955969</v>
      </c>
      <c r="S297" s="11">
        <f ca="1">R297*EXP(_xlfn.NORM.INV(RAND(),'Projection Engine'!$C$8-(Volatility^2/2),Volatility))</f>
        <v>32.385201348587309</v>
      </c>
      <c r="T297" s="11">
        <f ca="1">S297*EXP(_xlfn.NORM.INV(RAND(),'Projection Engine'!$C$8-(Volatility^2/2),Volatility))</f>
        <v>65.23982927132549</v>
      </c>
      <c r="U297" s="11">
        <f ca="1">T297*EXP(_xlfn.NORM.INV(RAND(),'Projection Engine'!$C$8-(Volatility^2/2),Volatility))</f>
        <v>50.459574231249142</v>
      </c>
      <c r="V297" s="11">
        <f ca="1">U297*EXP(_xlfn.NORM.INV(RAND(),'Projection Engine'!$C$8-(Volatility^2/2),Volatility))</f>
        <v>59.223105873675898</v>
      </c>
      <c r="W297" s="11">
        <f ca="1">V297*EXP(_xlfn.NORM.INV(RAND(),'Projection Engine'!$C$8-(Volatility^2/2),Volatility))</f>
        <v>29.340017523706873</v>
      </c>
      <c r="X297" s="11">
        <f ca="1">W297*EXP(_xlfn.NORM.INV(RAND(),'Projection Engine'!$C$8-(Volatility^2/2),Volatility))</f>
        <v>40.515071260013428</v>
      </c>
      <c r="Y297" s="11">
        <f ca="1">X297*EXP(_xlfn.NORM.INV(RAND(),'Projection Engine'!$C$8-(Volatility^2/2),Volatility))</f>
        <v>17.645569464121785</v>
      </c>
      <c r="Z297" s="11">
        <f ca="1">Y297*EXP(_xlfn.NORM.INV(RAND(),'Projection Engine'!$C$8-(Volatility^2/2),Volatility))</f>
        <v>7.8390242708189275</v>
      </c>
      <c r="AA297" s="11">
        <f ca="1">Z297*EXP(_xlfn.NORM.INV(RAND(),'Projection Engine'!$C$8-(Volatility^2/2),Volatility))</f>
        <v>10.235227249264179</v>
      </c>
      <c r="AB297" s="11">
        <f ca="1">AA297*EXP(_xlfn.NORM.INV(RAND(),'Projection Engine'!$C$8-(Volatility^2/2),Volatility))</f>
        <v>3.6740087325665742</v>
      </c>
      <c r="AC297" s="11">
        <f ca="1">AB297*EXP(_xlfn.NORM.INV(RAND(),'Projection Engine'!$C$8-(Volatility^2/2),Volatility))</f>
        <v>3.3031747550068866</v>
      </c>
      <c r="AD297" s="11">
        <f ca="1">AC297*EXP(_xlfn.NORM.INV(RAND(),'Projection Engine'!$C$8-(Volatility^2/2),Volatility))</f>
        <v>4.5666180181304341</v>
      </c>
      <c r="AE297" s="11">
        <f ca="1">AD297*EXP(_xlfn.NORM.INV(RAND(),'Projection Engine'!$C$8-(Volatility^2/2),Volatility))</f>
        <v>14.678204705203241</v>
      </c>
      <c r="AF297" s="11">
        <f ca="1">AE297*EXP(_xlfn.NORM.INV(RAND(),'Projection Engine'!$C$8-(Volatility^2/2),Volatility))</f>
        <v>13.417962466264489</v>
      </c>
      <c r="AG297" s="11">
        <f ca="1">AF297*EXP(_xlfn.NORM.INV(RAND(),'Projection Engine'!$C$8-(Volatility^2/2),Volatility))</f>
        <v>24.897185441059371</v>
      </c>
    </row>
    <row r="298" spans="2:33" x14ac:dyDescent="0.25">
      <c r="B298" t="s">
        <v>361</v>
      </c>
      <c r="C298" s="11">
        <f t="shared" si="4"/>
        <v>51</v>
      </c>
      <c r="D298" s="11">
        <f ca="1">C298*EXP(_xlfn.NORM.INV(RAND(),'Projection Engine'!$C$8-(Volatility^2/2),Volatility))</f>
        <v>63.953896056215768</v>
      </c>
      <c r="E298" s="11">
        <f ca="1">D298*EXP(_xlfn.NORM.INV(RAND(),'Projection Engine'!$C$8-(Volatility^2/2),Volatility))</f>
        <v>68.612482238469198</v>
      </c>
      <c r="F298" s="11">
        <f ca="1">E298*EXP(_xlfn.NORM.INV(RAND(),'Projection Engine'!$C$8-(Volatility^2/2),Volatility))</f>
        <v>90.650035640632055</v>
      </c>
      <c r="G298" s="11">
        <f ca="1">F298*EXP(_xlfn.NORM.INV(RAND(),'Projection Engine'!$C$8-(Volatility^2/2),Volatility))</f>
        <v>77.889437724251394</v>
      </c>
      <c r="H298" s="11">
        <f ca="1">G298*EXP(_xlfn.NORM.INV(RAND(),'Projection Engine'!$C$8-(Volatility^2/2),Volatility))</f>
        <v>105.62098234504809</v>
      </c>
      <c r="I298" s="11">
        <f ca="1">H298*EXP(_xlfn.NORM.INV(RAND(),'Projection Engine'!$C$8-(Volatility^2/2),Volatility))</f>
        <v>55.086092526936085</v>
      </c>
      <c r="J298" s="11">
        <f ca="1">I298*EXP(_xlfn.NORM.INV(RAND(),'Projection Engine'!$C$8-(Volatility^2/2),Volatility))</f>
        <v>39.660477721438127</v>
      </c>
      <c r="K298" s="11">
        <f ca="1">J298*EXP(_xlfn.NORM.INV(RAND(),'Projection Engine'!$C$8-(Volatility^2/2),Volatility))</f>
        <v>52.312369476194334</v>
      </c>
      <c r="L298" s="11">
        <f ca="1">K298*EXP(_xlfn.NORM.INV(RAND(),'Projection Engine'!$C$8-(Volatility^2/2),Volatility))</f>
        <v>94.589912620306549</v>
      </c>
      <c r="M298" s="11">
        <f ca="1">L298*EXP(_xlfn.NORM.INV(RAND(),'Projection Engine'!$C$8-(Volatility^2/2),Volatility))</f>
        <v>78.014372507573526</v>
      </c>
      <c r="N298" s="11">
        <f ca="1">M298*EXP(_xlfn.NORM.INV(RAND(),'Projection Engine'!$C$8-(Volatility^2/2),Volatility))</f>
        <v>102.03668829498766</v>
      </c>
      <c r="O298" s="11">
        <f ca="1">N298*EXP(_xlfn.NORM.INV(RAND(),'Projection Engine'!$C$8-(Volatility^2/2),Volatility))</f>
        <v>85.010683093608677</v>
      </c>
      <c r="P298" s="11">
        <f ca="1">O298*EXP(_xlfn.NORM.INV(RAND(),'Projection Engine'!$C$8-(Volatility^2/2),Volatility))</f>
        <v>77.021742235336632</v>
      </c>
      <c r="Q298" s="11">
        <f ca="1">P298*EXP(_xlfn.NORM.INV(RAND(),'Projection Engine'!$C$8-(Volatility^2/2),Volatility))</f>
        <v>101.98949786220297</v>
      </c>
      <c r="R298" s="11">
        <f ca="1">Q298*EXP(_xlfn.NORM.INV(RAND(),'Projection Engine'!$C$8-(Volatility^2/2),Volatility))</f>
        <v>143.04451845834515</v>
      </c>
      <c r="S298" s="11">
        <f ca="1">R298*EXP(_xlfn.NORM.INV(RAND(),'Projection Engine'!$C$8-(Volatility^2/2),Volatility))</f>
        <v>160.47837675208436</v>
      </c>
      <c r="T298" s="11">
        <f ca="1">S298*EXP(_xlfn.NORM.INV(RAND(),'Projection Engine'!$C$8-(Volatility^2/2),Volatility))</f>
        <v>132.11711804727472</v>
      </c>
      <c r="U298" s="11">
        <f ca="1">T298*EXP(_xlfn.NORM.INV(RAND(),'Projection Engine'!$C$8-(Volatility^2/2),Volatility))</f>
        <v>121.14091205358318</v>
      </c>
      <c r="V298" s="11">
        <f ca="1">U298*EXP(_xlfn.NORM.INV(RAND(),'Projection Engine'!$C$8-(Volatility^2/2),Volatility))</f>
        <v>83.872975662764375</v>
      </c>
      <c r="W298" s="11">
        <f ca="1">V298*EXP(_xlfn.NORM.INV(RAND(),'Projection Engine'!$C$8-(Volatility^2/2),Volatility))</f>
        <v>73.008869200043293</v>
      </c>
      <c r="X298" s="11">
        <f ca="1">W298*EXP(_xlfn.NORM.INV(RAND(),'Projection Engine'!$C$8-(Volatility^2/2),Volatility))</f>
        <v>74.563300722705179</v>
      </c>
      <c r="Y298" s="11">
        <f ca="1">X298*EXP(_xlfn.NORM.INV(RAND(),'Projection Engine'!$C$8-(Volatility^2/2),Volatility))</f>
        <v>97.419003379375695</v>
      </c>
      <c r="Z298" s="11">
        <f ca="1">Y298*EXP(_xlfn.NORM.INV(RAND(),'Projection Engine'!$C$8-(Volatility^2/2),Volatility))</f>
        <v>117.43285475260069</v>
      </c>
      <c r="AA298" s="11">
        <f ca="1">Z298*EXP(_xlfn.NORM.INV(RAND(),'Projection Engine'!$C$8-(Volatility^2/2),Volatility))</f>
        <v>95.806301618972185</v>
      </c>
      <c r="AB298" s="11">
        <f ca="1">AA298*EXP(_xlfn.NORM.INV(RAND(),'Projection Engine'!$C$8-(Volatility^2/2),Volatility))</f>
        <v>74.040267024660096</v>
      </c>
      <c r="AC298" s="11">
        <f ca="1">AB298*EXP(_xlfn.NORM.INV(RAND(),'Projection Engine'!$C$8-(Volatility^2/2),Volatility))</f>
        <v>85.034817126509992</v>
      </c>
      <c r="AD298" s="11">
        <f ca="1">AC298*EXP(_xlfn.NORM.INV(RAND(),'Projection Engine'!$C$8-(Volatility^2/2),Volatility))</f>
        <v>47.608466767974633</v>
      </c>
      <c r="AE298" s="11">
        <f ca="1">AD298*EXP(_xlfn.NORM.INV(RAND(),'Projection Engine'!$C$8-(Volatility^2/2),Volatility))</f>
        <v>71.779698762436496</v>
      </c>
      <c r="AF298" s="11">
        <f ca="1">AE298*EXP(_xlfn.NORM.INV(RAND(),'Projection Engine'!$C$8-(Volatility^2/2),Volatility))</f>
        <v>32.527971379365866</v>
      </c>
      <c r="AG298" s="11">
        <f ca="1">AF298*EXP(_xlfn.NORM.INV(RAND(),'Projection Engine'!$C$8-(Volatility^2/2),Volatility))</f>
        <v>35.859978539163329</v>
      </c>
    </row>
    <row r="299" spans="2:33" x14ac:dyDescent="0.25">
      <c r="B299" t="s">
        <v>362</v>
      </c>
      <c r="C299" s="11">
        <f t="shared" si="4"/>
        <v>51</v>
      </c>
      <c r="D299" s="11">
        <f ca="1">C299*EXP(_xlfn.NORM.INV(RAND(),'Projection Engine'!$C$8-(Volatility^2/2),Volatility))</f>
        <v>44.178471027786955</v>
      </c>
      <c r="E299" s="11">
        <f ca="1">D299*EXP(_xlfn.NORM.INV(RAND(),'Projection Engine'!$C$8-(Volatility^2/2),Volatility))</f>
        <v>26.51084177795477</v>
      </c>
      <c r="F299" s="11">
        <f ca="1">E299*EXP(_xlfn.NORM.INV(RAND(),'Projection Engine'!$C$8-(Volatility^2/2),Volatility))</f>
        <v>40.996067377984026</v>
      </c>
      <c r="G299" s="11">
        <f ca="1">F299*EXP(_xlfn.NORM.INV(RAND(),'Projection Engine'!$C$8-(Volatility^2/2),Volatility))</f>
        <v>29.265873933286798</v>
      </c>
      <c r="H299" s="11">
        <f ca="1">G299*EXP(_xlfn.NORM.INV(RAND(),'Projection Engine'!$C$8-(Volatility^2/2),Volatility))</f>
        <v>17.323747409966685</v>
      </c>
      <c r="I299" s="11">
        <f ca="1">H299*EXP(_xlfn.NORM.INV(RAND(),'Projection Engine'!$C$8-(Volatility^2/2),Volatility))</f>
        <v>26.948868862190736</v>
      </c>
      <c r="J299" s="11">
        <f ca="1">I299*EXP(_xlfn.NORM.INV(RAND(),'Projection Engine'!$C$8-(Volatility^2/2),Volatility))</f>
        <v>18.478517858710383</v>
      </c>
      <c r="K299" s="11">
        <f ca="1">J299*EXP(_xlfn.NORM.INV(RAND(),'Projection Engine'!$C$8-(Volatility^2/2),Volatility))</f>
        <v>11.311104832011365</v>
      </c>
      <c r="L299" s="11">
        <f ca="1">K299*EXP(_xlfn.NORM.INV(RAND(),'Projection Engine'!$C$8-(Volatility^2/2),Volatility))</f>
        <v>7.1978932817313135</v>
      </c>
      <c r="M299" s="11">
        <f ca="1">L299*EXP(_xlfn.NORM.INV(RAND(),'Projection Engine'!$C$8-(Volatility^2/2),Volatility))</f>
        <v>2.462359303313034</v>
      </c>
      <c r="N299" s="11">
        <f ca="1">M299*EXP(_xlfn.NORM.INV(RAND(),'Projection Engine'!$C$8-(Volatility^2/2),Volatility))</f>
        <v>2.2286068148593507</v>
      </c>
      <c r="O299" s="11">
        <f ca="1">N299*EXP(_xlfn.NORM.INV(RAND(),'Projection Engine'!$C$8-(Volatility^2/2),Volatility))</f>
        <v>1.9256499602061712</v>
      </c>
      <c r="P299" s="11">
        <f ca="1">O299*EXP(_xlfn.NORM.INV(RAND(),'Projection Engine'!$C$8-(Volatility^2/2),Volatility))</f>
        <v>5.0838409734541026</v>
      </c>
      <c r="Q299" s="11">
        <f ca="1">P299*EXP(_xlfn.NORM.INV(RAND(),'Projection Engine'!$C$8-(Volatility^2/2),Volatility))</f>
        <v>1.5285862572068079</v>
      </c>
      <c r="R299" s="11">
        <f ca="1">Q299*EXP(_xlfn.NORM.INV(RAND(),'Projection Engine'!$C$8-(Volatility^2/2),Volatility))</f>
        <v>1.586587887238988</v>
      </c>
      <c r="S299" s="11">
        <f ca="1">R299*EXP(_xlfn.NORM.INV(RAND(),'Projection Engine'!$C$8-(Volatility^2/2),Volatility))</f>
        <v>1.4866857181961068</v>
      </c>
      <c r="T299" s="11">
        <f ca="1">S299*EXP(_xlfn.NORM.INV(RAND(),'Projection Engine'!$C$8-(Volatility^2/2),Volatility))</f>
        <v>0.66296989699423337</v>
      </c>
      <c r="U299" s="11">
        <f ca="1">T299*EXP(_xlfn.NORM.INV(RAND(),'Projection Engine'!$C$8-(Volatility^2/2),Volatility))</f>
        <v>0.23339646174642512</v>
      </c>
      <c r="V299" s="11">
        <f ca="1">U299*EXP(_xlfn.NORM.INV(RAND(),'Projection Engine'!$C$8-(Volatility^2/2),Volatility))</f>
        <v>0.45695018625039063</v>
      </c>
      <c r="W299" s="11">
        <f ca="1">V299*EXP(_xlfn.NORM.INV(RAND(),'Projection Engine'!$C$8-(Volatility^2/2),Volatility))</f>
        <v>0.37769168603967929</v>
      </c>
      <c r="X299" s="11">
        <f ca="1">W299*EXP(_xlfn.NORM.INV(RAND(),'Projection Engine'!$C$8-(Volatility^2/2),Volatility))</f>
        <v>0.69111921608310367</v>
      </c>
      <c r="Y299" s="11">
        <f ca="1">X299*EXP(_xlfn.NORM.INV(RAND(),'Projection Engine'!$C$8-(Volatility^2/2),Volatility))</f>
        <v>0.5670540039739933</v>
      </c>
      <c r="Z299" s="11">
        <f ca="1">Y299*EXP(_xlfn.NORM.INV(RAND(),'Projection Engine'!$C$8-(Volatility^2/2),Volatility))</f>
        <v>0.37441343639554336</v>
      </c>
      <c r="AA299" s="11">
        <f ca="1">Z299*EXP(_xlfn.NORM.INV(RAND(),'Projection Engine'!$C$8-(Volatility^2/2),Volatility))</f>
        <v>0.40351593114461448</v>
      </c>
      <c r="AB299" s="11">
        <f ca="1">AA299*EXP(_xlfn.NORM.INV(RAND(),'Projection Engine'!$C$8-(Volatility^2/2),Volatility))</f>
        <v>0.20305685013660019</v>
      </c>
      <c r="AC299" s="11">
        <f ca="1">AB299*EXP(_xlfn.NORM.INV(RAND(),'Projection Engine'!$C$8-(Volatility^2/2),Volatility))</f>
        <v>0.11604526856886212</v>
      </c>
      <c r="AD299" s="11">
        <f ca="1">AC299*EXP(_xlfn.NORM.INV(RAND(),'Projection Engine'!$C$8-(Volatility^2/2),Volatility))</f>
        <v>0.13469086046416104</v>
      </c>
      <c r="AE299" s="11">
        <f ca="1">AD299*EXP(_xlfn.NORM.INV(RAND(),'Projection Engine'!$C$8-(Volatility^2/2),Volatility))</f>
        <v>0.22617787987997873</v>
      </c>
      <c r="AF299" s="11">
        <f ca="1">AE299*EXP(_xlfn.NORM.INV(RAND(),'Projection Engine'!$C$8-(Volatility^2/2),Volatility))</f>
        <v>0.22223794102546471</v>
      </c>
      <c r="AG299" s="11">
        <f ca="1">AF299*EXP(_xlfn.NORM.INV(RAND(),'Projection Engine'!$C$8-(Volatility^2/2),Volatility))</f>
        <v>0.17939073055763277</v>
      </c>
    </row>
    <row r="300" spans="2:33" x14ac:dyDescent="0.25">
      <c r="B300" t="s">
        <v>363</v>
      </c>
      <c r="C300" s="11">
        <f t="shared" si="4"/>
        <v>51</v>
      </c>
      <c r="D300" s="11">
        <f ca="1">C300*EXP(_xlfn.NORM.INV(RAND(),'Projection Engine'!$C$8-(Volatility^2/2),Volatility))</f>
        <v>38.151846302789345</v>
      </c>
      <c r="E300" s="11">
        <f ca="1">D300*EXP(_xlfn.NORM.INV(RAND(),'Projection Engine'!$C$8-(Volatility^2/2),Volatility))</f>
        <v>24.911334954601564</v>
      </c>
      <c r="F300" s="11">
        <f ca="1">E300*EXP(_xlfn.NORM.INV(RAND(),'Projection Engine'!$C$8-(Volatility^2/2),Volatility))</f>
        <v>43.540843899438997</v>
      </c>
      <c r="G300" s="11">
        <f ca="1">F300*EXP(_xlfn.NORM.INV(RAND(),'Projection Engine'!$C$8-(Volatility^2/2),Volatility))</f>
        <v>12.170229363296023</v>
      </c>
      <c r="H300" s="11">
        <f ca="1">G300*EXP(_xlfn.NORM.INV(RAND(),'Projection Engine'!$C$8-(Volatility^2/2),Volatility))</f>
        <v>17.929287637562236</v>
      </c>
      <c r="I300" s="11">
        <f ca="1">H300*EXP(_xlfn.NORM.INV(RAND(),'Projection Engine'!$C$8-(Volatility^2/2),Volatility))</f>
        <v>12.494993401636268</v>
      </c>
      <c r="J300" s="11">
        <f ca="1">I300*EXP(_xlfn.NORM.INV(RAND(),'Projection Engine'!$C$8-(Volatility^2/2),Volatility))</f>
        <v>9.9544496745983775</v>
      </c>
      <c r="K300" s="11">
        <f ca="1">J300*EXP(_xlfn.NORM.INV(RAND(),'Projection Engine'!$C$8-(Volatility^2/2),Volatility))</f>
        <v>5.2663063661886849</v>
      </c>
      <c r="L300" s="11">
        <f ca="1">K300*EXP(_xlfn.NORM.INV(RAND(),'Projection Engine'!$C$8-(Volatility^2/2),Volatility))</f>
        <v>4.4711511232743897</v>
      </c>
      <c r="M300" s="11">
        <f ca="1">L300*EXP(_xlfn.NORM.INV(RAND(),'Projection Engine'!$C$8-(Volatility^2/2),Volatility))</f>
        <v>3.6336109967458463</v>
      </c>
      <c r="N300" s="11">
        <f ca="1">M300*EXP(_xlfn.NORM.INV(RAND(),'Projection Engine'!$C$8-(Volatility^2/2),Volatility))</f>
        <v>2.5651659566361285</v>
      </c>
      <c r="O300" s="11">
        <f ca="1">N300*EXP(_xlfn.NORM.INV(RAND(),'Projection Engine'!$C$8-(Volatility^2/2),Volatility))</f>
        <v>3.9778646303400658</v>
      </c>
      <c r="P300" s="11">
        <f ca="1">O300*EXP(_xlfn.NORM.INV(RAND(),'Projection Engine'!$C$8-(Volatility^2/2),Volatility))</f>
        <v>2.3032214249317242</v>
      </c>
      <c r="Q300" s="11">
        <f ca="1">P300*EXP(_xlfn.NORM.INV(RAND(),'Projection Engine'!$C$8-(Volatility^2/2),Volatility))</f>
        <v>1.5783180801274015</v>
      </c>
      <c r="R300" s="11">
        <f ca="1">Q300*EXP(_xlfn.NORM.INV(RAND(),'Projection Engine'!$C$8-(Volatility^2/2),Volatility))</f>
        <v>1.2568740219537768</v>
      </c>
      <c r="S300" s="11">
        <f ca="1">R300*EXP(_xlfn.NORM.INV(RAND(),'Projection Engine'!$C$8-(Volatility^2/2),Volatility))</f>
        <v>0.62030899970517805</v>
      </c>
      <c r="T300" s="11">
        <f ca="1">S300*EXP(_xlfn.NORM.INV(RAND(),'Projection Engine'!$C$8-(Volatility^2/2),Volatility))</f>
        <v>0.49264607436214802</v>
      </c>
      <c r="U300" s="11">
        <f ca="1">T300*EXP(_xlfn.NORM.INV(RAND(),'Projection Engine'!$C$8-(Volatility^2/2),Volatility))</f>
        <v>0.23268352929994834</v>
      </c>
      <c r="V300" s="11">
        <f ca="1">U300*EXP(_xlfn.NORM.INV(RAND(),'Projection Engine'!$C$8-(Volatility^2/2),Volatility))</f>
        <v>0.48066032455813018</v>
      </c>
      <c r="W300" s="11">
        <f ca="1">V300*EXP(_xlfn.NORM.INV(RAND(),'Projection Engine'!$C$8-(Volatility^2/2),Volatility))</f>
        <v>0.26689941443547011</v>
      </c>
      <c r="X300" s="11">
        <f ca="1">W300*EXP(_xlfn.NORM.INV(RAND(),'Projection Engine'!$C$8-(Volatility^2/2),Volatility))</f>
        <v>0.25718402047512545</v>
      </c>
      <c r="Y300" s="11">
        <f ca="1">X300*EXP(_xlfn.NORM.INV(RAND(),'Projection Engine'!$C$8-(Volatility^2/2),Volatility))</f>
        <v>0.41645606741279673</v>
      </c>
      <c r="Z300" s="11">
        <f ca="1">Y300*EXP(_xlfn.NORM.INV(RAND(),'Projection Engine'!$C$8-(Volatility^2/2),Volatility))</f>
        <v>0.71825989804582913</v>
      </c>
      <c r="AA300" s="11">
        <f ca="1">Z300*EXP(_xlfn.NORM.INV(RAND(),'Projection Engine'!$C$8-(Volatility^2/2),Volatility))</f>
        <v>0.39060868718848663</v>
      </c>
      <c r="AB300" s="11">
        <f ca="1">AA300*EXP(_xlfn.NORM.INV(RAND(),'Projection Engine'!$C$8-(Volatility^2/2),Volatility))</f>
        <v>0.4013369816390735</v>
      </c>
      <c r="AC300" s="11">
        <f ca="1">AB300*EXP(_xlfn.NORM.INV(RAND(),'Projection Engine'!$C$8-(Volatility^2/2),Volatility))</f>
        <v>0.9732462416090818</v>
      </c>
      <c r="AD300" s="11">
        <f ca="1">AC300*EXP(_xlfn.NORM.INV(RAND(),'Projection Engine'!$C$8-(Volatility^2/2),Volatility))</f>
        <v>0.97203117389622562</v>
      </c>
      <c r="AE300" s="11">
        <f ca="1">AD300*EXP(_xlfn.NORM.INV(RAND(),'Projection Engine'!$C$8-(Volatility^2/2),Volatility))</f>
        <v>0.55372068029612187</v>
      </c>
      <c r="AF300" s="11">
        <f ca="1">AE300*EXP(_xlfn.NORM.INV(RAND(),'Projection Engine'!$C$8-(Volatility^2/2),Volatility))</f>
        <v>1.0883667876973249</v>
      </c>
      <c r="AG300" s="11">
        <f ca="1">AF300*EXP(_xlfn.NORM.INV(RAND(),'Projection Engine'!$C$8-(Volatility^2/2),Volatility))</f>
        <v>0.49625868303517323</v>
      </c>
    </row>
    <row r="301" spans="2:33" x14ac:dyDescent="0.25">
      <c r="B301" t="s">
        <v>364</v>
      </c>
      <c r="C301" s="11">
        <f t="shared" si="4"/>
        <v>51</v>
      </c>
      <c r="D301" s="11">
        <f ca="1">C301*EXP(_xlfn.NORM.INV(RAND(),'Projection Engine'!$C$8-(Volatility^2/2),Volatility))</f>
        <v>29.518374918764636</v>
      </c>
      <c r="E301" s="11">
        <f ca="1">D301*EXP(_xlfn.NORM.INV(RAND(),'Projection Engine'!$C$8-(Volatility^2/2),Volatility))</f>
        <v>21.589377986418693</v>
      </c>
      <c r="F301" s="11">
        <f ca="1">E301*EXP(_xlfn.NORM.INV(RAND(),'Projection Engine'!$C$8-(Volatility^2/2),Volatility))</f>
        <v>58.58159175293676</v>
      </c>
      <c r="G301" s="11">
        <f ca="1">F301*EXP(_xlfn.NORM.INV(RAND(),'Projection Engine'!$C$8-(Volatility^2/2),Volatility))</f>
        <v>109.68641924670088</v>
      </c>
      <c r="H301" s="11">
        <f ca="1">G301*EXP(_xlfn.NORM.INV(RAND(),'Projection Engine'!$C$8-(Volatility^2/2),Volatility))</f>
        <v>65.885412822828101</v>
      </c>
      <c r="I301" s="11">
        <f ca="1">H301*EXP(_xlfn.NORM.INV(RAND(),'Projection Engine'!$C$8-(Volatility^2/2),Volatility))</f>
        <v>28.841032131513128</v>
      </c>
      <c r="J301" s="11">
        <f ca="1">I301*EXP(_xlfn.NORM.INV(RAND(),'Projection Engine'!$C$8-(Volatility^2/2),Volatility))</f>
        <v>12.662405027933222</v>
      </c>
      <c r="K301" s="11">
        <f ca="1">J301*EXP(_xlfn.NORM.INV(RAND(),'Projection Engine'!$C$8-(Volatility^2/2),Volatility))</f>
        <v>12.090699610565709</v>
      </c>
      <c r="L301" s="11">
        <f ca="1">K301*EXP(_xlfn.NORM.INV(RAND(),'Projection Engine'!$C$8-(Volatility^2/2),Volatility))</f>
        <v>8.7644670382829766</v>
      </c>
      <c r="M301" s="11">
        <f ca="1">L301*EXP(_xlfn.NORM.INV(RAND(),'Projection Engine'!$C$8-(Volatility^2/2),Volatility))</f>
        <v>5.7308272124409987</v>
      </c>
      <c r="N301" s="11">
        <f ca="1">M301*EXP(_xlfn.NORM.INV(RAND(),'Projection Engine'!$C$8-(Volatility^2/2),Volatility))</f>
        <v>9.4147137698790786</v>
      </c>
      <c r="O301" s="11">
        <f ca="1">N301*EXP(_xlfn.NORM.INV(RAND(),'Projection Engine'!$C$8-(Volatility^2/2),Volatility))</f>
        <v>5.2639487861805376</v>
      </c>
      <c r="P301" s="11">
        <f ca="1">O301*EXP(_xlfn.NORM.INV(RAND(),'Projection Engine'!$C$8-(Volatility^2/2),Volatility))</f>
        <v>1.4013359198429516</v>
      </c>
      <c r="Q301" s="11">
        <f ca="1">P301*EXP(_xlfn.NORM.INV(RAND(),'Projection Engine'!$C$8-(Volatility^2/2),Volatility))</f>
        <v>1.8818136055420334</v>
      </c>
      <c r="R301" s="11">
        <f ca="1">Q301*EXP(_xlfn.NORM.INV(RAND(),'Projection Engine'!$C$8-(Volatility^2/2),Volatility))</f>
        <v>3.4676219182377026</v>
      </c>
      <c r="S301" s="11">
        <f ca="1">R301*EXP(_xlfn.NORM.INV(RAND(),'Projection Engine'!$C$8-(Volatility^2/2),Volatility))</f>
        <v>2.0394014232494917</v>
      </c>
      <c r="T301" s="11">
        <f ca="1">S301*EXP(_xlfn.NORM.INV(RAND(),'Projection Engine'!$C$8-(Volatility^2/2),Volatility))</f>
        <v>1.7109003262300924</v>
      </c>
      <c r="U301" s="11">
        <f ca="1">T301*EXP(_xlfn.NORM.INV(RAND(),'Projection Engine'!$C$8-(Volatility^2/2),Volatility))</f>
        <v>1.6028286181138158</v>
      </c>
      <c r="V301" s="11">
        <f ca="1">U301*EXP(_xlfn.NORM.INV(RAND(),'Projection Engine'!$C$8-(Volatility^2/2),Volatility))</f>
        <v>1.1889206020582075</v>
      </c>
      <c r="W301" s="11">
        <f ca="1">V301*EXP(_xlfn.NORM.INV(RAND(),'Projection Engine'!$C$8-(Volatility^2/2),Volatility))</f>
        <v>0.49202691092935796</v>
      </c>
      <c r="X301" s="11">
        <f ca="1">W301*EXP(_xlfn.NORM.INV(RAND(),'Projection Engine'!$C$8-(Volatility^2/2),Volatility))</f>
        <v>0.39934307982660389</v>
      </c>
      <c r="Y301" s="11">
        <f ca="1">X301*EXP(_xlfn.NORM.INV(RAND(),'Projection Engine'!$C$8-(Volatility^2/2),Volatility))</f>
        <v>0.25996338200764474</v>
      </c>
      <c r="Z301" s="11">
        <f ca="1">Y301*EXP(_xlfn.NORM.INV(RAND(),'Projection Engine'!$C$8-(Volatility^2/2),Volatility))</f>
        <v>0.17175463577667166</v>
      </c>
      <c r="AA301" s="11">
        <f ca="1">Z301*EXP(_xlfn.NORM.INV(RAND(),'Projection Engine'!$C$8-(Volatility^2/2),Volatility))</f>
        <v>0.19441746643821947</v>
      </c>
      <c r="AB301" s="11">
        <f ca="1">AA301*EXP(_xlfn.NORM.INV(RAND(),'Projection Engine'!$C$8-(Volatility^2/2),Volatility))</f>
        <v>0.26871107576630016</v>
      </c>
      <c r="AC301" s="11">
        <f ca="1">AB301*EXP(_xlfn.NORM.INV(RAND(),'Projection Engine'!$C$8-(Volatility^2/2),Volatility))</f>
        <v>0.3615363293156425</v>
      </c>
      <c r="AD301" s="11">
        <f ca="1">AC301*EXP(_xlfn.NORM.INV(RAND(),'Projection Engine'!$C$8-(Volatility^2/2),Volatility))</f>
        <v>0.16708240873574648</v>
      </c>
      <c r="AE301" s="11">
        <f ca="1">AD301*EXP(_xlfn.NORM.INV(RAND(),'Projection Engine'!$C$8-(Volatility^2/2),Volatility))</f>
        <v>0.15559631565425625</v>
      </c>
      <c r="AF301" s="11">
        <f ca="1">AE301*EXP(_xlfn.NORM.INV(RAND(),'Projection Engine'!$C$8-(Volatility^2/2),Volatility))</f>
        <v>8.4414903713714018E-2</v>
      </c>
      <c r="AG301" s="11">
        <f ca="1">AF301*EXP(_xlfn.NORM.INV(RAND(),'Projection Engine'!$C$8-(Volatility^2/2),Volatility))</f>
        <v>5.468748613791366E-2</v>
      </c>
    </row>
    <row r="302" spans="2:33" x14ac:dyDescent="0.25">
      <c r="B302" t="s">
        <v>365</v>
      </c>
      <c r="C302" s="11">
        <f t="shared" si="4"/>
        <v>51</v>
      </c>
      <c r="D302" s="11">
        <f ca="1">C302*EXP(_xlfn.NORM.INV(RAND(),'Projection Engine'!$C$8-(Volatility^2/2),Volatility))</f>
        <v>56.597632477574635</v>
      </c>
      <c r="E302" s="11">
        <f ca="1">D302*EXP(_xlfn.NORM.INV(RAND(),'Projection Engine'!$C$8-(Volatility^2/2),Volatility))</f>
        <v>29.661694898551033</v>
      </c>
      <c r="F302" s="11">
        <f ca="1">E302*EXP(_xlfn.NORM.INV(RAND(),'Projection Engine'!$C$8-(Volatility^2/2),Volatility))</f>
        <v>24.68750595145854</v>
      </c>
      <c r="G302" s="11">
        <f ca="1">F302*EXP(_xlfn.NORM.INV(RAND(),'Projection Engine'!$C$8-(Volatility^2/2),Volatility))</f>
        <v>25.797124064897336</v>
      </c>
      <c r="H302" s="11">
        <f ca="1">G302*EXP(_xlfn.NORM.INV(RAND(),'Projection Engine'!$C$8-(Volatility^2/2),Volatility))</f>
        <v>31.128241035563139</v>
      </c>
      <c r="I302" s="11">
        <f ca="1">H302*EXP(_xlfn.NORM.INV(RAND(),'Projection Engine'!$C$8-(Volatility^2/2),Volatility))</f>
        <v>30.980831794313364</v>
      </c>
      <c r="J302" s="11">
        <f ca="1">I302*EXP(_xlfn.NORM.INV(RAND(),'Projection Engine'!$C$8-(Volatility^2/2),Volatility))</f>
        <v>35.114257891064995</v>
      </c>
      <c r="K302" s="11">
        <f ca="1">J302*EXP(_xlfn.NORM.INV(RAND(),'Projection Engine'!$C$8-(Volatility^2/2),Volatility))</f>
        <v>21.993009564634765</v>
      </c>
      <c r="L302" s="11">
        <f ca="1">K302*EXP(_xlfn.NORM.INV(RAND(),'Projection Engine'!$C$8-(Volatility^2/2),Volatility))</f>
        <v>12.599010245087225</v>
      </c>
      <c r="M302" s="11">
        <f ca="1">L302*EXP(_xlfn.NORM.INV(RAND(),'Projection Engine'!$C$8-(Volatility^2/2),Volatility))</f>
        <v>5.0014815041410348</v>
      </c>
      <c r="N302" s="11">
        <f ca="1">M302*EXP(_xlfn.NORM.INV(RAND(),'Projection Engine'!$C$8-(Volatility^2/2),Volatility))</f>
        <v>4.4165486787495878</v>
      </c>
      <c r="O302" s="11">
        <f ca="1">N302*EXP(_xlfn.NORM.INV(RAND(),'Projection Engine'!$C$8-(Volatility^2/2),Volatility))</f>
        <v>5.9080767891762092</v>
      </c>
      <c r="P302" s="11">
        <f ca="1">O302*EXP(_xlfn.NORM.INV(RAND(),'Projection Engine'!$C$8-(Volatility^2/2),Volatility))</f>
        <v>5.0631820670695973</v>
      </c>
      <c r="Q302" s="11">
        <f ca="1">P302*EXP(_xlfn.NORM.INV(RAND(),'Projection Engine'!$C$8-(Volatility^2/2),Volatility))</f>
        <v>3.8486948760934472</v>
      </c>
      <c r="R302" s="11">
        <f ca="1">Q302*EXP(_xlfn.NORM.INV(RAND(),'Projection Engine'!$C$8-(Volatility^2/2),Volatility))</f>
        <v>2.1678431781811631</v>
      </c>
      <c r="S302" s="11">
        <f ca="1">R302*EXP(_xlfn.NORM.INV(RAND(),'Projection Engine'!$C$8-(Volatility^2/2),Volatility))</f>
        <v>2.356615555578653</v>
      </c>
      <c r="T302" s="11">
        <f ca="1">S302*EXP(_xlfn.NORM.INV(RAND(),'Projection Engine'!$C$8-(Volatility^2/2),Volatility))</f>
        <v>2.9615876281490614</v>
      </c>
      <c r="U302" s="11">
        <f ca="1">T302*EXP(_xlfn.NORM.INV(RAND(),'Projection Engine'!$C$8-(Volatility^2/2),Volatility))</f>
        <v>1.2253729821809267</v>
      </c>
      <c r="V302" s="11">
        <f ca="1">U302*EXP(_xlfn.NORM.INV(RAND(),'Projection Engine'!$C$8-(Volatility^2/2),Volatility))</f>
        <v>0.99478042875481443</v>
      </c>
      <c r="W302" s="11">
        <f ca="1">V302*EXP(_xlfn.NORM.INV(RAND(),'Projection Engine'!$C$8-(Volatility^2/2),Volatility))</f>
        <v>0.61791147889950138</v>
      </c>
      <c r="X302" s="11">
        <f ca="1">W302*EXP(_xlfn.NORM.INV(RAND(),'Projection Engine'!$C$8-(Volatility^2/2),Volatility))</f>
        <v>0.3129939512197254</v>
      </c>
      <c r="Y302" s="11">
        <f ca="1">X302*EXP(_xlfn.NORM.INV(RAND(),'Projection Engine'!$C$8-(Volatility^2/2),Volatility))</f>
        <v>0.1945871981150917</v>
      </c>
      <c r="Z302" s="11">
        <f ca="1">Y302*EXP(_xlfn.NORM.INV(RAND(),'Projection Engine'!$C$8-(Volatility^2/2),Volatility))</f>
        <v>0.18735169256664846</v>
      </c>
      <c r="AA302" s="11">
        <f ca="1">Z302*EXP(_xlfn.NORM.INV(RAND(),'Projection Engine'!$C$8-(Volatility^2/2),Volatility))</f>
        <v>0.12480318135338794</v>
      </c>
      <c r="AB302" s="11">
        <f ca="1">AA302*EXP(_xlfn.NORM.INV(RAND(),'Projection Engine'!$C$8-(Volatility^2/2),Volatility))</f>
        <v>0.14163635709110517</v>
      </c>
      <c r="AC302" s="11">
        <f ca="1">AB302*EXP(_xlfn.NORM.INV(RAND(),'Projection Engine'!$C$8-(Volatility^2/2),Volatility))</f>
        <v>0.29584535837662795</v>
      </c>
      <c r="AD302" s="11">
        <f ca="1">AC302*EXP(_xlfn.NORM.INV(RAND(),'Projection Engine'!$C$8-(Volatility^2/2),Volatility))</f>
        <v>0.13100075845787174</v>
      </c>
      <c r="AE302" s="11">
        <f ca="1">AD302*EXP(_xlfn.NORM.INV(RAND(),'Projection Engine'!$C$8-(Volatility^2/2),Volatility))</f>
        <v>0.1520001598607347</v>
      </c>
      <c r="AF302" s="11">
        <f ca="1">AE302*EXP(_xlfn.NORM.INV(RAND(),'Projection Engine'!$C$8-(Volatility^2/2),Volatility))</f>
        <v>7.2700689516891112E-2</v>
      </c>
      <c r="AG302" s="11">
        <f ca="1">AF302*EXP(_xlfn.NORM.INV(RAND(),'Projection Engine'!$C$8-(Volatility^2/2),Volatility))</f>
        <v>5.9063007570048197E-2</v>
      </c>
    </row>
    <row r="303" spans="2:33" x14ac:dyDescent="0.25">
      <c r="B303" t="s">
        <v>366</v>
      </c>
      <c r="C303" s="11">
        <f t="shared" si="4"/>
        <v>51</v>
      </c>
      <c r="D303" s="11">
        <f ca="1">C303*EXP(_xlfn.NORM.INV(RAND(),'Projection Engine'!$C$8-(Volatility^2/2),Volatility))</f>
        <v>32.990294850575168</v>
      </c>
      <c r="E303" s="11">
        <f ca="1">D303*EXP(_xlfn.NORM.INV(RAND(),'Projection Engine'!$C$8-(Volatility^2/2),Volatility))</f>
        <v>21.087490656561858</v>
      </c>
      <c r="F303" s="11">
        <f ca="1">E303*EXP(_xlfn.NORM.INV(RAND(),'Projection Engine'!$C$8-(Volatility^2/2),Volatility))</f>
        <v>20.751379116377912</v>
      </c>
      <c r="G303" s="11">
        <f ca="1">F303*EXP(_xlfn.NORM.INV(RAND(),'Projection Engine'!$C$8-(Volatility^2/2),Volatility))</f>
        <v>11.878729273549947</v>
      </c>
      <c r="H303" s="11">
        <f ca="1">G303*EXP(_xlfn.NORM.INV(RAND(),'Projection Engine'!$C$8-(Volatility^2/2),Volatility))</f>
        <v>7.1646449451863834</v>
      </c>
      <c r="I303" s="11">
        <f ca="1">H303*EXP(_xlfn.NORM.INV(RAND(),'Projection Engine'!$C$8-(Volatility^2/2),Volatility))</f>
        <v>4.4082093522284982</v>
      </c>
      <c r="J303" s="11">
        <f ca="1">I303*EXP(_xlfn.NORM.INV(RAND(),'Projection Engine'!$C$8-(Volatility^2/2),Volatility))</f>
        <v>7.9848604707454358</v>
      </c>
      <c r="K303" s="11">
        <f ca="1">J303*EXP(_xlfn.NORM.INV(RAND(),'Projection Engine'!$C$8-(Volatility^2/2),Volatility))</f>
        <v>8.2929486949787581</v>
      </c>
      <c r="L303" s="11">
        <f ca="1">K303*EXP(_xlfn.NORM.INV(RAND(),'Projection Engine'!$C$8-(Volatility^2/2),Volatility))</f>
        <v>15.120520006208507</v>
      </c>
      <c r="M303" s="11">
        <f ca="1">L303*EXP(_xlfn.NORM.INV(RAND(),'Projection Engine'!$C$8-(Volatility^2/2),Volatility))</f>
        <v>10.140209120698566</v>
      </c>
      <c r="N303" s="11">
        <f ca="1">M303*EXP(_xlfn.NORM.INV(RAND(),'Projection Engine'!$C$8-(Volatility^2/2),Volatility))</f>
        <v>8.2322219928950062</v>
      </c>
      <c r="O303" s="11">
        <f ca="1">N303*EXP(_xlfn.NORM.INV(RAND(),'Projection Engine'!$C$8-(Volatility^2/2),Volatility))</f>
        <v>9.8018079282103994</v>
      </c>
      <c r="P303" s="11">
        <f ca="1">O303*EXP(_xlfn.NORM.INV(RAND(),'Projection Engine'!$C$8-(Volatility^2/2),Volatility))</f>
        <v>9.8518325877477881</v>
      </c>
      <c r="Q303" s="11">
        <f ca="1">P303*EXP(_xlfn.NORM.INV(RAND(),'Projection Engine'!$C$8-(Volatility^2/2),Volatility))</f>
        <v>9.3433211198143997</v>
      </c>
      <c r="R303" s="11">
        <f ca="1">Q303*EXP(_xlfn.NORM.INV(RAND(),'Projection Engine'!$C$8-(Volatility^2/2),Volatility))</f>
        <v>3.0899650163204919</v>
      </c>
      <c r="S303" s="11">
        <f ca="1">R303*EXP(_xlfn.NORM.INV(RAND(),'Projection Engine'!$C$8-(Volatility^2/2),Volatility))</f>
        <v>2.2109195857961006</v>
      </c>
      <c r="T303" s="11">
        <f ca="1">S303*EXP(_xlfn.NORM.INV(RAND(),'Projection Engine'!$C$8-(Volatility^2/2),Volatility))</f>
        <v>3.6435331834122011</v>
      </c>
      <c r="U303" s="11">
        <f ca="1">T303*EXP(_xlfn.NORM.INV(RAND(),'Projection Engine'!$C$8-(Volatility^2/2),Volatility))</f>
        <v>3.2063336910406726</v>
      </c>
      <c r="V303" s="11">
        <f ca="1">U303*EXP(_xlfn.NORM.INV(RAND(),'Projection Engine'!$C$8-(Volatility^2/2),Volatility))</f>
        <v>2.6063826981114335</v>
      </c>
      <c r="W303" s="11">
        <f ca="1">V303*EXP(_xlfn.NORM.INV(RAND(),'Projection Engine'!$C$8-(Volatility^2/2),Volatility))</f>
        <v>1.871976937778761</v>
      </c>
      <c r="X303" s="11">
        <f ca="1">W303*EXP(_xlfn.NORM.INV(RAND(),'Projection Engine'!$C$8-(Volatility^2/2),Volatility))</f>
        <v>1.6566353976663895</v>
      </c>
      <c r="Y303" s="11">
        <f ca="1">X303*EXP(_xlfn.NORM.INV(RAND(),'Projection Engine'!$C$8-(Volatility^2/2),Volatility))</f>
        <v>3.4246261236884057</v>
      </c>
      <c r="Z303" s="11">
        <f ca="1">Y303*EXP(_xlfn.NORM.INV(RAND(),'Projection Engine'!$C$8-(Volatility^2/2),Volatility))</f>
        <v>2.3415271189835969</v>
      </c>
      <c r="AA303" s="11">
        <f ca="1">Z303*EXP(_xlfn.NORM.INV(RAND(),'Projection Engine'!$C$8-(Volatility^2/2),Volatility))</f>
        <v>1.4610075307494015</v>
      </c>
      <c r="AB303" s="11">
        <f ca="1">AA303*EXP(_xlfn.NORM.INV(RAND(),'Projection Engine'!$C$8-(Volatility^2/2),Volatility))</f>
        <v>1.9294025274548889</v>
      </c>
      <c r="AC303" s="11">
        <f ca="1">AB303*EXP(_xlfn.NORM.INV(RAND(),'Projection Engine'!$C$8-(Volatility^2/2),Volatility))</f>
        <v>2.6056416768468731</v>
      </c>
      <c r="AD303" s="11">
        <f ca="1">AC303*EXP(_xlfn.NORM.INV(RAND(),'Projection Engine'!$C$8-(Volatility^2/2),Volatility))</f>
        <v>2.066860540952562</v>
      </c>
      <c r="AE303" s="11">
        <f ca="1">AD303*EXP(_xlfn.NORM.INV(RAND(),'Projection Engine'!$C$8-(Volatility^2/2),Volatility))</f>
        <v>3.8061201504162314</v>
      </c>
      <c r="AF303" s="11">
        <f ca="1">AE303*EXP(_xlfn.NORM.INV(RAND(),'Projection Engine'!$C$8-(Volatility^2/2),Volatility))</f>
        <v>2.1553656476738476</v>
      </c>
      <c r="AG303" s="11">
        <f ca="1">AF303*EXP(_xlfn.NORM.INV(RAND(),'Projection Engine'!$C$8-(Volatility^2/2),Volatility))</f>
        <v>3.2064472436390101</v>
      </c>
    </row>
    <row r="304" spans="2:33" x14ac:dyDescent="0.25">
      <c r="B304" t="s">
        <v>367</v>
      </c>
      <c r="C304" s="11">
        <f t="shared" si="4"/>
        <v>51</v>
      </c>
      <c r="D304" s="11">
        <f ca="1">C304*EXP(_xlfn.NORM.INV(RAND(),'Projection Engine'!$C$8-(Volatility^2/2),Volatility))</f>
        <v>38.144886424696068</v>
      </c>
      <c r="E304" s="11">
        <f ca="1">D304*EXP(_xlfn.NORM.INV(RAND(),'Projection Engine'!$C$8-(Volatility^2/2),Volatility))</f>
        <v>30.868042778678536</v>
      </c>
      <c r="F304" s="11">
        <f ca="1">E304*EXP(_xlfn.NORM.INV(RAND(),'Projection Engine'!$C$8-(Volatility^2/2),Volatility))</f>
        <v>13.93382923505448</v>
      </c>
      <c r="G304" s="11">
        <f ca="1">F304*EXP(_xlfn.NORM.INV(RAND(),'Projection Engine'!$C$8-(Volatility^2/2),Volatility))</f>
        <v>30.405804994910241</v>
      </c>
      <c r="H304" s="11">
        <f ca="1">G304*EXP(_xlfn.NORM.INV(RAND(),'Projection Engine'!$C$8-(Volatility^2/2),Volatility))</f>
        <v>9.2303559714937702</v>
      </c>
      <c r="I304" s="11">
        <f ca="1">H304*EXP(_xlfn.NORM.INV(RAND(),'Projection Engine'!$C$8-(Volatility^2/2),Volatility))</f>
        <v>12.118873497758264</v>
      </c>
      <c r="J304" s="11">
        <f ca="1">I304*EXP(_xlfn.NORM.INV(RAND(),'Projection Engine'!$C$8-(Volatility^2/2),Volatility))</f>
        <v>11.02505281286056</v>
      </c>
      <c r="K304" s="11">
        <f ca="1">J304*EXP(_xlfn.NORM.INV(RAND(),'Projection Engine'!$C$8-(Volatility^2/2),Volatility))</f>
        <v>12.748469817932634</v>
      </c>
      <c r="L304" s="11">
        <f ca="1">K304*EXP(_xlfn.NORM.INV(RAND(),'Projection Engine'!$C$8-(Volatility^2/2),Volatility))</f>
        <v>12.656441895766472</v>
      </c>
      <c r="M304" s="11">
        <f ca="1">L304*EXP(_xlfn.NORM.INV(RAND(),'Projection Engine'!$C$8-(Volatility^2/2),Volatility))</f>
        <v>25.808165306002056</v>
      </c>
      <c r="N304" s="11">
        <f ca="1">M304*EXP(_xlfn.NORM.INV(RAND(),'Projection Engine'!$C$8-(Volatility^2/2),Volatility))</f>
        <v>27.899883552666253</v>
      </c>
      <c r="O304" s="11">
        <f ca="1">N304*EXP(_xlfn.NORM.INV(RAND(),'Projection Engine'!$C$8-(Volatility^2/2),Volatility))</f>
        <v>55.059168037790258</v>
      </c>
      <c r="P304" s="11">
        <f ca="1">O304*EXP(_xlfn.NORM.INV(RAND(),'Projection Engine'!$C$8-(Volatility^2/2),Volatility))</f>
        <v>45.109506241684855</v>
      </c>
      <c r="Q304" s="11">
        <f ca="1">P304*EXP(_xlfn.NORM.INV(RAND(),'Projection Engine'!$C$8-(Volatility^2/2),Volatility))</f>
        <v>37.093486345097382</v>
      </c>
      <c r="R304" s="11">
        <f ca="1">Q304*EXP(_xlfn.NORM.INV(RAND(),'Projection Engine'!$C$8-(Volatility^2/2),Volatility))</f>
        <v>28.061557975473253</v>
      </c>
      <c r="S304" s="11">
        <f ca="1">R304*EXP(_xlfn.NORM.INV(RAND(),'Projection Engine'!$C$8-(Volatility^2/2),Volatility))</f>
        <v>21.829785351965551</v>
      </c>
      <c r="T304" s="11">
        <f ca="1">S304*EXP(_xlfn.NORM.INV(RAND(),'Projection Engine'!$C$8-(Volatility^2/2),Volatility))</f>
        <v>12.995863169780002</v>
      </c>
      <c r="U304" s="11">
        <f ca="1">T304*EXP(_xlfn.NORM.INV(RAND(),'Projection Engine'!$C$8-(Volatility^2/2),Volatility))</f>
        <v>15.594940147934956</v>
      </c>
      <c r="V304" s="11">
        <f ca="1">U304*EXP(_xlfn.NORM.INV(RAND(),'Projection Engine'!$C$8-(Volatility^2/2),Volatility))</f>
        <v>9.4795325244097928</v>
      </c>
      <c r="W304" s="11">
        <f ca="1">V304*EXP(_xlfn.NORM.INV(RAND(),'Projection Engine'!$C$8-(Volatility^2/2),Volatility))</f>
        <v>3.365485457638997</v>
      </c>
      <c r="X304" s="11">
        <f ca="1">W304*EXP(_xlfn.NORM.INV(RAND(),'Projection Engine'!$C$8-(Volatility^2/2),Volatility))</f>
        <v>2.156379284592647</v>
      </c>
      <c r="Y304" s="11">
        <f ca="1">X304*EXP(_xlfn.NORM.INV(RAND(),'Projection Engine'!$C$8-(Volatility^2/2),Volatility))</f>
        <v>3.2064333890780552</v>
      </c>
      <c r="Z304" s="11">
        <f ca="1">Y304*EXP(_xlfn.NORM.INV(RAND(),'Projection Engine'!$C$8-(Volatility^2/2),Volatility))</f>
        <v>3.8469387107806132</v>
      </c>
      <c r="AA304" s="11">
        <f ca="1">Z304*EXP(_xlfn.NORM.INV(RAND(),'Projection Engine'!$C$8-(Volatility^2/2),Volatility))</f>
        <v>2.9068848442965582</v>
      </c>
      <c r="AB304" s="11">
        <f ca="1">AA304*EXP(_xlfn.NORM.INV(RAND(),'Projection Engine'!$C$8-(Volatility^2/2),Volatility))</f>
        <v>2.7679405295235129</v>
      </c>
      <c r="AC304" s="11">
        <f ca="1">AB304*EXP(_xlfn.NORM.INV(RAND(),'Projection Engine'!$C$8-(Volatility^2/2),Volatility))</f>
        <v>3.1086370046479748</v>
      </c>
      <c r="AD304" s="11">
        <f ca="1">AC304*EXP(_xlfn.NORM.INV(RAND(),'Projection Engine'!$C$8-(Volatility^2/2),Volatility))</f>
        <v>2.4929207526000705</v>
      </c>
      <c r="AE304" s="11">
        <f ca="1">AD304*EXP(_xlfn.NORM.INV(RAND(),'Projection Engine'!$C$8-(Volatility^2/2),Volatility))</f>
        <v>3.3809042718640012</v>
      </c>
      <c r="AF304" s="11">
        <f ca="1">AE304*EXP(_xlfn.NORM.INV(RAND(),'Projection Engine'!$C$8-(Volatility^2/2),Volatility))</f>
        <v>3.7484128926206042</v>
      </c>
      <c r="AG304" s="11">
        <f ca="1">AF304*EXP(_xlfn.NORM.INV(RAND(),'Projection Engine'!$C$8-(Volatility^2/2),Volatility))</f>
        <v>1.5317786137429923</v>
      </c>
    </row>
    <row r="305" spans="2:33" x14ac:dyDescent="0.25">
      <c r="B305" t="s">
        <v>368</v>
      </c>
      <c r="C305" s="11">
        <f t="shared" si="4"/>
        <v>51</v>
      </c>
      <c r="D305" s="11">
        <f ca="1">C305*EXP(_xlfn.NORM.INV(RAND(),'Projection Engine'!$C$8-(Volatility^2/2),Volatility))</f>
        <v>78.265670652928122</v>
      </c>
      <c r="E305" s="11">
        <f ca="1">D305*EXP(_xlfn.NORM.INV(RAND(),'Projection Engine'!$C$8-(Volatility^2/2),Volatility))</f>
        <v>84.047823716455198</v>
      </c>
      <c r="F305" s="11">
        <f ca="1">E305*EXP(_xlfn.NORM.INV(RAND(),'Projection Engine'!$C$8-(Volatility^2/2),Volatility))</f>
        <v>213.83609410824215</v>
      </c>
      <c r="G305" s="11">
        <f ca="1">F305*EXP(_xlfn.NORM.INV(RAND(),'Projection Engine'!$C$8-(Volatility^2/2),Volatility))</f>
        <v>277.90311900271115</v>
      </c>
      <c r="H305" s="11">
        <f ca="1">G305*EXP(_xlfn.NORM.INV(RAND(),'Projection Engine'!$C$8-(Volatility^2/2),Volatility))</f>
        <v>209.27146409448005</v>
      </c>
      <c r="I305" s="11">
        <f ca="1">H305*EXP(_xlfn.NORM.INV(RAND(),'Projection Engine'!$C$8-(Volatility^2/2),Volatility))</f>
        <v>128.95127144415861</v>
      </c>
      <c r="J305" s="11">
        <f ca="1">I305*EXP(_xlfn.NORM.INV(RAND(),'Projection Engine'!$C$8-(Volatility^2/2),Volatility))</f>
        <v>72.082121955644226</v>
      </c>
      <c r="K305" s="11">
        <f ca="1">J305*EXP(_xlfn.NORM.INV(RAND(),'Projection Engine'!$C$8-(Volatility^2/2),Volatility))</f>
        <v>43.884097009564556</v>
      </c>
      <c r="L305" s="11">
        <f ca="1">K305*EXP(_xlfn.NORM.INV(RAND(),'Projection Engine'!$C$8-(Volatility^2/2),Volatility))</f>
        <v>35.721341673226888</v>
      </c>
      <c r="M305" s="11">
        <f ca="1">L305*EXP(_xlfn.NORM.INV(RAND(),'Projection Engine'!$C$8-(Volatility^2/2),Volatility))</f>
        <v>50.615293076160363</v>
      </c>
      <c r="N305" s="11">
        <f ca="1">M305*EXP(_xlfn.NORM.INV(RAND(),'Projection Engine'!$C$8-(Volatility^2/2),Volatility))</f>
        <v>56.745885277144033</v>
      </c>
      <c r="O305" s="11">
        <f ca="1">N305*EXP(_xlfn.NORM.INV(RAND(),'Projection Engine'!$C$8-(Volatility^2/2),Volatility))</f>
        <v>34.476379534918749</v>
      </c>
      <c r="P305" s="11">
        <f ca="1">O305*EXP(_xlfn.NORM.INV(RAND(),'Projection Engine'!$C$8-(Volatility^2/2),Volatility))</f>
        <v>32.312062014289964</v>
      </c>
      <c r="Q305" s="11">
        <f ca="1">P305*EXP(_xlfn.NORM.INV(RAND(),'Projection Engine'!$C$8-(Volatility^2/2),Volatility))</f>
        <v>48.096301265003795</v>
      </c>
      <c r="R305" s="11">
        <f ca="1">Q305*EXP(_xlfn.NORM.INV(RAND(),'Projection Engine'!$C$8-(Volatility^2/2),Volatility))</f>
        <v>34.135844515963988</v>
      </c>
      <c r="S305" s="11">
        <f ca="1">R305*EXP(_xlfn.NORM.INV(RAND(),'Projection Engine'!$C$8-(Volatility^2/2),Volatility))</f>
        <v>13.273994467832487</v>
      </c>
      <c r="T305" s="11">
        <f ca="1">S305*EXP(_xlfn.NORM.INV(RAND(),'Projection Engine'!$C$8-(Volatility^2/2),Volatility))</f>
        <v>7.3255401406212197</v>
      </c>
      <c r="U305" s="11">
        <f ca="1">T305*EXP(_xlfn.NORM.INV(RAND(),'Projection Engine'!$C$8-(Volatility^2/2),Volatility))</f>
        <v>4.5423962596995731</v>
      </c>
      <c r="V305" s="11">
        <f ca="1">U305*EXP(_xlfn.NORM.INV(RAND(),'Projection Engine'!$C$8-(Volatility^2/2),Volatility))</f>
        <v>5.5200993326704397</v>
      </c>
      <c r="W305" s="11">
        <f ca="1">V305*EXP(_xlfn.NORM.INV(RAND(),'Projection Engine'!$C$8-(Volatility^2/2),Volatility))</f>
        <v>4.6915628371402009</v>
      </c>
      <c r="X305" s="11">
        <f ca="1">W305*EXP(_xlfn.NORM.INV(RAND(),'Projection Engine'!$C$8-(Volatility^2/2),Volatility))</f>
        <v>2.4471529681908639</v>
      </c>
      <c r="Y305" s="11">
        <f ca="1">X305*EXP(_xlfn.NORM.INV(RAND(),'Projection Engine'!$C$8-(Volatility^2/2),Volatility))</f>
        <v>1.0012133940949997</v>
      </c>
      <c r="Z305" s="11">
        <f ca="1">Y305*EXP(_xlfn.NORM.INV(RAND(),'Projection Engine'!$C$8-(Volatility^2/2),Volatility))</f>
        <v>0.99368337216043034</v>
      </c>
      <c r="AA305" s="11">
        <f ca="1">Z305*EXP(_xlfn.NORM.INV(RAND(),'Projection Engine'!$C$8-(Volatility^2/2),Volatility))</f>
        <v>0.96341077572797662</v>
      </c>
      <c r="AB305" s="11">
        <f ca="1">AA305*EXP(_xlfn.NORM.INV(RAND(),'Projection Engine'!$C$8-(Volatility^2/2),Volatility))</f>
        <v>2.8262766398830692</v>
      </c>
      <c r="AC305" s="11">
        <f ca="1">AB305*EXP(_xlfn.NORM.INV(RAND(),'Projection Engine'!$C$8-(Volatility^2/2),Volatility))</f>
        <v>2.7878505076080575</v>
      </c>
      <c r="AD305" s="11">
        <f ca="1">AC305*EXP(_xlfn.NORM.INV(RAND(),'Projection Engine'!$C$8-(Volatility^2/2),Volatility))</f>
        <v>2.9807295521230022</v>
      </c>
      <c r="AE305" s="11">
        <f ca="1">AD305*EXP(_xlfn.NORM.INV(RAND(),'Projection Engine'!$C$8-(Volatility^2/2),Volatility))</f>
        <v>1.6874440822681669</v>
      </c>
      <c r="AF305" s="11">
        <f ca="1">AE305*EXP(_xlfn.NORM.INV(RAND(),'Projection Engine'!$C$8-(Volatility^2/2),Volatility))</f>
        <v>0.83620781575893177</v>
      </c>
      <c r="AG305" s="11">
        <f ca="1">AF305*EXP(_xlfn.NORM.INV(RAND(),'Projection Engine'!$C$8-(Volatility^2/2),Volatility))</f>
        <v>1.4714138682859705</v>
      </c>
    </row>
    <row r="306" spans="2:33" x14ac:dyDescent="0.25">
      <c r="B306" t="s">
        <v>369</v>
      </c>
      <c r="C306" s="11">
        <f t="shared" si="4"/>
        <v>51</v>
      </c>
      <c r="D306" s="11">
        <f ca="1">C306*EXP(_xlfn.NORM.INV(RAND(),'Projection Engine'!$C$8-(Volatility^2/2),Volatility))</f>
        <v>16.046330037215558</v>
      </c>
      <c r="E306" s="11">
        <f ca="1">D306*EXP(_xlfn.NORM.INV(RAND(),'Projection Engine'!$C$8-(Volatility^2/2),Volatility))</f>
        <v>15.091313858042946</v>
      </c>
      <c r="F306" s="11">
        <f ca="1">E306*EXP(_xlfn.NORM.INV(RAND(),'Projection Engine'!$C$8-(Volatility^2/2),Volatility))</f>
        <v>26.275941704327348</v>
      </c>
      <c r="G306" s="11">
        <f ca="1">F306*EXP(_xlfn.NORM.INV(RAND(),'Projection Engine'!$C$8-(Volatility^2/2),Volatility))</f>
        <v>15.847957955037588</v>
      </c>
      <c r="H306" s="11">
        <f ca="1">G306*EXP(_xlfn.NORM.INV(RAND(),'Projection Engine'!$C$8-(Volatility^2/2),Volatility))</f>
        <v>16.976939881397435</v>
      </c>
      <c r="I306" s="11">
        <f ca="1">H306*EXP(_xlfn.NORM.INV(RAND(),'Projection Engine'!$C$8-(Volatility^2/2),Volatility))</f>
        <v>6.0298298157045975</v>
      </c>
      <c r="J306" s="11">
        <f ca="1">I306*EXP(_xlfn.NORM.INV(RAND(),'Projection Engine'!$C$8-(Volatility^2/2),Volatility))</f>
        <v>3.702506607044544</v>
      </c>
      <c r="K306" s="11">
        <f ca="1">J306*EXP(_xlfn.NORM.INV(RAND(),'Projection Engine'!$C$8-(Volatility^2/2),Volatility))</f>
        <v>4.1634649211713439</v>
      </c>
      <c r="L306" s="11">
        <f ca="1">K306*EXP(_xlfn.NORM.INV(RAND(),'Projection Engine'!$C$8-(Volatility^2/2),Volatility))</f>
        <v>3.11322638773551</v>
      </c>
      <c r="M306" s="11">
        <f ca="1">L306*EXP(_xlfn.NORM.INV(RAND(),'Projection Engine'!$C$8-(Volatility^2/2),Volatility))</f>
        <v>3.9411619681541552</v>
      </c>
      <c r="N306" s="11">
        <f ca="1">M306*EXP(_xlfn.NORM.INV(RAND(),'Projection Engine'!$C$8-(Volatility^2/2),Volatility))</f>
        <v>2.2664813224774263</v>
      </c>
      <c r="O306" s="11">
        <f ca="1">N306*EXP(_xlfn.NORM.INV(RAND(),'Projection Engine'!$C$8-(Volatility^2/2),Volatility))</f>
        <v>2.1145623063095091</v>
      </c>
      <c r="P306" s="11">
        <f ca="1">O306*EXP(_xlfn.NORM.INV(RAND(),'Projection Engine'!$C$8-(Volatility^2/2),Volatility))</f>
        <v>2.8526974779302314</v>
      </c>
      <c r="Q306" s="11">
        <f ca="1">P306*EXP(_xlfn.NORM.INV(RAND(),'Projection Engine'!$C$8-(Volatility^2/2),Volatility))</f>
        <v>2.1989920690276379</v>
      </c>
      <c r="R306" s="11">
        <f ca="1">Q306*EXP(_xlfn.NORM.INV(RAND(),'Projection Engine'!$C$8-(Volatility^2/2),Volatility))</f>
        <v>3.4270354133905365</v>
      </c>
      <c r="S306" s="11">
        <f ca="1">R306*EXP(_xlfn.NORM.INV(RAND(),'Projection Engine'!$C$8-(Volatility^2/2),Volatility))</f>
        <v>6.7653207021899897</v>
      </c>
      <c r="T306" s="11">
        <f ca="1">S306*EXP(_xlfn.NORM.INV(RAND(),'Projection Engine'!$C$8-(Volatility^2/2),Volatility))</f>
        <v>8.3782709658305414</v>
      </c>
      <c r="U306" s="11">
        <f ca="1">T306*EXP(_xlfn.NORM.INV(RAND(),'Projection Engine'!$C$8-(Volatility^2/2),Volatility))</f>
        <v>6.8050231489100934</v>
      </c>
      <c r="V306" s="11">
        <f ca="1">U306*EXP(_xlfn.NORM.INV(RAND(),'Projection Engine'!$C$8-(Volatility^2/2),Volatility))</f>
        <v>5.7106789306190313</v>
      </c>
      <c r="W306" s="11">
        <f ca="1">V306*EXP(_xlfn.NORM.INV(RAND(),'Projection Engine'!$C$8-(Volatility^2/2),Volatility))</f>
        <v>3.650302339031239</v>
      </c>
      <c r="X306" s="11">
        <f ca="1">W306*EXP(_xlfn.NORM.INV(RAND(),'Projection Engine'!$C$8-(Volatility^2/2),Volatility))</f>
        <v>2.8947075968437157</v>
      </c>
      <c r="Y306" s="11">
        <f ca="1">X306*EXP(_xlfn.NORM.INV(RAND(),'Projection Engine'!$C$8-(Volatility^2/2),Volatility))</f>
        <v>1.675963900584303</v>
      </c>
      <c r="Z306" s="11">
        <f ca="1">Y306*EXP(_xlfn.NORM.INV(RAND(),'Projection Engine'!$C$8-(Volatility^2/2),Volatility))</f>
        <v>1.0335230962281976</v>
      </c>
      <c r="AA306" s="11">
        <f ca="1">Z306*EXP(_xlfn.NORM.INV(RAND(),'Projection Engine'!$C$8-(Volatility^2/2),Volatility))</f>
        <v>1.7075446082303898</v>
      </c>
      <c r="AB306" s="11">
        <f ca="1">AA306*EXP(_xlfn.NORM.INV(RAND(),'Projection Engine'!$C$8-(Volatility^2/2),Volatility))</f>
        <v>1.0345409806140815</v>
      </c>
      <c r="AC306" s="11">
        <f ca="1">AB306*EXP(_xlfn.NORM.INV(RAND(),'Projection Engine'!$C$8-(Volatility^2/2),Volatility))</f>
        <v>0.41905147550903793</v>
      </c>
      <c r="AD306" s="11">
        <f ca="1">AC306*EXP(_xlfn.NORM.INV(RAND(),'Projection Engine'!$C$8-(Volatility^2/2),Volatility))</f>
        <v>0.22591588837972987</v>
      </c>
      <c r="AE306" s="11">
        <f ca="1">AD306*EXP(_xlfn.NORM.INV(RAND(),'Projection Engine'!$C$8-(Volatility^2/2),Volatility))</f>
        <v>0.17650913452067354</v>
      </c>
      <c r="AF306" s="11">
        <f ca="1">AE306*EXP(_xlfn.NORM.INV(RAND(),'Projection Engine'!$C$8-(Volatility^2/2),Volatility))</f>
        <v>0.12899399982766674</v>
      </c>
      <c r="AG306" s="11">
        <f ca="1">AF306*EXP(_xlfn.NORM.INV(RAND(),'Projection Engine'!$C$8-(Volatility^2/2),Volatility))</f>
        <v>0.12280391950299482</v>
      </c>
    </row>
    <row r="307" spans="2:33" x14ac:dyDescent="0.25">
      <c r="B307" t="s">
        <v>370</v>
      </c>
      <c r="C307" s="11">
        <f t="shared" si="4"/>
        <v>51</v>
      </c>
      <c r="D307" s="11">
        <f ca="1">C307*EXP(_xlfn.NORM.INV(RAND(),'Projection Engine'!$C$8-(Volatility^2/2),Volatility))</f>
        <v>44.692730175514569</v>
      </c>
      <c r="E307" s="11">
        <f ca="1">D307*EXP(_xlfn.NORM.INV(RAND(),'Projection Engine'!$C$8-(Volatility^2/2),Volatility))</f>
        <v>35.272647788746248</v>
      </c>
      <c r="F307" s="11">
        <f ca="1">E307*EXP(_xlfn.NORM.INV(RAND(),'Projection Engine'!$C$8-(Volatility^2/2),Volatility))</f>
        <v>36.347501578061042</v>
      </c>
      <c r="G307" s="11">
        <f ca="1">F307*EXP(_xlfn.NORM.INV(RAND(),'Projection Engine'!$C$8-(Volatility^2/2),Volatility))</f>
        <v>41.550464659648298</v>
      </c>
      <c r="H307" s="11">
        <f ca="1">G307*EXP(_xlfn.NORM.INV(RAND(),'Projection Engine'!$C$8-(Volatility^2/2),Volatility))</f>
        <v>55.850466716486977</v>
      </c>
      <c r="I307" s="11">
        <f ca="1">H307*EXP(_xlfn.NORM.INV(RAND(),'Projection Engine'!$C$8-(Volatility^2/2),Volatility))</f>
        <v>27.817268242823673</v>
      </c>
      <c r="J307" s="11">
        <f ca="1">I307*EXP(_xlfn.NORM.INV(RAND(),'Projection Engine'!$C$8-(Volatility^2/2),Volatility))</f>
        <v>17.133468565318228</v>
      </c>
      <c r="K307" s="11">
        <f ca="1">J307*EXP(_xlfn.NORM.INV(RAND(),'Projection Engine'!$C$8-(Volatility^2/2),Volatility))</f>
        <v>33.607483267774171</v>
      </c>
      <c r="L307" s="11">
        <f ca="1">K307*EXP(_xlfn.NORM.INV(RAND(),'Projection Engine'!$C$8-(Volatility^2/2),Volatility))</f>
        <v>53.094607120800518</v>
      </c>
      <c r="M307" s="11">
        <f ca="1">L307*EXP(_xlfn.NORM.INV(RAND(),'Projection Engine'!$C$8-(Volatility^2/2),Volatility))</f>
        <v>32.832398443521569</v>
      </c>
      <c r="N307" s="11">
        <f ca="1">M307*EXP(_xlfn.NORM.INV(RAND(),'Projection Engine'!$C$8-(Volatility^2/2),Volatility))</f>
        <v>20.214883210729063</v>
      </c>
      <c r="O307" s="11">
        <f ca="1">N307*EXP(_xlfn.NORM.INV(RAND(),'Projection Engine'!$C$8-(Volatility^2/2),Volatility))</f>
        <v>24.12039311122701</v>
      </c>
      <c r="P307" s="11">
        <f ca="1">O307*EXP(_xlfn.NORM.INV(RAND(),'Projection Engine'!$C$8-(Volatility^2/2),Volatility))</f>
        <v>32.000580286513319</v>
      </c>
      <c r="Q307" s="11">
        <f ca="1">P307*EXP(_xlfn.NORM.INV(RAND(),'Projection Engine'!$C$8-(Volatility^2/2),Volatility))</f>
        <v>7.7854670122248475</v>
      </c>
      <c r="R307" s="11">
        <f ca="1">Q307*EXP(_xlfn.NORM.INV(RAND(),'Projection Engine'!$C$8-(Volatility^2/2),Volatility))</f>
        <v>6.5714617137540694</v>
      </c>
      <c r="S307" s="11">
        <f ca="1">R307*EXP(_xlfn.NORM.INV(RAND(),'Projection Engine'!$C$8-(Volatility^2/2),Volatility))</f>
        <v>8.7605195858886713</v>
      </c>
      <c r="T307" s="11">
        <f ca="1">S307*EXP(_xlfn.NORM.INV(RAND(),'Projection Engine'!$C$8-(Volatility^2/2),Volatility))</f>
        <v>10.273954931366655</v>
      </c>
      <c r="U307" s="11">
        <f ca="1">T307*EXP(_xlfn.NORM.INV(RAND(),'Projection Engine'!$C$8-(Volatility^2/2),Volatility))</f>
        <v>12.428903991450552</v>
      </c>
      <c r="V307" s="11">
        <f ca="1">U307*EXP(_xlfn.NORM.INV(RAND(),'Projection Engine'!$C$8-(Volatility^2/2),Volatility))</f>
        <v>6.6142245131478345</v>
      </c>
      <c r="W307" s="11">
        <f ca="1">V307*EXP(_xlfn.NORM.INV(RAND(),'Projection Engine'!$C$8-(Volatility^2/2),Volatility))</f>
        <v>2.9051778052235844</v>
      </c>
      <c r="X307" s="11">
        <f ca="1">W307*EXP(_xlfn.NORM.INV(RAND(),'Projection Engine'!$C$8-(Volatility^2/2),Volatility))</f>
        <v>2.2619890838352856</v>
      </c>
      <c r="Y307" s="11">
        <f ca="1">X307*EXP(_xlfn.NORM.INV(RAND(),'Projection Engine'!$C$8-(Volatility^2/2),Volatility))</f>
        <v>1.6274243465944496</v>
      </c>
      <c r="Z307" s="11">
        <f ca="1">Y307*EXP(_xlfn.NORM.INV(RAND(),'Projection Engine'!$C$8-(Volatility^2/2),Volatility))</f>
        <v>0.56922744161913463</v>
      </c>
      <c r="AA307" s="11">
        <f ca="1">Z307*EXP(_xlfn.NORM.INV(RAND(),'Projection Engine'!$C$8-(Volatility^2/2),Volatility))</f>
        <v>0.67339667353308419</v>
      </c>
      <c r="AB307" s="11">
        <f ca="1">AA307*EXP(_xlfn.NORM.INV(RAND(),'Projection Engine'!$C$8-(Volatility^2/2),Volatility))</f>
        <v>0.6172376512539911</v>
      </c>
      <c r="AC307" s="11">
        <f ca="1">AB307*EXP(_xlfn.NORM.INV(RAND(),'Projection Engine'!$C$8-(Volatility^2/2),Volatility))</f>
        <v>0.59899361785344585</v>
      </c>
      <c r="AD307" s="11">
        <f ca="1">AC307*EXP(_xlfn.NORM.INV(RAND(),'Projection Engine'!$C$8-(Volatility^2/2),Volatility))</f>
        <v>0.46104625460539211</v>
      </c>
      <c r="AE307" s="11">
        <f ca="1">AD307*EXP(_xlfn.NORM.INV(RAND(),'Projection Engine'!$C$8-(Volatility^2/2),Volatility))</f>
        <v>0.31715027876649682</v>
      </c>
      <c r="AF307" s="11">
        <f ca="1">AE307*EXP(_xlfn.NORM.INV(RAND(),'Projection Engine'!$C$8-(Volatility^2/2),Volatility))</f>
        <v>0.26447055310363937</v>
      </c>
      <c r="AG307" s="11">
        <f ca="1">AF307*EXP(_xlfn.NORM.INV(RAND(),'Projection Engine'!$C$8-(Volatility^2/2),Volatility))</f>
        <v>0.28563720700736495</v>
      </c>
    </row>
    <row r="308" spans="2:33" x14ac:dyDescent="0.25">
      <c r="B308" t="s">
        <v>371</v>
      </c>
      <c r="C308" s="11">
        <f t="shared" si="4"/>
        <v>51</v>
      </c>
      <c r="D308" s="11">
        <f ca="1">C308*EXP(_xlfn.NORM.INV(RAND(),'Projection Engine'!$C$8-(Volatility^2/2),Volatility))</f>
        <v>25.040519892414359</v>
      </c>
      <c r="E308" s="11">
        <f ca="1">D308*EXP(_xlfn.NORM.INV(RAND(),'Projection Engine'!$C$8-(Volatility^2/2),Volatility))</f>
        <v>33.824749660632207</v>
      </c>
      <c r="F308" s="11">
        <f ca="1">E308*EXP(_xlfn.NORM.INV(RAND(),'Projection Engine'!$C$8-(Volatility^2/2),Volatility))</f>
        <v>38.255457150784821</v>
      </c>
      <c r="G308" s="11">
        <f ca="1">F308*EXP(_xlfn.NORM.INV(RAND(),'Projection Engine'!$C$8-(Volatility^2/2),Volatility))</f>
        <v>14.873580453943415</v>
      </c>
      <c r="H308" s="11">
        <f ca="1">G308*EXP(_xlfn.NORM.INV(RAND(),'Projection Engine'!$C$8-(Volatility^2/2),Volatility))</f>
        <v>24.451917255352058</v>
      </c>
      <c r="I308" s="11">
        <f ca="1">H308*EXP(_xlfn.NORM.INV(RAND(),'Projection Engine'!$C$8-(Volatility^2/2),Volatility))</f>
        <v>17.363394905325233</v>
      </c>
      <c r="J308" s="11">
        <f ca="1">I308*EXP(_xlfn.NORM.INV(RAND(),'Projection Engine'!$C$8-(Volatility^2/2),Volatility))</f>
        <v>12.163259914945012</v>
      </c>
      <c r="K308" s="11">
        <f ca="1">J308*EXP(_xlfn.NORM.INV(RAND(),'Projection Engine'!$C$8-(Volatility^2/2),Volatility))</f>
        <v>7.054926687998516</v>
      </c>
      <c r="L308" s="11">
        <f ca="1">K308*EXP(_xlfn.NORM.INV(RAND(),'Projection Engine'!$C$8-(Volatility^2/2),Volatility))</f>
        <v>6.0508070575375106</v>
      </c>
      <c r="M308" s="11">
        <f ca="1">L308*EXP(_xlfn.NORM.INV(RAND(),'Projection Engine'!$C$8-(Volatility^2/2),Volatility))</f>
        <v>6.8265161006112081</v>
      </c>
      <c r="N308" s="11">
        <f ca="1">M308*EXP(_xlfn.NORM.INV(RAND(),'Projection Engine'!$C$8-(Volatility^2/2),Volatility))</f>
        <v>4.8598764877296805</v>
      </c>
      <c r="O308" s="11">
        <f ca="1">N308*EXP(_xlfn.NORM.INV(RAND(),'Projection Engine'!$C$8-(Volatility^2/2),Volatility))</f>
        <v>6.5513789866825345</v>
      </c>
      <c r="P308" s="11">
        <f ca="1">O308*EXP(_xlfn.NORM.INV(RAND(),'Projection Engine'!$C$8-(Volatility^2/2),Volatility))</f>
        <v>7.4020483744331491</v>
      </c>
      <c r="Q308" s="11">
        <f ca="1">P308*EXP(_xlfn.NORM.INV(RAND(),'Projection Engine'!$C$8-(Volatility^2/2),Volatility))</f>
        <v>5.2756928907875889</v>
      </c>
      <c r="R308" s="11">
        <f ca="1">Q308*EXP(_xlfn.NORM.INV(RAND(),'Projection Engine'!$C$8-(Volatility^2/2),Volatility))</f>
        <v>4.5167079581660072</v>
      </c>
      <c r="S308" s="11">
        <f ca="1">R308*EXP(_xlfn.NORM.INV(RAND(),'Projection Engine'!$C$8-(Volatility^2/2),Volatility))</f>
        <v>3.7666168905772834</v>
      </c>
      <c r="T308" s="11">
        <f ca="1">S308*EXP(_xlfn.NORM.INV(RAND(),'Projection Engine'!$C$8-(Volatility^2/2),Volatility))</f>
        <v>2.9087791685989943</v>
      </c>
      <c r="U308" s="11">
        <f ca="1">T308*EXP(_xlfn.NORM.INV(RAND(),'Projection Engine'!$C$8-(Volatility^2/2),Volatility))</f>
        <v>2.8120326499385633</v>
      </c>
      <c r="V308" s="11">
        <f ca="1">U308*EXP(_xlfn.NORM.INV(RAND(),'Projection Engine'!$C$8-(Volatility^2/2),Volatility))</f>
        <v>3.1203815450884886</v>
      </c>
      <c r="W308" s="11">
        <f ca="1">V308*EXP(_xlfn.NORM.INV(RAND(),'Projection Engine'!$C$8-(Volatility^2/2),Volatility))</f>
        <v>1.7185084584051931</v>
      </c>
      <c r="X308" s="11">
        <f ca="1">W308*EXP(_xlfn.NORM.INV(RAND(),'Projection Engine'!$C$8-(Volatility^2/2),Volatility))</f>
        <v>2.423355489373229</v>
      </c>
      <c r="Y308" s="11">
        <f ca="1">X308*EXP(_xlfn.NORM.INV(RAND(),'Projection Engine'!$C$8-(Volatility^2/2),Volatility))</f>
        <v>1.2640341445597587</v>
      </c>
      <c r="Z308" s="11">
        <f ca="1">Y308*EXP(_xlfn.NORM.INV(RAND(),'Projection Engine'!$C$8-(Volatility^2/2),Volatility))</f>
        <v>0.73196298412888572</v>
      </c>
      <c r="AA308" s="11">
        <f ca="1">Z308*EXP(_xlfn.NORM.INV(RAND(),'Projection Engine'!$C$8-(Volatility^2/2),Volatility))</f>
        <v>1.2266552887248467</v>
      </c>
      <c r="AB308" s="11">
        <f ca="1">AA308*EXP(_xlfn.NORM.INV(RAND(),'Projection Engine'!$C$8-(Volatility^2/2),Volatility))</f>
        <v>0.45383543572486301</v>
      </c>
      <c r="AC308" s="11">
        <f ca="1">AB308*EXP(_xlfn.NORM.INV(RAND(),'Projection Engine'!$C$8-(Volatility^2/2),Volatility))</f>
        <v>0.27859812509775306</v>
      </c>
      <c r="AD308" s="11">
        <f ca="1">AC308*EXP(_xlfn.NORM.INV(RAND(),'Projection Engine'!$C$8-(Volatility^2/2),Volatility))</f>
        <v>0.19866412796450778</v>
      </c>
      <c r="AE308" s="11">
        <f ca="1">AD308*EXP(_xlfn.NORM.INV(RAND(),'Projection Engine'!$C$8-(Volatility^2/2),Volatility))</f>
        <v>0.1129999788648518</v>
      </c>
      <c r="AF308" s="11">
        <f ca="1">AE308*EXP(_xlfn.NORM.INV(RAND(),'Projection Engine'!$C$8-(Volatility^2/2),Volatility))</f>
        <v>0.17507577242623068</v>
      </c>
      <c r="AG308" s="11">
        <f ca="1">AF308*EXP(_xlfn.NORM.INV(RAND(),'Projection Engine'!$C$8-(Volatility^2/2),Volatility))</f>
        <v>0.23260299635507187</v>
      </c>
    </row>
    <row r="309" spans="2:33" x14ac:dyDescent="0.25">
      <c r="B309" t="s">
        <v>372</v>
      </c>
      <c r="C309" s="11">
        <f t="shared" si="4"/>
        <v>51</v>
      </c>
      <c r="D309" s="11">
        <f ca="1">C309*EXP(_xlfn.NORM.INV(RAND(),'Projection Engine'!$C$8-(Volatility^2/2),Volatility))</f>
        <v>81.328130601686695</v>
      </c>
      <c r="E309" s="11">
        <f ca="1">D309*EXP(_xlfn.NORM.INV(RAND(),'Projection Engine'!$C$8-(Volatility^2/2),Volatility))</f>
        <v>72.934618247640159</v>
      </c>
      <c r="F309" s="11">
        <f ca="1">E309*EXP(_xlfn.NORM.INV(RAND(),'Projection Engine'!$C$8-(Volatility^2/2),Volatility))</f>
        <v>125.68855359576314</v>
      </c>
      <c r="G309" s="11">
        <f ca="1">F309*EXP(_xlfn.NORM.INV(RAND(),'Projection Engine'!$C$8-(Volatility^2/2),Volatility))</f>
        <v>68.710635668671287</v>
      </c>
      <c r="H309" s="11">
        <f ca="1">G309*EXP(_xlfn.NORM.INV(RAND(),'Projection Engine'!$C$8-(Volatility^2/2),Volatility))</f>
        <v>100.78224494919897</v>
      </c>
      <c r="I309" s="11">
        <f ca="1">H309*EXP(_xlfn.NORM.INV(RAND(),'Projection Engine'!$C$8-(Volatility^2/2),Volatility))</f>
        <v>66.690820881650396</v>
      </c>
      <c r="J309" s="11">
        <f ca="1">I309*EXP(_xlfn.NORM.INV(RAND(),'Projection Engine'!$C$8-(Volatility^2/2),Volatility))</f>
        <v>40.902060559683207</v>
      </c>
      <c r="K309" s="11">
        <f ca="1">J309*EXP(_xlfn.NORM.INV(RAND(),'Projection Engine'!$C$8-(Volatility^2/2),Volatility))</f>
        <v>18.144704358798247</v>
      </c>
      <c r="L309" s="11">
        <f ca="1">K309*EXP(_xlfn.NORM.INV(RAND(),'Projection Engine'!$C$8-(Volatility^2/2),Volatility))</f>
        <v>8.8682403510606704</v>
      </c>
      <c r="M309" s="11">
        <f ca="1">L309*EXP(_xlfn.NORM.INV(RAND(),'Projection Engine'!$C$8-(Volatility^2/2),Volatility))</f>
        <v>17.676356135275558</v>
      </c>
      <c r="N309" s="11">
        <f ca="1">M309*EXP(_xlfn.NORM.INV(RAND(),'Projection Engine'!$C$8-(Volatility^2/2),Volatility))</f>
        <v>14.386404287294793</v>
      </c>
      <c r="O309" s="11">
        <f ca="1">N309*EXP(_xlfn.NORM.INV(RAND(),'Projection Engine'!$C$8-(Volatility^2/2),Volatility))</f>
        <v>23.355687427273498</v>
      </c>
      <c r="P309" s="11">
        <f ca="1">O309*EXP(_xlfn.NORM.INV(RAND(),'Projection Engine'!$C$8-(Volatility^2/2),Volatility))</f>
        <v>29.718877086545582</v>
      </c>
      <c r="Q309" s="11">
        <f ca="1">P309*EXP(_xlfn.NORM.INV(RAND(),'Projection Engine'!$C$8-(Volatility^2/2),Volatility))</f>
        <v>61.734163727795405</v>
      </c>
      <c r="R309" s="11">
        <f ca="1">Q309*EXP(_xlfn.NORM.INV(RAND(),'Projection Engine'!$C$8-(Volatility^2/2),Volatility))</f>
        <v>30.418099055503706</v>
      </c>
      <c r="S309" s="11">
        <f ca="1">R309*EXP(_xlfn.NORM.INV(RAND(),'Projection Engine'!$C$8-(Volatility^2/2),Volatility))</f>
        <v>34.58928252296112</v>
      </c>
      <c r="T309" s="11">
        <f ca="1">S309*EXP(_xlfn.NORM.INV(RAND(),'Projection Engine'!$C$8-(Volatility^2/2),Volatility))</f>
        <v>63.094500416211005</v>
      </c>
      <c r="U309" s="11">
        <f ca="1">T309*EXP(_xlfn.NORM.INV(RAND(),'Projection Engine'!$C$8-(Volatility^2/2),Volatility))</f>
        <v>56.567228342079403</v>
      </c>
      <c r="V309" s="11">
        <f ca="1">U309*EXP(_xlfn.NORM.INV(RAND(),'Projection Engine'!$C$8-(Volatility^2/2),Volatility))</f>
        <v>31.844093648634651</v>
      </c>
      <c r="W309" s="11">
        <f ca="1">V309*EXP(_xlfn.NORM.INV(RAND(),'Projection Engine'!$C$8-(Volatility^2/2),Volatility))</f>
        <v>53.016107371249355</v>
      </c>
      <c r="X309" s="11">
        <f ca="1">W309*EXP(_xlfn.NORM.INV(RAND(),'Projection Engine'!$C$8-(Volatility^2/2),Volatility))</f>
        <v>76.875520883705363</v>
      </c>
      <c r="Y309" s="11">
        <f ca="1">X309*EXP(_xlfn.NORM.INV(RAND(),'Projection Engine'!$C$8-(Volatility^2/2),Volatility))</f>
        <v>55.2190106762963</v>
      </c>
      <c r="Z309" s="11">
        <f ca="1">Y309*EXP(_xlfn.NORM.INV(RAND(),'Projection Engine'!$C$8-(Volatility^2/2),Volatility))</f>
        <v>48.252563160845689</v>
      </c>
      <c r="AA309" s="11">
        <f ca="1">Z309*EXP(_xlfn.NORM.INV(RAND(),'Projection Engine'!$C$8-(Volatility^2/2),Volatility))</f>
        <v>96.754281668305026</v>
      </c>
      <c r="AB309" s="11">
        <f ca="1">AA309*EXP(_xlfn.NORM.INV(RAND(),'Projection Engine'!$C$8-(Volatility^2/2),Volatility))</f>
        <v>89.427064693729179</v>
      </c>
      <c r="AC309" s="11">
        <f ca="1">AB309*EXP(_xlfn.NORM.INV(RAND(),'Projection Engine'!$C$8-(Volatility^2/2),Volatility))</f>
        <v>66.377716656380869</v>
      </c>
      <c r="AD309" s="11">
        <f ca="1">AC309*EXP(_xlfn.NORM.INV(RAND(),'Projection Engine'!$C$8-(Volatility^2/2),Volatility))</f>
        <v>55.014391463633615</v>
      </c>
      <c r="AE309" s="11">
        <f ca="1">AD309*EXP(_xlfn.NORM.INV(RAND(),'Projection Engine'!$C$8-(Volatility^2/2),Volatility))</f>
        <v>64.756777097864443</v>
      </c>
      <c r="AF309" s="11">
        <f ca="1">AE309*EXP(_xlfn.NORM.INV(RAND(),'Projection Engine'!$C$8-(Volatility^2/2),Volatility))</f>
        <v>50.423072201052221</v>
      </c>
      <c r="AG309" s="11">
        <f ca="1">AF309*EXP(_xlfn.NORM.INV(RAND(),'Projection Engine'!$C$8-(Volatility^2/2),Volatility))</f>
        <v>55.529075118329082</v>
      </c>
    </row>
    <row r="310" spans="2:33" x14ac:dyDescent="0.25">
      <c r="B310" t="s">
        <v>373</v>
      </c>
      <c r="C310" s="11">
        <f t="shared" si="4"/>
        <v>51</v>
      </c>
      <c r="D310" s="11">
        <f ca="1">C310*EXP(_xlfn.NORM.INV(RAND(),'Projection Engine'!$C$8-(Volatility^2/2),Volatility))</f>
        <v>53.799231124222807</v>
      </c>
      <c r="E310" s="11">
        <f ca="1">D310*EXP(_xlfn.NORM.INV(RAND(),'Projection Engine'!$C$8-(Volatility^2/2),Volatility))</f>
        <v>82.997785934615678</v>
      </c>
      <c r="F310" s="11">
        <f ca="1">E310*EXP(_xlfn.NORM.INV(RAND(),'Projection Engine'!$C$8-(Volatility^2/2),Volatility))</f>
        <v>46.968373005994209</v>
      </c>
      <c r="G310" s="11">
        <f ca="1">F310*EXP(_xlfn.NORM.INV(RAND(),'Projection Engine'!$C$8-(Volatility^2/2),Volatility))</f>
        <v>21.191483132393643</v>
      </c>
      <c r="H310" s="11">
        <f ca="1">G310*EXP(_xlfn.NORM.INV(RAND(),'Projection Engine'!$C$8-(Volatility^2/2),Volatility))</f>
        <v>28.949940126661524</v>
      </c>
      <c r="I310" s="11">
        <f ca="1">H310*EXP(_xlfn.NORM.INV(RAND(),'Projection Engine'!$C$8-(Volatility^2/2),Volatility))</f>
        <v>14.010467356704597</v>
      </c>
      <c r="J310" s="11">
        <f ca="1">I310*EXP(_xlfn.NORM.INV(RAND(),'Projection Engine'!$C$8-(Volatility^2/2),Volatility))</f>
        <v>5.9586965745495419</v>
      </c>
      <c r="K310" s="11">
        <f ca="1">J310*EXP(_xlfn.NORM.INV(RAND(),'Projection Engine'!$C$8-(Volatility^2/2),Volatility))</f>
        <v>7.495290967885845</v>
      </c>
      <c r="L310" s="11">
        <f ca="1">K310*EXP(_xlfn.NORM.INV(RAND(),'Projection Engine'!$C$8-(Volatility^2/2),Volatility))</f>
        <v>7.6109520365848411</v>
      </c>
      <c r="M310" s="11">
        <f ca="1">L310*EXP(_xlfn.NORM.INV(RAND(),'Projection Engine'!$C$8-(Volatility^2/2),Volatility))</f>
        <v>3.7886910570905012</v>
      </c>
      <c r="N310" s="11">
        <f ca="1">M310*EXP(_xlfn.NORM.INV(RAND(),'Projection Engine'!$C$8-(Volatility^2/2),Volatility))</f>
        <v>4.2820955513297738</v>
      </c>
      <c r="O310" s="11">
        <f ca="1">N310*EXP(_xlfn.NORM.INV(RAND(),'Projection Engine'!$C$8-(Volatility^2/2),Volatility))</f>
        <v>3.7265905154884797</v>
      </c>
      <c r="P310" s="11">
        <f ca="1">O310*EXP(_xlfn.NORM.INV(RAND(),'Projection Engine'!$C$8-(Volatility^2/2),Volatility))</f>
        <v>3.4920651716744207</v>
      </c>
      <c r="Q310" s="11">
        <f ca="1">P310*EXP(_xlfn.NORM.INV(RAND(),'Projection Engine'!$C$8-(Volatility^2/2),Volatility))</f>
        <v>2.9003767760756949</v>
      </c>
      <c r="R310" s="11">
        <f ca="1">Q310*EXP(_xlfn.NORM.INV(RAND(),'Projection Engine'!$C$8-(Volatility^2/2),Volatility))</f>
        <v>2.6981660770531963</v>
      </c>
      <c r="S310" s="11">
        <f ca="1">R310*EXP(_xlfn.NORM.INV(RAND(),'Projection Engine'!$C$8-(Volatility^2/2),Volatility))</f>
        <v>4.5982026348723819</v>
      </c>
      <c r="T310" s="11">
        <f ca="1">S310*EXP(_xlfn.NORM.INV(RAND(),'Projection Engine'!$C$8-(Volatility^2/2),Volatility))</f>
        <v>4.6592725201255645</v>
      </c>
      <c r="U310" s="11">
        <f ca="1">T310*EXP(_xlfn.NORM.INV(RAND(),'Projection Engine'!$C$8-(Volatility^2/2),Volatility))</f>
        <v>4.5900015749952958</v>
      </c>
      <c r="V310" s="11">
        <f ca="1">U310*EXP(_xlfn.NORM.INV(RAND(),'Projection Engine'!$C$8-(Volatility^2/2),Volatility))</f>
        <v>4.0047920872572362</v>
      </c>
      <c r="W310" s="11">
        <f ca="1">V310*EXP(_xlfn.NORM.INV(RAND(),'Projection Engine'!$C$8-(Volatility^2/2),Volatility))</f>
        <v>1.8989881295914968</v>
      </c>
      <c r="X310" s="11">
        <f ca="1">W310*EXP(_xlfn.NORM.INV(RAND(),'Projection Engine'!$C$8-(Volatility^2/2),Volatility))</f>
        <v>1.2803604198409593</v>
      </c>
      <c r="Y310" s="11">
        <f ca="1">X310*EXP(_xlfn.NORM.INV(RAND(),'Projection Engine'!$C$8-(Volatility^2/2),Volatility))</f>
        <v>1.1390865272456665</v>
      </c>
      <c r="Z310" s="11">
        <f ca="1">Y310*EXP(_xlfn.NORM.INV(RAND(),'Projection Engine'!$C$8-(Volatility^2/2),Volatility))</f>
        <v>2.2726334662360368</v>
      </c>
      <c r="AA310" s="11">
        <f ca="1">Z310*EXP(_xlfn.NORM.INV(RAND(),'Projection Engine'!$C$8-(Volatility^2/2),Volatility))</f>
        <v>1.7184713354210523</v>
      </c>
      <c r="AB310" s="11">
        <f ca="1">AA310*EXP(_xlfn.NORM.INV(RAND(),'Projection Engine'!$C$8-(Volatility^2/2),Volatility))</f>
        <v>3.3436038016469904</v>
      </c>
      <c r="AC310" s="11">
        <f ca="1">AB310*EXP(_xlfn.NORM.INV(RAND(),'Projection Engine'!$C$8-(Volatility^2/2),Volatility))</f>
        <v>2.8426547731589902</v>
      </c>
      <c r="AD310" s="11">
        <f ca="1">AC310*EXP(_xlfn.NORM.INV(RAND(),'Projection Engine'!$C$8-(Volatility^2/2),Volatility))</f>
        <v>4.314788357873514</v>
      </c>
      <c r="AE310" s="11">
        <f ca="1">AD310*EXP(_xlfn.NORM.INV(RAND(),'Projection Engine'!$C$8-(Volatility^2/2),Volatility))</f>
        <v>3.6764358726603854</v>
      </c>
      <c r="AF310" s="11">
        <f ca="1">AE310*EXP(_xlfn.NORM.INV(RAND(),'Projection Engine'!$C$8-(Volatility^2/2),Volatility))</f>
        <v>3.861597584967944</v>
      </c>
      <c r="AG310" s="11">
        <f ca="1">AF310*EXP(_xlfn.NORM.INV(RAND(),'Projection Engine'!$C$8-(Volatility^2/2),Volatility))</f>
        <v>1.578300692709804</v>
      </c>
    </row>
    <row r="311" spans="2:33" x14ac:dyDescent="0.25">
      <c r="B311" t="s">
        <v>374</v>
      </c>
      <c r="C311" s="11">
        <f t="shared" si="4"/>
        <v>51</v>
      </c>
      <c r="D311" s="11">
        <f ca="1">C311*EXP(_xlfn.NORM.INV(RAND(),'Projection Engine'!$C$8-(Volatility^2/2),Volatility))</f>
        <v>46.330165188511408</v>
      </c>
      <c r="E311" s="11">
        <f ca="1">D311*EXP(_xlfn.NORM.INV(RAND(),'Projection Engine'!$C$8-(Volatility^2/2),Volatility))</f>
        <v>88.459306512628288</v>
      </c>
      <c r="F311" s="11">
        <f ca="1">E311*EXP(_xlfn.NORM.INV(RAND(),'Projection Engine'!$C$8-(Volatility^2/2),Volatility))</f>
        <v>81.489607259089823</v>
      </c>
      <c r="G311" s="11">
        <f ca="1">F311*EXP(_xlfn.NORM.INV(RAND(),'Projection Engine'!$C$8-(Volatility^2/2),Volatility))</f>
        <v>58.890610328823847</v>
      </c>
      <c r="H311" s="11">
        <f ca="1">G311*EXP(_xlfn.NORM.INV(RAND(),'Projection Engine'!$C$8-(Volatility^2/2),Volatility))</f>
        <v>60.60754811954218</v>
      </c>
      <c r="I311" s="11">
        <f ca="1">H311*EXP(_xlfn.NORM.INV(RAND(),'Projection Engine'!$C$8-(Volatility^2/2),Volatility))</f>
        <v>35.343006567259039</v>
      </c>
      <c r="J311" s="11">
        <f ca="1">I311*EXP(_xlfn.NORM.INV(RAND(),'Projection Engine'!$C$8-(Volatility^2/2),Volatility))</f>
        <v>51.108463485957181</v>
      </c>
      <c r="K311" s="11">
        <f ca="1">J311*EXP(_xlfn.NORM.INV(RAND(),'Projection Engine'!$C$8-(Volatility^2/2),Volatility))</f>
        <v>28.413529878892081</v>
      </c>
      <c r="L311" s="11">
        <f ca="1">K311*EXP(_xlfn.NORM.INV(RAND(),'Projection Engine'!$C$8-(Volatility^2/2),Volatility))</f>
        <v>12.067923316278117</v>
      </c>
      <c r="M311" s="11">
        <f ca="1">L311*EXP(_xlfn.NORM.INV(RAND(),'Projection Engine'!$C$8-(Volatility^2/2),Volatility))</f>
        <v>34.935795423204411</v>
      </c>
      <c r="N311" s="11">
        <f ca="1">M311*EXP(_xlfn.NORM.INV(RAND(),'Projection Engine'!$C$8-(Volatility^2/2),Volatility))</f>
        <v>46.204507170155509</v>
      </c>
      <c r="O311" s="11">
        <f ca="1">N311*EXP(_xlfn.NORM.INV(RAND(),'Projection Engine'!$C$8-(Volatility^2/2),Volatility))</f>
        <v>32.913103610132197</v>
      </c>
      <c r="P311" s="11">
        <f ca="1">O311*EXP(_xlfn.NORM.INV(RAND(),'Projection Engine'!$C$8-(Volatility^2/2),Volatility))</f>
        <v>16.652266393426743</v>
      </c>
      <c r="Q311" s="11">
        <f ca="1">P311*EXP(_xlfn.NORM.INV(RAND(),'Projection Engine'!$C$8-(Volatility^2/2),Volatility))</f>
        <v>16.195080387538326</v>
      </c>
      <c r="R311" s="11">
        <f ca="1">Q311*EXP(_xlfn.NORM.INV(RAND(),'Projection Engine'!$C$8-(Volatility^2/2),Volatility))</f>
        <v>20.83232479412656</v>
      </c>
      <c r="S311" s="11">
        <f ca="1">R311*EXP(_xlfn.NORM.INV(RAND(),'Projection Engine'!$C$8-(Volatility^2/2),Volatility))</f>
        <v>15.999919407785278</v>
      </c>
      <c r="T311" s="11">
        <f ca="1">S311*EXP(_xlfn.NORM.INV(RAND(),'Projection Engine'!$C$8-(Volatility^2/2),Volatility))</f>
        <v>8.2651658030326445</v>
      </c>
      <c r="U311" s="11">
        <f ca="1">T311*EXP(_xlfn.NORM.INV(RAND(),'Projection Engine'!$C$8-(Volatility^2/2),Volatility))</f>
        <v>4.7292576046304688</v>
      </c>
      <c r="V311" s="11">
        <f ca="1">U311*EXP(_xlfn.NORM.INV(RAND(),'Projection Engine'!$C$8-(Volatility^2/2),Volatility))</f>
        <v>9.6046384703790224</v>
      </c>
      <c r="W311" s="11">
        <f ca="1">V311*EXP(_xlfn.NORM.INV(RAND(),'Projection Engine'!$C$8-(Volatility^2/2),Volatility))</f>
        <v>6.3182147610922001</v>
      </c>
      <c r="X311" s="11">
        <f ca="1">W311*EXP(_xlfn.NORM.INV(RAND(),'Projection Engine'!$C$8-(Volatility^2/2),Volatility))</f>
        <v>6.7026487732165725</v>
      </c>
      <c r="Y311" s="11">
        <f ca="1">X311*EXP(_xlfn.NORM.INV(RAND(),'Projection Engine'!$C$8-(Volatility^2/2),Volatility))</f>
        <v>8.8318475620940173</v>
      </c>
      <c r="Z311" s="11">
        <f ca="1">Y311*EXP(_xlfn.NORM.INV(RAND(),'Projection Engine'!$C$8-(Volatility^2/2),Volatility))</f>
        <v>10.857779739386688</v>
      </c>
      <c r="AA311" s="11">
        <f ca="1">Z311*EXP(_xlfn.NORM.INV(RAND(),'Projection Engine'!$C$8-(Volatility^2/2),Volatility))</f>
        <v>7.1942604310830749</v>
      </c>
      <c r="AB311" s="11">
        <f ca="1">AA311*EXP(_xlfn.NORM.INV(RAND(),'Projection Engine'!$C$8-(Volatility^2/2),Volatility))</f>
        <v>4.9460921554756681</v>
      </c>
      <c r="AC311" s="11">
        <f ca="1">AB311*EXP(_xlfn.NORM.INV(RAND(),'Projection Engine'!$C$8-(Volatility^2/2),Volatility))</f>
        <v>5.8985616666173932</v>
      </c>
      <c r="AD311" s="11">
        <f ca="1">AC311*EXP(_xlfn.NORM.INV(RAND(),'Projection Engine'!$C$8-(Volatility^2/2),Volatility))</f>
        <v>7.7264413703183354</v>
      </c>
      <c r="AE311" s="11">
        <f ca="1">AD311*EXP(_xlfn.NORM.INV(RAND(),'Projection Engine'!$C$8-(Volatility^2/2),Volatility))</f>
        <v>2.6390303149307193</v>
      </c>
      <c r="AF311" s="11">
        <f ca="1">AE311*EXP(_xlfn.NORM.INV(RAND(),'Projection Engine'!$C$8-(Volatility^2/2),Volatility))</f>
        <v>4.8682891274630657</v>
      </c>
      <c r="AG311" s="11">
        <f ca="1">AF311*EXP(_xlfn.NORM.INV(RAND(),'Projection Engine'!$C$8-(Volatility^2/2),Volatility))</f>
        <v>8.9330527096629009</v>
      </c>
    </row>
    <row r="312" spans="2:33" x14ac:dyDescent="0.25">
      <c r="B312" t="s">
        <v>375</v>
      </c>
      <c r="C312" s="11">
        <f t="shared" si="4"/>
        <v>51</v>
      </c>
      <c r="D312" s="11">
        <f ca="1">C312*EXP(_xlfn.NORM.INV(RAND(),'Projection Engine'!$C$8-(Volatility^2/2),Volatility))</f>
        <v>29.893242757254722</v>
      </c>
      <c r="E312" s="11">
        <f ca="1">D312*EXP(_xlfn.NORM.INV(RAND(),'Projection Engine'!$C$8-(Volatility^2/2),Volatility))</f>
        <v>28.180179269392724</v>
      </c>
      <c r="F312" s="11">
        <f ca="1">E312*EXP(_xlfn.NORM.INV(RAND(),'Projection Engine'!$C$8-(Volatility^2/2),Volatility))</f>
        <v>46.88063044923986</v>
      </c>
      <c r="G312" s="11">
        <f ca="1">F312*EXP(_xlfn.NORM.INV(RAND(),'Projection Engine'!$C$8-(Volatility^2/2),Volatility))</f>
        <v>75.15748968358379</v>
      </c>
      <c r="H312" s="11">
        <f ca="1">G312*EXP(_xlfn.NORM.INV(RAND(),'Projection Engine'!$C$8-(Volatility^2/2),Volatility))</f>
        <v>63.036988308775712</v>
      </c>
      <c r="I312" s="11">
        <f ca="1">H312*EXP(_xlfn.NORM.INV(RAND(),'Projection Engine'!$C$8-(Volatility^2/2),Volatility))</f>
        <v>34.63951304233732</v>
      </c>
      <c r="J312" s="11">
        <f ca="1">I312*EXP(_xlfn.NORM.INV(RAND(),'Projection Engine'!$C$8-(Volatility^2/2),Volatility))</f>
        <v>22.555250902518186</v>
      </c>
      <c r="K312" s="11">
        <f ca="1">J312*EXP(_xlfn.NORM.INV(RAND(),'Projection Engine'!$C$8-(Volatility^2/2),Volatility))</f>
        <v>19.116207693537262</v>
      </c>
      <c r="L312" s="11">
        <f ca="1">K312*EXP(_xlfn.NORM.INV(RAND(),'Projection Engine'!$C$8-(Volatility^2/2),Volatility))</f>
        <v>5.9027518176114677</v>
      </c>
      <c r="M312" s="11">
        <f ca="1">L312*EXP(_xlfn.NORM.INV(RAND(),'Projection Engine'!$C$8-(Volatility^2/2),Volatility))</f>
        <v>4.1652889747751045</v>
      </c>
      <c r="N312" s="11">
        <f ca="1">M312*EXP(_xlfn.NORM.INV(RAND(),'Projection Engine'!$C$8-(Volatility^2/2),Volatility))</f>
        <v>5.2739981120561703</v>
      </c>
      <c r="O312" s="11">
        <f ca="1">N312*EXP(_xlfn.NORM.INV(RAND(),'Projection Engine'!$C$8-(Volatility^2/2),Volatility))</f>
        <v>9.4579163195824449</v>
      </c>
      <c r="P312" s="11">
        <f ca="1">O312*EXP(_xlfn.NORM.INV(RAND(),'Projection Engine'!$C$8-(Volatility^2/2),Volatility))</f>
        <v>4.0913222356384473</v>
      </c>
      <c r="Q312" s="11">
        <f ca="1">P312*EXP(_xlfn.NORM.INV(RAND(),'Projection Engine'!$C$8-(Volatility^2/2),Volatility))</f>
        <v>2.7590893761132622</v>
      </c>
      <c r="R312" s="11">
        <f ca="1">Q312*EXP(_xlfn.NORM.INV(RAND(),'Projection Engine'!$C$8-(Volatility^2/2),Volatility))</f>
        <v>1.8928158166328275</v>
      </c>
      <c r="S312" s="11">
        <f ca="1">R312*EXP(_xlfn.NORM.INV(RAND(),'Projection Engine'!$C$8-(Volatility^2/2),Volatility))</f>
        <v>1.4860242756085156</v>
      </c>
      <c r="T312" s="11">
        <f ca="1">S312*EXP(_xlfn.NORM.INV(RAND(),'Projection Engine'!$C$8-(Volatility^2/2),Volatility))</f>
        <v>1.8173878479281509</v>
      </c>
      <c r="U312" s="11">
        <f ca="1">T312*EXP(_xlfn.NORM.INV(RAND(),'Projection Engine'!$C$8-(Volatility^2/2),Volatility))</f>
        <v>1.5599903113699853</v>
      </c>
      <c r="V312" s="11">
        <f ca="1">U312*EXP(_xlfn.NORM.INV(RAND(),'Projection Engine'!$C$8-(Volatility^2/2),Volatility))</f>
        <v>2.8247650843125252</v>
      </c>
      <c r="W312" s="11">
        <f ca="1">V312*EXP(_xlfn.NORM.INV(RAND(),'Projection Engine'!$C$8-(Volatility^2/2),Volatility))</f>
        <v>1.9323734043653202</v>
      </c>
      <c r="X312" s="11">
        <f ca="1">W312*EXP(_xlfn.NORM.INV(RAND(),'Projection Engine'!$C$8-(Volatility^2/2),Volatility))</f>
        <v>1.3660043139246407</v>
      </c>
      <c r="Y312" s="11">
        <f ca="1">X312*EXP(_xlfn.NORM.INV(RAND(),'Projection Engine'!$C$8-(Volatility^2/2),Volatility))</f>
        <v>1.3728999733877818</v>
      </c>
      <c r="Z312" s="11">
        <f ca="1">Y312*EXP(_xlfn.NORM.INV(RAND(),'Projection Engine'!$C$8-(Volatility^2/2),Volatility))</f>
        <v>1.2184282314183759</v>
      </c>
      <c r="AA312" s="11">
        <f ca="1">Z312*EXP(_xlfn.NORM.INV(RAND(),'Projection Engine'!$C$8-(Volatility^2/2),Volatility))</f>
        <v>1.0589987070630942</v>
      </c>
      <c r="AB312" s="11">
        <f ca="1">AA312*EXP(_xlfn.NORM.INV(RAND(),'Projection Engine'!$C$8-(Volatility^2/2),Volatility))</f>
        <v>0.54539968495632407</v>
      </c>
      <c r="AC312" s="11">
        <f ca="1">AB312*EXP(_xlfn.NORM.INV(RAND(),'Projection Engine'!$C$8-(Volatility^2/2),Volatility))</f>
        <v>0.39535420102262042</v>
      </c>
      <c r="AD312" s="11">
        <f ca="1">AC312*EXP(_xlfn.NORM.INV(RAND(),'Projection Engine'!$C$8-(Volatility^2/2),Volatility))</f>
        <v>0.40605844632186294</v>
      </c>
      <c r="AE312" s="11">
        <f ca="1">AD312*EXP(_xlfn.NORM.INV(RAND(),'Projection Engine'!$C$8-(Volatility^2/2),Volatility))</f>
        <v>0.51434761271636031</v>
      </c>
      <c r="AF312" s="11">
        <f ca="1">AE312*EXP(_xlfn.NORM.INV(RAND(),'Projection Engine'!$C$8-(Volatility^2/2),Volatility))</f>
        <v>0.48823788047553762</v>
      </c>
      <c r="AG312" s="11">
        <f ca="1">AF312*EXP(_xlfn.NORM.INV(RAND(),'Projection Engine'!$C$8-(Volatility^2/2),Volatility))</f>
        <v>0.28123704491261486</v>
      </c>
    </row>
    <row r="313" spans="2:33" x14ac:dyDescent="0.25">
      <c r="B313" t="s">
        <v>376</v>
      </c>
      <c r="C313" s="11">
        <f t="shared" si="4"/>
        <v>51</v>
      </c>
      <c r="D313" s="11">
        <f ca="1">C313*EXP(_xlfn.NORM.INV(RAND(),'Projection Engine'!$C$8-(Volatility^2/2),Volatility))</f>
        <v>61.480688921624797</v>
      </c>
      <c r="E313" s="11">
        <f ca="1">D313*EXP(_xlfn.NORM.INV(RAND(),'Projection Engine'!$C$8-(Volatility^2/2),Volatility))</f>
        <v>71.270282963627395</v>
      </c>
      <c r="F313" s="11">
        <f ca="1">E313*EXP(_xlfn.NORM.INV(RAND(),'Projection Engine'!$C$8-(Volatility^2/2),Volatility))</f>
        <v>30.438921919471934</v>
      </c>
      <c r="G313" s="11">
        <f ca="1">F313*EXP(_xlfn.NORM.INV(RAND(),'Projection Engine'!$C$8-(Volatility^2/2),Volatility))</f>
        <v>50.558628446228063</v>
      </c>
      <c r="H313" s="11">
        <f ca="1">G313*EXP(_xlfn.NORM.INV(RAND(),'Projection Engine'!$C$8-(Volatility^2/2),Volatility))</f>
        <v>50.949805983408012</v>
      </c>
      <c r="I313" s="11">
        <f ca="1">H313*EXP(_xlfn.NORM.INV(RAND(),'Projection Engine'!$C$8-(Volatility^2/2),Volatility))</f>
        <v>73.237838832399177</v>
      </c>
      <c r="J313" s="11">
        <f ca="1">I313*EXP(_xlfn.NORM.INV(RAND(),'Projection Engine'!$C$8-(Volatility^2/2),Volatility))</f>
        <v>87.806958463761177</v>
      </c>
      <c r="K313" s="11">
        <f ca="1">J313*EXP(_xlfn.NORM.INV(RAND(),'Projection Engine'!$C$8-(Volatility^2/2),Volatility))</f>
        <v>101.38141908033887</v>
      </c>
      <c r="L313" s="11">
        <f ca="1">K313*EXP(_xlfn.NORM.INV(RAND(),'Projection Engine'!$C$8-(Volatility^2/2),Volatility))</f>
        <v>299.54138033755873</v>
      </c>
      <c r="M313" s="11">
        <f ca="1">L313*EXP(_xlfn.NORM.INV(RAND(),'Projection Engine'!$C$8-(Volatility^2/2),Volatility))</f>
        <v>209.86549868594668</v>
      </c>
      <c r="N313" s="11">
        <f ca="1">M313*EXP(_xlfn.NORM.INV(RAND(),'Projection Engine'!$C$8-(Volatility^2/2),Volatility))</f>
        <v>119.06104421447188</v>
      </c>
      <c r="O313" s="11">
        <f ca="1">N313*EXP(_xlfn.NORM.INV(RAND(),'Projection Engine'!$C$8-(Volatility^2/2),Volatility))</f>
        <v>67.579060393929936</v>
      </c>
      <c r="P313" s="11">
        <f ca="1">O313*EXP(_xlfn.NORM.INV(RAND(),'Projection Engine'!$C$8-(Volatility^2/2),Volatility))</f>
        <v>56.894007974284563</v>
      </c>
      <c r="Q313" s="11">
        <f ca="1">P313*EXP(_xlfn.NORM.INV(RAND(),'Projection Engine'!$C$8-(Volatility^2/2),Volatility))</f>
        <v>41.723957731781312</v>
      </c>
      <c r="R313" s="11">
        <f ca="1">Q313*EXP(_xlfn.NORM.INV(RAND(),'Projection Engine'!$C$8-(Volatility^2/2),Volatility))</f>
        <v>66.50281866851607</v>
      </c>
      <c r="S313" s="11">
        <f ca="1">R313*EXP(_xlfn.NORM.INV(RAND(),'Projection Engine'!$C$8-(Volatility^2/2),Volatility))</f>
        <v>62.657582130970233</v>
      </c>
      <c r="T313" s="11">
        <f ca="1">S313*EXP(_xlfn.NORM.INV(RAND(),'Projection Engine'!$C$8-(Volatility^2/2),Volatility))</f>
        <v>104.17540022910048</v>
      </c>
      <c r="U313" s="11">
        <f ca="1">T313*EXP(_xlfn.NORM.INV(RAND(),'Projection Engine'!$C$8-(Volatility^2/2),Volatility))</f>
        <v>109.74696621818596</v>
      </c>
      <c r="V313" s="11">
        <f ca="1">U313*EXP(_xlfn.NORM.INV(RAND(),'Projection Engine'!$C$8-(Volatility^2/2),Volatility))</f>
        <v>95.939843784781331</v>
      </c>
      <c r="W313" s="11">
        <f ca="1">V313*EXP(_xlfn.NORM.INV(RAND(),'Projection Engine'!$C$8-(Volatility^2/2),Volatility))</f>
        <v>39.780958210298692</v>
      </c>
      <c r="X313" s="11">
        <f ca="1">W313*EXP(_xlfn.NORM.INV(RAND(),'Projection Engine'!$C$8-(Volatility^2/2),Volatility))</f>
        <v>36.924690126581773</v>
      </c>
      <c r="Y313" s="11">
        <f ca="1">X313*EXP(_xlfn.NORM.INV(RAND(),'Projection Engine'!$C$8-(Volatility^2/2),Volatility))</f>
        <v>23.543319198461422</v>
      </c>
      <c r="Z313" s="11">
        <f ca="1">Y313*EXP(_xlfn.NORM.INV(RAND(),'Projection Engine'!$C$8-(Volatility^2/2),Volatility))</f>
        <v>30.168118438488296</v>
      </c>
      <c r="AA313" s="11">
        <f ca="1">Z313*EXP(_xlfn.NORM.INV(RAND(),'Projection Engine'!$C$8-(Volatility^2/2),Volatility))</f>
        <v>12.792894831558527</v>
      </c>
      <c r="AB313" s="11">
        <f ca="1">AA313*EXP(_xlfn.NORM.INV(RAND(),'Projection Engine'!$C$8-(Volatility^2/2),Volatility))</f>
        <v>14.20216491202687</v>
      </c>
      <c r="AC313" s="11">
        <f ca="1">AB313*EXP(_xlfn.NORM.INV(RAND(),'Projection Engine'!$C$8-(Volatility^2/2),Volatility))</f>
        <v>29.561808751641632</v>
      </c>
      <c r="AD313" s="11">
        <f ca="1">AC313*EXP(_xlfn.NORM.INV(RAND(),'Projection Engine'!$C$8-(Volatility^2/2),Volatility))</f>
        <v>24.279502267690422</v>
      </c>
      <c r="AE313" s="11">
        <f ca="1">AD313*EXP(_xlfn.NORM.INV(RAND(),'Projection Engine'!$C$8-(Volatility^2/2),Volatility))</f>
        <v>17.080918535419315</v>
      </c>
      <c r="AF313" s="11">
        <f ca="1">AE313*EXP(_xlfn.NORM.INV(RAND(),'Projection Engine'!$C$8-(Volatility^2/2),Volatility))</f>
        <v>16.225364838949982</v>
      </c>
      <c r="AG313" s="11">
        <f ca="1">AF313*EXP(_xlfn.NORM.INV(RAND(),'Projection Engine'!$C$8-(Volatility^2/2),Volatility))</f>
        <v>17.636219281772355</v>
      </c>
    </row>
    <row r="314" spans="2:33" x14ac:dyDescent="0.25">
      <c r="B314" t="s">
        <v>377</v>
      </c>
      <c r="C314" s="11">
        <f t="shared" si="4"/>
        <v>51</v>
      </c>
      <c r="D314" s="11">
        <f ca="1">C314*EXP(_xlfn.NORM.INV(RAND(),'Projection Engine'!$C$8-(Volatility^2/2),Volatility))</f>
        <v>29.697060570583389</v>
      </c>
      <c r="E314" s="11">
        <f ca="1">D314*EXP(_xlfn.NORM.INV(RAND(),'Projection Engine'!$C$8-(Volatility^2/2),Volatility))</f>
        <v>39.391918047273215</v>
      </c>
      <c r="F314" s="11">
        <f ca="1">E314*EXP(_xlfn.NORM.INV(RAND(),'Projection Engine'!$C$8-(Volatility^2/2),Volatility))</f>
        <v>39.724087782940046</v>
      </c>
      <c r="G314" s="11">
        <f ca="1">F314*EXP(_xlfn.NORM.INV(RAND(),'Projection Engine'!$C$8-(Volatility^2/2),Volatility))</f>
        <v>38.729067535363093</v>
      </c>
      <c r="H314" s="11">
        <f ca="1">G314*EXP(_xlfn.NORM.INV(RAND(),'Projection Engine'!$C$8-(Volatility^2/2),Volatility))</f>
        <v>34.589144959121377</v>
      </c>
      <c r="I314" s="11">
        <f ca="1">H314*EXP(_xlfn.NORM.INV(RAND(),'Projection Engine'!$C$8-(Volatility^2/2),Volatility))</f>
        <v>37.757853524861567</v>
      </c>
      <c r="J314" s="11">
        <f ca="1">I314*EXP(_xlfn.NORM.INV(RAND(),'Projection Engine'!$C$8-(Volatility^2/2),Volatility))</f>
        <v>44.054664488526136</v>
      </c>
      <c r="K314" s="11">
        <f ca="1">J314*EXP(_xlfn.NORM.INV(RAND(),'Projection Engine'!$C$8-(Volatility^2/2),Volatility))</f>
        <v>65.056821226114835</v>
      </c>
      <c r="L314" s="11">
        <f ca="1">K314*EXP(_xlfn.NORM.INV(RAND(),'Projection Engine'!$C$8-(Volatility^2/2),Volatility))</f>
        <v>32.455226272462163</v>
      </c>
      <c r="M314" s="11">
        <f ca="1">L314*EXP(_xlfn.NORM.INV(RAND(),'Projection Engine'!$C$8-(Volatility^2/2),Volatility))</f>
        <v>20.986178191241066</v>
      </c>
      <c r="N314" s="11">
        <f ca="1">M314*EXP(_xlfn.NORM.INV(RAND(),'Projection Engine'!$C$8-(Volatility^2/2),Volatility))</f>
        <v>26.572390610941589</v>
      </c>
      <c r="O314" s="11">
        <f ca="1">N314*EXP(_xlfn.NORM.INV(RAND(),'Projection Engine'!$C$8-(Volatility^2/2),Volatility))</f>
        <v>14.887875766013254</v>
      </c>
      <c r="P314" s="11">
        <f ca="1">O314*EXP(_xlfn.NORM.INV(RAND(),'Projection Engine'!$C$8-(Volatility^2/2),Volatility))</f>
        <v>9.1282131035159662</v>
      </c>
      <c r="Q314" s="11">
        <f ca="1">P314*EXP(_xlfn.NORM.INV(RAND(),'Projection Engine'!$C$8-(Volatility^2/2),Volatility))</f>
        <v>11.74478775506088</v>
      </c>
      <c r="R314" s="11">
        <f ca="1">Q314*EXP(_xlfn.NORM.INV(RAND(),'Projection Engine'!$C$8-(Volatility^2/2),Volatility))</f>
        <v>15.348675954358022</v>
      </c>
      <c r="S314" s="11">
        <f ca="1">R314*EXP(_xlfn.NORM.INV(RAND(),'Projection Engine'!$C$8-(Volatility^2/2),Volatility))</f>
        <v>22.273332100093739</v>
      </c>
      <c r="T314" s="11">
        <f ca="1">S314*EXP(_xlfn.NORM.INV(RAND(),'Projection Engine'!$C$8-(Volatility^2/2),Volatility))</f>
        <v>26.669803528108247</v>
      </c>
      <c r="U314" s="11">
        <f ca="1">T314*EXP(_xlfn.NORM.INV(RAND(),'Projection Engine'!$C$8-(Volatility^2/2),Volatility))</f>
        <v>36.408309162582555</v>
      </c>
      <c r="V314" s="11">
        <f ca="1">U314*EXP(_xlfn.NORM.INV(RAND(),'Projection Engine'!$C$8-(Volatility^2/2),Volatility))</f>
        <v>30.011757000850984</v>
      </c>
      <c r="W314" s="11">
        <f ca="1">V314*EXP(_xlfn.NORM.INV(RAND(),'Projection Engine'!$C$8-(Volatility^2/2),Volatility))</f>
        <v>20.125643289423916</v>
      </c>
      <c r="X314" s="11">
        <f ca="1">W314*EXP(_xlfn.NORM.INV(RAND(),'Projection Engine'!$C$8-(Volatility^2/2),Volatility))</f>
        <v>16.621351344750593</v>
      </c>
      <c r="Y314" s="11">
        <f ca="1">X314*EXP(_xlfn.NORM.INV(RAND(),'Projection Engine'!$C$8-(Volatility^2/2),Volatility))</f>
        <v>7.9379982720727407</v>
      </c>
      <c r="Z314" s="11">
        <f ca="1">Y314*EXP(_xlfn.NORM.INV(RAND(),'Projection Engine'!$C$8-(Volatility^2/2),Volatility))</f>
        <v>7.1857558921935061</v>
      </c>
      <c r="AA314" s="11">
        <f ca="1">Z314*EXP(_xlfn.NORM.INV(RAND(),'Projection Engine'!$C$8-(Volatility^2/2),Volatility))</f>
        <v>9.7501600933977848</v>
      </c>
      <c r="AB314" s="11">
        <f ca="1">AA314*EXP(_xlfn.NORM.INV(RAND(),'Projection Engine'!$C$8-(Volatility^2/2),Volatility))</f>
        <v>4.8468442632833106</v>
      </c>
      <c r="AC314" s="11">
        <f ca="1">AB314*EXP(_xlfn.NORM.INV(RAND(),'Projection Engine'!$C$8-(Volatility^2/2),Volatility))</f>
        <v>3.7090641338025274</v>
      </c>
      <c r="AD314" s="11">
        <f ca="1">AC314*EXP(_xlfn.NORM.INV(RAND(),'Projection Engine'!$C$8-(Volatility^2/2),Volatility))</f>
        <v>2.1272862672353123</v>
      </c>
      <c r="AE314" s="11">
        <f ca="1">AD314*EXP(_xlfn.NORM.INV(RAND(),'Projection Engine'!$C$8-(Volatility^2/2),Volatility))</f>
        <v>2.5958682850936601</v>
      </c>
      <c r="AF314" s="11">
        <f ca="1">AE314*EXP(_xlfn.NORM.INV(RAND(),'Projection Engine'!$C$8-(Volatility^2/2),Volatility))</f>
        <v>3.2254302101842076</v>
      </c>
      <c r="AG314" s="11">
        <f ca="1">AF314*EXP(_xlfn.NORM.INV(RAND(),'Projection Engine'!$C$8-(Volatility^2/2),Volatility))</f>
        <v>3.9746732851624231</v>
      </c>
    </row>
    <row r="315" spans="2:33" x14ac:dyDescent="0.25">
      <c r="B315" t="s">
        <v>378</v>
      </c>
      <c r="C315" s="11">
        <f t="shared" si="4"/>
        <v>51</v>
      </c>
      <c r="D315" s="11">
        <f ca="1">C315*EXP(_xlfn.NORM.INV(RAND(),'Projection Engine'!$C$8-(Volatility^2/2),Volatility))</f>
        <v>38.772364698021633</v>
      </c>
      <c r="E315" s="11">
        <f ca="1">D315*EXP(_xlfn.NORM.INV(RAND(),'Projection Engine'!$C$8-(Volatility^2/2),Volatility))</f>
        <v>35.09011899300269</v>
      </c>
      <c r="F315" s="11">
        <f ca="1">E315*EXP(_xlfn.NORM.INV(RAND(),'Projection Engine'!$C$8-(Volatility^2/2),Volatility))</f>
        <v>38.750312295632703</v>
      </c>
      <c r="G315" s="11">
        <f ca="1">F315*EXP(_xlfn.NORM.INV(RAND(),'Projection Engine'!$C$8-(Volatility^2/2),Volatility))</f>
        <v>20.153960176533438</v>
      </c>
      <c r="H315" s="11">
        <f ca="1">G315*EXP(_xlfn.NORM.INV(RAND(),'Projection Engine'!$C$8-(Volatility^2/2),Volatility))</f>
        <v>11.673983345787594</v>
      </c>
      <c r="I315" s="11">
        <f ca="1">H315*EXP(_xlfn.NORM.INV(RAND(),'Projection Engine'!$C$8-(Volatility^2/2),Volatility))</f>
        <v>9.8955167846610887</v>
      </c>
      <c r="J315" s="11">
        <f ca="1">I315*EXP(_xlfn.NORM.INV(RAND(),'Projection Engine'!$C$8-(Volatility^2/2),Volatility))</f>
        <v>12.926676687451279</v>
      </c>
      <c r="K315" s="11">
        <f ca="1">J315*EXP(_xlfn.NORM.INV(RAND(),'Projection Engine'!$C$8-(Volatility^2/2),Volatility))</f>
        <v>5.2039191328383634</v>
      </c>
      <c r="L315" s="11">
        <f ca="1">K315*EXP(_xlfn.NORM.INV(RAND(),'Projection Engine'!$C$8-(Volatility^2/2),Volatility))</f>
        <v>4.7976287729504286</v>
      </c>
      <c r="M315" s="11">
        <f ca="1">L315*EXP(_xlfn.NORM.INV(RAND(),'Projection Engine'!$C$8-(Volatility^2/2),Volatility))</f>
        <v>3.6481174683308826</v>
      </c>
      <c r="N315" s="11">
        <f ca="1">M315*EXP(_xlfn.NORM.INV(RAND(),'Projection Engine'!$C$8-(Volatility^2/2),Volatility))</f>
        <v>3.7577532223307215</v>
      </c>
      <c r="O315" s="11">
        <f ca="1">N315*EXP(_xlfn.NORM.INV(RAND(),'Projection Engine'!$C$8-(Volatility^2/2),Volatility))</f>
        <v>3.7847652247231052</v>
      </c>
      <c r="P315" s="11">
        <f ca="1">O315*EXP(_xlfn.NORM.INV(RAND(),'Projection Engine'!$C$8-(Volatility^2/2),Volatility))</f>
        <v>3.0629719531637241</v>
      </c>
      <c r="Q315" s="11">
        <f ca="1">P315*EXP(_xlfn.NORM.INV(RAND(),'Projection Engine'!$C$8-(Volatility^2/2),Volatility))</f>
        <v>1.6025591506368611</v>
      </c>
      <c r="R315" s="11">
        <f ca="1">Q315*EXP(_xlfn.NORM.INV(RAND(),'Projection Engine'!$C$8-(Volatility^2/2),Volatility))</f>
        <v>1.4326397566443612</v>
      </c>
      <c r="S315" s="11">
        <f ca="1">R315*EXP(_xlfn.NORM.INV(RAND(),'Projection Engine'!$C$8-(Volatility^2/2),Volatility))</f>
        <v>0.55309462044289015</v>
      </c>
      <c r="T315" s="11">
        <f ca="1">S315*EXP(_xlfn.NORM.INV(RAND(),'Projection Engine'!$C$8-(Volatility^2/2),Volatility))</f>
        <v>0.33329892609358702</v>
      </c>
      <c r="U315" s="11">
        <f ca="1">T315*EXP(_xlfn.NORM.INV(RAND(),'Projection Engine'!$C$8-(Volatility^2/2),Volatility))</f>
        <v>0.40641694670360956</v>
      </c>
      <c r="V315" s="11">
        <f ca="1">U315*EXP(_xlfn.NORM.INV(RAND(),'Projection Engine'!$C$8-(Volatility^2/2),Volatility))</f>
        <v>0.12878202178538528</v>
      </c>
      <c r="W315" s="11">
        <f ca="1">V315*EXP(_xlfn.NORM.INV(RAND(),'Projection Engine'!$C$8-(Volatility^2/2),Volatility))</f>
        <v>7.6177144447673151E-2</v>
      </c>
      <c r="X315" s="11">
        <f ca="1">W315*EXP(_xlfn.NORM.INV(RAND(),'Projection Engine'!$C$8-(Volatility^2/2),Volatility))</f>
        <v>8.5100504047120856E-2</v>
      </c>
      <c r="Y315" s="11">
        <f ca="1">X315*EXP(_xlfn.NORM.INV(RAND(),'Projection Engine'!$C$8-(Volatility^2/2),Volatility))</f>
        <v>5.2721168130430221E-2</v>
      </c>
      <c r="Z315" s="11">
        <f ca="1">Y315*EXP(_xlfn.NORM.INV(RAND(),'Projection Engine'!$C$8-(Volatility^2/2),Volatility))</f>
        <v>2.7647343259520406E-2</v>
      </c>
      <c r="AA315" s="11">
        <f ca="1">Z315*EXP(_xlfn.NORM.INV(RAND(),'Projection Engine'!$C$8-(Volatility^2/2),Volatility))</f>
        <v>1.8401695289936831E-2</v>
      </c>
      <c r="AB315" s="11">
        <f ca="1">AA315*EXP(_xlfn.NORM.INV(RAND(),'Projection Engine'!$C$8-(Volatility^2/2),Volatility))</f>
        <v>1.4441018595560714E-2</v>
      </c>
      <c r="AC315" s="11">
        <f ca="1">AB315*EXP(_xlfn.NORM.INV(RAND(),'Projection Engine'!$C$8-(Volatility^2/2),Volatility))</f>
        <v>8.904913425131597E-3</v>
      </c>
      <c r="AD315" s="11">
        <f ca="1">AC315*EXP(_xlfn.NORM.INV(RAND(),'Projection Engine'!$C$8-(Volatility^2/2),Volatility))</f>
        <v>1.099513700060995E-2</v>
      </c>
      <c r="AE315" s="11">
        <f ca="1">AD315*EXP(_xlfn.NORM.INV(RAND(),'Projection Engine'!$C$8-(Volatility^2/2),Volatility))</f>
        <v>1.0999113751682369E-2</v>
      </c>
      <c r="AF315" s="11">
        <f ca="1">AE315*EXP(_xlfn.NORM.INV(RAND(),'Projection Engine'!$C$8-(Volatility^2/2),Volatility))</f>
        <v>2.9240334430050432E-3</v>
      </c>
      <c r="AG315" s="11">
        <f ca="1">AF315*EXP(_xlfn.NORM.INV(RAND(),'Projection Engine'!$C$8-(Volatility^2/2),Volatility))</f>
        <v>1.7321848048076935E-3</v>
      </c>
    </row>
    <row r="316" spans="2:33" x14ac:dyDescent="0.25">
      <c r="B316" t="s">
        <v>379</v>
      </c>
      <c r="C316" s="11">
        <f t="shared" si="4"/>
        <v>51</v>
      </c>
      <c r="D316" s="11">
        <f ca="1">C316*EXP(_xlfn.NORM.INV(RAND(),'Projection Engine'!$C$8-(Volatility^2/2),Volatility))</f>
        <v>108.23407646796076</v>
      </c>
      <c r="E316" s="11">
        <f ca="1">D316*EXP(_xlfn.NORM.INV(RAND(),'Projection Engine'!$C$8-(Volatility^2/2),Volatility))</f>
        <v>75.131871013482282</v>
      </c>
      <c r="F316" s="11">
        <f ca="1">E316*EXP(_xlfn.NORM.INV(RAND(),'Projection Engine'!$C$8-(Volatility^2/2),Volatility))</f>
        <v>29.458935844834414</v>
      </c>
      <c r="G316" s="11">
        <f ca="1">F316*EXP(_xlfn.NORM.INV(RAND(),'Projection Engine'!$C$8-(Volatility^2/2),Volatility))</f>
        <v>14.22897987655128</v>
      </c>
      <c r="H316" s="11">
        <f ca="1">G316*EXP(_xlfn.NORM.INV(RAND(),'Projection Engine'!$C$8-(Volatility^2/2),Volatility))</f>
        <v>12.260885551579898</v>
      </c>
      <c r="I316" s="11">
        <f ca="1">H316*EXP(_xlfn.NORM.INV(RAND(),'Projection Engine'!$C$8-(Volatility^2/2),Volatility))</f>
        <v>18.358896866915678</v>
      </c>
      <c r="J316" s="11">
        <f ca="1">I316*EXP(_xlfn.NORM.INV(RAND(),'Projection Engine'!$C$8-(Volatility^2/2),Volatility))</f>
        <v>14.723158914295489</v>
      </c>
      <c r="K316" s="11">
        <f ca="1">J316*EXP(_xlfn.NORM.INV(RAND(),'Projection Engine'!$C$8-(Volatility^2/2),Volatility))</f>
        <v>23.551800120336456</v>
      </c>
      <c r="L316" s="11">
        <f ca="1">K316*EXP(_xlfn.NORM.INV(RAND(),'Projection Engine'!$C$8-(Volatility^2/2),Volatility))</f>
        <v>25.620586635139215</v>
      </c>
      <c r="M316" s="11">
        <f ca="1">L316*EXP(_xlfn.NORM.INV(RAND(),'Projection Engine'!$C$8-(Volatility^2/2),Volatility))</f>
        <v>12.840376857561486</v>
      </c>
      <c r="N316" s="11">
        <f ca="1">M316*EXP(_xlfn.NORM.INV(RAND(),'Projection Engine'!$C$8-(Volatility^2/2),Volatility))</f>
        <v>43.487140333696324</v>
      </c>
      <c r="O316" s="11">
        <f ca="1">N316*EXP(_xlfn.NORM.INV(RAND(),'Projection Engine'!$C$8-(Volatility^2/2),Volatility))</f>
        <v>34.261101858908624</v>
      </c>
      <c r="P316" s="11">
        <f ca="1">O316*EXP(_xlfn.NORM.INV(RAND(),'Projection Engine'!$C$8-(Volatility^2/2),Volatility))</f>
        <v>22.360836376869806</v>
      </c>
      <c r="Q316" s="11">
        <f ca="1">P316*EXP(_xlfn.NORM.INV(RAND(),'Projection Engine'!$C$8-(Volatility^2/2),Volatility))</f>
        <v>11.551541918382036</v>
      </c>
      <c r="R316" s="11">
        <f ca="1">Q316*EXP(_xlfn.NORM.INV(RAND(),'Projection Engine'!$C$8-(Volatility^2/2),Volatility))</f>
        <v>17.698472784244796</v>
      </c>
      <c r="S316" s="11">
        <f ca="1">R316*EXP(_xlfn.NORM.INV(RAND(),'Projection Engine'!$C$8-(Volatility^2/2),Volatility))</f>
        <v>16.315213857123648</v>
      </c>
      <c r="T316" s="11">
        <f ca="1">S316*EXP(_xlfn.NORM.INV(RAND(),'Projection Engine'!$C$8-(Volatility^2/2),Volatility))</f>
        <v>11.01792569746857</v>
      </c>
      <c r="U316" s="11">
        <f ca="1">T316*EXP(_xlfn.NORM.INV(RAND(),'Projection Engine'!$C$8-(Volatility^2/2),Volatility))</f>
        <v>18.173906640268314</v>
      </c>
      <c r="V316" s="11">
        <f ca="1">U316*EXP(_xlfn.NORM.INV(RAND(),'Projection Engine'!$C$8-(Volatility^2/2),Volatility))</f>
        <v>18.772093747067615</v>
      </c>
      <c r="W316" s="11">
        <f ca="1">V316*EXP(_xlfn.NORM.INV(RAND(),'Projection Engine'!$C$8-(Volatility^2/2),Volatility))</f>
        <v>13.495001286442752</v>
      </c>
      <c r="X316" s="11">
        <f ca="1">W316*EXP(_xlfn.NORM.INV(RAND(),'Projection Engine'!$C$8-(Volatility^2/2),Volatility))</f>
        <v>10.312723886824493</v>
      </c>
      <c r="Y316" s="11">
        <f ca="1">X316*EXP(_xlfn.NORM.INV(RAND(),'Projection Engine'!$C$8-(Volatility^2/2),Volatility))</f>
        <v>3.0085149094373018</v>
      </c>
      <c r="Z316" s="11">
        <f ca="1">Y316*EXP(_xlfn.NORM.INV(RAND(),'Projection Engine'!$C$8-(Volatility^2/2),Volatility))</f>
        <v>1.7998844835352561</v>
      </c>
      <c r="AA316" s="11">
        <f ca="1">Z316*EXP(_xlfn.NORM.INV(RAND(),'Projection Engine'!$C$8-(Volatility^2/2),Volatility))</f>
        <v>2.6410692093460719</v>
      </c>
      <c r="AB316" s="11">
        <f ca="1">AA316*EXP(_xlfn.NORM.INV(RAND(),'Projection Engine'!$C$8-(Volatility^2/2),Volatility))</f>
        <v>3.0077473215165917</v>
      </c>
      <c r="AC316" s="11">
        <f ca="1">AB316*EXP(_xlfn.NORM.INV(RAND(),'Projection Engine'!$C$8-(Volatility^2/2),Volatility))</f>
        <v>2.6170316091346182</v>
      </c>
      <c r="AD316" s="11">
        <f ca="1">AC316*EXP(_xlfn.NORM.INV(RAND(),'Projection Engine'!$C$8-(Volatility^2/2),Volatility))</f>
        <v>0.77154347403964429</v>
      </c>
      <c r="AE316" s="11">
        <f ca="1">AD316*EXP(_xlfn.NORM.INV(RAND(),'Projection Engine'!$C$8-(Volatility^2/2),Volatility))</f>
        <v>0.8202426499770773</v>
      </c>
      <c r="AF316" s="11">
        <f ca="1">AE316*EXP(_xlfn.NORM.INV(RAND(),'Projection Engine'!$C$8-(Volatility^2/2),Volatility))</f>
        <v>0.46637528133117606</v>
      </c>
      <c r="AG316" s="11">
        <f ca="1">AF316*EXP(_xlfn.NORM.INV(RAND(),'Projection Engine'!$C$8-(Volatility^2/2),Volatility))</f>
        <v>0.36340915968272641</v>
      </c>
    </row>
    <row r="317" spans="2:33" x14ac:dyDescent="0.25">
      <c r="B317" t="s">
        <v>380</v>
      </c>
      <c r="C317" s="11">
        <f t="shared" si="4"/>
        <v>51</v>
      </c>
      <c r="D317" s="11">
        <f ca="1">C317*EXP(_xlfn.NORM.INV(RAND(),'Projection Engine'!$C$8-(Volatility^2/2),Volatility))</f>
        <v>108.43197209197189</v>
      </c>
      <c r="E317" s="11">
        <f ca="1">D317*EXP(_xlfn.NORM.INV(RAND(),'Projection Engine'!$C$8-(Volatility^2/2),Volatility))</f>
        <v>247.24615106175753</v>
      </c>
      <c r="F317" s="11">
        <f ca="1">E317*EXP(_xlfn.NORM.INV(RAND(),'Projection Engine'!$C$8-(Volatility^2/2),Volatility))</f>
        <v>468.74703098831816</v>
      </c>
      <c r="G317" s="11">
        <f ca="1">F317*EXP(_xlfn.NORM.INV(RAND(),'Projection Engine'!$C$8-(Volatility^2/2),Volatility))</f>
        <v>195.22978385103227</v>
      </c>
      <c r="H317" s="11">
        <f ca="1">G317*EXP(_xlfn.NORM.INV(RAND(),'Projection Engine'!$C$8-(Volatility^2/2),Volatility))</f>
        <v>211.76862609254144</v>
      </c>
      <c r="I317" s="11">
        <f ca="1">H317*EXP(_xlfn.NORM.INV(RAND(),'Projection Engine'!$C$8-(Volatility^2/2),Volatility))</f>
        <v>394.56121192666086</v>
      </c>
      <c r="J317" s="11">
        <f ca="1">I317*EXP(_xlfn.NORM.INV(RAND(),'Projection Engine'!$C$8-(Volatility^2/2),Volatility))</f>
        <v>232.90074615941862</v>
      </c>
      <c r="K317" s="11">
        <f ca="1">J317*EXP(_xlfn.NORM.INV(RAND(),'Projection Engine'!$C$8-(Volatility^2/2),Volatility))</f>
        <v>533.18562401237398</v>
      </c>
      <c r="L317" s="11">
        <f ca="1">K317*EXP(_xlfn.NORM.INV(RAND(),'Projection Engine'!$C$8-(Volatility^2/2),Volatility))</f>
        <v>291.57486225516601</v>
      </c>
      <c r="M317" s="11">
        <f ca="1">L317*EXP(_xlfn.NORM.INV(RAND(),'Projection Engine'!$C$8-(Volatility^2/2),Volatility))</f>
        <v>632.03794184755952</v>
      </c>
      <c r="N317" s="11">
        <f ca="1">M317*EXP(_xlfn.NORM.INV(RAND(),'Projection Engine'!$C$8-(Volatility^2/2),Volatility))</f>
        <v>440.81406200008541</v>
      </c>
      <c r="O317" s="11">
        <f ca="1">N317*EXP(_xlfn.NORM.INV(RAND(),'Projection Engine'!$C$8-(Volatility^2/2),Volatility))</f>
        <v>182.95869631193364</v>
      </c>
      <c r="P317" s="11">
        <f ca="1">O317*EXP(_xlfn.NORM.INV(RAND(),'Projection Engine'!$C$8-(Volatility^2/2),Volatility))</f>
        <v>125.00617565513377</v>
      </c>
      <c r="Q317" s="11">
        <f ca="1">P317*EXP(_xlfn.NORM.INV(RAND(),'Projection Engine'!$C$8-(Volatility^2/2),Volatility))</f>
        <v>138.5721187859715</v>
      </c>
      <c r="R317" s="11">
        <f ca="1">Q317*EXP(_xlfn.NORM.INV(RAND(),'Projection Engine'!$C$8-(Volatility^2/2),Volatility))</f>
        <v>414.14582309855598</v>
      </c>
      <c r="S317" s="11">
        <f ca="1">R317*EXP(_xlfn.NORM.INV(RAND(),'Projection Engine'!$C$8-(Volatility^2/2),Volatility))</f>
        <v>537.21283401982305</v>
      </c>
      <c r="T317" s="11">
        <f ca="1">S317*EXP(_xlfn.NORM.INV(RAND(),'Projection Engine'!$C$8-(Volatility^2/2),Volatility))</f>
        <v>582.78994420176423</v>
      </c>
      <c r="U317" s="11">
        <f ca="1">T317*EXP(_xlfn.NORM.INV(RAND(),'Projection Engine'!$C$8-(Volatility^2/2),Volatility))</f>
        <v>610.24420140478514</v>
      </c>
      <c r="V317" s="11">
        <f ca="1">U317*EXP(_xlfn.NORM.INV(RAND(),'Projection Engine'!$C$8-(Volatility^2/2),Volatility))</f>
        <v>607.78524504630502</v>
      </c>
      <c r="W317" s="11">
        <f ca="1">V317*EXP(_xlfn.NORM.INV(RAND(),'Projection Engine'!$C$8-(Volatility^2/2),Volatility))</f>
        <v>413.95007224337479</v>
      </c>
      <c r="X317" s="11">
        <f ca="1">W317*EXP(_xlfn.NORM.INV(RAND(),'Projection Engine'!$C$8-(Volatility^2/2),Volatility))</f>
        <v>260.46296026689754</v>
      </c>
      <c r="Y317" s="11">
        <f ca="1">X317*EXP(_xlfn.NORM.INV(RAND(),'Projection Engine'!$C$8-(Volatility^2/2),Volatility))</f>
        <v>333.0189486206412</v>
      </c>
      <c r="Z317" s="11">
        <f ca="1">Y317*EXP(_xlfn.NORM.INV(RAND(),'Projection Engine'!$C$8-(Volatility^2/2),Volatility))</f>
        <v>116.93091114589794</v>
      </c>
      <c r="AA317" s="11">
        <f ca="1">Z317*EXP(_xlfn.NORM.INV(RAND(),'Projection Engine'!$C$8-(Volatility^2/2),Volatility))</f>
        <v>80.273773967596554</v>
      </c>
      <c r="AB317" s="11">
        <f ca="1">AA317*EXP(_xlfn.NORM.INV(RAND(),'Projection Engine'!$C$8-(Volatility^2/2),Volatility))</f>
        <v>69.061126424214322</v>
      </c>
      <c r="AC317" s="11">
        <f ca="1">AB317*EXP(_xlfn.NORM.INV(RAND(),'Projection Engine'!$C$8-(Volatility^2/2),Volatility))</f>
        <v>57.34818042089308</v>
      </c>
      <c r="AD317" s="11">
        <f ca="1">AC317*EXP(_xlfn.NORM.INV(RAND(),'Projection Engine'!$C$8-(Volatility^2/2),Volatility))</f>
        <v>57.16929630704351</v>
      </c>
      <c r="AE317" s="11">
        <f ca="1">AD317*EXP(_xlfn.NORM.INV(RAND(),'Projection Engine'!$C$8-(Volatility^2/2),Volatility))</f>
        <v>74.92965438144833</v>
      </c>
      <c r="AF317" s="11">
        <f ca="1">AE317*EXP(_xlfn.NORM.INV(RAND(),'Projection Engine'!$C$8-(Volatility^2/2),Volatility))</f>
        <v>79.391755096208541</v>
      </c>
      <c r="AG317" s="11">
        <f ca="1">AF317*EXP(_xlfn.NORM.INV(RAND(),'Projection Engine'!$C$8-(Volatility^2/2),Volatility))</f>
        <v>186.14640210376919</v>
      </c>
    </row>
    <row r="318" spans="2:33" x14ac:dyDescent="0.25">
      <c r="B318" t="s">
        <v>381</v>
      </c>
      <c r="C318" s="11">
        <f t="shared" si="4"/>
        <v>51</v>
      </c>
      <c r="D318" s="11">
        <f ca="1">C318*EXP(_xlfn.NORM.INV(RAND(),'Projection Engine'!$C$8-(Volatility^2/2),Volatility))</f>
        <v>78.144566573223656</v>
      </c>
      <c r="E318" s="11">
        <f ca="1">D318*EXP(_xlfn.NORM.INV(RAND(),'Projection Engine'!$C$8-(Volatility^2/2),Volatility))</f>
        <v>33.538622712486159</v>
      </c>
      <c r="F318" s="11">
        <f ca="1">E318*EXP(_xlfn.NORM.INV(RAND(),'Projection Engine'!$C$8-(Volatility^2/2),Volatility))</f>
        <v>33.823067021760927</v>
      </c>
      <c r="G318" s="11">
        <f ca="1">F318*EXP(_xlfn.NORM.INV(RAND(),'Projection Engine'!$C$8-(Volatility^2/2),Volatility))</f>
        <v>37.720543189908923</v>
      </c>
      <c r="H318" s="11">
        <f ca="1">G318*EXP(_xlfn.NORM.INV(RAND(),'Projection Engine'!$C$8-(Volatility^2/2),Volatility))</f>
        <v>21.250447497884988</v>
      </c>
      <c r="I318" s="11">
        <f ca="1">H318*EXP(_xlfn.NORM.INV(RAND(),'Projection Engine'!$C$8-(Volatility^2/2),Volatility))</f>
        <v>35.205833536899149</v>
      </c>
      <c r="J318" s="11">
        <f ca="1">I318*EXP(_xlfn.NORM.INV(RAND(),'Projection Engine'!$C$8-(Volatility^2/2),Volatility))</f>
        <v>38.104170179817984</v>
      </c>
      <c r="K318" s="11">
        <f ca="1">J318*EXP(_xlfn.NORM.INV(RAND(),'Projection Engine'!$C$8-(Volatility^2/2),Volatility))</f>
        <v>18.620497393301587</v>
      </c>
      <c r="L318" s="11">
        <f ca="1">K318*EXP(_xlfn.NORM.INV(RAND(),'Projection Engine'!$C$8-(Volatility^2/2),Volatility))</f>
        <v>16.471090120783241</v>
      </c>
      <c r="M318" s="11">
        <f ca="1">L318*EXP(_xlfn.NORM.INV(RAND(),'Projection Engine'!$C$8-(Volatility^2/2),Volatility))</f>
        <v>17.298363952588559</v>
      </c>
      <c r="N318" s="11">
        <f ca="1">M318*EXP(_xlfn.NORM.INV(RAND(),'Projection Engine'!$C$8-(Volatility^2/2),Volatility))</f>
        <v>8.0165379395897016</v>
      </c>
      <c r="O318" s="11">
        <f ca="1">N318*EXP(_xlfn.NORM.INV(RAND(),'Projection Engine'!$C$8-(Volatility^2/2),Volatility))</f>
        <v>9.9324578154085206</v>
      </c>
      <c r="P318" s="11">
        <f ca="1">O318*EXP(_xlfn.NORM.INV(RAND(),'Projection Engine'!$C$8-(Volatility^2/2),Volatility))</f>
        <v>8.5593980408303452</v>
      </c>
      <c r="Q318" s="11">
        <f ca="1">P318*EXP(_xlfn.NORM.INV(RAND(),'Projection Engine'!$C$8-(Volatility^2/2),Volatility))</f>
        <v>24.937415977245273</v>
      </c>
      <c r="R318" s="11">
        <f ca="1">Q318*EXP(_xlfn.NORM.INV(RAND(),'Projection Engine'!$C$8-(Volatility^2/2),Volatility))</f>
        <v>27.808261925974197</v>
      </c>
      <c r="S318" s="11">
        <f ca="1">R318*EXP(_xlfn.NORM.INV(RAND(),'Projection Engine'!$C$8-(Volatility^2/2),Volatility))</f>
        <v>40.982166150031901</v>
      </c>
      <c r="T318" s="11">
        <f ca="1">S318*EXP(_xlfn.NORM.INV(RAND(),'Projection Engine'!$C$8-(Volatility^2/2),Volatility))</f>
        <v>26.280070648499386</v>
      </c>
      <c r="U318" s="11">
        <f ca="1">T318*EXP(_xlfn.NORM.INV(RAND(),'Projection Engine'!$C$8-(Volatility^2/2),Volatility))</f>
        <v>29.440221307527683</v>
      </c>
      <c r="V318" s="11">
        <f ca="1">U318*EXP(_xlfn.NORM.INV(RAND(),'Projection Engine'!$C$8-(Volatility^2/2),Volatility))</f>
        <v>8.1385908685468547</v>
      </c>
      <c r="W318" s="11">
        <f ca="1">V318*EXP(_xlfn.NORM.INV(RAND(),'Projection Engine'!$C$8-(Volatility^2/2),Volatility))</f>
        <v>3.5042317784970156</v>
      </c>
      <c r="X318" s="11">
        <f ca="1">W318*EXP(_xlfn.NORM.INV(RAND(),'Projection Engine'!$C$8-(Volatility^2/2),Volatility))</f>
        <v>3.1320484787325595</v>
      </c>
      <c r="Y318" s="11">
        <f ca="1">X318*EXP(_xlfn.NORM.INV(RAND(),'Projection Engine'!$C$8-(Volatility^2/2),Volatility))</f>
        <v>1.8432231117321283</v>
      </c>
      <c r="Z318" s="11">
        <f ca="1">Y318*EXP(_xlfn.NORM.INV(RAND(),'Projection Engine'!$C$8-(Volatility^2/2),Volatility))</f>
        <v>1.575593788698652</v>
      </c>
      <c r="AA318" s="11">
        <f ca="1">Z318*EXP(_xlfn.NORM.INV(RAND(),'Projection Engine'!$C$8-(Volatility^2/2),Volatility))</f>
        <v>3.1271594425870313</v>
      </c>
      <c r="AB318" s="11">
        <f ca="1">AA318*EXP(_xlfn.NORM.INV(RAND(),'Projection Engine'!$C$8-(Volatility^2/2),Volatility))</f>
        <v>3.5873573801990579</v>
      </c>
      <c r="AC318" s="11">
        <f ca="1">AB318*EXP(_xlfn.NORM.INV(RAND(),'Projection Engine'!$C$8-(Volatility^2/2),Volatility))</f>
        <v>1.5994768410018656</v>
      </c>
      <c r="AD318" s="11">
        <f ca="1">AC318*EXP(_xlfn.NORM.INV(RAND(),'Projection Engine'!$C$8-(Volatility^2/2),Volatility))</f>
        <v>0.5933314819672727</v>
      </c>
      <c r="AE318" s="11">
        <f ca="1">AD318*EXP(_xlfn.NORM.INV(RAND(),'Projection Engine'!$C$8-(Volatility^2/2),Volatility))</f>
        <v>0.68585088896793334</v>
      </c>
      <c r="AF318" s="11">
        <f ca="1">AE318*EXP(_xlfn.NORM.INV(RAND(),'Projection Engine'!$C$8-(Volatility^2/2),Volatility))</f>
        <v>0.41011999530919335</v>
      </c>
      <c r="AG318" s="11">
        <f ca="1">AF318*EXP(_xlfn.NORM.INV(RAND(),'Projection Engine'!$C$8-(Volatility^2/2),Volatility))</f>
        <v>0.31299189820356899</v>
      </c>
    </row>
    <row r="319" spans="2:33" x14ac:dyDescent="0.25">
      <c r="B319" t="s">
        <v>382</v>
      </c>
      <c r="C319" s="11">
        <f t="shared" si="4"/>
        <v>51</v>
      </c>
      <c r="D319" s="11">
        <f ca="1">C319*EXP(_xlfn.NORM.INV(RAND(),'Projection Engine'!$C$8-(Volatility^2/2),Volatility))</f>
        <v>51.901889657022899</v>
      </c>
      <c r="E319" s="11">
        <f ca="1">D319*EXP(_xlfn.NORM.INV(RAND(),'Projection Engine'!$C$8-(Volatility^2/2),Volatility))</f>
        <v>51.826878400545546</v>
      </c>
      <c r="F319" s="11">
        <f ca="1">E319*EXP(_xlfn.NORM.INV(RAND(),'Projection Engine'!$C$8-(Volatility^2/2),Volatility))</f>
        <v>115.9645057463691</v>
      </c>
      <c r="G319" s="11">
        <f ca="1">F319*EXP(_xlfn.NORM.INV(RAND(),'Projection Engine'!$C$8-(Volatility^2/2),Volatility))</f>
        <v>230.82651743281221</v>
      </c>
      <c r="H319" s="11">
        <f ca="1">G319*EXP(_xlfn.NORM.INV(RAND(),'Projection Engine'!$C$8-(Volatility^2/2),Volatility))</f>
        <v>176.26872708692656</v>
      </c>
      <c r="I319" s="11">
        <f ca="1">H319*EXP(_xlfn.NORM.INV(RAND(),'Projection Engine'!$C$8-(Volatility^2/2),Volatility))</f>
        <v>67.31420307225315</v>
      </c>
      <c r="J319" s="11">
        <f ca="1">I319*EXP(_xlfn.NORM.INV(RAND(),'Projection Engine'!$C$8-(Volatility^2/2),Volatility))</f>
        <v>46.229616453395771</v>
      </c>
      <c r="K319" s="11">
        <f ca="1">J319*EXP(_xlfn.NORM.INV(RAND(),'Projection Engine'!$C$8-(Volatility^2/2),Volatility))</f>
        <v>34.068743361783064</v>
      </c>
      <c r="L319" s="11">
        <f ca="1">K319*EXP(_xlfn.NORM.INV(RAND(),'Projection Engine'!$C$8-(Volatility^2/2),Volatility))</f>
        <v>34.239313256421994</v>
      </c>
      <c r="M319" s="11">
        <f ca="1">L319*EXP(_xlfn.NORM.INV(RAND(),'Projection Engine'!$C$8-(Volatility^2/2),Volatility))</f>
        <v>24.387481820258895</v>
      </c>
      <c r="N319" s="11">
        <f ca="1">M319*EXP(_xlfn.NORM.INV(RAND(),'Projection Engine'!$C$8-(Volatility^2/2),Volatility))</f>
        <v>11.516136923015129</v>
      </c>
      <c r="O319" s="11">
        <f ca="1">N319*EXP(_xlfn.NORM.INV(RAND(),'Projection Engine'!$C$8-(Volatility^2/2),Volatility))</f>
        <v>33.562983470102651</v>
      </c>
      <c r="P319" s="11">
        <f ca="1">O319*EXP(_xlfn.NORM.INV(RAND(),'Projection Engine'!$C$8-(Volatility^2/2),Volatility))</f>
        <v>30.416525101510814</v>
      </c>
      <c r="Q319" s="11">
        <f ca="1">P319*EXP(_xlfn.NORM.INV(RAND(),'Projection Engine'!$C$8-(Volatility^2/2),Volatility))</f>
        <v>26.106932405509898</v>
      </c>
      <c r="R319" s="11">
        <f ca="1">Q319*EXP(_xlfn.NORM.INV(RAND(),'Projection Engine'!$C$8-(Volatility^2/2),Volatility))</f>
        <v>28.713449228984498</v>
      </c>
      <c r="S319" s="11">
        <f ca="1">R319*EXP(_xlfn.NORM.INV(RAND(),'Projection Engine'!$C$8-(Volatility^2/2),Volatility))</f>
        <v>30.762520732749323</v>
      </c>
      <c r="T319" s="11">
        <f ca="1">S319*EXP(_xlfn.NORM.INV(RAND(),'Projection Engine'!$C$8-(Volatility^2/2),Volatility))</f>
        <v>82.240224349755081</v>
      </c>
      <c r="U319" s="11">
        <f ca="1">T319*EXP(_xlfn.NORM.INV(RAND(),'Projection Engine'!$C$8-(Volatility^2/2),Volatility))</f>
        <v>91.333089151513562</v>
      </c>
      <c r="V319" s="11">
        <f ca="1">U319*EXP(_xlfn.NORM.INV(RAND(),'Projection Engine'!$C$8-(Volatility^2/2),Volatility))</f>
        <v>154.21522096786572</v>
      </c>
      <c r="W319" s="11">
        <f ca="1">V319*EXP(_xlfn.NORM.INV(RAND(),'Projection Engine'!$C$8-(Volatility^2/2),Volatility))</f>
        <v>104.63398610521182</v>
      </c>
      <c r="X319" s="11">
        <f ca="1">W319*EXP(_xlfn.NORM.INV(RAND(),'Projection Engine'!$C$8-(Volatility^2/2),Volatility))</f>
        <v>69.865068437940181</v>
      </c>
      <c r="Y319" s="11">
        <f ca="1">X319*EXP(_xlfn.NORM.INV(RAND(),'Projection Engine'!$C$8-(Volatility^2/2),Volatility))</f>
        <v>42.907907027596622</v>
      </c>
      <c r="Z319" s="11">
        <f ca="1">Y319*EXP(_xlfn.NORM.INV(RAND(),'Projection Engine'!$C$8-(Volatility^2/2),Volatility))</f>
        <v>42.78448480185434</v>
      </c>
      <c r="AA319" s="11">
        <f ca="1">Z319*EXP(_xlfn.NORM.INV(RAND(),'Projection Engine'!$C$8-(Volatility^2/2),Volatility))</f>
        <v>19.925837928780915</v>
      </c>
      <c r="AB319" s="11">
        <f ca="1">AA319*EXP(_xlfn.NORM.INV(RAND(),'Projection Engine'!$C$8-(Volatility^2/2),Volatility))</f>
        <v>17.604868565637585</v>
      </c>
      <c r="AC319" s="11">
        <f ca="1">AB319*EXP(_xlfn.NORM.INV(RAND(),'Projection Engine'!$C$8-(Volatility^2/2),Volatility))</f>
        <v>28.48672986368252</v>
      </c>
      <c r="AD319" s="11">
        <f ca="1">AC319*EXP(_xlfn.NORM.INV(RAND(),'Projection Engine'!$C$8-(Volatility^2/2),Volatility))</f>
        <v>12.128795796978739</v>
      </c>
      <c r="AE319" s="11">
        <f ca="1">AD319*EXP(_xlfn.NORM.INV(RAND(),'Projection Engine'!$C$8-(Volatility^2/2),Volatility))</f>
        <v>17.756166832565118</v>
      </c>
      <c r="AF319" s="11">
        <f ca="1">AE319*EXP(_xlfn.NORM.INV(RAND(),'Projection Engine'!$C$8-(Volatility^2/2),Volatility))</f>
        <v>13.218954800482125</v>
      </c>
      <c r="AG319" s="11">
        <f ca="1">AF319*EXP(_xlfn.NORM.INV(RAND(),'Projection Engine'!$C$8-(Volatility^2/2),Volatility))</f>
        <v>6.0488365583328729</v>
      </c>
    </row>
    <row r="320" spans="2:33" x14ac:dyDescent="0.25">
      <c r="B320" t="s">
        <v>383</v>
      </c>
      <c r="C320" s="11">
        <f t="shared" si="4"/>
        <v>51</v>
      </c>
      <c r="D320" s="11">
        <f ca="1">C320*EXP(_xlfn.NORM.INV(RAND(),'Projection Engine'!$C$8-(Volatility^2/2),Volatility))</f>
        <v>99.354036305001316</v>
      </c>
      <c r="E320" s="11">
        <f ca="1">D320*EXP(_xlfn.NORM.INV(RAND(),'Projection Engine'!$C$8-(Volatility^2/2),Volatility))</f>
        <v>85.003704822923694</v>
      </c>
      <c r="F320" s="11">
        <f ca="1">E320*EXP(_xlfn.NORM.INV(RAND(),'Projection Engine'!$C$8-(Volatility^2/2),Volatility))</f>
        <v>92.14020543964871</v>
      </c>
      <c r="G320" s="11">
        <f ca="1">F320*EXP(_xlfn.NORM.INV(RAND(),'Projection Engine'!$C$8-(Volatility^2/2),Volatility))</f>
        <v>76.435246679439217</v>
      </c>
      <c r="H320" s="11">
        <f ca="1">G320*EXP(_xlfn.NORM.INV(RAND(),'Projection Engine'!$C$8-(Volatility^2/2),Volatility))</f>
        <v>64.57463854510398</v>
      </c>
      <c r="I320" s="11">
        <f ca="1">H320*EXP(_xlfn.NORM.INV(RAND(),'Projection Engine'!$C$8-(Volatility^2/2),Volatility))</f>
        <v>65.896226631292052</v>
      </c>
      <c r="J320" s="11">
        <f ca="1">I320*EXP(_xlfn.NORM.INV(RAND(),'Projection Engine'!$C$8-(Volatility^2/2),Volatility))</f>
        <v>56.172573845636819</v>
      </c>
      <c r="K320" s="11">
        <f ca="1">J320*EXP(_xlfn.NORM.INV(RAND(),'Projection Engine'!$C$8-(Volatility^2/2),Volatility))</f>
        <v>40.344361417449754</v>
      </c>
      <c r="L320" s="11">
        <f ca="1">K320*EXP(_xlfn.NORM.INV(RAND(),'Projection Engine'!$C$8-(Volatility^2/2),Volatility))</f>
        <v>40.138918140305698</v>
      </c>
      <c r="M320" s="11">
        <f ca="1">L320*EXP(_xlfn.NORM.INV(RAND(),'Projection Engine'!$C$8-(Volatility^2/2),Volatility))</f>
        <v>88.366465578299056</v>
      </c>
      <c r="N320" s="11">
        <f ca="1">M320*EXP(_xlfn.NORM.INV(RAND(),'Projection Engine'!$C$8-(Volatility^2/2),Volatility))</f>
        <v>65.461941978604685</v>
      </c>
      <c r="O320" s="11">
        <f ca="1">N320*EXP(_xlfn.NORM.INV(RAND(),'Projection Engine'!$C$8-(Volatility^2/2),Volatility))</f>
        <v>74.809434372875216</v>
      </c>
      <c r="P320" s="11">
        <f ca="1">O320*EXP(_xlfn.NORM.INV(RAND(),'Projection Engine'!$C$8-(Volatility^2/2),Volatility))</f>
        <v>89.561829134689845</v>
      </c>
      <c r="Q320" s="11">
        <f ca="1">P320*EXP(_xlfn.NORM.INV(RAND(),'Projection Engine'!$C$8-(Volatility^2/2),Volatility))</f>
        <v>76.048850324331568</v>
      </c>
      <c r="R320" s="11">
        <f ca="1">Q320*EXP(_xlfn.NORM.INV(RAND(),'Projection Engine'!$C$8-(Volatility^2/2),Volatility))</f>
        <v>37.709162396003826</v>
      </c>
      <c r="S320" s="11">
        <f ca="1">R320*EXP(_xlfn.NORM.INV(RAND(),'Projection Engine'!$C$8-(Volatility^2/2),Volatility))</f>
        <v>26.520124902421479</v>
      </c>
      <c r="T320" s="11">
        <f ca="1">S320*EXP(_xlfn.NORM.INV(RAND(),'Projection Engine'!$C$8-(Volatility^2/2),Volatility))</f>
        <v>25.95002550382754</v>
      </c>
      <c r="U320" s="11">
        <f ca="1">T320*EXP(_xlfn.NORM.INV(RAND(),'Projection Engine'!$C$8-(Volatility^2/2),Volatility))</f>
        <v>22.833138979309229</v>
      </c>
      <c r="V320" s="11">
        <f ca="1">U320*EXP(_xlfn.NORM.INV(RAND(),'Projection Engine'!$C$8-(Volatility^2/2),Volatility))</f>
        <v>46.881209045856352</v>
      </c>
      <c r="W320" s="11">
        <f ca="1">V320*EXP(_xlfn.NORM.INV(RAND(),'Projection Engine'!$C$8-(Volatility^2/2),Volatility))</f>
        <v>70.663646126410526</v>
      </c>
      <c r="X320" s="11">
        <f ca="1">W320*EXP(_xlfn.NORM.INV(RAND(),'Projection Engine'!$C$8-(Volatility^2/2),Volatility))</f>
        <v>25.522596851007897</v>
      </c>
      <c r="Y320" s="11">
        <f ca="1">X320*EXP(_xlfn.NORM.INV(RAND(),'Projection Engine'!$C$8-(Volatility^2/2),Volatility))</f>
        <v>18.05552558105666</v>
      </c>
      <c r="Z320" s="11">
        <f ca="1">Y320*EXP(_xlfn.NORM.INV(RAND(),'Projection Engine'!$C$8-(Volatility^2/2),Volatility))</f>
        <v>21.952702811627816</v>
      </c>
      <c r="AA320" s="11">
        <f ca="1">Z320*EXP(_xlfn.NORM.INV(RAND(),'Projection Engine'!$C$8-(Volatility^2/2),Volatility))</f>
        <v>27.417956852904339</v>
      </c>
      <c r="AB320" s="11">
        <f ca="1">AA320*EXP(_xlfn.NORM.INV(RAND(),'Projection Engine'!$C$8-(Volatility^2/2),Volatility))</f>
        <v>18.214697068120216</v>
      </c>
      <c r="AC320" s="11">
        <f ca="1">AB320*EXP(_xlfn.NORM.INV(RAND(),'Projection Engine'!$C$8-(Volatility^2/2),Volatility))</f>
        <v>15.979227263314968</v>
      </c>
      <c r="AD320" s="11">
        <f ca="1">AC320*EXP(_xlfn.NORM.INV(RAND(),'Projection Engine'!$C$8-(Volatility^2/2),Volatility))</f>
        <v>11.327211139264948</v>
      </c>
      <c r="AE320" s="11">
        <f ca="1">AD320*EXP(_xlfn.NORM.INV(RAND(),'Projection Engine'!$C$8-(Volatility^2/2),Volatility))</f>
        <v>11.853356305862176</v>
      </c>
      <c r="AF320" s="11">
        <f ca="1">AE320*EXP(_xlfn.NORM.INV(RAND(),'Projection Engine'!$C$8-(Volatility^2/2),Volatility))</f>
        <v>7.0354448468766915</v>
      </c>
      <c r="AG320" s="11">
        <f ca="1">AF320*EXP(_xlfn.NORM.INV(RAND(),'Projection Engine'!$C$8-(Volatility^2/2),Volatility))</f>
        <v>24.879799481816857</v>
      </c>
    </row>
    <row r="321" spans="2:33" x14ac:dyDescent="0.25">
      <c r="B321" t="s">
        <v>384</v>
      </c>
      <c r="C321" s="11">
        <f t="shared" si="4"/>
        <v>51</v>
      </c>
      <c r="D321" s="11">
        <f ca="1">C321*EXP(_xlfn.NORM.INV(RAND(),'Projection Engine'!$C$8-(Volatility^2/2),Volatility))</f>
        <v>32.05525579036005</v>
      </c>
      <c r="E321" s="11">
        <f ca="1">D321*EXP(_xlfn.NORM.INV(RAND(),'Projection Engine'!$C$8-(Volatility^2/2),Volatility))</f>
        <v>16.348202873325221</v>
      </c>
      <c r="F321" s="11">
        <f ca="1">E321*EXP(_xlfn.NORM.INV(RAND(),'Projection Engine'!$C$8-(Volatility^2/2),Volatility))</f>
        <v>9.4906464635521637</v>
      </c>
      <c r="G321" s="11">
        <f ca="1">F321*EXP(_xlfn.NORM.INV(RAND(),'Projection Engine'!$C$8-(Volatility^2/2),Volatility))</f>
        <v>11.108915909966383</v>
      </c>
      <c r="H321" s="11">
        <f ca="1">G321*EXP(_xlfn.NORM.INV(RAND(),'Projection Engine'!$C$8-(Volatility^2/2),Volatility))</f>
        <v>8.1033881846814868</v>
      </c>
      <c r="I321" s="11">
        <f ca="1">H321*EXP(_xlfn.NORM.INV(RAND(),'Projection Engine'!$C$8-(Volatility^2/2),Volatility))</f>
        <v>3.5668944985842095</v>
      </c>
      <c r="J321" s="11">
        <f ca="1">I321*EXP(_xlfn.NORM.INV(RAND(),'Projection Engine'!$C$8-(Volatility^2/2),Volatility))</f>
        <v>2.9678633610402017</v>
      </c>
      <c r="K321" s="11">
        <f ca="1">J321*EXP(_xlfn.NORM.INV(RAND(),'Projection Engine'!$C$8-(Volatility^2/2),Volatility))</f>
        <v>4.6272762038093891</v>
      </c>
      <c r="L321" s="11">
        <f ca="1">K321*EXP(_xlfn.NORM.INV(RAND(),'Projection Engine'!$C$8-(Volatility^2/2),Volatility))</f>
        <v>3.0997806909980747</v>
      </c>
      <c r="M321" s="11">
        <f ca="1">L321*EXP(_xlfn.NORM.INV(RAND(),'Projection Engine'!$C$8-(Volatility^2/2),Volatility))</f>
        <v>1.8298389391262404</v>
      </c>
      <c r="N321" s="11">
        <f ca="1">M321*EXP(_xlfn.NORM.INV(RAND(),'Projection Engine'!$C$8-(Volatility^2/2),Volatility))</f>
        <v>2.4038990216311018</v>
      </c>
      <c r="O321" s="11">
        <f ca="1">N321*EXP(_xlfn.NORM.INV(RAND(),'Projection Engine'!$C$8-(Volatility^2/2),Volatility))</f>
        <v>3.6282574889424106</v>
      </c>
      <c r="P321" s="11">
        <f ca="1">O321*EXP(_xlfn.NORM.INV(RAND(),'Projection Engine'!$C$8-(Volatility^2/2),Volatility))</f>
        <v>3.2247510985630869</v>
      </c>
      <c r="Q321" s="11">
        <f ca="1">P321*EXP(_xlfn.NORM.INV(RAND(),'Projection Engine'!$C$8-(Volatility^2/2),Volatility))</f>
        <v>3.480521300192696</v>
      </c>
      <c r="R321" s="11">
        <f ca="1">Q321*EXP(_xlfn.NORM.INV(RAND(),'Projection Engine'!$C$8-(Volatility^2/2),Volatility))</f>
        <v>3.5965048429328017</v>
      </c>
      <c r="S321" s="11">
        <f ca="1">R321*EXP(_xlfn.NORM.INV(RAND(),'Projection Engine'!$C$8-(Volatility^2/2),Volatility))</f>
        <v>2.3037757207386909</v>
      </c>
      <c r="T321" s="11">
        <f ca="1">S321*EXP(_xlfn.NORM.INV(RAND(),'Projection Engine'!$C$8-(Volatility^2/2),Volatility))</f>
        <v>2.4833951708152244</v>
      </c>
      <c r="U321" s="11">
        <f ca="1">T321*EXP(_xlfn.NORM.INV(RAND(),'Projection Engine'!$C$8-(Volatility^2/2),Volatility))</f>
        <v>1.5561379844039023</v>
      </c>
      <c r="V321" s="11">
        <f ca="1">U321*EXP(_xlfn.NORM.INV(RAND(),'Projection Engine'!$C$8-(Volatility^2/2),Volatility))</f>
        <v>2.6410224018147956</v>
      </c>
      <c r="W321" s="11">
        <f ca="1">V321*EXP(_xlfn.NORM.INV(RAND(),'Projection Engine'!$C$8-(Volatility^2/2),Volatility))</f>
        <v>1.5717630739762807</v>
      </c>
      <c r="X321" s="11">
        <f ca="1">W321*EXP(_xlfn.NORM.INV(RAND(),'Projection Engine'!$C$8-(Volatility^2/2),Volatility))</f>
        <v>2.1741896048424483</v>
      </c>
      <c r="Y321" s="11">
        <f ca="1">X321*EXP(_xlfn.NORM.INV(RAND(),'Projection Engine'!$C$8-(Volatility^2/2),Volatility))</f>
        <v>3.6150782136524793</v>
      </c>
      <c r="Z321" s="11">
        <f ca="1">Y321*EXP(_xlfn.NORM.INV(RAND(),'Projection Engine'!$C$8-(Volatility^2/2),Volatility))</f>
        <v>2.339837163247358</v>
      </c>
      <c r="AA321" s="11">
        <f ca="1">Z321*EXP(_xlfn.NORM.INV(RAND(),'Projection Engine'!$C$8-(Volatility^2/2),Volatility))</f>
        <v>1.6387641077929747</v>
      </c>
      <c r="AB321" s="11">
        <f ca="1">AA321*EXP(_xlfn.NORM.INV(RAND(),'Projection Engine'!$C$8-(Volatility^2/2),Volatility))</f>
        <v>1.3903425602864392</v>
      </c>
      <c r="AC321" s="11">
        <f ca="1">AB321*EXP(_xlfn.NORM.INV(RAND(),'Projection Engine'!$C$8-(Volatility^2/2),Volatility))</f>
        <v>2.5946037755523439</v>
      </c>
      <c r="AD321" s="11">
        <f ca="1">AC321*EXP(_xlfn.NORM.INV(RAND(),'Projection Engine'!$C$8-(Volatility^2/2),Volatility))</f>
        <v>0.85455088175846439</v>
      </c>
      <c r="AE321" s="11">
        <f ca="1">AD321*EXP(_xlfn.NORM.INV(RAND(),'Projection Engine'!$C$8-(Volatility^2/2),Volatility))</f>
        <v>0.95330299556719134</v>
      </c>
      <c r="AF321" s="11">
        <f ca="1">AE321*EXP(_xlfn.NORM.INV(RAND(),'Projection Engine'!$C$8-(Volatility^2/2),Volatility))</f>
        <v>1.2871488735037622</v>
      </c>
      <c r="AG321" s="11">
        <f ca="1">AF321*EXP(_xlfn.NORM.INV(RAND(),'Projection Engine'!$C$8-(Volatility^2/2),Volatility))</f>
        <v>1.8209884372805654</v>
      </c>
    </row>
    <row r="322" spans="2:33" x14ac:dyDescent="0.25">
      <c r="B322" t="s">
        <v>385</v>
      </c>
      <c r="C322" s="11">
        <f t="shared" si="4"/>
        <v>51</v>
      </c>
      <c r="D322" s="11">
        <f ca="1">C322*EXP(_xlfn.NORM.INV(RAND(),'Projection Engine'!$C$8-(Volatility^2/2),Volatility))</f>
        <v>22.948560921787735</v>
      </c>
      <c r="E322" s="11">
        <f ca="1">D322*EXP(_xlfn.NORM.INV(RAND(),'Projection Engine'!$C$8-(Volatility^2/2),Volatility))</f>
        <v>21.80253260616831</v>
      </c>
      <c r="F322" s="11">
        <f ca="1">E322*EXP(_xlfn.NORM.INV(RAND(),'Projection Engine'!$C$8-(Volatility^2/2),Volatility))</f>
        <v>13.278089100096674</v>
      </c>
      <c r="G322" s="11">
        <f ca="1">F322*EXP(_xlfn.NORM.INV(RAND(),'Projection Engine'!$C$8-(Volatility^2/2),Volatility))</f>
        <v>13.16657564543171</v>
      </c>
      <c r="H322" s="11">
        <f ca="1">G322*EXP(_xlfn.NORM.INV(RAND(),'Projection Engine'!$C$8-(Volatility^2/2),Volatility))</f>
        <v>12.112336142320679</v>
      </c>
      <c r="I322" s="11">
        <f ca="1">H322*EXP(_xlfn.NORM.INV(RAND(),'Projection Engine'!$C$8-(Volatility^2/2),Volatility))</f>
        <v>5.935012182621545</v>
      </c>
      <c r="J322" s="11">
        <f ca="1">I322*EXP(_xlfn.NORM.INV(RAND(),'Projection Engine'!$C$8-(Volatility^2/2),Volatility))</f>
        <v>7.9903385556812125</v>
      </c>
      <c r="K322" s="11">
        <f ca="1">J322*EXP(_xlfn.NORM.INV(RAND(),'Projection Engine'!$C$8-(Volatility^2/2),Volatility))</f>
        <v>4.4481489948018114</v>
      </c>
      <c r="L322" s="11">
        <f ca="1">K322*EXP(_xlfn.NORM.INV(RAND(),'Projection Engine'!$C$8-(Volatility^2/2),Volatility))</f>
        <v>3.1312063660327643</v>
      </c>
      <c r="M322" s="11">
        <f ca="1">L322*EXP(_xlfn.NORM.INV(RAND(),'Projection Engine'!$C$8-(Volatility^2/2),Volatility))</f>
        <v>6.5895581998207859</v>
      </c>
      <c r="N322" s="11">
        <f ca="1">M322*EXP(_xlfn.NORM.INV(RAND(),'Projection Engine'!$C$8-(Volatility^2/2),Volatility))</f>
        <v>6.4353394095380079</v>
      </c>
      <c r="O322" s="11">
        <f ca="1">N322*EXP(_xlfn.NORM.INV(RAND(),'Projection Engine'!$C$8-(Volatility^2/2),Volatility))</f>
        <v>4.9331089117579392</v>
      </c>
      <c r="P322" s="11">
        <f ca="1">O322*EXP(_xlfn.NORM.INV(RAND(),'Projection Engine'!$C$8-(Volatility^2/2),Volatility))</f>
        <v>5.1579914711551265</v>
      </c>
      <c r="Q322" s="11">
        <f ca="1">P322*EXP(_xlfn.NORM.INV(RAND(),'Projection Engine'!$C$8-(Volatility^2/2),Volatility))</f>
        <v>6.1773065877530851</v>
      </c>
      <c r="R322" s="11">
        <f ca="1">Q322*EXP(_xlfn.NORM.INV(RAND(),'Projection Engine'!$C$8-(Volatility^2/2),Volatility))</f>
        <v>7.1777899403359138</v>
      </c>
      <c r="S322" s="11">
        <f ca="1">R322*EXP(_xlfn.NORM.INV(RAND(),'Projection Engine'!$C$8-(Volatility^2/2),Volatility))</f>
        <v>4.6239958287476401</v>
      </c>
      <c r="T322" s="11">
        <f ca="1">S322*EXP(_xlfn.NORM.INV(RAND(),'Projection Engine'!$C$8-(Volatility^2/2),Volatility))</f>
        <v>7.5354626508365667</v>
      </c>
      <c r="U322" s="11">
        <f ca="1">T322*EXP(_xlfn.NORM.INV(RAND(),'Projection Engine'!$C$8-(Volatility^2/2),Volatility))</f>
        <v>4.1931683042638408</v>
      </c>
      <c r="V322" s="11">
        <f ca="1">U322*EXP(_xlfn.NORM.INV(RAND(),'Projection Engine'!$C$8-(Volatility^2/2),Volatility))</f>
        <v>2.7095042603281798</v>
      </c>
      <c r="W322" s="11">
        <f ca="1">V322*EXP(_xlfn.NORM.INV(RAND(),'Projection Engine'!$C$8-(Volatility^2/2),Volatility))</f>
        <v>5.0406361864180473</v>
      </c>
      <c r="X322" s="11">
        <f ca="1">W322*EXP(_xlfn.NORM.INV(RAND(),'Projection Engine'!$C$8-(Volatility^2/2),Volatility))</f>
        <v>3.9335848793858741</v>
      </c>
      <c r="Y322" s="11">
        <f ca="1">X322*EXP(_xlfn.NORM.INV(RAND(),'Projection Engine'!$C$8-(Volatility^2/2),Volatility))</f>
        <v>5.6329240647403056</v>
      </c>
      <c r="Z322" s="11">
        <f ca="1">Y322*EXP(_xlfn.NORM.INV(RAND(),'Projection Engine'!$C$8-(Volatility^2/2),Volatility))</f>
        <v>7.1554191891480272</v>
      </c>
      <c r="AA322" s="11">
        <f ca="1">Z322*EXP(_xlfn.NORM.INV(RAND(),'Projection Engine'!$C$8-(Volatility^2/2),Volatility))</f>
        <v>10.390377533999015</v>
      </c>
      <c r="AB322" s="11">
        <f ca="1">AA322*EXP(_xlfn.NORM.INV(RAND(),'Projection Engine'!$C$8-(Volatility^2/2),Volatility))</f>
        <v>6.7924471273003748</v>
      </c>
      <c r="AC322" s="11">
        <f ca="1">AB322*EXP(_xlfn.NORM.INV(RAND(),'Projection Engine'!$C$8-(Volatility^2/2),Volatility))</f>
        <v>4.6265875097931097</v>
      </c>
      <c r="AD322" s="11">
        <f ca="1">AC322*EXP(_xlfn.NORM.INV(RAND(),'Projection Engine'!$C$8-(Volatility^2/2),Volatility))</f>
        <v>3.2620401610112073</v>
      </c>
      <c r="AE322" s="11">
        <f ca="1">AD322*EXP(_xlfn.NORM.INV(RAND(),'Projection Engine'!$C$8-(Volatility^2/2),Volatility))</f>
        <v>2.0929166723059214</v>
      </c>
      <c r="AF322" s="11">
        <f ca="1">AE322*EXP(_xlfn.NORM.INV(RAND(),'Projection Engine'!$C$8-(Volatility^2/2),Volatility))</f>
        <v>1.1255644983448245</v>
      </c>
      <c r="AG322" s="11">
        <f ca="1">AF322*EXP(_xlfn.NORM.INV(RAND(),'Projection Engine'!$C$8-(Volatility^2/2),Volatility))</f>
        <v>0.58611209058555258</v>
      </c>
    </row>
    <row r="323" spans="2:33" x14ac:dyDescent="0.25">
      <c r="B323" t="s">
        <v>386</v>
      </c>
      <c r="C323" s="11">
        <f t="shared" ref="C323:C386" si="5">Current_Level</f>
        <v>51</v>
      </c>
      <c r="D323" s="11">
        <f ca="1">C323*EXP(_xlfn.NORM.INV(RAND(),'Projection Engine'!$C$8-(Volatility^2/2),Volatility))</f>
        <v>33.63099964216444</v>
      </c>
      <c r="E323" s="11">
        <f ca="1">D323*EXP(_xlfn.NORM.INV(RAND(),'Projection Engine'!$C$8-(Volatility^2/2),Volatility))</f>
        <v>22.370321700346803</v>
      </c>
      <c r="F323" s="11">
        <f ca="1">E323*EXP(_xlfn.NORM.INV(RAND(),'Projection Engine'!$C$8-(Volatility^2/2),Volatility))</f>
        <v>12.085554803681909</v>
      </c>
      <c r="G323" s="11">
        <f ca="1">F323*EXP(_xlfn.NORM.INV(RAND(),'Projection Engine'!$C$8-(Volatility^2/2),Volatility))</f>
        <v>8.3039367173164216</v>
      </c>
      <c r="H323" s="11">
        <f ca="1">G323*EXP(_xlfn.NORM.INV(RAND(),'Projection Engine'!$C$8-(Volatility^2/2),Volatility))</f>
        <v>7.3981307450440603</v>
      </c>
      <c r="I323" s="11">
        <f ca="1">H323*EXP(_xlfn.NORM.INV(RAND(),'Projection Engine'!$C$8-(Volatility^2/2),Volatility))</f>
        <v>8.3993110902223567</v>
      </c>
      <c r="J323" s="11">
        <f ca="1">I323*EXP(_xlfn.NORM.INV(RAND(),'Projection Engine'!$C$8-(Volatility^2/2),Volatility))</f>
        <v>1.8389287088166772</v>
      </c>
      <c r="K323" s="11">
        <f ca="1">J323*EXP(_xlfn.NORM.INV(RAND(),'Projection Engine'!$C$8-(Volatility^2/2),Volatility))</f>
        <v>4.9826476150570489</v>
      </c>
      <c r="L323" s="11">
        <f ca="1">K323*EXP(_xlfn.NORM.INV(RAND(),'Projection Engine'!$C$8-(Volatility^2/2),Volatility))</f>
        <v>2.1511700038185513</v>
      </c>
      <c r="M323" s="11">
        <f ca="1">L323*EXP(_xlfn.NORM.INV(RAND(),'Projection Engine'!$C$8-(Volatility^2/2),Volatility))</f>
        <v>4.6788195909040056</v>
      </c>
      <c r="N323" s="11">
        <f ca="1">M323*EXP(_xlfn.NORM.INV(RAND(),'Projection Engine'!$C$8-(Volatility^2/2),Volatility))</f>
        <v>23.290912866549483</v>
      </c>
      <c r="O323" s="11">
        <f ca="1">N323*EXP(_xlfn.NORM.INV(RAND(),'Projection Engine'!$C$8-(Volatility^2/2),Volatility))</f>
        <v>31.629830081403004</v>
      </c>
      <c r="P323" s="11">
        <f ca="1">O323*EXP(_xlfn.NORM.INV(RAND(),'Projection Engine'!$C$8-(Volatility^2/2),Volatility))</f>
        <v>67.891473401849694</v>
      </c>
      <c r="Q323" s="11">
        <f ca="1">P323*EXP(_xlfn.NORM.INV(RAND(),'Projection Engine'!$C$8-(Volatility^2/2),Volatility))</f>
        <v>62.982215795905098</v>
      </c>
      <c r="R323" s="11">
        <f ca="1">Q323*EXP(_xlfn.NORM.INV(RAND(),'Projection Engine'!$C$8-(Volatility^2/2),Volatility))</f>
        <v>52.3726077103954</v>
      </c>
      <c r="S323" s="11">
        <f ca="1">R323*EXP(_xlfn.NORM.INV(RAND(),'Projection Engine'!$C$8-(Volatility^2/2),Volatility))</f>
        <v>27.764176714125803</v>
      </c>
      <c r="T323" s="11">
        <f ca="1">S323*EXP(_xlfn.NORM.INV(RAND(),'Projection Engine'!$C$8-(Volatility^2/2),Volatility))</f>
        <v>30.873241391911876</v>
      </c>
      <c r="U323" s="11">
        <f ca="1">T323*EXP(_xlfn.NORM.INV(RAND(),'Projection Engine'!$C$8-(Volatility^2/2),Volatility))</f>
        <v>21.167139899373641</v>
      </c>
      <c r="V323" s="11">
        <f ca="1">U323*EXP(_xlfn.NORM.INV(RAND(),'Projection Engine'!$C$8-(Volatility^2/2),Volatility))</f>
        <v>56.28771379245741</v>
      </c>
      <c r="W323" s="11">
        <f ca="1">V323*EXP(_xlfn.NORM.INV(RAND(),'Projection Engine'!$C$8-(Volatility^2/2),Volatility))</f>
        <v>116.42663068888658</v>
      </c>
      <c r="X323" s="11">
        <f ca="1">W323*EXP(_xlfn.NORM.INV(RAND(),'Projection Engine'!$C$8-(Volatility^2/2),Volatility))</f>
        <v>63.848481453171985</v>
      </c>
      <c r="Y323" s="11">
        <f ca="1">X323*EXP(_xlfn.NORM.INV(RAND(),'Projection Engine'!$C$8-(Volatility^2/2),Volatility))</f>
        <v>36.535382274216346</v>
      </c>
      <c r="Z323" s="11">
        <f ca="1">Y323*EXP(_xlfn.NORM.INV(RAND(),'Projection Engine'!$C$8-(Volatility^2/2),Volatility))</f>
        <v>25.06412405823696</v>
      </c>
      <c r="AA323" s="11">
        <f ca="1">Z323*EXP(_xlfn.NORM.INV(RAND(),'Projection Engine'!$C$8-(Volatility^2/2),Volatility))</f>
        <v>13.764294516602021</v>
      </c>
      <c r="AB323" s="11">
        <f ca="1">AA323*EXP(_xlfn.NORM.INV(RAND(),'Projection Engine'!$C$8-(Volatility^2/2),Volatility))</f>
        <v>14.54544344196259</v>
      </c>
      <c r="AC323" s="11">
        <f ca="1">AB323*EXP(_xlfn.NORM.INV(RAND(),'Projection Engine'!$C$8-(Volatility^2/2),Volatility))</f>
        <v>11.47813508896982</v>
      </c>
      <c r="AD323" s="11">
        <f ca="1">AC323*EXP(_xlfn.NORM.INV(RAND(),'Projection Engine'!$C$8-(Volatility^2/2),Volatility))</f>
        <v>8.7698248734243442</v>
      </c>
      <c r="AE323" s="11">
        <f ca="1">AD323*EXP(_xlfn.NORM.INV(RAND(),'Projection Engine'!$C$8-(Volatility^2/2),Volatility))</f>
        <v>7.0659033849500723</v>
      </c>
      <c r="AF323" s="11">
        <f ca="1">AE323*EXP(_xlfn.NORM.INV(RAND(),'Projection Engine'!$C$8-(Volatility^2/2),Volatility))</f>
        <v>7.0370383957502467</v>
      </c>
      <c r="AG323" s="11">
        <f ca="1">AF323*EXP(_xlfn.NORM.INV(RAND(),'Projection Engine'!$C$8-(Volatility^2/2),Volatility))</f>
        <v>7.7553963162362916</v>
      </c>
    </row>
    <row r="324" spans="2:33" x14ac:dyDescent="0.25">
      <c r="B324" t="s">
        <v>387</v>
      </c>
      <c r="C324" s="11">
        <f t="shared" si="5"/>
        <v>51</v>
      </c>
      <c r="D324" s="11">
        <f ca="1">C324*EXP(_xlfn.NORM.INV(RAND(),'Projection Engine'!$C$8-(Volatility^2/2),Volatility))</f>
        <v>68.275727814953697</v>
      </c>
      <c r="E324" s="11">
        <f ca="1">D324*EXP(_xlfn.NORM.INV(RAND(),'Projection Engine'!$C$8-(Volatility^2/2),Volatility))</f>
        <v>88.988524587828863</v>
      </c>
      <c r="F324" s="11">
        <f ca="1">E324*EXP(_xlfn.NORM.INV(RAND(),'Projection Engine'!$C$8-(Volatility^2/2),Volatility))</f>
        <v>176.95740459103331</v>
      </c>
      <c r="G324" s="11">
        <f ca="1">F324*EXP(_xlfn.NORM.INV(RAND(),'Projection Engine'!$C$8-(Volatility^2/2),Volatility))</f>
        <v>262.43843091542669</v>
      </c>
      <c r="H324" s="11">
        <f ca="1">G324*EXP(_xlfn.NORM.INV(RAND(),'Projection Engine'!$C$8-(Volatility^2/2),Volatility))</f>
        <v>267.56699230256584</v>
      </c>
      <c r="I324" s="11">
        <f ca="1">H324*EXP(_xlfn.NORM.INV(RAND(),'Projection Engine'!$C$8-(Volatility^2/2),Volatility))</f>
        <v>243.25132575323605</v>
      </c>
      <c r="J324" s="11">
        <f ca="1">I324*EXP(_xlfn.NORM.INV(RAND(),'Projection Engine'!$C$8-(Volatility^2/2),Volatility))</f>
        <v>343.77639275456522</v>
      </c>
      <c r="K324" s="11">
        <f ca="1">J324*EXP(_xlfn.NORM.INV(RAND(),'Projection Engine'!$C$8-(Volatility^2/2),Volatility))</f>
        <v>352.3387382281561</v>
      </c>
      <c r="L324" s="11">
        <f ca="1">K324*EXP(_xlfn.NORM.INV(RAND(),'Projection Engine'!$C$8-(Volatility^2/2),Volatility))</f>
        <v>688.37017016558764</v>
      </c>
      <c r="M324" s="11">
        <f ca="1">L324*EXP(_xlfn.NORM.INV(RAND(),'Projection Engine'!$C$8-(Volatility^2/2),Volatility))</f>
        <v>229.14753313535596</v>
      </c>
      <c r="N324" s="11">
        <f ca="1">M324*EXP(_xlfn.NORM.INV(RAND(),'Projection Engine'!$C$8-(Volatility^2/2),Volatility))</f>
        <v>88.838986256636758</v>
      </c>
      <c r="O324" s="11">
        <f ca="1">N324*EXP(_xlfn.NORM.INV(RAND(),'Projection Engine'!$C$8-(Volatility^2/2),Volatility))</f>
        <v>96.519489997215871</v>
      </c>
      <c r="P324" s="11">
        <f ca="1">O324*EXP(_xlfn.NORM.INV(RAND(),'Projection Engine'!$C$8-(Volatility^2/2),Volatility))</f>
        <v>48.245181812752143</v>
      </c>
      <c r="Q324" s="11">
        <f ca="1">P324*EXP(_xlfn.NORM.INV(RAND(),'Projection Engine'!$C$8-(Volatility^2/2),Volatility))</f>
        <v>12.973874000318293</v>
      </c>
      <c r="R324" s="11">
        <f ca="1">Q324*EXP(_xlfn.NORM.INV(RAND(),'Projection Engine'!$C$8-(Volatility^2/2),Volatility))</f>
        <v>8.6913111742344764</v>
      </c>
      <c r="S324" s="11">
        <f ca="1">R324*EXP(_xlfn.NORM.INV(RAND(),'Projection Engine'!$C$8-(Volatility^2/2),Volatility))</f>
        <v>12.077247634919415</v>
      </c>
      <c r="T324" s="11">
        <f ca="1">S324*EXP(_xlfn.NORM.INV(RAND(),'Projection Engine'!$C$8-(Volatility^2/2),Volatility))</f>
        <v>2.4330137698490959</v>
      </c>
      <c r="U324" s="11">
        <f ca="1">T324*EXP(_xlfn.NORM.INV(RAND(),'Projection Engine'!$C$8-(Volatility^2/2),Volatility))</f>
        <v>1.3261160113766364</v>
      </c>
      <c r="V324" s="11">
        <f ca="1">U324*EXP(_xlfn.NORM.INV(RAND(),'Projection Engine'!$C$8-(Volatility^2/2),Volatility))</f>
        <v>2.9066571312041791</v>
      </c>
      <c r="W324" s="11">
        <f ca="1">V324*EXP(_xlfn.NORM.INV(RAND(),'Projection Engine'!$C$8-(Volatility^2/2),Volatility))</f>
        <v>1.9807100501928132</v>
      </c>
      <c r="X324" s="11">
        <f ca="1">W324*EXP(_xlfn.NORM.INV(RAND(),'Projection Engine'!$C$8-(Volatility^2/2),Volatility))</f>
        <v>2.6271624189103835</v>
      </c>
      <c r="Y324" s="11">
        <f ca="1">X324*EXP(_xlfn.NORM.INV(RAND(),'Projection Engine'!$C$8-(Volatility^2/2),Volatility))</f>
        <v>3.9616790914615954</v>
      </c>
      <c r="Z324" s="11">
        <f ca="1">Y324*EXP(_xlfn.NORM.INV(RAND(),'Projection Engine'!$C$8-(Volatility^2/2),Volatility))</f>
        <v>2.7840670215198031</v>
      </c>
      <c r="AA324" s="11">
        <f ca="1">Z324*EXP(_xlfn.NORM.INV(RAND(),'Projection Engine'!$C$8-(Volatility^2/2),Volatility))</f>
        <v>1.2772484931605887</v>
      </c>
      <c r="AB324" s="11">
        <f ca="1">AA324*EXP(_xlfn.NORM.INV(RAND(),'Projection Engine'!$C$8-(Volatility^2/2),Volatility))</f>
        <v>1.1066672364928132</v>
      </c>
      <c r="AC324" s="11">
        <f ca="1">AB324*EXP(_xlfn.NORM.INV(RAND(),'Projection Engine'!$C$8-(Volatility^2/2),Volatility))</f>
        <v>0.81659889298210098</v>
      </c>
      <c r="AD324" s="11">
        <f ca="1">AC324*EXP(_xlfn.NORM.INV(RAND(),'Projection Engine'!$C$8-(Volatility^2/2),Volatility))</f>
        <v>0.30300021355842344</v>
      </c>
      <c r="AE324" s="11">
        <f ca="1">AD324*EXP(_xlfn.NORM.INV(RAND(),'Projection Engine'!$C$8-(Volatility^2/2),Volatility))</f>
        <v>0.20719960604368584</v>
      </c>
      <c r="AF324" s="11">
        <f ca="1">AE324*EXP(_xlfn.NORM.INV(RAND(),'Projection Engine'!$C$8-(Volatility^2/2),Volatility))</f>
        <v>0.2059849490999982</v>
      </c>
      <c r="AG324" s="11">
        <f ca="1">AF324*EXP(_xlfn.NORM.INV(RAND(),'Projection Engine'!$C$8-(Volatility^2/2),Volatility))</f>
        <v>0.46318044267728226</v>
      </c>
    </row>
    <row r="325" spans="2:33" x14ac:dyDescent="0.25">
      <c r="B325" t="s">
        <v>388</v>
      </c>
      <c r="C325" s="11">
        <f t="shared" si="5"/>
        <v>51</v>
      </c>
      <c r="D325" s="11">
        <f ca="1">C325*EXP(_xlfn.NORM.INV(RAND(),'Projection Engine'!$C$8-(Volatility^2/2),Volatility))</f>
        <v>71.982857984388886</v>
      </c>
      <c r="E325" s="11">
        <f ca="1">D325*EXP(_xlfn.NORM.INV(RAND(),'Projection Engine'!$C$8-(Volatility^2/2),Volatility))</f>
        <v>62.324176311852497</v>
      </c>
      <c r="F325" s="11">
        <f ca="1">E325*EXP(_xlfn.NORM.INV(RAND(),'Projection Engine'!$C$8-(Volatility^2/2),Volatility))</f>
        <v>70.370499373915834</v>
      </c>
      <c r="G325" s="11">
        <f ca="1">F325*EXP(_xlfn.NORM.INV(RAND(),'Projection Engine'!$C$8-(Volatility^2/2),Volatility))</f>
        <v>152.42960988794044</v>
      </c>
      <c r="H325" s="11">
        <f ca="1">G325*EXP(_xlfn.NORM.INV(RAND(),'Projection Engine'!$C$8-(Volatility^2/2),Volatility))</f>
        <v>32.303051694200029</v>
      </c>
      <c r="I325" s="11">
        <f ca="1">H325*EXP(_xlfn.NORM.INV(RAND(),'Projection Engine'!$C$8-(Volatility^2/2),Volatility))</f>
        <v>53.562219005258932</v>
      </c>
      <c r="J325" s="11">
        <f ca="1">I325*EXP(_xlfn.NORM.INV(RAND(),'Projection Engine'!$C$8-(Volatility^2/2),Volatility))</f>
        <v>37.691852261649956</v>
      </c>
      <c r="K325" s="11">
        <f ca="1">J325*EXP(_xlfn.NORM.INV(RAND(),'Projection Engine'!$C$8-(Volatility^2/2),Volatility))</f>
        <v>49.573083948534745</v>
      </c>
      <c r="L325" s="11">
        <f ca="1">K325*EXP(_xlfn.NORM.INV(RAND(),'Projection Engine'!$C$8-(Volatility^2/2),Volatility))</f>
        <v>47.836266033678172</v>
      </c>
      <c r="M325" s="11">
        <f ca="1">L325*EXP(_xlfn.NORM.INV(RAND(),'Projection Engine'!$C$8-(Volatility^2/2),Volatility))</f>
        <v>33.031227309439743</v>
      </c>
      <c r="N325" s="11">
        <f ca="1">M325*EXP(_xlfn.NORM.INV(RAND(),'Projection Engine'!$C$8-(Volatility^2/2),Volatility))</f>
        <v>15.493731200407984</v>
      </c>
      <c r="O325" s="11">
        <f ca="1">N325*EXP(_xlfn.NORM.INV(RAND(),'Projection Engine'!$C$8-(Volatility^2/2),Volatility))</f>
        <v>12.146173360462797</v>
      </c>
      <c r="P325" s="11">
        <f ca="1">O325*EXP(_xlfn.NORM.INV(RAND(),'Projection Engine'!$C$8-(Volatility^2/2),Volatility))</f>
        <v>12.946305525052699</v>
      </c>
      <c r="Q325" s="11">
        <f ca="1">P325*EXP(_xlfn.NORM.INV(RAND(),'Projection Engine'!$C$8-(Volatility^2/2),Volatility))</f>
        <v>5.6713867257145703</v>
      </c>
      <c r="R325" s="11">
        <f ca="1">Q325*EXP(_xlfn.NORM.INV(RAND(),'Projection Engine'!$C$8-(Volatility^2/2),Volatility))</f>
        <v>5.2492848898744482</v>
      </c>
      <c r="S325" s="11">
        <f ca="1">R325*EXP(_xlfn.NORM.INV(RAND(),'Projection Engine'!$C$8-(Volatility^2/2),Volatility))</f>
        <v>4.4140363985773217</v>
      </c>
      <c r="T325" s="11">
        <f ca="1">S325*EXP(_xlfn.NORM.INV(RAND(),'Projection Engine'!$C$8-(Volatility^2/2),Volatility))</f>
        <v>3.0260647046391957</v>
      </c>
      <c r="U325" s="11">
        <f ca="1">T325*EXP(_xlfn.NORM.INV(RAND(),'Projection Engine'!$C$8-(Volatility^2/2),Volatility))</f>
        <v>6.230908946180846</v>
      </c>
      <c r="V325" s="11">
        <f ca="1">U325*EXP(_xlfn.NORM.INV(RAND(),'Projection Engine'!$C$8-(Volatility^2/2),Volatility))</f>
        <v>7.5681327860540097</v>
      </c>
      <c r="W325" s="11">
        <f ca="1">V325*EXP(_xlfn.NORM.INV(RAND(),'Projection Engine'!$C$8-(Volatility^2/2),Volatility))</f>
        <v>7.9899408415467681</v>
      </c>
      <c r="X325" s="11">
        <f ca="1">W325*EXP(_xlfn.NORM.INV(RAND(),'Projection Engine'!$C$8-(Volatility^2/2),Volatility))</f>
        <v>13.374006598711414</v>
      </c>
      <c r="Y325" s="11">
        <f ca="1">X325*EXP(_xlfn.NORM.INV(RAND(),'Projection Engine'!$C$8-(Volatility^2/2),Volatility))</f>
        <v>7.8654402411010205</v>
      </c>
      <c r="Z325" s="11">
        <f ca="1">Y325*EXP(_xlfn.NORM.INV(RAND(),'Projection Engine'!$C$8-(Volatility^2/2),Volatility))</f>
        <v>5.515610387130403</v>
      </c>
      <c r="AA325" s="11">
        <f ca="1">Z325*EXP(_xlfn.NORM.INV(RAND(),'Projection Engine'!$C$8-(Volatility^2/2),Volatility))</f>
        <v>9.4461238816786199</v>
      </c>
      <c r="AB325" s="11">
        <f ca="1">AA325*EXP(_xlfn.NORM.INV(RAND(),'Projection Engine'!$C$8-(Volatility^2/2),Volatility))</f>
        <v>19.741654646974453</v>
      </c>
      <c r="AC325" s="11">
        <f ca="1">AB325*EXP(_xlfn.NORM.INV(RAND(),'Projection Engine'!$C$8-(Volatility^2/2),Volatility))</f>
        <v>10.069234641145799</v>
      </c>
      <c r="AD325" s="11">
        <f ca="1">AC325*EXP(_xlfn.NORM.INV(RAND(),'Projection Engine'!$C$8-(Volatility^2/2),Volatility))</f>
        <v>4.5238660806010156</v>
      </c>
      <c r="AE325" s="11">
        <f ca="1">AD325*EXP(_xlfn.NORM.INV(RAND(),'Projection Engine'!$C$8-(Volatility^2/2),Volatility))</f>
        <v>3.6940734858825839</v>
      </c>
      <c r="AF325" s="11">
        <f ca="1">AE325*EXP(_xlfn.NORM.INV(RAND(),'Projection Engine'!$C$8-(Volatility^2/2),Volatility))</f>
        <v>3.8585924918913124</v>
      </c>
      <c r="AG325" s="11">
        <f ca="1">AF325*EXP(_xlfn.NORM.INV(RAND(),'Projection Engine'!$C$8-(Volatility^2/2),Volatility))</f>
        <v>2.9143005682870813</v>
      </c>
    </row>
    <row r="326" spans="2:33" x14ac:dyDescent="0.25">
      <c r="B326" t="s">
        <v>389</v>
      </c>
      <c r="C326" s="11">
        <f t="shared" si="5"/>
        <v>51</v>
      </c>
      <c r="D326" s="11">
        <f ca="1">C326*EXP(_xlfn.NORM.INV(RAND(),'Projection Engine'!$C$8-(Volatility^2/2),Volatility))</f>
        <v>44.858457356354542</v>
      </c>
      <c r="E326" s="11">
        <f ca="1">D326*EXP(_xlfn.NORM.INV(RAND(),'Projection Engine'!$C$8-(Volatility^2/2),Volatility))</f>
        <v>77.328233052100401</v>
      </c>
      <c r="F326" s="11">
        <f ca="1">E326*EXP(_xlfn.NORM.INV(RAND(),'Projection Engine'!$C$8-(Volatility^2/2),Volatility))</f>
        <v>62.306619771151944</v>
      </c>
      <c r="G326" s="11">
        <f ca="1">F326*EXP(_xlfn.NORM.INV(RAND(),'Projection Engine'!$C$8-(Volatility^2/2),Volatility))</f>
        <v>45.403488233985584</v>
      </c>
      <c r="H326" s="11">
        <f ca="1">G326*EXP(_xlfn.NORM.INV(RAND(),'Projection Engine'!$C$8-(Volatility^2/2),Volatility))</f>
        <v>23.655892930477826</v>
      </c>
      <c r="I326" s="11">
        <f ca="1">H326*EXP(_xlfn.NORM.INV(RAND(),'Projection Engine'!$C$8-(Volatility^2/2),Volatility))</f>
        <v>15.675313698138371</v>
      </c>
      <c r="J326" s="11">
        <f ca="1">I326*EXP(_xlfn.NORM.INV(RAND(),'Projection Engine'!$C$8-(Volatility^2/2),Volatility))</f>
        <v>18.490791741337393</v>
      </c>
      <c r="K326" s="11">
        <f ca="1">J326*EXP(_xlfn.NORM.INV(RAND(),'Projection Engine'!$C$8-(Volatility^2/2),Volatility))</f>
        <v>11.537208174326562</v>
      </c>
      <c r="L326" s="11">
        <f ca="1">K326*EXP(_xlfn.NORM.INV(RAND(),'Projection Engine'!$C$8-(Volatility^2/2),Volatility))</f>
        <v>49.301616209266498</v>
      </c>
      <c r="M326" s="11">
        <f ca="1">L326*EXP(_xlfn.NORM.INV(RAND(),'Projection Engine'!$C$8-(Volatility^2/2),Volatility))</f>
        <v>69.934644102318899</v>
      </c>
      <c r="N326" s="11">
        <f ca="1">M326*EXP(_xlfn.NORM.INV(RAND(),'Projection Engine'!$C$8-(Volatility^2/2),Volatility))</f>
        <v>120.87530253436057</v>
      </c>
      <c r="O326" s="11">
        <f ca="1">N326*EXP(_xlfn.NORM.INV(RAND(),'Projection Engine'!$C$8-(Volatility^2/2),Volatility))</f>
        <v>54.188401826073573</v>
      </c>
      <c r="P326" s="11">
        <f ca="1">O326*EXP(_xlfn.NORM.INV(RAND(),'Projection Engine'!$C$8-(Volatility^2/2),Volatility))</f>
        <v>73.511996226012116</v>
      </c>
      <c r="Q326" s="11">
        <f ca="1">P326*EXP(_xlfn.NORM.INV(RAND(),'Projection Engine'!$C$8-(Volatility^2/2),Volatility))</f>
        <v>73.798961015160017</v>
      </c>
      <c r="R326" s="11">
        <f ca="1">Q326*EXP(_xlfn.NORM.INV(RAND(),'Projection Engine'!$C$8-(Volatility^2/2),Volatility))</f>
        <v>86.83099702751575</v>
      </c>
      <c r="S326" s="11">
        <f ca="1">R326*EXP(_xlfn.NORM.INV(RAND(),'Projection Engine'!$C$8-(Volatility^2/2),Volatility))</f>
        <v>95.441712378871884</v>
      </c>
      <c r="T326" s="11">
        <f ca="1">S326*EXP(_xlfn.NORM.INV(RAND(),'Projection Engine'!$C$8-(Volatility^2/2),Volatility))</f>
        <v>82.763556203210101</v>
      </c>
      <c r="U326" s="11">
        <f ca="1">T326*EXP(_xlfn.NORM.INV(RAND(),'Projection Engine'!$C$8-(Volatility^2/2),Volatility))</f>
        <v>135.35455665954942</v>
      </c>
      <c r="V326" s="11">
        <f ca="1">U326*EXP(_xlfn.NORM.INV(RAND(),'Projection Engine'!$C$8-(Volatility^2/2),Volatility))</f>
        <v>83.764943396168448</v>
      </c>
      <c r="W326" s="11">
        <f ca="1">V326*EXP(_xlfn.NORM.INV(RAND(),'Projection Engine'!$C$8-(Volatility^2/2),Volatility))</f>
        <v>61.227006266128704</v>
      </c>
      <c r="X326" s="11">
        <f ca="1">W326*EXP(_xlfn.NORM.INV(RAND(),'Projection Engine'!$C$8-(Volatility^2/2),Volatility))</f>
        <v>61.444045692918785</v>
      </c>
      <c r="Y326" s="11">
        <f ca="1">X326*EXP(_xlfn.NORM.INV(RAND(),'Projection Engine'!$C$8-(Volatility^2/2),Volatility))</f>
        <v>63.614470960214284</v>
      </c>
      <c r="Z326" s="11">
        <f ca="1">Y326*EXP(_xlfn.NORM.INV(RAND(),'Projection Engine'!$C$8-(Volatility^2/2),Volatility))</f>
        <v>10.034066372221094</v>
      </c>
      <c r="AA326" s="11">
        <f ca="1">Z326*EXP(_xlfn.NORM.INV(RAND(),'Projection Engine'!$C$8-(Volatility^2/2),Volatility))</f>
        <v>11.430517918543638</v>
      </c>
      <c r="AB326" s="11">
        <f ca="1">AA326*EXP(_xlfn.NORM.INV(RAND(),'Projection Engine'!$C$8-(Volatility^2/2),Volatility))</f>
        <v>7.7267936762790015</v>
      </c>
      <c r="AC326" s="11">
        <f ca="1">AB326*EXP(_xlfn.NORM.INV(RAND(),'Projection Engine'!$C$8-(Volatility^2/2),Volatility))</f>
        <v>7.0886964085006063</v>
      </c>
      <c r="AD326" s="11">
        <f ca="1">AC326*EXP(_xlfn.NORM.INV(RAND(),'Projection Engine'!$C$8-(Volatility^2/2),Volatility))</f>
        <v>4.2972629213956415</v>
      </c>
      <c r="AE326" s="11">
        <f ca="1">AD326*EXP(_xlfn.NORM.INV(RAND(),'Projection Engine'!$C$8-(Volatility^2/2),Volatility))</f>
        <v>3.2433191985774661</v>
      </c>
      <c r="AF326" s="11">
        <f ca="1">AE326*EXP(_xlfn.NORM.INV(RAND(),'Projection Engine'!$C$8-(Volatility^2/2),Volatility))</f>
        <v>1.4777306289594057</v>
      </c>
      <c r="AG326" s="11">
        <f ca="1">AF326*EXP(_xlfn.NORM.INV(RAND(),'Projection Engine'!$C$8-(Volatility^2/2),Volatility))</f>
        <v>1.4761414712054364</v>
      </c>
    </row>
    <row r="327" spans="2:33" x14ac:dyDescent="0.25">
      <c r="B327" t="s">
        <v>390</v>
      </c>
      <c r="C327" s="11">
        <f t="shared" si="5"/>
        <v>51</v>
      </c>
      <c r="D327" s="11">
        <f ca="1">C327*EXP(_xlfn.NORM.INV(RAND(),'Projection Engine'!$C$8-(Volatility^2/2),Volatility))</f>
        <v>33.459880895355553</v>
      </c>
      <c r="E327" s="11">
        <f ca="1">D327*EXP(_xlfn.NORM.INV(RAND(),'Projection Engine'!$C$8-(Volatility^2/2),Volatility))</f>
        <v>32.448963374882496</v>
      </c>
      <c r="F327" s="11">
        <f ca="1">E327*EXP(_xlfn.NORM.INV(RAND(),'Projection Engine'!$C$8-(Volatility^2/2),Volatility))</f>
        <v>87.989285782535234</v>
      </c>
      <c r="G327" s="11">
        <f ca="1">F327*EXP(_xlfn.NORM.INV(RAND(),'Projection Engine'!$C$8-(Volatility^2/2),Volatility))</f>
        <v>70.445145458624708</v>
      </c>
      <c r="H327" s="11">
        <f ca="1">G327*EXP(_xlfn.NORM.INV(RAND(),'Projection Engine'!$C$8-(Volatility^2/2),Volatility))</f>
        <v>42.233756944771024</v>
      </c>
      <c r="I327" s="11">
        <f ca="1">H327*EXP(_xlfn.NORM.INV(RAND(),'Projection Engine'!$C$8-(Volatility^2/2),Volatility))</f>
        <v>28.613589296506525</v>
      </c>
      <c r="J327" s="11">
        <f ca="1">I327*EXP(_xlfn.NORM.INV(RAND(),'Projection Engine'!$C$8-(Volatility^2/2),Volatility))</f>
        <v>25.371246088726195</v>
      </c>
      <c r="K327" s="11">
        <f ca="1">J327*EXP(_xlfn.NORM.INV(RAND(),'Projection Engine'!$C$8-(Volatility^2/2),Volatility))</f>
        <v>38.58560429366247</v>
      </c>
      <c r="L327" s="11">
        <f ca="1">K327*EXP(_xlfn.NORM.INV(RAND(),'Projection Engine'!$C$8-(Volatility^2/2),Volatility))</f>
        <v>62.091246432309276</v>
      </c>
      <c r="M327" s="11">
        <f ca="1">L327*EXP(_xlfn.NORM.INV(RAND(),'Projection Engine'!$C$8-(Volatility^2/2),Volatility))</f>
        <v>41.330797388915158</v>
      </c>
      <c r="N327" s="11">
        <f ca="1">M327*EXP(_xlfn.NORM.INV(RAND(),'Projection Engine'!$C$8-(Volatility^2/2),Volatility))</f>
        <v>18.182755084013007</v>
      </c>
      <c r="O327" s="11">
        <f ca="1">N327*EXP(_xlfn.NORM.INV(RAND(),'Projection Engine'!$C$8-(Volatility^2/2),Volatility))</f>
        <v>23.156931249218445</v>
      </c>
      <c r="P327" s="11">
        <f ca="1">O327*EXP(_xlfn.NORM.INV(RAND(),'Projection Engine'!$C$8-(Volatility^2/2),Volatility))</f>
        <v>24.496544195483015</v>
      </c>
      <c r="Q327" s="11">
        <f ca="1">P327*EXP(_xlfn.NORM.INV(RAND(),'Projection Engine'!$C$8-(Volatility^2/2),Volatility))</f>
        <v>24.18635728046479</v>
      </c>
      <c r="R327" s="11">
        <f ca="1">Q327*EXP(_xlfn.NORM.INV(RAND(),'Projection Engine'!$C$8-(Volatility^2/2),Volatility))</f>
        <v>5.3288323730609868</v>
      </c>
      <c r="S327" s="11">
        <f ca="1">R327*EXP(_xlfn.NORM.INV(RAND(),'Projection Engine'!$C$8-(Volatility^2/2),Volatility))</f>
        <v>3.0862547697404454</v>
      </c>
      <c r="T327" s="11">
        <f ca="1">S327*EXP(_xlfn.NORM.INV(RAND(),'Projection Engine'!$C$8-(Volatility^2/2),Volatility))</f>
        <v>3.3057269277776733</v>
      </c>
      <c r="U327" s="11">
        <f ca="1">T327*EXP(_xlfn.NORM.INV(RAND(),'Projection Engine'!$C$8-(Volatility^2/2),Volatility))</f>
        <v>2.788316495483059</v>
      </c>
      <c r="V327" s="11">
        <f ca="1">U327*EXP(_xlfn.NORM.INV(RAND(),'Projection Engine'!$C$8-(Volatility^2/2),Volatility))</f>
        <v>1.0824748877116976</v>
      </c>
      <c r="W327" s="11">
        <f ca="1">V327*EXP(_xlfn.NORM.INV(RAND(),'Projection Engine'!$C$8-(Volatility^2/2),Volatility))</f>
        <v>1.3571422063475709</v>
      </c>
      <c r="X327" s="11">
        <f ca="1">W327*EXP(_xlfn.NORM.INV(RAND(),'Projection Engine'!$C$8-(Volatility^2/2),Volatility))</f>
        <v>1.1296868686509876</v>
      </c>
      <c r="Y327" s="11">
        <f ca="1">X327*EXP(_xlfn.NORM.INV(RAND(),'Projection Engine'!$C$8-(Volatility^2/2),Volatility))</f>
        <v>1.8681511982856487</v>
      </c>
      <c r="Z327" s="11">
        <f ca="1">Y327*EXP(_xlfn.NORM.INV(RAND(),'Projection Engine'!$C$8-(Volatility^2/2),Volatility))</f>
        <v>1.7321166231224965</v>
      </c>
      <c r="AA327" s="11">
        <f ca="1">Z327*EXP(_xlfn.NORM.INV(RAND(),'Projection Engine'!$C$8-(Volatility^2/2),Volatility))</f>
        <v>0.42443805778350385</v>
      </c>
      <c r="AB327" s="11">
        <f ca="1">AA327*EXP(_xlfn.NORM.INV(RAND(),'Projection Engine'!$C$8-(Volatility^2/2),Volatility))</f>
        <v>0.28081677717479597</v>
      </c>
      <c r="AC327" s="11">
        <f ca="1">AB327*EXP(_xlfn.NORM.INV(RAND(),'Projection Engine'!$C$8-(Volatility^2/2),Volatility))</f>
        <v>0.25668252139154607</v>
      </c>
      <c r="AD327" s="11">
        <f ca="1">AC327*EXP(_xlfn.NORM.INV(RAND(),'Projection Engine'!$C$8-(Volatility^2/2),Volatility))</f>
        <v>0.20507237257131453</v>
      </c>
      <c r="AE327" s="11">
        <f ca="1">AD327*EXP(_xlfn.NORM.INV(RAND(),'Projection Engine'!$C$8-(Volatility^2/2),Volatility))</f>
        <v>0.1310532371983773</v>
      </c>
      <c r="AF327" s="11">
        <f ca="1">AE327*EXP(_xlfn.NORM.INV(RAND(),'Projection Engine'!$C$8-(Volatility^2/2),Volatility))</f>
        <v>0.12516368567722105</v>
      </c>
      <c r="AG327" s="11">
        <f ca="1">AF327*EXP(_xlfn.NORM.INV(RAND(),'Projection Engine'!$C$8-(Volatility^2/2),Volatility))</f>
        <v>6.3550227656408304E-2</v>
      </c>
    </row>
    <row r="328" spans="2:33" x14ac:dyDescent="0.25">
      <c r="B328" t="s">
        <v>391</v>
      </c>
      <c r="C328" s="11">
        <f t="shared" si="5"/>
        <v>51</v>
      </c>
      <c r="D328" s="11">
        <f ca="1">C328*EXP(_xlfn.NORM.INV(RAND(),'Projection Engine'!$C$8-(Volatility^2/2),Volatility))</f>
        <v>21.250346856906738</v>
      </c>
      <c r="E328" s="11">
        <f ca="1">D328*EXP(_xlfn.NORM.INV(RAND(),'Projection Engine'!$C$8-(Volatility^2/2),Volatility))</f>
        <v>7.6926489224377548</v>
      </c>
      <c r="F328" s="11">
        <f ca="1">E328*EXP(_xlfn.NORM.INV(RAND(),'Projection Engine'!$C$8-(Volatility^2/2),Volatility))</f>
        <v>3.358289186877883</v>
      </c>
      <c r="G328" s="11">
        <f ca="1">F328*EXP(_xlfn.NORM.INV(RAND(),'Projection Engine'!$C$8-(Volatility^2/2),Volatility))</f>
        <v>2.8121696665449871</v>
      </c>
      <c r="H328" s="11">
        <f ca="1">G328*EXP(_xlfn.NORM.INV(RAND(),'Projection Engine'!$C$8-(Volatility^2/2),Volatility))</f>
        <v>1.3342147826057185</v>
      </c>
      <c r="I328" s="11">
        <f ca="1">H328*EXP(_xlfn.NORM.INV(RAND(),'Projection Engine'!$C$8-(Volatility^2/2),Volatility))</f>
        <v>2.0438969998153622</v>
      </c>
      <c r="J328" s="11">
        <f ca="1">I328*EXP(_xlfn.NORM.INV(RAND(),'Projection Engine'!$C$8-(Volatility^2/2),Volatility))</f>
        <v>2.1875097215706099</v>
      </c>
      <c r="K328" s="11">
        <f ca="1">J328*EXP(_xlfn.NORM.INV(RAND(),'Projection Engine'!$C$8-(Volatility^2/2),Volatility))</f>
        <v>3.8241488191378017</v>
      </c>
      <c r="L328" s="11">
        <f ca="1">K328*EXP(_xlfn.NORM.INV(RAND(),'Projection Engine'!$C$8-(Volatility^2/2),Volatility))</f>
        <v>2.9120372608454712</v>
      </c>
      <c r="M328" s="11">
        <f ca="1">L328*EXP(_xlfn.NORM.INV(RAND(),'Projection Engine'!$C$8-(Volatility^2/2),Volatility))</f>
        <v>3.1309236926663719</v>
      </c>
      <c r="N328" s="11">
        <f ca="1">M328*EXP(_xlfn.NORM.INV(RAND(),'Projection Engine'!$C$8-(Volatility^2/2),Volatility))</f>
        <v>3.6768862992813358</v>
      </c>
      <c r="O328" s="11">
        <f ca="1">N328*EXP(_xlfn.NORM.INV(RAND(),'Projection Engine'!$C$8-(Volatility^2/2),Volatility))</f>
        <v>2.4444830325549094</v>
      </c>
      <c r="P328" s="11">
        <f ca="1">O328*EXP(_xlfn.NORM.INV(RAND(),'Projection Engine'!$C$8-(Volatility^2/2),Volatility))</f>
        <v>1.5346687428385071</v>
      </c>
      <c r="Q328" s="11">
        <f ca="1">P328*EXP(_xlfn.NORM.INV(RAND(),'Projection Engine'!$C$8-(Volatility^2/2),Volatility))</f>
        <v>1.2444881839031099</v>
      </c>
      <c r="R328" s="11">
        <f ca="1">Q328*EXP(_xlfn.NORM.INV(RAND(),'Projection Engine'!$C$8-(Volatility^2/2),Volatility))</f>
        <v>0.75152958338612419</v>
      </c>
      <c r="S328" s="11">
        <f ca="1">R328*EXP(_xlfn.NORM.INV(RAND(),'Projection Engine'!$C$8-(Volatility^2/2),Volatility))</f>
        <v>0.72034251322482434</v>
      </c>
      <c r="T328" s="11">
        <f ca="1">S328*EXP(_xlfn.NORM.INV(RAND(),'Projection Engine'!$C$8-(Volatility^2/2),Volatility))</f>
        <v>0.63983568892099185</v>
      </c>
      <c r="U328" s="11">
        <f ca="1">T328*EXP(_xlfn.NORM.INV(RAND(),'Projection Engine'!$C$8-(Volatility^2/2),Volatility))</f>
        <v>0.38450465353323243</v>
      </c>
      <c r="V328" s="11">
        <f ca="1">U328*EXP(_xlfn.NORM.INV(RAND(),'Projection Engine'!$C$8-(Volatility^2/2),Volatility))</f>
        <v>0.61305524436064163</v>
      </c>
      <c r="W328" s="11">
        <f ca="1">V328*EXP(_xlfn.NORM.INV(RAND(),'Projection Engine'!$C$8-(Volatility^2/2),Volatility))</f>
        <v>0.64617100584370524</v>
      </c>
      <c r="X328" s="11">
        <f ca="1">W328*EXP(_xlfn.NORM.INV(RAND(),'Projection Engine'!$C$8-(Volatility^2/2),Volatility))</f>
        <v>0.67172073890799155</v>
      </c>
      <c r="Y328" s="11">
        <f ca="1">X328*EXP(_xlfn.NORM.INV(RAND(),'Projection Engine'!$C$8-(Volatility^2/2),Volatility))</f>
        <v>0.92310701646285442</v>
      </c>
      <c r="Z328" s="11">
        <f ca="1">Y328*EXP(_xlfn.NORM.INV(RAND(),'Projection Engine'!$C$8-(Volatility^2/2),Volatility))</f>
        <v>0.81959775863468176</v>
      </c>
      <c r="AA328" s="11">
        <f ca="1">Z328*EXP(_xlfn.NORM.INV(RAND(),'Projection Engine'!$C$8-(Volatility^2/2),Volatility))</f>
        <v>0.76525168722680748</v>
      </c>
      <c r="AB328" s="11">
        <f ca="1">AA328*EXP(_xlfn.NORM.INV(RAND(),'Projection Engine'!$C$8-(Volatility^2/2),Volatility))</f>
        <v>1.1128288529199584</v>
      </c>
      <c r="AC328" s="11">
        <f ca="1">AB328*EXP(_xlfn.NORM.INV(RAND(),'Projection Engine'!$C$8-(Volatility^2/2),Volatility))</f>
        <v>1.642446356335767</v>
      </c>
      <c r="AD328" s="11">
        <f ca="1">AC328*EXP(_xlfn.NORM.INV(RAND(),'Projection Engine'!$C$8-(Volatility^2/2),Volatility))</f>
        <v>0.92066264003190945</v>
      </c>
      <c r="AE328" s="11">
        <f ca="1">AD328*EXP(_xlfn.NORM.INV(RAND(),'Projection Engine'!$C$8-(Volatility^2/2),Volatility))</f>
        <v>1.5119746303135131</v>
      </c>
      <c r="AF328" s="11">
        <f ca="1">AE328*EXP(_xlfn.NORM.INV(RAND(),'Projection Engine'!$C$8-(Volatility^2/2),Volatility))</f>
        <v>1.1485188531159045</v>
      </c>
      <c r="AG328" s="11">
        <f ca="1">AF328*EXP(_xlfn.NORM.INV(RAND(),'Projection Engine'!$C$8-(Volatility^2/2),Volatility))</f>
        <v>1.0017088556544942</v>
      </c>
    </row>
    <row r="329" spans="2:33" x14ac:dyDescent="0.25">
      <c r="B329" t="s">
        <v>392</v>
      </c>
      <c r="C329" s="11">
        <f t="shared" si="5"/>
        <v>51</v>
      </c>
      <c r="D329" s="11">
        <f ca="1">C329*EXP(_xlfn.NORM.INV(RAND(),'Projection Engine'!$C$8-(Volatility^2/2),Volatility))</f>
        <v>39.337165964581686</v>
      </c>
      <c r="E329" s="11">
        <f ca="1">D329*EXP(_xlfn.NORM.INV(RAND(),'Projection Engine'!$C$8-(Volatility^2/2),Volatility))</f>
        <v>29.103516775152237</v>
      </c>
      <c r="F329" s="11">
        <f ca="1">E329*EXP(_xlfn.NORM.INV(RAND(),'Projection Engine'!$C$8-(Volatility^2/2),Volatility))</f>
        <v>11.385980491905851</v>
      </c>
      <c r="G329" s="11">
        <f ca="1">F329*EXP(_xlfn.NORM.INV(RAND(),'Projection Engine'!$C$8-(Volatility^2/2),Volatility))</f>
        <v>5.3645763144108152</v>
      </c>
      <c r="H329" s="11">
        <f ca="1">G329*EXP(_xlfn.NORM.INV(RAND(),'Projection Engine'!$C$8-(Volatility^2/2),Volatility))</f>
        <v>1.2357564802066721</v>
      </c>
      <c r="I329" s="11">
        <f ca="1">H329*EXP(_xlfn.NORM.INV(RAND(),'Projection Engine'!$C$8-(Volatility^2/2),Volatility))</f>
        <v>1.4976256696856087</v>
      </c>
      <c r="J329" s="11">
        <f ca="1">I329*EXP(_xlfn.NORM.INV(RAND(),'Projection Engine'!$C$8-(Volatility^2/2),Volatility))</f>
        <v>0.63350421850386041</v>
      </c>
      <c r="K329" s="11">
        <f ca="1">J329*EXP(_xlfn.NORM.INV(RAND(),'Projection Engine'!$C$8-(Volatility^2/2),Volatility))</f>
        <v>0.41599086420071535</v>
      </c>
      <c r="L329" s="11">
        <f ca="1">K329*EXP(_xlfn.NORM.INV(RAND(),'Projection Engine'!$C$8-(Volatility^2/2),Volatility))</f>
        <v>0.23667230461691019</v>
      </c>
      <c r="M329" s="11">
        <f ca="1">L329*EXP(_xlfn.NORM.INV(RAND(),'Projection Engine'!$C$8-(Volatility^2/2),Volatility))</f>
        <v>0.30276001345784731</v>
      </c>
      <c r="N329" s="11">
        <f ca="1">M329*EXP(_xlfn.NORM.INV(RAND(),'Projection Engine'!$C$8-(Volatility^2/2),Volatility))</f>
        <v>0.25147993683141734</v>
      </c>
      <c r="O329" s="11">
        <f ca="1">N329*EXP(_xlfn.NORM.INV(RAND(),'Projection Engine'!$C$8-(Volatility^2/2),Volatility))</f>
        <v>0.26480522685151558</v>
      </c>
      <c r="P329" s="11">
        <f ca="1">O329*EXP(_xlfn.NORM.INV(RAND(),'Projection Engine'!$C$8-(Volatility^2/2),Volatility))</f>
        <v>0.79899563767127058</v>
      </c>
      <c r="Q329" s="11">
        <f ca="1">P329*EXP(_xlfn.NORM.INV(RAND(),'Projection Engine'!$C$8-(Volatility^2/2),Volatility))</f>
        <v>0.43643855946880489</v>
      </c>
      <c r="R329" s="11">
        <f ca="1">Q329*EXP(_xlfn.NORM.INV(RAND(),'Projection Engine'!$C$8-(Volatility^2/2),Volatility))</f>
        <v>0.26827157161451154</v>
      </c>
      <c r="S329" s="11">
        <f ca="1">R329*EXP(_xlfn.NORM.INV(RAND(),'Projection Engine'!$C$8-(Volatility^2/2),Volatility))</f>
        <v>0.19829703781262953</v>
      </c>
      <c r="T329" s="11">
        <f ca="1">S329*EXP(_xlfn.NORM.INV(RAND(),'Projection Engine'!$C$8-(Volatility^2/2),Volatility))</f>
        <v>0.17045811219849849</v>
      </c>
      <c r="U329" s="11">
        <f ca="1">T329*EXP(_xlfn.NORM.INV(RAND(),'Projection Engine'!$C$8-(Volatility^2/2),Volatility))</f>
        <v>4.6401024983871067E-2</v>
      </c>
      <c r="V329" s="11">
        <f ca="1">U329*EXP(_xlfn.NORM.INV(RAND(),'Projection Engine'!$C$8-(Volatility^2/2),Volatility))</f>
        <v>2.2178632583344082E-2</v>
      </c>
      <c r="W329" s="11">
        <f ca="1">V329*EXP(_xlfn.NORM.INV(RAND(),'Projection Engine'!$C$8-(Volatility^2/2),Volatility))</f>
        <v>1.1899580033932164E-2</v>
      </c>
      <c r="X329" s="11">
        <f ca="1">W329*EXP(_xlfn.NORM.INV(RAND(),'Projection Engine'!$C$8-(Volatility^2/2),Volatility))</f>
        <v>1.6993340862529821E-2</v>
      </c>
      <c r="Y329" s="11">
        <f ca="1">X329*EXP(_xlfn.NORM.INV(RAND(),'Projection Engine'!$C$8-(Volatility^2/2),Volatility))</f>
        <v>1.0990986129899854E-2</v>
      </c>
      <c r="Z329" s="11">
        <f ca="1">Y329*EXP(_xlfn.NORM.INV(RAND(),'Projection Engine'!$C$8-(Volatility^2/2),Volatility))</f>
        <v>6.1670119701953338E-3</v>
      </c>
      <c r="AA329" s="11">
        <f ca="1">Z329*EXP(_xlfn.NORM.INV(RAND(),'Projection Engine'!$C$8-(Volatility^2/2),Volatility))</f>
        <v>4.7160321596923273E-3</v>
      </c>
      <c r="AB329" s="11">
        <f ca="1">AA329*EXP(_xlfn.NORM.INV(RAND(),'Projection Engine'!$C$8-(Volatility^2/2),Volatility))</f>
        <v>2.2776029456490435E-3</v>
      </c>
      <c r="AC329" s="11">
        <f ca="1">AB329*EXP(_xlfn.NORM.INV(RAND(),'Projection Engine'!$C$8-(Volatility^2/2),Volatility))</f>
        <v>2.8457820976753321E-3</v>
      </c>
      <c r="AD329" s="11">
        <f ca="1">AC329*EXP(_xlfn.NORM.INV(RAND(),'Projection Engine'!$C$8-(Volatility^2/2),Volatility))</f>
        <v>3.6925216876286097E-3</v>
      </c>
      <c r="AE329" s="11">
        <f ca="1">AD329*EXP(_xlfn.NORM.INV(RAND(),'Projection Engine'!$C$8-(Volatility^2/2),Volatility))</f>
        <v>2.7319646447031306E-3</v>
      </c>
      <c r="AF329" s="11">
        <f ca="1">AE329*EXP(_xlfn.NORM.INV(RAND(),'Projection Engine'!$C$8-(Volatility^2/2),Volatility))</f>
        <v>1.7146279695555082E-3</v>
      </c>
      <c r="AG329" s="11">
        <f ca="1">AF329*EXP(_xlfn.NORM.INV(RAND(),'Projection Engine'!$C$8-(Volatility^2/2),Volatility))</f>
        <v>3.6126187088647544E-3</v>
      </c>
    </row>
    <row r="330" spans="2:33" x14ac:dyDescent="0.25">
      <c r="B330" t="s">
        <v>393</v>
      </c>
      <c r="C330" s="11">
        <f t="shared" si="5"/>
        <v>51</v>
      </c>
      <c r="D330" s="11">
        <f ca="1">C330*EXP(_xlfn.NORM.INV(RAND(),'Projection Engine'!$C$8-(Volatility^2/2),Volatility))</f>
        <v>54.391214477459584</v>
      </c>
      <c r="E330" s="11">
        <f ca="1">D330*EXP(_xlfn.NORM.INV(RAND(),'Projection Engine'!$C$8-(Volatility^2/2),Volatility))</f>
        <v>76.773470470384638</v>
      </c>
      <c r="F330" s="11">
        <f ca="1">E330*EXP(_xlfn.NORM.INV(RAND(),'Projection Engine'!$C$8-(Volatility^2/2),Volatility))</f>
        <v>137.70751917268714</v>
      </c>
      <c r="G330" s="11">
        <f ca="1">F330*EXP(_xlfn.NORM.INV(RAND(),'Projection Engine'!$C$8-(Volatility^2/2),Volatility))</f>
        <v>98.264352056728441</v>
      </c>
      <c r="H330" s="11">
        <f ca="1">G330*EXP(_xlfn.NORM.INV(RAND(),'Projection Engine'!$C$8-(Volatility^2/2),Volatility))</f>
        <v>46.567260744557935</v>
      </c>
      <c r="I330" s="11">
        <f ca="1">H330*EXP(_xlfn.NORM.INV(RAND(),'Projection Engine'!$C$8-(Volatility^2/2),Volatility))</f>
        <v>34.886275623083378</v>
      </c>
      <c r="J330" s="11">
        <f ca="1">I330*EXP(_xlfn.NORM.INV(RAND(),'Projection Engine'!$C$8-(Volatility^2/2),Volatility))</f>
        <v>41.788614715365078</v>
      </c>
      <c r="K330" s="11">
        <f ca="1">J330*EXP(_xlfn.NORM.INV(RAND(),'Projection Engine'!$C$8-(Volatility^2/2),Volatility))</f>
        <v>63.182171696088382</v>
      </c>
      <c r="L330" s="11">
        <f ca="1">K330*EXP(_xlfn.NORM.INV(RAND(),'Projection Engine'!$C$8-(Volatility^2/2),Volatility))</f>
        <v>96.072746545842364</v>
      </c>
      <c r="M330" s="11">
        <f ca="1">L330*EXP(_xlfn.NORM.INV(RAND(),'Projection Engine'!$C$8-(Volatility^2/2),Volatility))</f>
        <v>115.35963334675232</v>
      </c>
      <c r="N330" s="11">
        <f ca="1">M330*EXP(_xlfn.NORM.INV(RAND(),'Projection Engine'!$C$8-(Volatility^2/2),Volatility))</f>
        <v>82.935501112838082</v>
      </c>
      <c r="O330" s="11">
        <f ca="1">N330*EXP(_xlfn.NORM.INV(RAND(),'Projection Engine'!$C$8-(Volatility^2/2),Volatility))</f>
        <v>29.393574916692938</v>
      </c>
      <c r="P330" s="11">
        <f ca="1">O330*EXP(_xlfn.NORM.INV(RAND(),'Projection Engine'!$C$8-(Volatility^2/2),Volatility))</f>
        <v>13.175488954227118</v>
      </c>
      <c r="Q330" s="11">
        <f ca="1">P330*EXP(_xlfn.NORM.INV(RAND(),'Projection Engine'!$C$8-(Volatility^2/2),Volatility))</f>
        <v>16.150793657202886</v>
      </c>
      <c r="R330" s="11">
        <f ca="1">Q330*EXP(_xlfn.NORM.INV(RAND(),'Projection Engine'!$C$8-(Volatility^2/2),Volatility))</f>
        <v>27.129596931306363</v>
      </c>
      <c r="S330" s="11">
        <f ca="1">R330*EXP(_xlfn.NORM.INV(RAND(),'Projection Engine'!$C$8-(Volatility^2/2),Volatility))</f>
        <v>35.826431533364968</v>
      </c>
      <c r="T330" s="11">
        <f ca="1">S330*EXP(_xlfn.NORM.INV(RAND(),'Projection Engine'!$C$8-(Volatility^2/2),Volatility))</f>
        <v>22.175975612256174</v>
      </c>
      <c r="U330" s="11">
        <f ca="1">T330*EXP(_xlfn.NORM.INV(RAND(),'Projection Engine'!$C$8-(Volatility^2/2),Volatility))</f>
        <v>23.896771117541942</v>
      </c>
      <c r="V330" s="11">
        <f ca="1">U330*EXP(_xlfn.NORM.INV(RAND(),'Projection Engine'!$C$8-(Volatility^2/2),Volatility))</f>
        <v>16.594584170226753</v>
      </c>
      <c r="W330" s="11">
        <f ca="1">V330*EXP(_xlfn.NORM.INV(RAND(),'Projection Engine'!$C$8-(Volatility^2/2),Volatility))</f>
        <v>31.808749438211251</v>
      </c>
      <c r="X330" s="11">
        <f ca="1">W330*EXP(_xlfn.NORM.INV(RAND(),'Projection Engine'!$C$8-(Volatility^2/2),Volatility))</f>
        <v>78.161580573662988</v>
      </c>
      <c r="Y330" s="11">
        <f ca="1">X330*EXP(_xlfn.NORM.INV(RAND(),'Projection Engine'!$C$8-(Volatility^2/2),Volatility))</f>
        <v>36.493022236735797</v>
      </c>
      <c r="Z330" s="11">
        <f ca="1">Y330*EXP(_xlfn.NORM.INV(RAND(),'Projection Engine'!$C$8-(Volatility^2/2),Volatility))</f>
        <v>43.34148109791812</v>
      </c>
      <c r="AA330" s="11">
        <f ca="1">Z330*EXP(_xlfn.NORM.INV(RAND(),'Projection Engine'!$C$8-(Volatility^2/2),Volatility))</f>
        <v>48.987029876030746</v>
      </c>
      <c r="AB330" s="11">
        <f ca="1">AA330*EXP(_xlfn.NORM.INV(RAND(),'Projection Engine'!$C$8-(Volatility^2/2),Volatility))</f>
        <v>48.803578549197212</v>
      </c>
      <c r="AC330" s="11">
        <f ca="1">AB330*EXP(_xlfn.NORM.INV(RAND(),'Projection Engine'!$C$8-(Volatility^2/2),Volatility))</f>
        <v>62.033859712735882</v>
      </c>
      <c r="AD330" s="11">
        <f ca="1">AC330*EXP(_xlfn.NORM.INV(RAND(),'Projection Engine'!$C$8-(Volatility^2/2),Volatility))</f>
        <v>98.230940009214351</v>
      </c>
      <c r="AE330" s="11">
        <f ca="1">AD330*EXP(_xlfn.NORM.INV(RAND(),'Projection Engine'!$C$8-(Volatility^2/2),Volatility))</f>
        <v>73.67893851294771</v>
      </c>
      <c r="AF330" s="11">
        <f ca="1">AE330*EXP(_xlfn.NORM.INV(RAND(),'Projection Engine'!$C$8-(Volatility^2/2),Volatility))</f>
        <v>46.696128919577511</v>
      </c>
      <c r="AG330" s="11">
        <f ca="1">AF330*EXP(_xlfn.NORM.INV(RAND(),'Projection Engine'!$C$8-(Volatility^2/2),Volatility))</f>
        <v>41.386962910865215</v>
      </c>
    </row>
    <row r="331" spans="2:33" x14ac:dyDescent="0.25">
      <c r="B331" t="s">
        <v>394</v>
      </c>
      <c r="C331" s="11">
        <f t="shared" si="5"/>
        <v>51</v>
      </c>
      <c r="D331" s="11">
        <f ca="1">C331*EXP(_xlfn.NORM.INV(RAND(),'Projection Engine'!$C$8-(Volatility^2/2),Volatility))</f>
        <v>58.99417390802919</v>
      </c>
      <c r="E331" s="11">
        <f ca="1">D331*EXP(_xlfn.NORM.INV(RAND(),'Projection Engine'!$C$8-(Volatility^2/2),Volatility))</f>
        <v>28.753372481602696</v>
      </c>
      <c r="F331" s="11">
        <f ca="1">E331*EXP(_xlfn.NORM.INV(RAND(),'Projection Engine'!$C$8-(Volatility^2/2),Volatility))</f>
        <v>21.255761004852086</v>
      </c>
      <c r="G331" s="11">
        <f ca="1">F331*EXP(_xlfn.NORM.INV(RAND(),'Projection Engine'!$C$8-(Volatility^2/2),Volatility))</f>
        <v>30.000661023388641</v>
      </c>
      <c r="H331" s="11">
        <f ca="1">G331*EXP(_xlfn.NORM.INV(RAND(),'Projection Engine'!$C$8-(Volatility^2/2),Volatility))</f>
        <v>55.582264760472171</v>
      </c>
      <c r="I331" s="11">
        <f ca="1">H331*EXP(_xlfn.NORM.INV(RAND(),'Projection Engine'!$C$8-(Volatility^2/2),Volatility))</f>
        <v>47.355525431652353</v>
      </c>
      <c r="J331" s="11">
        <f ca="1">I331*EXP(_xlfn.NORM.INV(RAND(),'Projection Engine'!$C$8-(Volatility^2/2),Volatility))</f>
        <v>38.618018488728403</v>
      </c>
      <c r="K331" s="11">
        <f ca="1">J331*EXP(_xlfn.NORM.INV(RAND(),'Projection Engine'!$C$8-(Volatility^2/2),Volatility))</f>
        <v>70.421289460830309</v>
      </c>
      <c r="L331" s="11">
        <f ca="1">K331*EXP(_xlfn.NORM.INV(RAND(),'Projection Engine'!$C$8-(Volatility^2/2),Volatility))</f>
        <v>83.091797099088552</v>
      </c>
      <c r="M331" s="11">
        <f ca="1">L331*EXP(_xlfn.NORM.INV(RAND(),'Projection Engine'!$C$8-(Volatility^2/2),Volatility))</f>
        <v>27.148776711366359</v>
      </c>
      <c r="N331" s="11">
        <f ca="1">M331*EXP(_xlfn.NORM.INV(RAND(),'Projection Engine'!$C$8-(Volatility^2/2),Volatility))</f>
        <v>54.455080496784021</v>
      </c>
      <c r="O331" s="11">
        <f ca="1">N331*EXP(_xlfn.NORM.INV(RAND(),'Projection Engine'!$C$8-(Volatility^2/2),Volatility))</f>
        <v>81.497719515328967</v>
      </c>
      <c r="P331" s="11">
        <f ca="1">O331*EXP(_xlfn.NORM.INV(RAND(),'Projection Engine'!$C$8-(Volatility^2/2),Volatility))</f>
        <v>88.434588298820287</v>
      </c>
      <c r="Q331" s="11">
        <f ca="1">P331*EXP(_xlfn.NORM.INV(RAND(),'Projection Engine'!$C$8-(Volatility^2/2),Volatility))</f>
        <v>174.1838421609624</v>
      </c>
      <c r="R331" s="11">
        <f ca="1">Q331*EXP(_xlfn.NORM.INV(RAND(),'Projection Engine'!$C$8-(Volatility^2/2),Volatility))</f>
        <v>186.3299102215525</v>
      </c>
      <c r="S331" s="11">
        <f ca="1">R331*EXP(_xlfn.NORM.INV(RAND(),'Projection Engine'!$C$8-(Volatility^2/2),Volatility))</f>
        <v>259.6772628845311</v>
      </c>
      <c r="T331" s="11">
        <f ca="1">S331*EXP(_xlfn.NORM.INV(RAND(),'Projection Engine'!$C$8-(Volatility^2/2),Volatility))</f>
        <v>56.074100634703626</v>
      </c>
      <c r="U331" s="11">
        <f ca="1">T331*EXP(_xlfn.NORM.INV(RAND(),'Projection Engine'!$C$8-(Volatility^2/2),Volatility))</f>
        <v>66.240717870696599</v>
      </c>
      <c r="V331" s="11">
        <f ca="1">U331*EXP(_xlfn.NORM.INV(RAND(),'Projection Engine'!$C$8-(Volatility^2/2),Volatility))</f>
        <v>50.667629704239296</v>
      </c>
      <c r="W331" s="11">
        <f ca="1">V331*EXP(_xlfn.NORM.INV(RAND(),'Projection Engine'!$C$8-(Volatility^2/2),Volatility))</f>
        <v>28.994697038045974</v>
      </c>
      <c r="X331" s="11">
        <f ca="1">W331*EXP(_xlfn.NORM.INV(RAND(),'Projection Engine'!$C$8-(Volatility^2/2),Volatility))</f>
        <v>10.707354904162814</v>
      </c>
      <c r="Y331" s="11">
        <f ca="1">X331*EXP(_xlfn.NORM.INV(RAND(),'Projection Engine'!$C$8-(Volatility^2/2),Volatility))</f>
        <v>19.283152650559909</v>
      </c>
      <c r="Z331" s="11">
        <f ca="1">Y331*EXP(_xlfn.NORM.INV(RAND(),'Projection Engine'!$C$8-(Volatility^2/2),Volatility))</f>
        <v>26.841672104445827</v>
      </c>
      <c r="AA331" s="11">
        <f ca="1">Z331*EXP(_xlfn.NORM.INV(RAND(),'Projection Engine'!$C$8-(Volatility^2/2),Volatility))</f>
        <v>20.765001671587125</v>
      </c>
      <c r="AB331" s="11">
        <f ca="1">AA331*EXP(_xlfn.NORM.INV(RAND(),'Projection Engine'!$C$8-(Volatility^2/2),Volatility))</f>
        <v>24.977842098053198</v>
      </c>
      <c r="AC331" s="11">
        <f ca="1">AB331*EXP(_xlfn.NORM.INV(RAND(),'Projection Engine'!$C$8-(Volatility^2/2),Volatility))</f>
        <v>18.699259037030572</v>
      </c>
      <c r="AD331" s="11">
        <f ca="1">AC331*EXP(_xlfn.NORM.INV(RAND(),'Projection Engine'!$C$8-(Volatility^2/2),Volatility))</f>
        <v>7.679471749484402</v>
      </c>
      <c r="AE331" s="11">
        <f ca="1">AD331*EXP(_xlfn.NORM.INV(RAND(),'Projection Engine'!$C$8-(Volatility^2/2),Volatility))</f>
        <v>8.5061545194542862</v>
      </c>
      <c r="AF331" s="11">
        <f ca="1">AE331*EXP(_xlfn.NORM.INV(RAND(),'Projection Engine'!$C$8-(Volatility^2/2),Volatility))</f>
        <v>6.1857778702943769</v>
      </c>
      <c r="AG331" s="11">
        <f ca="1">AF331*EXP(_xlfn.NORM.INV(RAND(),'Projection Engine'!$C$8-(Volatility^2/2),Volatility))</f>
        <v>4.5563134154123075</v>
      </c>
    </row>
    <row r="332" spans="2:33" x14ac:dyDescent="0.25">
      <c r="B332" t="s">
        <v>395</v>
      </c>
      <c r="C332" s="11">
        <f t="shared" si="5"/>
        <v>51</v>
      </c>
      <c r="D332" s="11">
        <f ca="1">C332*EXP(_xlfn.NORM.INV(RAND(),'Projection Engine'!$C$8-(Volatility^2/2),Volatility))</f>
        <v>45.644740634161813</v>
      </c>
      <c r="E332" s="11">
        <f ca="1">D332*EXP(_xlfn.NORM.INV(RAND(),'Projection Engine'!$C$8-(Volatility^2/2),Volatility))</f>
        <v>43.167111696569208</v>
      </c>
      <c r="F332" s="11">
        <f ca="1">E332*EXP(_xlfn.NORM.INV(RAND(),'Projection Engine'!$C$8-(Volatility^2/2),Volatility))</f>
        <v>63.145305536641821</v>
      </c>
      <c r="G332" s="11">
        <f ca="1">F332*EXP(_xlfn.NORM.INV(RAND(),'Projection Engine'!$C$8-(Volatility^2/2),Volatility))</f>
        <v>55.621667071408687</v>
      </c>
      <c r="H332" s="11">
        <f ca="1">G332*EXP(_xlfn.NORM.INV(RAND(),'Projection Engine'!$C$8-(Volatility^2/2),Volatility))</f>
        <v>43.465098890520323</v>
      </c>
      <c r="I332" s="11">
        <f ca="1">H332*EXP(_xlfn.NORM.INV(RAND(),'Projection Engine'!$C$8-(Volatility^2/2),Volatility))</f>
        <v>43.797148917274072</v>
      </c>
      <c r="J332" s="11">
        <f ca="1">I332*EXP(_xlfn.NORM.INV(RAND(),'Projection Engine'!$C$8-(Volatility^2/2),Volatility))</f>
        <v>93.537750150107811</v>
      </c>
      <c r="K332" s="11">
        <f ca="1">J332*EXP(_xlfn.NORM.INV(RAND(),'Projection Engine'!$C$8-(Volatility^2/2),Volatility))</f>
        <v>41.634852412969565</v>
      </c>
      <c r="L332" s="11">
        <f ca="1">K332*EXP(_xlfn.NORM.INV(RAND(),'Projection Engine'!$C$8-(Volatility^2/2),Volatility))</f>
        <v>24.678121805944404</v>
      </c>
      <c r="M332" s="11">
        <f ca="1">L332*EXP(_xlfn.NORM.INV(RAND(),'Projection Engine'!$C$8-(Volatility^2/2),Volatility))</f>
        <v>22.790547307978489</v>
      </c>
      <c r="N332" s="11">
        <f ca="1">M332*EXP(_xlfn.NORM.INV(RAND(),'Projection Engine'!$C$8-(Volatility^2/2),Volatility))</f>
        <v>21.059826768640317</v>
      </c>
      <c r="O332" s="11">
        <f ca="1">N332*EXP(_xlfn.NORM.INV(RAND(),'Projection Engine'!$C$8-(Volatility^2/2),Volatility))</f>
        <v>33.863259523911474</v>
      </c>
      <c r="P332" s="11">
        <f ca="1">O332*EXP(_xlfn.NORM.INV(RAND(),'Projection Engine'!$C$8-(Volatility^2/2),Volatility))</f>
        <v>13.625317924880571</v>
      </c>
      <c r="Q332" s="11">
        <f ca="1">P332*EXP(_xlfn.NORM.INV(RAND(),'Projection Engine'!$C$8-(Volatility^2/2),Volatility))</f>
        <v>8.1560178059595945</v>
      </c>
      <c r="R332" s="11">
        <f ca="1">Q332*EXP(_xlfn.NORM.INV(RAND(),'Projection Engine'!$C$8-(Volatility^2/2),Volatility))</f>
        <v>6.0808991382763606</v>
      </c>
      <c r="S332" s="11">
        <f ca="1">R332*EXP(_xlfn.NORM.INV(RAND(),'Projection Engine'!$C$8-(Volatility^2/2),Volatility))</f>
        <v>9.5398565830103816</v>
      </c>
      <c r="T332" s="11">
        <f ca="1">S332*EXP(_xlfn.NORM.INV(RAND(),'Projection Engine'!$C$8-(Volatility^2/2),Volatility))</f>
        <v>3.7300193209514427</v>
      </c>
      <c r="U332" s="11">
        <f ca="1">T332*EXP(_xlfn.NORM.INV(RAND(),'Projection Engine'!$C$8-(Volatility^2/2),Volatility))</f>
        <v>2.7270527654338896</v>
      </c>
      <c r="V332" s="11">
        <f ca="1">U332*EXP(_xlfn.NORM.INV(RAND(),'Projection Engine'!$C$8-(Volatility^2/2),Volatility))</f>
        <v>4.6853006294190456</v>
      </c>
      <c r="W332" s="11">
        <f ca="1">V332*EXP(_xlfn.NORM.INV(RAND(),'Projection Engine'!$C$8-(Volatility^2/2),Volatility))</f>
        <v>5.5276866649386616</v>
      </c>
      <c r="X332" s="11">
        <f ca="1">W332*EXP(_xlfn.NORM.INV(RAND(),'Projection Engine'!$C$8-(Volatility^2/2),Volatility))</f>
        <v>4.273563543065011</v>
      </c>
      <c r="Y332" s="11">
        <f ca="1">X332*EXP(_xlfn.NORM.INV(RAND(),'Projection Engine'!$C$8-(Volatility^2/2),Volatility))</f>
        <v>3.8094923102081735</v>
      </c>
      <c r="Z332" s="11">
        <f ca="1">Y332*EXP(_xlfn.NORM.INV(RAND(),'Projection Engine'!$C$8-(Volatility^2/2),Volatility))</f>
        <v>5.1024579302601216</v>
      </c>
      <c r="AA332" s="11">
        <f ca="1">Z332*EXP(_xlfn.NORM.INV(RAND(),'Projection Engine'!$C$8-(Volatility^2/2),Volatility))</f>
        <v>5.3547976807610329</v>
      </c>
      <c r="AB332" s="11">
        <f ca="1">AA332*EXP(_xlfn.NORM.INV(RAND(),'Projection Engine'!$C$8-(Volatility^2/2),Volatility))</f>
        <v>3.1123854853292485</v>
      </c>
      <c r="AC332" s="11">
        <f ca="1">AB332*EXP(_xlfn.NORM.INV(RAND(),'Projection Engine'!$C$8-(Volatility^2/2),Volatility))</f>
        <v>2.8162070737027558</v>
      </c>
      <c r="AD332" s="11">
        <f ca="1">AC332*EXP(_xlfn.NORM.INV(RAND(),'Projection Engine'!$C$8-(Volatility^2/2),Volatility))</f>
        <v>3.4357030179352663</v>
      </c>
      <c r="AE332" s="11">
        <f ca="1">AD332*EXP(_xlfn.NORM.INV(RAND(),'Projection Engine'!$C$8-(Volatility^2/2),Volatility))</f>
        <v>2.0534317181983885</v>
      </c>
      <c r="AF332" s="11">
        <f ca="1">AE332*EXP(_xlfn.NORM.INV(RAND(),'Projection Engine'!$C$8-(Volatility^2/2),Volatility))</f>
        <v>1.7846201124759724</v>
      </c>
      <c r="AG332" s="11">
        <f ca="1">AF332*EXP(_xlfn.NORM.INV(RAND(),'Projection Engine'!$C$8-(Volatility^2/2),Volatility))</f>
        <v>0.68129397451133011</v>
      </c>
    </row>
    <row r="333" spans="2:33" x14ac:dyDescent="0.25">
      <c r="B333" t="s">
        <v>396</v>
      </c>
      <c r="C333" s="11">
        <f t="shared" si="5"/>
        <v>51</v>
      </c>
      <c r="D333" s="11">
        <f ca="1">C333*EXP(_xlfn.NORM.INV(RAND(),'Projection Engine'!$C$8-(Volatility^2/2),Volatility))</f>
        <v>22.900834831377384</v>
      </c>
      <c r="E333" s="11">
        <f ca="1">D333*EXP(_xlfn.NORM.INV(RAND(),'Projection Engine'!$C$8-(Volatility^2/2),Volatility))</f>
        <v>20.321569302526182</v>
      </c>
      <c r="F333" s="11">
        <f ca="1">E333*EXP(_xlfn.NORM.INV(RAND(),'Projection Engine'!$C$8-(Volatility^2/2),Volatility))</f>
        <v>30.069292487766155</v>
      </c>
      <c r="G333" s="11">
        <f ca="1">F333*EXP(_xlfn.NORM.INV(RAND(),'Projection Engine'!$C$8-(Volatility^2/2),Volatility))</f>
        <v>28.18286325696263</v>
      </c>
      <c r="H333" s="11">
        <f ca="1">G333*EXP(_xlfn.NORM.INV(RAND(),'Projection Engine'!$C$8-(Volatility^2/2),Volatility))</f>
        <v>24.994418975560674</v>
      </c>
      <c r="I333" s="11">
        <f ca="1">H333*EXP(_xlfn.NORM.INV(RAND(),'Projection Engine'!$C$8-(Volatility^2/2),Volatility))</f>
        <v>24.196225891288194</v>
      </c>
      <c r="J333" s="11">
        <f ca="1">I333*EXP(_xlfn.NORM.INV(RAND(),'Projection Engine'!$C$8-(Volatility^2/2),Volatility))</f>
        <v>35.293593006551554</v>
      </c>
      <c r="K333" s="11">
        <f ca="1">J333*EXP(_xlfn.NORM.INV(RAND(),'Projection Engine'!$C$8-(Volatility^2/2),Volatility))</f>
        <v>42.982386518597004</v>
      </c>
      <c r="L333" s="11">
        <f ca="1">K333*EXP(_xlfn.NORM.INV(RAND(),'Projection Engine'!$C$8-(Volatility^2/2),Volatility))</f>
        <v>49.230558009827</v>
      </c>
      <c r="M333" s="11">
        <f ca="1">L333*EXP(_xlfn.NORM.INV(RAND(),'Projection Engine'!$C$8-(Volatility^2/2),Volatility))</f>
        <v>54.731350046341234</v>
      </c>
      <c r="N333" s="11">
        <f ca="1">M333*EXP(_xlfn.NORM.INV(RAND(),'Projection Engine'!$C$8-(Volatility^2/2),Volatility))</f>
        <v>68.292737139846309</v>
      </c>
      <c r="O333" s="11">
        <f ca="1">N333*EXP(_xlfn.NORM.INV(RAND(),'Projection Engine'!$C$8-(Volatility^2/2),Volatility))</f>
        <v>62.935723671508399</v>
      </c>
      <c r="P333" s="11">
        <f ca="1">O333*EXP(_xlfn.NORM.INV(RAND(),'Projection Engine'!$C$8-(Volatility^2/2),Volatility))</f>
        <v>117.06813390354317</v>
      </c>
      <c r="Q333" s="11">
        <f ca="1">P333*EXP(_xlfn.NORM.INV(RAND(),'Projection Engine'!$C$8-(Volatility^2/2),Volatility))</f>
        <v>100.06450664228338</v>
      </c>
      <c r="R333" s="11">
        <f ca="1">Q333*EXP(_xlfn.NORM.INV(RAND(),'Projection Engine'!$C$8-(Volatility^2/2),Volatility))</f>
        <v>51.510460319217216</v>
      </c>
      <c r="S333" s="11">
        <f ca="1">R333*EXP(_xlfn.NORM.INV(RAND(),'Projection Engine'!$C$8-(Volatility^2/2),Volatility))</f>
        <v>42.042033377447332</v>
      </c>
      <c r="T333" s="11">
        <f ca="1">S333*EXP(_xlfn.NORM.INV(RAND(),'Projection Engine'!$C$8-(Volatility^2/2),Volatility))</f>
        <v>33.724294823461427</v>
      </c>
      <c r="U333" s="11">
        <f ca="1">T333*EXP(_xlfn.NORM.INV(RAND(),'Projection Engine'!$C$8-(Volatility^2/2),Volatility))</f>
        <v>59.346572102386659</v>
      </c>
      <c r="V333" s="11">
        <f ca="1">U333*EXP(_xlfn.NORM.INV(RAND(),'Projection Engine'!$C$8-(Volatility^2/2),Volatility))</f>
        <v>53.643285779881147</v>
      </c>
      <c r="W333" s="11">
        <f ca="1">V333*EXP(_xlfn.NORM.INV(RAND(),'Projection Engine'!$C$8-(Volatility^2/2),Volatility))</f>
        <v>54.34630598345408</v>
      </c>
      <c r="X333" s="11">
        <f ca="1">W333*EXP(_xlfn.NORM.INV(RAND(),'Projection Engine'!$C$8-(Volatility^2/2),Volatility))</f>
        <v>62.110980154374737</v>
      </c>
      <c r="Y333" s="11">
        <f ca="1">X333*EXP(_xlfn.NORM.INV(RAND(),'Projection Engine'!$C$8-(Volatility^2/2),Volatility))</f>
        <v>51.67251213527215</v>
      </c>
      <c r="Z333" s="11">
        <f ca="1">Y333*EXP(_xlfn.NORM.INV(RAND(),'Projection Engine'!$C$8-(Volatility^2/2),Volatility))</f>
        <v>33.457729218536244</v>
      </c>
      <c r="AA333" s="11">
        <f ca="1">Z333*EXP(_xlfn.NORM.INV(RAND(),'Projection Engine'!$C$8-(Volatility^2/2),Volatility))</f>
        <v>42.134624231064819</v>
      </c>
      <c r="AB333" s="11">
        <f ca="1">AA333*EXP(_xlfn.NORM.INV(RAND(),'Projection Engine'!$C$8-(Volatility^2/2),Volatility))</f>
        <v>53.170523585479337</v>
      </c>
      <c r="AC333" s="11">
        <f ca="1">AB333*EXP(_xlfn.NORM.INV(RAND(),'Projection Engine'!$C$8-(Volatility^2/2),Volatility))</f>
        <v>105.95418585096132</v>
      </c>
      <c r="AD333" s="11">
        <f ca="1">AC333*EXP(_xlfn.NORM.INV(RAND(),'Projection Engine'!$C$8-(Volatility^2/2),Volatility))</f>
        <v>115.63469249849521</v>
      </c>
      <c r="AE333" s="11">
        <f ca="1">AD333*EXP(_xlfn.NORM.INV(RAND(),'Projection Engine'!$C$8-(Volatility^2/2),Volatility))</f>
        <v>30.804793660939591</v>
      </c>
      <c r="AF333" s="11">
        <f ca="1">AE333*EXP(_xlfn.NORM.INV(RAND(),'Projection Engine'!$C$8-(Volatility^2/2),Volatility))</f>
        <v>44.335617533790654</v>
      </c>
      <c r="AG333" s="11">
        <f ca="1">AF333*EXP(_xlfn.NORM.INV(RAND(),'Projection Engine'!$C$8-(Volatility^2/2),Volatility))</f>
        <v>33.361434086468229</v>
      </c>
    </row>
    <row r="334" spans="2:33" x14ac:dyDescent="0.25">
      <c r="B334" t="s">
        <v>397</v>
      </c>
      <c r="C334" s="11">
        <f t="shared" si="5"/>
        <v>51</v>
      </c>
      <c r="D334" s="11">
        <f ca="1">C334*EXP(_xlfn.NORM.INV(RAND(),'Projection Engine'!$C$8-(Volatility^2/2),Volatility))</f>
        <v>35.967523573870707</v>
      </c>
      <c r="E334" s="11">
        <f ca="1">D334*EXP(_xlfn.NORM.INV(RAND(),'Projection Engine'!$C$8-(Volatility^2/2),Volatility))</f>
        <v>20.420693136631936</v>
      </c>
      <c r="F334" s="11">
        <f ca="1">E334*EXP(_xlfn.NORM.INV(RAND(),'Projection Engine'!$C$8-(Volatility^2/2),Volatility))</f>
        <v>8.8668718807083131</v>
      </c>
      <c r="G334" s="11">
        <f ca="1">F334*EXP(_xlfn.NORM.INV(RAND(),'Projection Engine'!$C$8-(Volatility^2/2),Volatility))</f>
        <v>4.5175819823927945</v>
      </c>
      <c r="H334" s="11">
        <f ca="1">G334*EXP(_xlfn.NORM.INV(RAND(),'Projection Engine'!$C$8-(Volatility^2/2),Volatility))</f>
        <v>2.7384587198373387</v>
      </c>
      <c r="I334" s="11">
        <f ca="1">H334*EXP(_xlfn.NORM.INV(RAND(),'Projection Engine'!$C$8-(Volatility^2/2),Volatility))</f>
        <v>2.7161428289649097</v>
      </c>
      <c r="J334" s="11">
        <f ca="1">I334*EXP(_xlfn.NORM.INV(RAND(),'Projection Engine'!$C$8-(Volatility^2/2),Volatility))</f>
        <v>1.9550314931164468</v>
      </c>
      <c r="K334" s="11">
        <f ca="1">J334*EXP(_xlfn.NORM.INV(RAND(),'Projection Engine'!$C$8-(Volatility^2/2),Volatility))</f>
        <v>1.0374826263849957</v>
      </c>
      <c r="L334" s="11">
        <f ca="1">K334*EXP(_xlfn.NORM.INV(RAND(),'Projection Engine'!$C$8-(Volatility^2/2),Volatility))</f>
        <v>0.32176779139185047</v>
      </c>
      <c r="M334" s="11">
        <f ca="1">L334*EXP(_xlfn.NORM.INV(RAND(),'Projection Engine'!$C$8-(Volatility^2/2),Volatility))</f>
        <v>0.34108502966148579</v>
      </c>
      <c r="N334" s="11">
        <f ca="1">M334*EXP(_xlfn.NORM.INV(RAND(),'Projection Engine'!$C$8-(Volatility^2/2),Volatility))</f>
        <v>0.35591970782659405</v>
      </c>
      <c r="O334" s="11">
        <f ca="1">N334*EXP(_xlfn.NORM.INV(RAND(),'Projection Engine'!$C$8-(Volatility^2/2),Volatility))</f>
        <v>0.34593143004768306</v>
      </c>
      <c r="P334" s="11">
        <f ca="1">O334*EXP(_xlfn.NORM.INV(RAND(),'Projection Engine'!$C$8-(Volatility^2/2),Volatility))</f>
        <v>0.12528499188338446</v>
      </c>
      <c r="Q334" s="11">
        <f ca="1">P334*EXP(_xlfn.NORM.INV(RAND(),'Projection Engine'!$C$8-(Volatility^2/2),Volatility))</f>
        <v>8.4279400038028987E-2</v>
      </c>
      <c r="R334" s="11">
        <f ca="1">Q334*EXP(_xlfn.NORM.INV(RAND(),'Projection Engine'!$C$8-(Volatility^2/2),Volatility))</f>
        <v>9.5898423723608489E-2</v>
      </c>
      <c r="S334" s="11">
        <f ca="1">R334*EXP(_xlfn.NORM.INV(RAND(),'Projection Engine'!$C$8-(Volatility^2/2),Volatility))</f>
        <v>6.2208101005275074E-2</v>
      </c>
      <c r="T334" s="11">
        <f ca="1">S334*EXP(_xlfn.NORM.INV(RAND(),'Projection Engine'!$C$8-(Volatility^2/2),Volatility))</f>
        <v>3.6070444782981076E-2</v>
      </c>
      <c r="U334" s="11">
        <f ca="1">T334*EXP(_xlfn.NORM.INV(RAND(),'Projection Engine'!$C$8-(Volatility^2/2),Volatility))</f>
        <v>1.9936275980576342E-2</v>
      </c>
      <c r="V334" s="11">
        <f ca="1">U334*EXP(_xlfn.NORM.INV(RAND(),'Projection Engine'!$C$8-(Volatility^2/2),Volatility))</f>
        <v>2.2317685444029955E-2</v>
      </c>
      <c r="W334" s="11">
        <f ca="1">V334*EXP(_xlfn.NORM.INV(RAND(),'Projection Engine'!$C$8-(Volatility^2/2),Volatility))</f>
        <v>2.8023694302211931E-2</v>
      </c>
      <c r="X334" s="11">
        <f ca="1">W334*EXP(_xlfn.NORM.INV(RAND(),'Projection Engine'!$C$8-(Volatility^2/2),Volatility))</f>
        <v>2.3878789831957483E-2</v>
      </c>
      <c r="Y334" s="11">
        <f ca="1">X334*EXP(_xlfn.NORM.INV(RAND(),'Projection Engine'!$C$8-(Volatility^2/2),Volatility))</f>
        <v>2.315083146991663E-2</v>
      </c>
      <c r="Z334" s="11">
        <f ca="1">Y334*EXP(_xlfn.NORM.INV(RAND(),'Projection Engine'!$C$8-(Volatility^2/2),Volatility))</f>
        <v>4.328071551758883E-2</v>
      </c>
      <c r="AA334" s="11">
        <f ca="1">Z334*EXP(_xlfn.NORM.INV(RAND(),'Projection Engine'!$C$8-(Volatility^2/2),Volatility))</f>
        <v>4.0218413989544982E-2</v>
      </c>
      <c r="AB334" s="11">
        <f ca="1">AA334*EXP(_xlfn.NORM.INV(RAND(),'Projection Engine'!$C$8-(Volatility^2/2),Volatility))</f>
        <v>2.4888153859609782E-2</v>
      </c>
      <c r="AC334" s="11">
        <f ca="1">AB334*EXP(_xlfn.NORM.INV(RAND(),'Projection Engine'!$C$8-(Volatility^2/2),Volatility))</f>
        <v>2.3009942132019959E-2</v>
      </c>
      <c r="AD334" s="11">
        <f ca="1">AC334*EXP(_xlfn.NORM.INV(RAND(),'Projection Engine'!$C$8-(Volatility^2/2),Volatility))</f>
        <v>2.3164899517868494E-2</v>
      </c>
      <c r="AE334" s="11">
        <f ca="1">AD334*EXP(_xlfn.NORM.INV(RAND(),'Projection Engine'!$C$8-(Volatility^2/2),Volatility))</f>
        <v>2.4548673688716147E-2</v>
      </c>
      <c r="AF334" s="11">
        <f ca="1">AE334*EXP(_xlfn.NORM.INV(RAND(),'Projection Engine'!$C$8-(Volatility^2/2),Volatility))</f>
        <v>2.4151635389864277E-2</v>
      </c>
      <c r="AG334" s="11">
        <f ca="1">AF334*EXP(_xlfn.NORM.INV(RAND(),'Projection Engine'!$C$8-(Volatility^2/2),Volatility))</f>
        <v>3.6179765457090382E-2</v>
      </c>
    </row>
    <row r="335" spans="2:33" x14ac:dyDescent="0.25">
      <c r="B335" t="s">
        <v>398</v>
      </c>
      <c r="C335" s="11">
        <f t="shared" si="5"/>
        <v>51</v>
      </c>
      <c r="D335" s="11">
        <f ca="1">C335*EXP(_xlfn.NORM.INV(RAND(),'Projection Engine'!$C$8-(Volatility^2/2),Volatility))</f>
        <v>47.012975993229283</v>
      </c>
      <c r="E335" s="11">
        <f ca="1">D335*EXP(_xlfn.NORM.INV(RAND(),'Projection Engine'!$C$8-(Volatility^2/2),Volatility))</f>
        <v>55.422150002665767</v>
      </c>
      <c r="F335" s="11">
        <f ca="1">E335*EXP(_xlfn.NORM.INV(RAND(),'Projection Engine'!$C$8-(Volatility^2/2),Volatility))</f>
        <v>29.144323096831847</v>
      </c>
      <c r="G335" s="11">
        <f ca="1">F335*EXP(_xlfn.NORM.INV(RAND(),'Projection Engine'!$C$8-(Volatility^2/2),Volatility))</f>
        <v>27.65184541286245</v>
      </c>
      <c r="H335" s="11">
        <f ca="1">G335*EXP(_xlfn.NORM.INV(RAND(),'Projection Engine'!$C$8-(Volatility^2/2),Volatility))</f>
        <v>13.652494791398304</v>
      </c>
      <c r="I335" s="11">
        <f ca="1">H335*EXP(_xlfn.NORM.INV(RAND(),'Projection Engine'!$C$8-(Volatility^2/2),Volatility))</f>
        <v>7.5675358135509425</v>
      </c>
      <c r="J335" s="11">
        <f ca="1">I335*EXP(_xlfn.NORM.INV(RAND(),'Projection Engine'!$C$8-(Volatility^2/2),Volatility))</f>
        <v>10.331522178847081</v>
      </c>
      <c r="K335" s="11">
        <f ca="1">J335*EXP(_xlfn.NORM.INV(RAND(),'Projection Engine'!$C$8-(Volatility^2/2),Volatility))</f>
        <v>12.745812436558088</v>
      </c>
      <c r="L335" s="11">
        <f ca="1">K335*EXP(_xlfn.NORM.INV(RAND(),'Projection Engine'!$C$8-(Volatility^2/2),Volatility))</f>
        <v>4.5026952780385709</v>
      </c>
      <c r="M335" s="11">
        <f ca="1">L335*EXP(_xlfn.NORM.INV(RAND(),'Projection Engine'!$C$8-(Volatility^2/2),Volatility))</f>
        <v>3.5601411839069987</v>
      </c>
      <c r="N335" s="11">
        <f ca="1">M335*EXP(_xlfn.NORM.INV(RAND(),'Projection Engine'!$C$8-(Volatility^2/2),Volatility))</f>
        <v>3.7172618952728578</v>
      </c>
      <c r="O335" s="11">
        <f ca="1">N335*EXP(_xlfn.NORM.INV(RAND(),'Projection Engine'!$C$8-(Volatility^2/2),Volatility))</f>
        <v>7.4303399568894992</v>
      </c>
      <c r="P335" s="11">
        <f ca="1">O335*EXP(_xlfn.NORM.INV(RAND(),'Projection Engine'!$C$8-(Volatility^2/2),Volatility))</f>
        <v>6.1184355616990675</v>
      </c>
      <c r="Q335" s="11">
        <f ca="1">P335*EXP(_xlfn.NORM.INV(RAND(),'Projection Engine'!$C$8-(Volatility^2/2),Volatility))</f>
        <v>4.557956022007529</v>
      </c>
      <c r="R335" s="11">
        <f ca="1">Q335*EXP(_xlfn.NORM.INV(RAND(),'Projection Engine'!$C$8-(Volatility^2/2),Volatility))</f>
        <v>10.128949002961122</v>
      </c>
      <c r="S335" s="11">
        <f ca="1">R335*EXP(_xlfn.NORM.INV(RAND(),'Projection Engine'!$C$8-(Volatility^2/2),Volatility))</f>
        <v>17.569503890693024</v>
      </c>
      <c r="T335" s="11">
        <f ca="1">S335*EXP(_xlfn.NORM.INV(RAND(),'Projection Engine'!$C$8-(Volatility^2/2),Volatility))</f>
        <v>15.590904200700187</v>
      </c>
      <c r="U335" s="11">
        <f ca="1">T335*EXP(_xlfn.NORM.INV(RAND(),'Projection Engine'!$C$8-(Volatility^2/2),Volatility))</f>
        <v>10.231030365954577</v>
      </c>
      <c r="V335" s="11">
        <f ca="1">U335*EXP(_xlfn.NORM.INV(RAND(),'Projection Engine'!$C$8-(Volatility^2/2),Volatility))</f>
        <v>4.4142117602805984</v>
      </c>
      <c r="W335" s="11">
        <f ca="1">V335*EXP(_xlfn.NORM.INV(RAND(),'Projection Engine'!$C$8-(Volatility^2/2),Volatility))</f>
        <v>3.2977301443253011</v>
      </c>
      <c r="X335" s="11">
        <f ca="1">W335*EXP(_xlfn.NORM.INV(RAND(),'Projection Engine'!$C$8-(Volatility^2/2),Volatility))</f>
        <v>8.670974592036826</v>
      </c>
      <c r="Y335" s="11">
        <f ca="1">X335*EXP(_xlfn.NORM.INV(RAND(),'Projection Engine'!$C$8-(Volatility^2/2),Volatility))</f>
        <v>3.1670518276532387</v>
      </c>
      <c r="Z335" s="11">
        <f ca="1">Y335*EXP(_xlfn.NORM.INV(RAND(),'Projection Engine'!$C$8-(Volatility^2/2),Volatility))</f>
        <v>3.315313745109258</v>
      </c>
      <c r="AA335" s="11">
        <f ca="1">Z335*EXP(_xlfn.NORM.INV(RAND(),'Projection Engine'!$C$8-(Volatility^2/2),Volatility))</f>
        <v>3.6471134602613486</v>
      </c>
      <c r="AB335" s="11">
        <f ca="1">AA335*EXP(_xlfn.NORM.INV(RAND(),'Projection Engine'!$C$8-(Volatility^2/2),Volatility))</f>
        <v>3.4576760346781716</v>
      </c>
      <c r="AC335" s="11">
        <f ca="1">AB335*EXP(_xlfn.NORM.INV(RAND(),'Projection Engine'!$C$8-(Volatility^2/2),Volatility))</f>
        <v>1.9040255780718973</v>
      </c>
      <c r="AD335" s="11">
        <f ca="1">AC335*EXP(_xlfn.NORM.INV(RAND(),'Projection Engine'!$C$8-(Volatility^2/2),Volatility))</f>
        <v>3.1516843441733999</v>
      </c>
      <c r="AE335" s="11">
        <f ca="1">AD335*EXP(_xlfn.NORM.INV(RAND(),'Projection Engine'!$C$8-(Volatility^2/2),Volatility))</f>
        <v>3.1539298505989799</v>
      </c>
      <c r="AF335" s="11">
        <f ca="1">AE335*EXP(_xlfn.NORM.INV(RAND(),'Projection Engine'!$C$8-(Volatility^2/2),Volatility))</f>
        <v>2.0299232760158032</v>
      </c>
      <c r="AG335" s="11">
        <f ca="1">AF335*EXP(_xlfn.NORM.INV(RAND(),'Projection Engine'!$C$8-(Volatility^2/2),Volatility))</f>
        <v>1.193442139733438</v>
      </c>
    </row>
    <row r="336" spans="2:33" x14ac:dyDescent="0.25">
      <c r="B336" t="s">
        <v>399</v>
      </c>
      <c r="C336" s="11">
        <f t="shared" si="5"/>
        <v>51</v>
      </c>
      <c r="D336" s="11">
        <f ca="1">C336*EXP(_xlfn.NORM.INV(RAND(),'Projection Engine'!$C$8-(Volatility^2/2),Volatility))</f>
        <v>42.285408762500055</v>
      </c>
      <c r="E336" s="11">
        <f ca="1">D336*EXP(_xlfn.NORM.INV(RAND(),'Projection Engine'!$C$8-(Volatility^2/2),Volatility))</f>
        <v>193.88142185244163</v>
      </c>
      <c r="F336" s="11">
        <f ca="1">E336*EXP(_xlfn.NORM.INV(RAND(),'Projection Engine'!$C$8-(Volatility^2/2),Volatility))</f>
        <v>258.07616409793559</v>
      </c>
      <c r="G336" s="11">
        <f ca="1">F336*EXP(_xlfn.NORM.INV(RAND(),'Projection Engine'!$C$8-(Volatility^2/2),Volatility))</f>
        <v>356.79250754723699</v>
      </c>
      <c r="H336" s="11">
        <f ca="1">G336*EXP(_xlfn.NORM.INV(RAND(),'Projection Engine'!$C$8-(Volatility^2/2),Volatility))</f>
        <v>296.08718275718519</v>
      </c>
      <c r="I336" s="11">
        <f ca="1">H336*EXP(_xlfn.NORM.INV(RAND(),'Projection Engine'!$C$8-(Volatility^2/2),Volatility))</f>
        <v>190.0753104430857</v>
      </c>
      <c r="J336" s="11">
        <f ca="1">I336*EXP(_xlfn.NORM.INV(RAND(),'Projection Engine'!$C$8-(Volatility^2/2),Volatility))</f>
        <v>91.383307453182496</v>
      </c>
      <c r="K336" s="11">
        <f ca="1">J336*EXP(_xlfn.NORM.INV(RAND(),'Projection Engine'!$C$8-(Volatility^2/2),Volatility))</f>
        <v>90.539346826335944</v>
      </c>
      <c r="L336" s="11">
        <f ca="1">K336*EXP(_xlfn.NORM.INV(RAND(),'Projection Engine'!$C$8-(Volatility^2/2),Volatility))</f>
        <v>45.36682761369741</v>
      </c>
      <c r="M336" s="11">
        <f ca="1">L336*EXP(_xlfn.NORM.INV(RAND(),'Projection Engine'!$C$8-(Volatility^2/2),Volatility))</f>
        <v>36.409967021496058</v>
      </c>
      <c r="N336" s="11">
        <f ca="1">M336*EXP(_xlfn.NORM.INV(RAND(),'Projection Engine'!$C$8-(Volatility^2/2),Volatility))</f>
        <v>34.156288829875471</v>
      </c>
      <c r="O336" s="11">
        <f ca="1">N336*EXP(_xlfn.NORM.INV(RAND(),'Projection Engine'!$C$8-(Volatility^2/2),Volatility))</f>
        <v>17.497078587932656</v>
      </c>
      <c r="P336" s="11">
        <f ca="1">O336*EXP(_xlfn.NORM.INV(RAND(),'Projection Engine'!$C$8-(Volatility^2/2),Volatility))</f>
        <v>16.514923623635593</v>
      </c>
      <c r="Q336" s="11">
        <f ca="1">P336*EXP(_xlfn.NORM.INV(RAND(),'Projection Engine'!$C$8-(Volatility^2/2),Volatility))</f>
        <v>15.4955305713497</v>
      </c>
      <c r="R336" s="11">
        <f ca="1">Q336*EXP(_xlfn.NORM.INV(RAND(),'Projection Engine'!$C$8-(Volatility^2/2),Volatility))</f>
        <v>13.803158080350958</v>
      </c>
      <c r="S336" s="11">
        <f ca="1">R336*EXP(_xlfn.NORM.INV(RAND(),'Projection Engine'!$C$8-(Volatility^2/2),Volatility))</f>
        <v>14.918986012497955</v>
      </c>
      <c r="T336" s="11">
        <f ca="1">S336*EXP(_xlfn.NORM.INV(RAND(),'Projection Engine'!$C$8-(Volatility^2/2),Volatility))</f>
        <v>18.697450869186355</v>
      </c>
      <c r="U336" s="11">
        <f ca="1">T336*EXP(_xlfn.NORM.INV(RAND(),'Projection Engine'!$C$8-(Volatility^2/2),Volatility))</f>
        <v>15.156745523838596</v>
      </c>
      <c r="V336" s="11">
        <f ca="1">U336*EXP(_xlfn.NORM.INV(RAND(),'Projection Engine'!$C$8-(Volatility^2/2),Volatility))</f>
        <v>11.25661024823081</v>
      </c>
      <c r="W336" s="11">
        <f ca="1">V336*EXP(_xlfn.NORM.INV(RAND(),'Projection Engine'!$C$8-(Volatility^2/2),Volatility))</f>
        <v>17.376900770667771</v>
      </c>
      <c r="X336" s="11">
        <f ca="1">W336*EXP(_xlfn.NORM.INV(RAND(),'Projection Engine'!$C$8-(Volatility^2/2),Volatility))</f>
        <v>5.6469497210424286</v>
      </c>
      <c r="Y336" s="11">
        <f ca="1">X336*EXP(_xlfn.NORM.INV(RAND(),'Projection Engine'!$C$8-(Volatility^2/2),Volatility))</f>
        <v>5.596271858885447</v>
      </c>
      <c r="Z336" s="11">
        <f ca="1">Y336*EXP(_xlfn.NORM.INV(RAND(),'Projection Engine'!$C$8-(Volatility^2/2),Volatility))</f>
        <v>6.6062004603042306</v>
      </c>
      <c r="AA336" s="11">
        <f ca="1">Z336*EXP(_xlfn.NORM.INV(RAND(),'Projection Engine'!$C$8-(Volatility^2/2),Volatility))</f>
        <v>5.5775148436454147</v>
      </c>
      <c r="AB336" s="11">
        <f ca="1">AA336*EXP(_xlfn.NORM.INV(RAND(),'Projection Engine'!$C$8-(Volatility^2/2),Volatility))</f>
        <v>2.5029039946585212</v>
      </c>
      <c r="AC336" s="11">
        <f ca="1">AB336*EXP(_xlfn.NORM.INV(RAND(),'Projection Engine'!$C$8-(Volatility^2/2),Volatility))</f>
        <v>1.4993346322439425</v>
      </c>
      <c r="AD336" s="11">
        <f ca="1">AC336*EXP(_xlfn.NORM.INV(RAND(),'Projection Engine'!$C$8-(Volatility^2/2),Volatility))</f>
        <v>2.2120373606033721</v>
      </c>
      <c r="AE336" s="11">
        <f ca="1">AD336*EXP(_xlfn.NORM.INV(RAND(),'Projection Engine'!$C$8-(Volatility^2/2),Volatility))</f>
        <v>1.3009850614766876</v>
      </c>
      <c r="AF336" s="11">
        <f ca="1">AE336*EXP(_xlfn.NORM.INV(RAND(),'Projection Engine'!$C$8-(Volatility^2/2),Volatility))</f>
        <v>1.1642981101228762</v>
      </c>
      <c r="AG336" s="11">
        <f ca="1">AF336*EXP(_xlfn.NORM.INV(RAND(),'Projection Engine'!$C$8-(Volatility^2/2),Volatility))</f>
        <v>0.5515566934001126</v>
      </c>
    </row>
    <row r="337" spans="2:33" x14ac:dyDescent="0.25">
      <c r="B337" t="s">
        <v>400</v>
      </c>
      <c r="C337" s="11">
        <f t="shared" si="5"/>
        <v>51</v>
      </c>
      <c r="D337" s="11">
        <f ca="1">C337*EXP(_xlfn.NORM.INV(RAND(),'Projection Engine'!$C$8-(Volatility^2/2),Volatility))</f>
        <v>35.84527729824395</v>
      </c>
      <c r="E337" s="11">
        <f ca="1">D337*EXP(_xlfn.NORM.INV(RAND(),'Projection Engine'!$C$8-(Volatility^2/2),Volatility))</f>
        <v>47.104683992978472</v>
      </c>
      <c r="F337" s="11">
        <f ca="1">E337*EXP(_xlfn.NORM.INV(RAND(),'Projection Engine'!$C$8-(Volatility^2/2),Volatility))</f>
        <v>47.216140434665853</v>
      </c>
      <c r="G337" s="11">
        <f ca="1">F337*EXP(_xlfn.NORM.INV(RAND(),'Projection Engine'!$C$8-(Volatility^2/2),Volatility))</f>
        <v>17.782930618245803</v>
      </c>
      <c r="H337" s="11">
        <f ca="1">G337*EXP(_xlfn.NORM.INV(RAND(),'Projection Engine'!$C$8-(Volatility^2/2),Volatility))</f>
        <v>10.175826368178491</v>
      </c>
      <c r="I337" s="11">
        <f ca="1">H337*EXP(_xlfn.NORM.INV(RAND(),'Projection Engine'!$C$8-(Volatility^2/2),Volatility))</f>
        <v>7.1805418207516283</v>
      </c>
      <c r="J337" s="11">
        <f ca="1">I337*EXP(_xlfn.NORM.INV(RAND(),'Projection Engine'!$C$8-(Volatility^2/2),Volatility))</f>
        <v>6.9821969427837729</v>
      </c>
      <c r="K337" s="11">
        <f ca="1">J337*EXP(_xlfn.NORM.INV(RAND(),'Projection Engine'!$C$8-(Volatility^2/2),Volatility))</f>
        <v>6.0961026889292391</v>
      </c>
      <c r="L337" s="11">
        <f ca="1">K337*EXP(_xlfn.NORM.INV(RAND(),'Projection Engine'!$C$8-(Volatility^2/2),Volatility))</f>
        <v>4.6129740269450421</v>
      </c>
      <c r="M337" s="11">
        <f ca="1">L337*EXP(_xlfn.NORM.INV(RAND(),'Projection Engine'!$C$8-(Volatility^2/2),Volatility))</f>
        <v>3.4967797938781748</v>
      </c>
      <c r="N337" s="11">
        <f ca="1">M337*EXP(_xlfn.NORM.INV(RAND(),'Projection Engine'!$C$8-(Volatility^2/2),Volatility))</f>
        <v>2.0650919055768804</v>
      </c>
      <c r="O337" s="11">
        <f ca="1">N337*EXP(_xlfn.NORM.INV(RAND(),'Projection Engine'!$C$8-(Volatility^2/2),Volatility))</f>
        <v>1.0573359834945082</v>
      </c>
      <c r="P337" s="11">
        <f ca="1">O337*EXP(_xlfn.NORM.INV(RAND(),'Projection Engine'!$C$8-(Volatility^2/2),Volatility))</f>
        <v>0.7457534469543543</v>
      </c>
      <c r="Q337" s="11">
        <f ca="1">P337*EXP(_xlfn.NORM.INV(RAND(),'Projection Engine'!$C$8-(Volatility^2/2),Volatility))</f>
        <v>0.26377184302740431</v>
      </c>
      <c r="R337" s="11">
        <f ca="1">Q337*EXP(_xlfn.NORM.INV(RAND(),'Projection Engine'!$C$8-(Volatility^2/2),Volatility))</f>
        <v>0.23315189863297828</v>
      </c>
      <c r="S337" s="11">
        <f ca="1">R337*EXP(_xlfn.NORM.INV(RAND(),'Projection Engine'!$C$8-(Volatility^2/2),Volatility))</f>
        <v>0.18862379131799301</v>
      </c>
      <c r="T337" s="11">
        <f ca="1">S337*EXP(_xlfn.NORM.INV(RAND(),'Projection Engine'!$C$8-(Volatility^2/2),Volatility))</f>
        <v>0.24111300573173952</v>
      </c>
      <c r="U337" s="11">
        <f ca="1">T337*EXP(_xlfn.NORM.INV(RAND(),'Projection Engine'!$C$8-(Volatility^2/2),Volatility))</f>
        <v>0.1056350859145305</v>
      </c>
      <c r="V337" s="11">
        <f ca="1">U337*EXP(_xlfn.NORM.INV(RAND(),'Projection Engine'!$C$8-(Volatility^2/2),Volatility))</f>
        <v>4.7126416195045429E-2</v>
      </c>
      <c r="W337" s="11">
        <f ca="1">V337*EXP(_xlfn.NORM.INV(RAND(),'Projection Engine'!$C$8-(Volatility^2/2),Volatility))</f>
        <v>7.0100093283216217E-2</v>
      </c>
      <c r="X337" s="11">
        <f ca="1">W337*EXP(_xlfn.NORM.INV(RAND(),'Projection Engine'!$C$8-(Volatility^2/2),Volatility))</f>
        <v>6.4668068745550811E-2</v>
      </c>
      <c r="Y337" s="11">
        <f ca="1">X337*EXP(_xlfn.NORM.INV(RAND(),'Projection Engine'!$C$8-(Volatility^2/2),Volatility))</f>
        <v>5.9667742786177029E-2</v>
      </c>
      <c r="Z337" s="11">
        <f ca="1">Y337*EXP(_xlfn.NORM.INV(RAND(),'Projection Engine'!$C$8-(Volatility^2/2),Volatility))</f>
        <v>6.1141625056335004E-2</v>
      </c>
      <c r="AA337" s="11">
        <f ca="1">Z337*EXP(_xlfn.NORM.INV(RAND(),'Projection Engine'!$C$8-(Volatility^2/2),Volatility))</f>
        <v>3.2370333831996161E-2</v>
      </c>
      <c r="AB337" s="11">
        <f ca="1">AA337*EXP(_xlfn.NORM.INV(RAND(),'Projection Engine'!$C$8-(Volatility^2/2),Volatility))</f>
        <v>2.7759598372213985E-2</v>
      </c>
      <c r="AC337" s="11">
        <f ca="1">AB337*EXP(_xlfn.NORM.INV(RAND(),'Projection Engine'!$C$8-(Volatility^2/2),Volatility))</f>
        <v>3.3783167013758948E-2</v>
      </c>
      <c r="AD337" s="11">
        <f ca="1">AC337*EXP(_xlfn.NORM.INV(RAND(),'Projection Engine'!$C$8-(Volatility^2/2),Volatility))</f>
        <v>2.928401081304477E-2</v>
      </c>
      <c r="AE337" s="11">
        <f ca="1">AD337*EXP(_xlfn.NORM.INV(RAND(),'Projection Engine'!$C$8-(Volatility^2/2),Volatility))</f>
        <v>3.1860914839412391E-2</v>
      </c>
      <c r="AF337" s="11">
        <f ca="1">AE337*EXP(_xlfn.NORM.INV(RAND(),'Projection Engine'!$C$8-(Volatility^2/2),Volatility))</f>
        <v>3.4712824086508914E-2</v>
      </c>
      <c r="AG337" s="11">
        <f ca="1">AF337*EXP(_xlfn.NORM.INV(RAND(),'Projection Engine'!$C$8-(Volatility^2/2),Volatility))</f>
        <v>1.8153093866155153E-2</v>
      </c>
    </row>
    <row r="338" spans="2:33" x14ac:dyDescent="0.25">
      <c r="B338" t="s">
        <v>401</v>
      </c>
      <c r="C338" s="11">
        <f t="shared" si="5"/>
        <v>51</v>
      </c>
      <c r="D338" s="11">
        <f ca="1">C338*EXP(_xlfn.NORM.INV(RAND(),'Projection Engine'!$C$8-(Volatility^2/2),Volatility))</f>
        <v>52.710303469940449</v>
      </c>
      <c r="E338" s="11">
        <f ca="1">D338*EXP(_xlfn.NORM.INV(RAND(),'Projection Engine'!$C$8-(Volatility^2/2),Volatility))</f>
        <v>21.645521173885243</v>
      </c>
      <c r="F338" s="11">
        <f ca="1">E338*EXP(_xlfn.NORM.INV(RAND(),'Projection Engine'!$C$8-(Volatility^2/2),Volatility))</f>
        <v>12.670837454730654</v>
      </c>
      <c r="G338" s="11">
        <f ca="1">F338*EXP(_xlfn.NORM.INV(RAND(),'Projection Engine'!$C$8-(Volatility^2/2),Volatility))</f>
        <v>7.103974013909955</v>
      </c>
      <c r="H338" s="11">
        <f ca="1">G338*EXP(_xlfn.NORM.INV(RAND(),'Projection Engine'!$C$8-(Volatility^2/2),Volatility))</f>
        <v>4.084446336808722</v>
      </c>
      <c r="I338" s="11">
        <f ca="1">H338*EXP(_xlfn.NORM.INV(RAND(),'Projection Engine'!$C$8-(Volatility^2/2),Volatility))</f>
        <v>1.6653314082945356</v>
      </c>
      <c r="J338" s="11">
        <f ca="1">I338*EXP(_xlfn.NORM.INV(RAND(),'Projection Engine'!$C$8-(Volatility^2/2),Volatility))</f>
        <v>2.2156723736491459</v>
      </c>
      <c r="K338" s="11">
        <f ca="1">J338*EXP(_xlfn.NORM.INV(RAND(),'Projection Engine'!$C$8-(Volatility^2/2),Volatility))</f>
        <v>1.6404405624917082</v>
      </c>
      <c r="L338" s="11">
        <f ca="1">K338*EXP(_xlfn.NORM.INV(RAND(),'Projection Engine'!$C$8-(Volatility^2/2),Volatility))</f>
        <v>2.3781964780663798</v>
      </c>
      <c r="M338" s="11">
        <f ca="1">L338*EXP(_xlfn.NORM.INV(RAND(),'Projection Engine'!$C$8-(Volatility^2/2),Volatility))</f>
        <v>3.9539314894706306</v>
      </c>
      <c r="N338" s="11">
        <f ca="1">M338*EXP(_xlfn.NORM.INV(RAND(),'Projection Engine'!$C$8-(Volatility^2/2),Volatility))</f>
        <v>2.7246600002678814</v>
      </c>
      <c r="O338" s="11">
        <f ca="1">N338*EXP(_xlfn.NORM.INV(RAND(),'Projection Engine'!$C$8-(Volatility^2/2),Volatility))</f>
        <v>2.1935662868525627</v>
      </c>
      <c r="P338" s="11">
        <f ca="1">O338*EXP(_xlfn.NORM.INV(RAND(),'Projection Engine'!$C$8-(Volatility^2/2),Volatility))</f>
        <v>2.6810666172669029</v>
      </c>
      <c r="Q338" s="11">
        <f ca="1">P338*EXP(_xlfn.NORM.INV(RAND(),'Projection Engine'!$C$8-(Volatility^2/2),Volatility))</f>
        <v>3.1894300927977413</v>
      </c>
      <c r="R338" s="11">
        <f ca="1">Q338*EXP(_xlfn.NORM.INV(RAND(),'Projection Engine'!$C$8-(Volatility^2/2),Volatility))</f>
        <v>3.3275082926442647</v>
      </c>
      <c r="S338" s="11">
        <f ca="1">R338*EXP(_xlfn.NORM.INV(RAND(),'Projection Engine'!$C$8-(Volatility^2/2),Volatility))</f>
        <v>3.032899001956149</v>
      </c>
      <c r="T338" s="11">
        <f ca="1">S338*EXP(_xlfn.NORM.INV(RAND(),'Projection Engine'!$C$8-(Volatility^2/2),Volatility))</f>
        <v>2.9219362407463407</v>
      </c>
      <c r="U338" s="11">
        <f ca="1">T338*EXP(_xlfn.NORM.INV(RAND(),'Projection Engine'!$C$8-(Volatility^2/2),Volatility))</f>
        <v>5.8133876955926684</v>
      </c>
      <c r="V338" s="11">
        <f ca="1">U338*EXP(_xlfn.NORM.INV(RAND(),'Projection Engine'!$C$8-(Volatility^2/2),Volatility))</f>
        <v>10.842943792709084</v>
      </c>
      <c r="W338" s="11">
        <f ca="1">V338*EXP(_xlfn.NORM.INV(RAND(),'Projection Engine'!$C$8-(Volatility^2/2),Volatility))</f>
        <v>8.3686756708143317</v>
      </c>
      <c r="X338" s="11">
        <f ca="1">W338*EXP(_xlfn.NORM.INV(RAND(),'Projection Engine'!$C$8-(Volatility^2/2),Volatility))</f>
        <v>10.466699646360549</v>
      </c>
      <c r="Y338" s="11">
        <f ca="1">X338*EXP(_xlfn.NORM.INV(RAND(),'Projection Engine'!$C$8-(Volatility^2/2),Volatility))</f>
        <v>4.9984572579761988</v>
      </c>
      <c r="Z338" s="11">
        <f ca="1">Y338*EXP(_xlfn.NORM.INV(RAND(),'Projection Engine'!$C$8-(Volatility^2/2),Volatility))</f>
        <v>4.4136721208374698</v>
      </c>
      <c r="AA338" s="11">
        <f ca="1">Z338*EXP(_xlfn.NORM.INV(RAND(),'Projection Engine'!$C$8-(Volatility^2/2),Volatility))</f>
        <v>1.7343804915819296</v>
      </c>
      <c r="AB338" s="11">
        <f ca="1">AA338*EXP(_xlfn.NORM.INV(RAND(),'Projection Engine'!$C$8-(Volatility^2/2),Volatility))</f>
        <v>0.7533524557007979</v>
      </c>
      <c r="AC338" s="11">
        <f ca="1">AB338*EXP(_xlfn.NORM.INV(RAND(),'Projection Engine'!$C$8-(Volatility^2/2),Volatility))</f>
        <v>0.34342757759172138</v>
      </c>
      <c r="AD338" s="11">
        <f ca="1">AC338*EXP(_xlfn.NORM.INV(RAND(),'Projection Engine'!$C$8-(Volatility^2/2),Volatility))</f>
        <v>0.35126394161052782</v>
      </c>
      <c r="AE338" s="11">
        <f ca="1">AD338*EXP(_xlfn.NORM.INV(RAND(),'Projection Engine'!$C$8-(Volatility^2/2),Volatility))</f>
        <v>0.37115902052992916</v>
      </c>
      <c r="AF338" s="11">
        <f ca="1">AE338*EXP(_xlfn.NORM.INV(RAND(),'Projection Engine'!$C$8-(Volatility^2/2),Volatility))</f>
        <v>0.52496721350771502</v>
      </c>
      <c r="AG338" s="11">
        <f ca="1">AF338*EXP(_xlfn.NORM.INV(RAND(),'Projection Engine'!$C$8-(Volatility^2/2),Volatility))</f>
        <v>0.64488629530365982</v>
      </c>
    </row>
    <row r="339" spans="2:33" x14ac:dyDescent="0.25">
      <c r="B339" t="s">
        <v>402</v>
      </c>
      <c r="C339" s="11">
        <f t="shared" si="5"/>
        <v>51</v>
      </c>
      <c r="D339" s="11">
        <f ca="1">C339*EXP(_xlfn.NORM.INV(RAND(),'Projection Engine'!$C$8-(Volatility^2/2),Volatility))</f>
        <v>37.523065674160733</v>
      </c>
      <c r="E339" s="11">
        <f ca="1">D339*EXP(_xlfn.NORM.INV(RAND(),'Projection Engine'!$C$8-(Volatility^2/2),Volatility))</f>
        <v>28.938145315191697</v>
      </c>
      <c r="F339" s="11">
        <f ca="1">E339*EXP(_xlfn.NORM.INV(RAND(),'Projection Engine'!$C$8-(Volatility^2/2),Volatility))</f>
        <v>22.293276451062518</v>
      </c>
      <c r="G339" s="11">
        <f ca="1">F339*EXP(_xlfn.NORM.INV(RAND(),'Projection Engine'!$C$8-(Volatility^2/2),Volatility))</f>
        <v>39.182354520924619</v>
      </c>
      <c r="H339" s="11">
        <f ca="1">G339*EXP(_xlfn.NORM.INV(RAND(),'Projection Engine'!$C$8-(Volatility^2/2),Volatility))</f>
        <v>54.871080111568752</v>
      </c>
      <c r="I339" s="11">
        <f ca="1">H339*EXP(_xlfn.NORM.INV(RAND(),'Projection Engine'!$C$8-(Volatility^2/2),Volatility))</f>
        <v>55.770437382656155</v>
      </c>
      <c r="J339" s="11">
        <f ca="1">I339*EXP(_xlfn.NORM.INV(RAND(),'Projection Engine'!$C$8-(Volatility^2/2),Volatility))</f>
        <v>73.123422163824003</v>
      </c>
      <c r="K339" s="11">
        <f ca="1">J339*EXP(_xlfn.NORM.INV(RAND(),'Projection Engine'!$C$8-(Volatility^2/2),Volatility))</f>
        <v>38.772561420978668</v>
      </c>
      <c r="L339" s="11">
        <f ca="1">K339*EXP(_xlfn.NORM.INV(RAND(),'Projection Engine'!$C$8-(Volatility^2/2),Volatility))</f>
        <v>59.608478594622326</v>
      </c>
      <c r="M339" s="11">
        <f ca="1">L339*EXP(_xlfn.NORM.INV(RAND(),'Projection Engine'!$C$8-(Volatility^2/2),Volatility))</f>
        <v>34.452901066006604</v>
      </c>
      <c r="N339" s="11">
        <f ca="1">M339*EXP(_xlfn.NORM.INV(RAND(),'Projection Engine'!$C$8-(Volatility^2/2),Volatility))</f>
        <v>28.081988181900027</v>
      </c>
      <c r="O339" s="11">
        <f ca="1">N339*EXP(_xlfn.NORM.INV(RAND(),'Projection Engine'!$C$8-(Volatility^2/2),Volatility))</f>
        <v>35.750633266844027</v>
      </c>
      <c r="P339" s="11">
        <f ca="1">O339*EXP(_xlfn.NORM.INV(RAND(),'Projection Engine'!$C$8-(Volatility^2/2),Volatility))</f>
        <v>46.595596414434375</v>
      </c>
      <c r="Q339" s="11">
        <f ca="1">P339*EXP(_xlfn.NORM.INV(RAND(),'Projection Engine'!$C$8-(Volatility^2/2),Volatility))</f>
        <v>74.792568882955479</v>
      </c>
      <c r="R339" s="11">
        <f ca="1">Q339*EXP(_xlfn.NORM.INV(RAND(),'Projection Engine'!$C$8-(Volatility^2/2),Volatility))</f>
        <v>27.843839104292439</v>
      </c>
      <c r="S339" s="11">
        <f ca="1">R339*EXP(_xlfn.NORM.INV(RAND(),'Projection Engine'!$C$8-(Volatility^2/2),Volatility))</f>
        <v>25.780299232949496</v>
      </c>
      <c r="T339" s="11">
        <f ca="1">S339*EXP(_xlfn.NORM.INV(RAND(),'Projection Engine'!$C$8-(Volatility^2/2),Volatility))</f>
        <v>16.729225052560821</v>
      </c>
      <c r="U339" s="11">
        <f ca="1">T339*EXP(_xlfn.NORM.INV(RAND(),'Projection Engine'!$C$8-(Volatility^2/2),Volatility))</f>
        <v>26.022600476283007</v>
      </c>
      <c r="V339" s="11">
        <f ca="1">U339*EXP(_xlfn.NORM.INV(RAND(),'Projection Engine'!$C$8-(Volatility^2/2),Volatility))</f>
        <v>37.007306904996163</v>
      </c>
      <c r="W339" s="11">
        <f ca="1">V339*EXP(_xlfn.NORM.INV(RAND(),'Projection Engine'!$C$8-(Volatility^2/2),Volatility))</f>
        <v>67.322713882686827</v>
      </c>
      <c r="X339" s="11">
        <f ca="1">W339*EXP(_xlfn.NORM.INV(RAND(),'Projection Engine'!$C$8-(Volatility^2/2),Volatility))</f>
        <v>125.67914149115167</v>
      </c>
      <c r="Y339" s="11">
        <f ca="1">X339*EXP(_xlfn.NORM.INV(RAND(),'Projection Engine'!$C$8-(Volatility^2/2),Volatility))</f>
        <v>131.13934884728221</v>
      </c>
      <c r="Z339" s="11">
        <f ca="1">Y339*EXP(_xlfn.NORM.INV(RAND(),'Projection Engine'!$C$8-(Volatility^2/2),Volatility))</f>
        <v>108.40027136550381</v>
      </c>
      <c r="AA339" s="11">
        <f ca="1">Z339*EXP(_xlfn.NORM.INV(RAND(),'Projection Engine'!$C$8-(Volatility^2/2),Volatility))</f>
        <v>80.392930574543328</v>
      </c>
      <c r="AB339" s="11">
        <f ca="1">AA339*EXP(_xlfn.NORM.INV(RAND(),'Projection Engine'!$C$8-(Volatility^2/2),Volatility))</f>
        <v>37.69441549609374</v>
      </c>
      <c r="AC339" s="11">
        <f ca="1">AB339*EXP(_xlfn.NORM.INV(RAND(),'Projection Engine'!$C$8-(Volatility^2/2),Volatility))</f>
        <v>21.659587033539996</v>
      </c>
      <c r="AD339" s="11">
        <f ca="1">AC339*EXP(_xlfn.NORM.INV(RAND(),'Projection Engine'!$C$8-(Volatility^2/2),Volatility))</f>
        <v>44.804582853753551</v>
      </c>
      <c r="AE339" s="11">
        <f ca="1">AD339*EXP(_xlfn.NORM.INV(RAND(),'Projection Engine'!$C$8-(Volatility^2/2),Volatility))</f>
        <v>51.595824630992333</v>
      </c>
      <c r="AF339" s="11">
        <f ca="1">AE339*EXP(_xlfn.NORM.INV(RAND(),'Projection Engine'!$C$8-(Volatility^2/2),Volatility))</f>
        <v>65.186925109410538</v>
      </c>
      <c r="AG339" s="11">
        <f ca="1">AF339*EXP(_xlfn.NORM.INV(RAND(),'Projection Engine'!$C$8-(Volatility^2/2),Volatility))</f>
        <v>85.113202922604259</v>
      </c>
    </row>
    <row r="340" spans="2:33" x14ac:dyDescent="0.25">
      <c r="B340" t="s">
        <v>403</v>
      </c>
      <c r="C340" s="11">
        <f t="shared" si="5"/>
        <v>51</v>
      </c>
      <c r="D340" s="11">
        <f ca="1">C340*EXP(_xlfn.NORM.INV(RAND(),'Projection Engine'!$C$8-(Volatility^2/2),Volatility))</f>
        <v>71.300124119032233</v>
      </c>
      <c r="E340" s="11">
        <f ca="1">D340*EXP(_xlfn.NORM.INV(RAND(),'Projection Engine'!$C$8-(Volatility^2/2),Volatility))</f>
        <v>29.970493092694255</v>
      </c>
      <c r="F340" s="11">
        <f ca="1">E340*EXP(_xlfn.NORM.INV(RAND(),'Projection Engine'!$C$8-(Volatility^2/2),Volatility))</f>
        <v>38.643468973613011</v>
      </c>
      <c r="G340" s="11">
        <f ca="1">F340*EXP(_xlfn.NORM.INV(RAND(),'Projection Engine'!$C$8-(Volatility^2/2),Volatility))</f>
        <v>25.439269347785526</v>
      </c>
      <c r="H340" s="11">
        <f ca="1">G340*EXP(_xlfn.NORM.INV(RAND(),'Projection Engine'!$C$8-(Volatility^2/2),Volatility))</f>
        <v>30.453835430298653</v>
      </c>
      <c r="I340" s="11">
        <f ca="1">H340*EXP(_xlfn.NORM.INV(RAND(),'Projection Engine'!$C$8-(Volatility^2/2),Volatility))</f>
        <v>22.232552096865398</v>
      </c>
      <c r="J340" s="11">
        <f ca="1">I340*EXP(_xlfn.NORM.INV(RAND(),'Projection Engine'!$C$8-(Volatility^2/2),Volatility))</f>
        <v>33.42643411750425</v>
      </c>
      <c r="K340" s="11">
        <f ca="1">J340*EXP(_xlfn.NORM.INV(RAND(),'Projection Engine'!$C$8-(Volatility^2/2),Volatility))</f>
        <v>60.367670631584545</v>
      </c>
      <c r="L340" s="11">
        <f ca="1">K340*EXP(_xlfn.NORM.INV(RAND(),'Projection Engine'!$C$8-(Volatility^2/2),Volatility))</f>
        <v>41.677865408782495</v>
      </c>
      <c r="M340" s="11">
        <f ca="1">L340*EXP(_xlfn.NORM.INV(RAND(),'Projection Engine'!$C$8-(Volatility^2/2),Volatility))</f>
        <v>23.620512680329654</v>
      </c>
      <c r="N340" s="11">
        <f ca="1">M340*EXP(_xlfn.NORM.INV(RAND(),'Projection Engine'!$C$8-(Volatility^2/2),Volatility))</f>
        <v>21.865991598531721</v>
      </c>
      <c r="O340" s="11">
        <f ca="1">N340*EXP(_xlfn.NORM.INV(RAND(),'Projection Engine'!$C$8-(Volatility^2/2),Volatility))</f>
        <v>23.646673945198781</v>
      </c>
      <c r="P340" s="11">
        <f ca="1">O340*EXP(_xlfn.NORM.INV(RAND(),'Projection Engine'!$C$8-(Volatility^2/2),Volatility))</f>
        <v>12.760951130639942</v>
      </c>
      <c r="Q340" s="11">
        <f ca="1">P340*EXP(_xlfn.NORM.INV(RAND(),'Projection Engine'!$C$8-(Volatility^2/2),Volatility))</f>
        <v>12.520724195844544</v>
      </c>
      <c r="R340" s="11">
        <f ca="1">Q340*EXP(_xlfn.NORM.INV(RAND(),'Projection Engine'!$C$8-(Volatility^2/2),Volatility))</f>
        <v>6.4618456088501794</v>
      </c>
      <c r="S340" s="11">
        <f ca="1">R340*EXP(_xlfn.NORM.INV(RAND(),'Projection Engine'!$C$8-(Volatility^2/2),Volatility))</f>
        <v>14.333598719072015</v>
      </c>
      <c r="T340" s="11">
        <f ca="1">S340*EXP(_xlfn.NORM.INV(RAND(),'Projection Engine'!$C$8-(Volatility^2/2),Volatility))</f>
        <v>17.854780617743742</v>
      </c>
      <c r="U340" s="11">
        <f ca="1">T340*EXP(_xlfn.NORM.INV(RAND(),'Projection Engine'!$C$8-(Volatility^2/2),Volatility))</f>
        <v>6.7599355170041813</v>
      </c>
      <c r="V340" s="11">
        <f ca="1">U340*EXP(_xlfn.NORM.INV(RAND(),'Projection Engine'!$C$8-(Volatility^2/2),Volatility))</f>
        <v>6.9170332330012592</v>
      </c>
      <c r="W340" s="11">
        <f ca="1">V340*EXP(_xlfn.NORM.INV(RAND(),'Projection Engine'!$C$8-(Volatility^2/2),Volatility))</f>
        <v>9.5422087627158358</v>
      </c>
      <c r="X340" s="11">
        <f ca="1">W340*EXP(_xlfn.NORM.INV(RAND(),'Projection Engine'!$C$8-(Volatility^2/2),Volatility))</f>
        <v>8.1356377971291245</v>
      </c>
      <c r="Y340" s="11">
        <f ca="1">X340*EXP(_xlfn.NORM.INV(RAND(),'Projection Engine'!$C$8-(Volatility^2/2),Volatility))</f>
        <v>4.0575360152906503</v>
      </c>
      <c r="Z340" s="11">
        <f ca="1">Y340*EXP(_xlfn.NORM.INV(RAND(),'Projection Engine'!$C$8-(Volatility^2/2),Volatility))</f>
        <v>10.039592465575451</v>
      </c>
      <c r="AA340" s="11">
        <f ca="1">Z340*EXP(_xlfn.NORM.INV(RAND(),'Projection Engine'!$C$8-(Volatility^2/2),Volatility))</f>
        <v>18.028133006239855</v>
      </c>
      <c r="AB340" s="11">
        <f ca="1">AA340*EXP(_xlfn.NORM.INV(RAND(),'Projection Engine'!$C$8-(Volatility^2/2),Volatility))</f>
        <v>6.3801939585367347</v>
      </c>
      <c r="AC340" s="11">
        <f ca="1">AB340*EXP(_xlfn.NORM.INV(RAND(),'Projection Engine'!$C$8-(Volatility^2/2),Volatility))</f>
        <v>3.2205934903256623</v>
      </c>
      <c r="AD340" s="11">
        <f ca="1">AC340*EXP(_xlfn.NORM.INV(RAND(),'Projection Engine'!$C$8-(Volatility^2/2),Volatility))</f>
        <v>4.1079820612424616</v>
      </c>
      <c r="AE340" s="11">
        <f ca="1">AD340*EXP(_xlfn.NORM.INV(RAND(),'Projection Engine'!$C$8-(Volatility^2/2),Volatility))</f>
        <v>3.0446112291237468</v>
      </c>
      <c r="AF340" s="11">
        <f ca="1">AE340*EXP(_xlfn.NORM.INV(RAND(),'Projection Engine'!$C$8-(Volatility^2/2),Volatility))</f>
        <v>2.2028370586307</v>
      </c>
      <c r="AG340" s="11">
        <f ca="1">AF340*EXP(_xlfn.NORM.INV(RAND(),'Projection Engine'!$C$8-(Volatility^2/2),Volatility))</f>
        <v>3.6846954821517888</v>
      </c>
    </row>
    <row r="341" spans="2:33" x14ac:dyDescent="0.25">
      <c r="B341" t="s">
        <v>404</v>
      </c>
      <c r="C341" s="11">
        <f t="shared" si="5"/>
        <v>51</v>
      </c>
      <c r="D341" s="11">
        <f ca="1">C341*EXP(_xlfn.NORM.INV(RAND(),'Projection Engine'!$C$8-(Volatility^2/2),Volatility))</f>
        <v>50.151987019594117</v>
      </c>
      <c r="E341" s="11">
        <f ca="1">D341*EXP(_xlfn.NORM.INV(RAND(),'Projection Engine'!$C$8-(Volatility^2/2),Volatility))</f>
        <v>45.221577782044747</v>
      </c>
      <c r="F341" s="11">
        <f ca="1">E341*EXP(_xlfn.NORM.INV(RAND(),'Projection Engine'!$C$8-(Volatility^2/2),Volatility))</f>
        <v>33.000672437653442</v>
      </c>
      <c r="G341" s="11">
        <f ca="1">F341*EXP(_xlfn.NORM.INV(RAND(),'Projection Engine'!$C$8-(Volatility^2/2),Volatility))</f>
        <v>28.960890446725987</v>
      </c>
      <c r="H341" s="11">
        <f ca="1">G341*EXP(_xlfn.NORM.INV(RAND(),'Projection Engine'!$C$8-(Volatility^2/2),Volatility))</f>
        <v>17.588442411457553</v>
      </c>
      <c r="I341" s="11">
        <f ca="1">H341*EXP(_xlfn.NORM.INV(RAND(),'Projection Engine'!$C$8-(Volatility^2/2),Volatility))</f>
        <v>33.182777685773033</v>
      </c>
      <c r="J341" s="11">
        <f ca="1">I341*EXP(_xlfn.NORM.INV(RAND(),'Projection Engine'!$C$8-(Volatility^2/2),Volatility))</f>
        <v>27.443249661932672</v>
      </c>
      <c r="K341" s="11">
        <f ca="1">J341*EXP(_xlfn.NORM.INV(RAND(),'Projection Engine'!$C$8-(Volatility^2/2),Volatility))</f>
        <v>12.345741467860746</v>
      </c>
      <c r="L341" s="11">
        <f ca="1">K341*EXP(_xlfn.NORM.INV(RAND(),'Projection Engine'!$C$8-(Volatility^2/2),Volatility))</f>
        <v>21.844845555229046</v>
      </c>
      <c r="M341" s="11">
        <f ca="1">L341*EXP(_xlfn.NORM.INV(RAND(),'Projection Engine'!$C$8-(Volatility^2/2),Volatility))</f>
        <v>17.936001574822487</v>
      </c>
      <c r="N341" s="11">
        <f ca="1">M341*EXP(_xlfn.NORM.INV(RAND(),'Projection Engine'!$C$8-(Volatility^2/2),Volatility))</f>
        <v>17.122745728885064</v>
      </c>
      <c r="O341" s="11">
        <f ca="1">N341*EXP(_xlfn.NORM.INV(RAND(),'Projection Engine'!$C$8-(Volatility^2/2),Volatility))</f>
        <v>16.981676714021528</v>
      </c>
      <c r="P341" s="11">
        <f ca="1">O341*EXP(_xlfn.NORM.INV(RAND(),'Projection Engine'!$C$8-(Volatility^2/2),Volatility))</f>
        <v>6.1596353177143266</v>
      </c>
      <c r="Q341" s="11">
        <f ca="1">P341*EXP(_xlfn.NORM.INV(RAND(),'Projection Engine'!$C$8-(Volatility^2/2),Volatility))</f>
        <v>6.6239427409668545</v>
      </c>
      <c r="R341" s="11">
        <f ca="1">Q341*EXP(_xlfn.NORM.INV(RAND(),'Projection Engine'!$C$8-(Volatility^2/2),Volatility))</f>
        <v>3.9031546298088218</v>
      </c>
      <c r="S341" s="11">
        <f ca="1">R341*EXP(_xlfn.NORM.INV(RAND(),'Projection Engine'!$C$8-(Volatility^2/2),Volatility))</f>
        <v>10.18385946123586</v>
      </c>
      <c r="T341" s="11">
        <f ca="1">S341*EXP(_xlfn.NORM.INV(RAND(),'Projection Engine'!$C$8-(Volatility^2/2),Volatility))</f>
        <v>16.846889982415071</v>
      </c>
      <c r="U341" s="11">
        <f ca="1">T341*EXP(_xlfn.NORM.INV(RAND(),'Projection Engine'!$C$8-(Volatility^2/2),Volatility))</f>
        <v>14.740025070119311</v>
      </c>
      <c r="V341" s="11">
        <f ca="1">U341*EXP(_xlfn.NORM.INV(RAND(),'Projection Engine'!$C$8-(Volatility^2/2),Volatility))</f>
        <v>12.015346823182508</v>
      </c>
      <c r="W341" s="11">
        <f ca="1">V341*EXP(_xlfn.NORM.INV(RAND(),'Projection Engine'!$C$8-(Volatility^2/2),Volatility))</f>
        <v>8.9479776407353171</v>
      </c>
      <c r="X341" s="11">
        <f ca="1">W341*EXP(_xlfn.NORM.INV(RAND(),'Projection Engine'!$C$8-(Volatility^2/2),Volatility))</f>
        <v>11.114929415568927</v>
      </c>
      <c r="Y341" s="11">
        <f ca="1">X341*EXP(_xlfn.NORM.INV(RAND(),'Projection Engine'!$C$8-(Volatility^2/2),Volatility))</f>
        <v>5.5453282333569112</v>
      </c>
      <c r="Z341" s="11">
        <f ca="1">Y341*EXP(_xlfn.NORM.INV(RAND(),'Projection Engine'!$C$8-(Volatility^2/2),Volatility))</f>
        <v>1.7829007675511621</v>
      </c>
      <c r="AA341" s="11">
        <f ca="1">Z341*EXP(_xlfn.NORM.INV(RAND(),'Projection Engine'!$C$8-(Volatility^2/2),Volatility))</f>
        <v>1.4132067797030063</v>
      </c>
      <c r="AB341" s="11">
        <f ca="1">AA341*EXP(_xlfn.NORM.INV(RAND(),'Projection Engine'!$C$8-(Volatility^2/2),Volatility))</f>
        <v>0.89122622805086382</v>
      </c>
      <c r="AC341" s="11">
        <f ca="1">AB341*EXP(_xlfn.NORM.INV(RAND(),'Projection Engine'!$C$8-(Volatility^2/2),Volatility))</f>
        <v>0.95754439305325101</v>
      </c>
      <c r="AD341" s="11">
        <f ca="1">AC341*EXP(_xlfn.NORM.INV(RAND(),'Projection Engine'!$C$8-(Volatility^2/2),Volatility))</f>
        <v>0.32637600157506574</v>
      </c>
      <c r="AE341" s="11">
        <f ca="1">AD341*EXP(_xlfn.NORM.INV(RAND(),'Projection Engine'!$C$8-(Volatility^2/2),Volatility))</f>
        <v>0.22929339410114344</v>
      </c>
      <c r="AF341" s="11">
        <f ca="1">AE341*EXP(_xlfn.NORM.INV(RAND(),'Projection Engine'!$C$8-(Volatility^2/2),Volatility))</f>
        <v>0.36930275316275213</v>
      </c>
      <c r="AG341" s="11">
        <f ca="1">AF341*EXP(_xlfn.NORM.INV(RAND(),'Projection Engine'!$C$8-(Volatility^2/2),Volatility))</f>
        <v>0.22208477370658403</v>
      </c>
    </row>
    <row r="342" spans="2:33" x14ac:dyDescent="0.25">
      <c r="B342" t="s">
        <v>405</v>
      </c>
      <c r="C342" s="11">
        <f t="shared" si="5"/>
        <v>51</v>
      </c>
      <c r="D342" s="11">
        <f ca="1">C342*EXP(_xlfn.NORM.INV(RAND(),'Projection Engine'!$C$8-(Volatility^2/2),Volatility))</f>
        <v>22.790710953555759</v>
      </c>
      <c r="E342" s="11">
        <f ca="1">D342*EXP(_xlfn.NORM.INV(RAND(),'Projection Engine'!$C$8-(Volatility^2/2),Volatility))</f>
        <v>11.404645547663833</v>
      </c>
      <c r="F342" s="11">
        <f ca="1">E342*EXP(_xlfn.NORM.INV(RAND(),'Projection Engine'!$C$8-(Volatility^2/2),Volatility))</f>
        <v>15.667113137727906</v>
      </c>
      <c r="G342" s="11">
        <f ca="1">F342*EXP(_xlfn.NORM.INV(RAND(),'Projection Engine'!$C$8-(Volatility^2/2),Volatility))</f>
        <v>6.5874921424845141</v>
      </c>
      <c r="H342" s="11">
        <f ca="1">G342*EXP(_xlfn.NORM.INV(RAND(),'Projection Engine'!$C$8-(Volatility^2/2),Volatility))</f>
        <v>9.015451463320213</v>
      </c>
      <c r="I342" s="11">
        <f ca="1">H342*EXP(_xlfn.NORM.INV(RAND(),'Projection Engine'!$C$8-(Volatility^2/2),Volatility))</f>
        <v>4.0935408778702627</v>
      </c>
      <c r="J342" s="11">
        <f ca="1">I342*EXP(_xlfn.NORM.INV(RAND(),'Projection Engine'!$C$8-(Volatility^2/2),Volatility))</f>
        <v>2.8724441769324338</v>
      </c>
      <c r="K342" s="11">
        <f ca="1">J342*EXP(_xlfn.NORM.INV(RAND(),'Projection Engine'!$C$8-(Volatility^2/2),Volatility))</f>
        <v>1.8741571335988023</v>
      </c>
      <c r="L342" s="11">
        <f ca="1">K342*EXP(_xlfn.NORM.INV(RAND(),'Projection Engine'!$C$8-(Volatility^2/2),Volatility))</f>
        <v>1.8454416951422707</v>
      </c>
      <c r="M342" s="11">
        <f ca="1">L342*EXP(_xlfn.NORM.INV(RAND(),'Projection Engine'!$C$8-(Volatility^2/2),Volatility))</f>
        <v>1.2506829915370685</v>
      </c>
      <c r="N342" s="11">
        <f ca="1">M342*EXP(_xlfn.NORM.INV(RAND(),'Projection Engine'!$C$8-(Volatility^2/2),Volatility))</f>
        <v>2.6231877047877288</v>
      </c>
      <c r="O342" s="11">
        <f ca="1">N342*EXP(_xlfn.NORM.INV(RAND(),'Projection Engine'!$C$8-(Volatility^2/2),Volatility))</f>
        <v>2.0207623133566575</v>
      </c>
      <c r="P342" s="11">
        <f ca="1">O342*EXP(_xlfn.NORM.INV(RAND(),'Projection Engine'!$C$8-(Volatility^2/2),Volatility))</f>
        <v>2.1624007718501694</v>
      </c>
      <c r="Q342" s="11">
        <f ca="1">P342*EXP(_xlfn.NORM.INV(RAND(),'Projection Engine'!$C$8-(Volatility^2/2),Volatility))</f>
        <v>1.1907210228974623</v>
      </c>
      <c r="R342" s="11">
        <f ca="1">Q342*EXP(_xlfn.NORM.INV(RAND(),'Projection Engine'!$C$8-(Volatility^2/2),Volatility))</f>
        <v>2.0660775599310388</v>
      </c>
      <c r="S342" s="11">
        <f ca="1">R342*EXP(_xlfn.NORM.INV(RAND(),'Projection Engine'!$C$8-(Volatility^2/2),Volatility))</f>
        <v>2.1852049771243363</v>
      </c>
      <c r="T342" s="11">
        <f ca="1">S342*EXP(_xlfn.NORM.INV(RAND(),'Projection Engine'!$C$8-(Volatility^2/2),Volatility))</f>
        <v>6.9777090771150618</v>
      </c>
      <c r="U342" s="11">
        <f ca="1">T342*EXP(_xlfn.NORM.INV(RAND(),'Projection Engine'!$C$8-(Volatility^2/2),Volatility))</f>
        <v>5.9420534115486623</v>
      </c>
      <c r="V342" s="11">
        <f ca="1">U342*EXP(_xlfn.NORM.INV(RAND(),'Projection Engine'!$C$8-(Volatility^2/2),Volatility))</f>
        <v>3.2202669966866351</v>
      </c>
      <c r="W342" s="11">
        <f ca="1">V342*EXP(_xlfn.NORM.INV(RAND(),'Projection Engine'!$C$8-(Volatility^2/2),Volatility))</f>
        <v>2.9428507878246579</v>
      </c>
      <c r="X342" s="11">
        <f ca="1">W342*EXP(_xlfn.NORM.INV(RAND(),'Projection Engine'!$C$8-(Volatility^2/2),Volatility))</f>
        <v>3.7142240517226162</v>
      </c>
      <c r="Y342" s="11">
        <f ca="1">X342*EXP(_xlfn.NORM.INV(RAND(),'Projection Engine'!$C$8-(Volatility^2/2),Volatility))</f>
        <v>1.7692843228813504</v>
      </c>
      <c r="Z342" s="11">
        <f ca="1">Y342*EXP(_xlfn.NORM.INV(RAND(),'Projection Engine'!$C$8-(Volatility^2/2),Volatility))</f>
        <v>2.4412623512454843</v>
      </c>
      <c r="AA342" s="11">
        <f ca="1">Z342*EXP(_xlfn.NORM.INV(RAND(),'Projection Engine'!$C$8-(Volatility^2/2),Volatility))</f>
        <v>4.3700991006954748</v>
      </c>
      <c r="AB342" s="11">
        <f ca="1">AA342*EXP(_xlfn.NORM.INV(RAND(),'Projection Engine'!$C$8-(Volatility^2/2),Volatility))</f>
        <v>2.9173610388521074</v>
      </c>
      <c r="AC342" s="11">
        <f ca="1">AB342*EXP(_xlfn.NORM.INV(RAND(),'Projection Engine'!$C$8-(Volatility^2/2),Volatility))</f>
        <v>2.2348164328278415</v>
      </c>
      <c r="AD342" s="11">
        <f ca="1">AC342*EXP(_xlfn.NORM.INV(RAND(),'Projection Engine'!$C$8-(Volatility^2/2),Volatility))</f>
        <v>2.7192562132210862</v>
      </c>
      <c r="AE342" s="11">
        <f ca="1">AD342*EXP(_xlfn.NORM.INV(RAND(),'Projection Engine'!$C$8-(Volatility^2/2),Volatility))</f>
        <v>2.2030005092281697</v>
      </c>
      <c r="AF342" s="11">
        <f ca="1">AE342*EXP(_xlfn.NORM.INV(RAND(),'Projection Engine'!$C$8-(Volatility^2/2),Volatility))</f>
        <v>1.7493869695695514</v>
      </c>
      <c r="AG342" s="11">
        <f ca="1">AF342*EXP(_xlfn.NORM.INV(RAND(),'Projection Engine'!$C$8-(Volatility^2/2),Volatility))</f>
        <v>1.9304487947370188</v>
      </c>
    </row>
    <row r="343" spans="2:33" x14ac:dyDescent="0.25">
      <c r="B343" t="s">
        <v>406</v>
      </c>
      <c r="C343" s="11">
        <f t="shared" si="5"/>
        <v>51</v>
      </c>
      <c r="D343" s="11">
        <f ca="1">C343*EXP(_xlfn.NORM.INV(RAND(),'Projection Engine'!$C$8-(Volatility^2/2),Volatility))</f>
        <v>52.524778870648262</v>
      </c>
      <c r="E343" s="11">
        <f ca="1">D343*EXP(_xlfn.NORM.INV(RAND(),'Projection Engine'!$C$8-(Volatility^2/2),Volatility))</f>
        <v>33.956445659027459</v>
      </c>
      <c r="F343" s="11">
        <f ca="1">E343*EXP(_xlfn.NORM.INV(RAND(),'Projection Engine'!$C$8-(Volatility^2/2),Volatility))</f>
        <v>11.850894185447991</v>
      </c>
      <c r="G343" s="11">
        <f ca="1">F343*EXP(_xlfn.NORM.INV(RAND(),'Projection Engine'!$C$8-(Volatility^2/2),Volatility))</f>
        <v>23.308743906476444</v>
      </c>
      <c r="H343" s="11">
        <f ca="1">G343*EXP(_xlfn.NORM.INV(RAND(),'Projection Engine'!$C$8-(Volatility^2/2),Volatility))</f>
        <v>19.499464788543836</v>
      </c>
      <c r="I343" s="11">
        <f ca="1">H343*EXP(_xlfn.NORM.INV(RAND(),'Projection Engine'!$C$8-(Volatility^2/2),Volatility))</f>
        <v>13.633491410722508</v>
      </c>
      <c r="J343" s="11">
        <f ca="1">I343*EXP(_xlfn.NORM.INV(RAND(),'Projection Engine'!$C$8-(Volatility^2/2),Volatility))</f>
        <v>9.915893089147982</v>
      </c>
      <c r="K343" s="11">
        <f ca="1">J343*EXP(_xlfn.NORM.INV(RAND(),'Projection Engine'!$C$8-(Volatility^2/2),Volatility))</f>
        <v>9.2050907304942022</v>
      </c>
      <c r="L343" s="11">
        <f ca="1">K343*EXP(_xlfn.NORM.INV(RAND(),'Projection Engine'!$C$8-(Volatility^2/2),Volatility))</f>
        <v>5.0107949123269888</v>
      </c>
      <c r="M343" s="11">
        <f ca="1">L343*EXP(_xlfn.NORM.INV(RAND(),'Projection Engine'!$C$8-(Volatility^2/2),Volatility))</f>
        <v>5.2963082208058347</v>
      </c>
      <c r="N343" s="11">
        <f ca="1">M343*EXP(_xlfn.NORM.INV(RAND(),'Projection Engine'!$C$8-(Volatility^2/2),Volatility))</f>
        <v>2.7190494677019164</v>
      </c>
      <c r="O343" s="11">
        <f ca="1">N343*EXP(_xlfn.NORM.INV(RAND(),'Projection Engine'!$C$8-(Volatility^2/2),Volatility))</f>
        <v>1.4128825755811707</v>
      </c>
      <c r="P343" s="11">
        <f ca="1">O343*EXP(_xlfn.NORM.INV(RAND(),'Projection Engine'!$C$8-(Volatility^2/2),Volatility))</f>
        <v>2.0989826217834389</v>
      </c>
      <c r="Q343" s="11">
        <f ca="1">P343*EXP(_xlfn.NORM.INV(RAND(),'Projection Engine'!$C$8-(Volatility^2/2),Volatility))</f>
        <v>1.3800694812473704</v>
      </c>
      <c r="R343" s="11">
        <f ca="1">Q343*EXP(_xlfn.NORM.INV(RAND(),'Projection Engine'!$C$8-(Volatility^2/2),Volatility))</f>
        <v>1.2179004873936405</v>
      </c>
      <c r="S343" s="11">
        <f ca="1">R343*EXP(_xlfn.NORM.INV(RAND(),'Projection Engine'!$C$8-(Volatility^2/2),Volatility))</f>
        <v>1.4468205575232722</v>
      </c>
      <c r="T343" s="11">
        <f ca="1">S343*EXP(_xlfn.NORM.INV(RAND(),'Projection Engine'!$C$8-(Volatility^2/2),Volatility))</f>
        <v>0.88377559321344801</v>
      </c>
      <c r="U343" s="11">
        <f ca="1">T343*EXP(_xlfn.NORM.INV(RAND(),'Projection Engine'!$C$8-(Volatility^2/2),Volatility))</f>
        <v>2.00554376147445</v>
      </c>
      <c r="V343" s="11">
        <f ca="1">U343*EXP(_xlfn.NORM.INV(RAND(),'Projection Engine'!$C$8-(Volatility^2/2),Volatility))</f>
        <v>3.8970434058758894</v>
      </c>
      <c r="W343" s="11">
        <f ca="1">V343*EXP(_xlfn.NORM.INV(RAND(),'Projection Engine'!$C$8-(Volatility^2/2),Volatility))</f>
        <v>1.6841968063902975</v>
      </c>
      <c r="X343" s="11">
        <f ca="1">W343*EXP(_xlfn.NORM.INV(RAND(),'Projection Engine'!$C$8-(Volatility^2/2),Volatility))</f>
        <v>2.251006519195963</v>
      </c>
      <c r="Y343" s="11">
        <f ca="1">X343*EXP(_xlfn.NORM.INV(RAND(),'Projection Engine'!$C$8-(Volatility^2/2),Volatility))</f>
        <v>2.1034031246683162</v>
      </c>
      <c r="Z343" s="11">
        <f ca="1">Y343*EXP(_xlfn.NORM.INV(RAND(),'Projection Engine'!$C$8-(Volatility^2/2),Volatility))</f>
        <v>2.9656740125783245</v>
      </c>
      <c r="AA343" s="11">
        <f ca="1">Z343*EXP(_xlfn.NORM.INV(RAND(),'Projection Engine'!$C$8-(Volatility^2/2),Volatility))</f>
        <v>2.9435935597930243</v>
      </c>
      <c r="AB343" s="11">
        <f ca="1">AA343*EXP(_xlfn.NORM.INV(RAND(),'Projection Engine'!$C$8-(Volatility^2/2),Volatility))</f>
        <v>2.6889541864971265</v>
      </c>
      <c r="AC343" s="11">
        <f ca="1">AB343*EXP(_xlfn.NORM.INV(RAND(),'Projection Engine'!$C$8-(Volatility^2/2),Volatility))</f>
        <v>1.725474762771567</v>
      </c>
      <c r="AD343" s="11">
        <f ca="1">AC343*EXP(_xlfn.NORM.INV(RAND(),'Projection Engine'!$C$8-(Volatility^2/2),Volatility))</f>
        <v>0.96921448798916887</v>
      </c>
      <c r="AE343" s="11">
        <f ca="1">AD343*EXP(_xlfn.NORM.INV(RAND(),'Projection Engine'!$C$8-(Volatility^2/2),Volatility))</f>
        <v>1.2392182959949358</v>
      </c>
      <c r="AF343" s="11">
        <f ca="1">AE343*EXP(_xlfn.NORM.INV(RAND(),'Projection Engine'!$C$8-(Volatility^2/2),Volatility))</f>
        <v>1.1244234578833849</v>
      </c>
      <c r="AG343" s="11">
        <f ca="1">AF343*EXP(_xlfn.NORM.INV(RAND(),'Projection Engine'!$C$8-(Volatility^2/2),Volatility))</f>
        <v>0.562119090710265</v>
      </c>
    </row>
    <row r="344" spans="2:33" x14ac:dyDescent="0.25">
      <c r="B344" t="s">
        <v>407</v>
      </c>
      <c r="C344" s="11">
        <f t="shared" si="5"/>
        <v>51</v>
      </c>
      <c r="D344" s="11">
        <f ca="1">C344*EXP(_xlfn.NORM.INV(RAND(),'Projection Engine'!$C$8-(Volatility^2/2),Volatility))</f>
        <v>117.53131365833936</v>
      </c>
      <c r="E344" s="11">
        <f ca="1">D344*EXP(_xlfn.NORM.INV(RAND(),'Projection Engine'!$C$8-(Volatility^2/2),Volatility))</f>
        <v>87.529822650877364</v>
      </c>
      <c r="F344" s="11">
        <f ca="1">E344*EXP(_xlfn.NORM.INV(RAND(),'Projection Engine'!$C$8-(Volatility^2/2),Volatility))</f>
        <v>64.123781617357906</v>
      </c>
      <c r="G344" s="11">
        <f ca="1">F344*EXP(_xlfn.NORM.INV(RAND(),'Projection Engine'!$C$8-(Volatility^2/2),Volatility))</f>
        <v>37.576984547753185</v>
      </c>
      <c r="H344" s="11">
        <f ca="1">G344*EXP(_xlfn.NORM.INV(RAND(),'Projection Engine'!$C$8-(Volatility^2/2),Volatility))</f>
        <v>12.177658363890069</v>
      </c>
      <c r="I344" s="11">
        <f ca="1">H344*EXP(_xlfn.NORM.INV(RAND(),'Projection Engine'!$C$8-(Volatility^2/2),Volatility))</f>
        <v>9.8991353420040848</v>
      </c>
      <c r="J344" s="11">
        <f ca="1">I344*EXP(_xlfn.NORM.INV(RAND(),'Projection Engine'!$C$8-(Volatility^2/2),Volatility))</f>
        <v>10.376276865741282</v>
      </c>
      <c r="K344" s="11">
        <f ca="1">J344*EXP(_xlfn.NORM.INV(RAND(),'Projection Engine'!$C$8-(Volatility^2/2),Volatility))</f>
        <v>6.6556820428032504</v>
      </c>
      <c r="L344" s="11">
        <f ca="1">K344*EXP(_xlfn.NORM.INV(RAND(),'Projection Engine'!$C$8-(Volatility^2/2),Volatility))</f>
        <v>8.2490164695453938</v>
      </c>
      <c r="M344" s="11">
        <f ca="1">L344*EXP(_xlfn.NORM.INV(RAND(),'Projection Engine'!$C$8-(Volatility^2/2),Volatility))</f>
        <v>4.6611500653059501</v>
      </c>
      <c r="N344" s="11">
        <f ca="1">M344*EXP(_xlfn.NORM.INV(RAND(),'Projection Engine'!$C$8-(Volatility^2/2),Volatility))</f>
        <v>3.8348641744916048</v>
      </c>
      <c r="O344" s="11">
        <f ca="1">N344*EXP(_xlfn.NORM.INV(RAND(),'Projection Engine'!$C$8-(Volatility^2/2),Volatility))</f>
        <v>2.5011195673004818</v>
      </c>
      <c r="P344" s="11">
        <f ca="1">O344*EXP(_xlfn.NORM.INV(RAND(),'Projection Engine'!$C$8-(Volatility^2/2),Volatility))</f>
        <v>1.7835514975273179</v>
      </c>
      <c r="Q344" s="11">
        <f ca="1">P344*EXP(_xlfn.NORM.INV(RAND(),'Projection Engine'!$C$8-(Volatility^2/2),Volatility))</f>
        <v>3.2600418287112687</v>
      </c>
      <c r="R344" s="11">
        <f ca="1">Q344*EXP(_xlfn.NORM.INV(RAND(),'Projection Engine'!$C$8-(Volatility^2/2),Volatility))</f>
        <v>5.5018038907293612</v>
      </c>
      <c r="S344" s="11">
        <f ca="1">R344*EXP(_xlfn.NORM.INV(RAND(),'Projection Engine'!$C$8-(Volatility^2/2),Volatility))</f>
        <v>4.6194147153615228</v>
      </c>
      <c r="T344" s="11">
        <f ca="1">S344*EXP(_xlfn.NORM.INV(RAND(),'Projection Engine'!$C$8-(Volatility^2/2),Volatility))</f>
        <v>3.4155803164845029</v>
      </c>
      <c r="U344" s="11">
        <f ca="1">T344*EXP(_xlfn.NORM.INV(RAND(),'Projection Engine'!$C$8-(Volatility^2/2),Volatility))</f>
        <v>2.8720854204484265</v>
      </c>
      <c r="V344" s="11">
        <f ca="1">U344*EXP(_xlfn.NORM.INV(RAND(),'Projection Engine'!$C$8-(Volatility^2/2),Volatility))</f>
        <v>3.067054322383711</v>
      </c>
      <c r="W344" s="11">
        <f ca="1">V344*EXP(_xlfn.NORM.INV(RAND(),'Projection Engine'!$C$8-(Volatility^2/2),Volatility))</f>
        <v>2.8210366353694472</v>
      </c>
      <c r="X344" s="11">
        <f ca="1">W344*EXP(_xlfn.NORM.INV(RAND(),'Projection Engine'!$C$8-(Volatility^2/2),Volatility))</f>
        <v>4.6918401431077452</v>
      </c>
      <c r="Y344" s="11">
        <f ca="1">X344*EXP(_xlfn.NORM.INV(RAND(),'Projection Engine'!$C$8-(Volatility^2/2),Volatility))</f>
        <v>6.5110294027827145</v>
      </c>
      <c r="Z344" s="11">
        <f ca="1">Y344*EXP(_xlfn.NORM.INV(RAND(),'Projection Engine'!$C$8-(Volatility^2/2),Volatility))</f>
        <v>9.0653427722093749</v>
      </c>
      <c r="AA344" s="11">
        <f ca="1">Z344*EXP(_xlfn.NORM.INV(RAND(),'Projection Engine'!$C$8-(Volatility^2/2),Volatility))</f>
        <v>14.359440412748636</v>
      </c>
      <c r="AB344" s="11">
        <f ca="1">AA344*EXP(_xlfn.NORM.INV(RAND(),'Projection Engine'!$C$8-(Volatility^2/2),Volatility))</f>
        <v>6.5960798515088168</v>
      </c>
      <c r="AC344" s="11">
        <f ca="1">AB344*EXP(_xlfn.NORM.INV(RAND(),'Projection Engine'!$C$8-(Volatility^2/2),Volatility))</f>
        <v>3.3722908070901814</v>
      </c>
      <c r="AD344" s="11">
        <f ca="1">AC344*EXP(_xlfn.NORM.INV(RAND(),'Projection Engine'!$C$8-(Volatility^2/2),Volatility))</f>
        <v>2.1491061133496201</v>
      </c>
      <c r="AE344" s="11">
        <f ca="1">AD344*EXP(_xlfn.NORM.INV(RAND(),'Projection Engine'!$C$8-(Volatility^2/2),Volatility))</f>
        <v>2.7667381813489094</v>
      </c>
      <c r="AF344" s="11">
        <f ca="1">AE344*EXP(_xlfn.NORM.INV(RAND(),'Projection Engine'!$C$8-(Volatility^2/2),Volatility))</f>
        <v>2.8755778157567318</v>
      </c>
      <c r="AG344" s="11">
        <f ca="1">AF344*EXP(_xlfn.NORM.INV(RAND(),'Projection Engine'!$C$8-(Volatility^2/2),Volatility))</f>
        <v>5.3972383012867304</v>
      </c>
    </row>
    <row r="345" spans="2:33" x14ac:dyDescent="0.25">
      <c r="B345" t="s">
        <v>408</v>
      </c>
      <c r="C345" s="11">
        <f t="shared" si="5"/>
        <v>51</v>
      </c>
      <c r="D345" s="11">
        <f ca="1">C345*EXP(_xlfn.NORM.INV(RAND(),'Projection Engine'!$C$8-(Volatility^2/2),Volatility))</f>
        <v>66.972557794572992</v>
      </c>
      <c r="E345" s="11">
        <f ca="1">D345*EXP(_xlfn.NORM.INV(RAND(),'Projection Engine'!$C$8-(Volatility^2/2),Volatility))</f>
        <v>35.811468726699005</v>
      </c>
      <c r="F345" s="11">
        <f ca="1">E345*EXP(_xlfn.NORM.INV(RAND(),'Projection Engine'!$C$8-(Volatility^2/2),Volatility))</f>
        <v>26.480463976096029</v>
      </c>
      <c r="G345" s="11">
        <f ca="1">F345*EXP(_xlfn.NORM.INV(RAND(),'Projection Engine'!$C$8-(Volatility^2/2),Volatility))</f>
        <v>26.823796120925046</v>
      </c>
      <c r="H345" s="11">
        <f ca="1">G345*EXP(_xlfn.NORM.INV(RAND(),'Projection Engine'!$C$8-(Volatility^2/2),Volatility))</f>
        <v>15.646282533872148</v>
      </c>
      <c r="I345" s="11">
        <f ca="1">H345*EXP(_xlfn.NORM.INV(RAND(),'Projection Engine'!$C$8-(Volatility^2/2),Volatility))</f>
        <v>18.896139288608602</v>
      </c>
      <c r="J345" s="11">
        <f ca="1">I345*EXP(_xlfn.NORM.INV(RAND(),'Projection Engine'!$C$8-(Volatility^2/2),Volatility))</f>
        <v>23.203102628558703</v>
      </c>
      <c r="K345" s="11">
        <f ca="1">J345*EXP(_xlfn.NORM.INV(RAND(),'Projection Engine'!$C$8-(Volatility^2/2),Volatility))</f>
        <v>18.410159944186958</v>
      </c>
      <c r="L345" s="11">
        <f ca="1">K345*EXP(_xlfn.NORM.INV(RAND(),'Projection Engine'!$C$8-(Volatility^2/2),Volatility))</f>
        <v>28.236664992476886</v>
      </c>
      <c r="M345" s="11">
        <f ca="1">L345*EXP(_xlfn.NORM.INV(RAND(),'Projection Engine'!$C$8-(Volatility^2/2),Volatility))</f>
        <v>28.722864945950551</v>
      </c>
      <c r="N345" s="11">
        <f ca="1">M345*EXP(_xlfn.NORM.INV(RAND(),'Projection Engine'!$C$8-(Volatility^2/2),Volatility))</f>
        <v>28.8149007845693</v>
      </c>
      <c r="O345" s="11">
        <f ca="1">N345*EXP(_xlfn.NORM.INV(RAND(),'Projection Engine'!$C$8-(Volatility^2/2),Volatility))</f>
        <v>13.6400561711271</v>
      </c>
      <c r="P345" s="11">
        <f ca="1">O345*EXP(_xlfn.NORM.INV(RAND(),'Projection Engine'!$C$8-(Volatility^2/2),Volatility))</f>
        <v>8.9190545905685088</v>
      </c>
      <c r="Q345" s="11">
        <f ca="1">P345*EXP(_xlfn.NORM.INV(RAND(),'Projection Engine'!$C$8-(Volatility^2/2),Volatility))</f>
        <v>3.7581838968817434</v>
      </c>
      <c r="R345" s="11">
        <f ca="1">Q345*EXP(_xlfn.NORM.INV(RAND(),'Projection Engine'!$C$8-(Volatility^2/2),Volatility))</f>
        <v>2.9288677460458952</v>
      </c>
      <c r="S345" s="11">
        <f ca="1">R345*EXP(_xlfn.NORM.INV(RAND(),'Projection Engine'!$C$8-(Volatility^2/2),Volatility))</f>
        <v>0.83057594005857449</v>
      </c>
      <c r="T345" s="11">
        <f ca="1">S345*EXP(_xlfn.NORM.INV(RAND(),'Projection Engine'!$C$8-(Volatility^2/2),Volatility))</f>
        <v>0.32313048448022041</v>
      </c>
      <c r="U345" s="11">
        <f ca="1">T345*EXP(_xlfn.NORM.INV(RAND(),'Projection Engine'!$C$8-(Volatility^2/2),Volatility))</f>
        <v>0.1213837228453325</v>
      </c>
      <c r="V345" s="11">
        <f ca="1">U345*EXP(_xlfn.NORM.INV(RAND(),'Projection Engine'!$C$8-(Volatility^2/2),Volatility))</f>
        <v>0.1223180771178719</v>
      </c>
      <c r="W345" s="11">
        <f ca="1">V345*EXP(_xlfn.NORM.INV(RAND(),'Projection Engine'!$C$8-(Volatility^2/2),Volatility))</f>
        <v>0.25243828144302966</v>
      </c>
      <c r="X345" s="11">
        <f ca="1">W345*EXP(_xlfn.NORM.INV(RAND(),'Projection Engine'!$C$8-(Volatility^2/2),Volatility))</f>
        <v>0.11477384859278147</v>
      </c>
      <c r="Y345" s="11">
        <f ca="1">X345*EXP(_xlfn.NORM.INV(RAND(),'Projection Engine'!$C$8-(Volatility^2/2),Volatility))</f>
        <v>9.1506650317148858E-2</v>
      </c>
      <c r="Z345" s="11">
        <f ca="1">Y345*EXP(_xlfn.NORM.INV(RAND(),'Projection Engine'!$C$8-(Volatility^2/2),Volatility))</f>
        <v>0.15521537039487437</v>
      </c>
      <c r="AA345" s="11">
        <f ca="1">Z345*EXP(_xlfn.NORM.INV(RAND(),'Projection Engine'!$C$8-(Volatility^2/2),Volatility))</f>
        <v>8.0896273658875334E-2</v>
      </c>
      <c r="AB345" s="11">
        <f ca="1">AA345*EXP(_xlfn.NORM.INV(RAND(),'Projection Engine'!$C$8-(Volatility^2/2),Volatility))</f>
        <v>0.10334231144255841</v>
      </c>
      <c r="AC345" s="11">
        <f ca="1">AB345*EXP(_xlfn.NORM.INV(RAND(),'Projection Engine'!$C$8-(Volatility^2/2),Volatility))</f>
        <v>3.9966923937131429E-2</v>
      </c>
      <c r="AD345" s="11">
        <f ca="1">AC345*EXP(_xlfn.NORM.INV(RAND(),'Projection Engine'!$C$8-(Volatility^2/2),Volatility))</f>
        <v>2.9835234555239541E-2</v>
      </c>
      <c r="AE345" s="11">
        <f ca="1">AD345*EXP(_xlfn.NORM.INV(RAND(),'Projection Engine'!$C$8-(Volatility^2/2),Volatility))</f>
        <v>9.1552111735055657E-3</v>
      </c>
      <c r="AF345" s="11">
        <f ca="1">AE345*EXP(_xlfn.NORM.INV(RAND(),'Projection Engine'!$C$8-(Volatility^2/2),Volatility))</f>
        <v>9.2617035790663292E-3</v>
      </c>
      <c r="AG345" s="11">
        <f ca="1">AF345*EXP(_xlfn.NORM.INV(RAND(),'Projection Engine'!$C$8-(Volatility^2/2),Volatility))</f>
        <v>4.764367287959626E-3</v>
      </c>
    </row>
    <row r="346" spans="2:33" x14ac:dyDescent="0.25">
      <c r="B346" t="s">
        <v>409</v>
      </c>
      <c r="C346" s="11">
        <f t="shared" si="5"/>
        <v>51</v>
      </c>
      <c r="D346" s="11">
        <f ca="1">C346*EXP(_xlfn.NORM.INV(RAND(),'Projection Engine'!$C$8-(Volatility^2/2),Volatility))</f>
        <v>72.385731390160089</v>
      </c>
      <c r="E346" s="11">
        <f ca="1">D346*EXP(_xlfn.NORM.INV(RAND(),'Projection Engine'!$C$8-(Volatility^2/2),Volatility))</f>
        <v>44.382721274714719</v>
      </c>
      <c r="F346" s="11">
        <f ca="1">E346*EXP(_xlfn.NORM.INV(RAND(),'Projection Engine'!$C$8-(Volatility^2/2),Volatility))</f>
        <v>23.782858516840037</v>
      </c>
      <c r="G346" s="11">
        <f ca="1">F346*EXP(_xlfn.NORM.INV(RAND(),'Projection Engine'!$C$8-(Volatility^2/2),Volatility))</f>
        <v>27.265635688689887</v>
      </c>
      <c r="H346" s="11">
        <f ca="1">G346*EXP(_xlfn.NORM.INV(RAND(),'Projection Engine'!$C$8-(Volatility^2/2),Volatility))</f>
        <v>19.937175533775804</v>
      </c>
      <c r="I346" s="11">
        <f ca="1">H346*EXP(_xlfn.NORM.INV(RAND(),'Projection Engine'!$C$8-(Volatility^2/2),Volatility))</f>
        <v>12.512276009063491</v>
      </c>
      <c r="J346" s="11">
        <f ca="1">I346*EXP(_xlfn.NORM.INV(RAND(),'Projection Engine'!$C$8-(Volatility^2/2),Volatility))</f>
        <v>11.142214931934152</v>
      </c>
      <c r="K346" s="11">
        <f ca="1">J346*EXP(_xlfn.NORM.INV(RAND(),'Projection Engine'!$C$8-(Volatility^2/2),Volatility))</f>
        <v>9.8411481734497244</v>
      </c>
      <c r="L346" s="11">
        <f ca="1">K346*EXP(_xlfn.NORM.INV(RAND(),'Projection Engine'!$C$8-(Volatility^2/2),Volatility))</f>
        <v>10.961362294646852</v>
      </c>
      <c r="M346" s="11">
        <f ca="1">L346*EXP(_xlfn.NORM.INV(RAND(),'Projection Engine'!$C$8-(Volatility^2/2),Volatility))</f>
        <v>25.852421252262801</v>
      </c>
      <c r="N346" s="11">
        <f ca="1">M346*EXP(_xlfn.NORM.INV(RAND(),'Projection Engine'!$C$8-(Volatility^2/2),Volatility))</f>
        <v>22.342126169319886</v>
      </c>
      <c r="O346" s="11">
        <f ca="1">N346*EXP(_xlfn.NORM.INV(RAND(),'Projection Engine'!$C$8-(Volatility^2/2),Volatility))</f>
        <v>31.130019860623364</v>
      </c>
      <c r="P346" s="11">
        <f ca="1">O346*EXP(_xlfn.NORM.INV(RAND(),'Projection Engine'!$C$8-(Volatility^2/2),Volatility))</f>
        <v>15.400015285158679</v>
      </c>
      <c r="Q346" s="11">
        <f ca="1">P346*EXP(_xlfn.NORM.INV(RAND(),'Projection Engine'!$C$8-(Volatility^2/2),Volatility))</f>
        <v>13.358931533256808</v>
      </c>
      <c r="R346" s="11">
        <f ca="1">Q346*EXP(_xlfn.NORM.INV(RAND(),'Projection Engine'!$C$8-(Volatility^2/2),Volatility))</f>
        <v>14.72704604544991</v>
      </c>
      <c r="S346" s="11">
        <f ca="1">R346*EXP(_xlfn.NORM.INV(RAND(),'Projection Engine'!$C$8-(Volatility^2/2),Volatility))</f>
        <v>19.184840517345748</v>
      </c>
      <c r="T346" s="11">
        <f ca="1">S346*EXP(_xlfn.NORM.INV(RAND(),'Projection Engine'!$C$8-(Volatility^2/2),Volatility))</f>
        <v>56.01014709412415</v>
      </c>
      <c r="U346" s="11">
        <f ca="1">T346*EXP(_xlfn.NORM.INV(RAND(),'Projection Engine'!$C$8-(Volatility^2/2),Volatility))</f>
        <v>47.14752841849166</v>
      </c>
      <c r="V346" s="11">
        <f ca="1">U346*EXP(_xlfn.NORM.INV(RAND(),'Projection Engine'!$C$8-(Volatility^2/2),Volatility))</f>
        <v>45.716829381623562</v>
      </c>
      <c r="W346" s="11">
        <f ca="1">V346*EXP(_xlfn.NORM.INV(RAND(),'Projection Engine'!$C$8-(Volatility^2/2),Volatility))</f>
        <v>82.25076896627462</v>
      </c>
      <c r="X346" s="11">
        <f ca="1">W346*EXP(_xlfn.NORM.INV(RAND(),'Projection Engine'!$C$8-(Volatility^2/2),Volatility))</f>
        <v>56.45930364983721</v>
      </c>
      <c r="Y346" s="11">
        <f ca="1">X346*EXP(_xlfn.NORM.INV(RAND(),'Projection Engine'!$C$8-(Volatility^2/2),Volatility))</f>
        <v>52.735385305252457</v>
      </c>
      <c r="Z346" s="11">
        <f ca="1">Y346*EXP(_xlfn.NORM.INV(RAND(),'Projection Engine'!$C$8-(Volatility^2/2),Volatility))</f>
        <v>107.95190171328531</v>
      </c>
      <c r="AA346" s="11">
        <f ca="1">Z346*EXP(_xlfn.NORM.INV(RAND(),'Projection Engine'!$C$8-(Volatility^2/2),Volatility))</f>
        <v>59.905212060511019</v>
      </c>
      <c r="AB346" s="11">
        <f ca="1">AA346*EXP(_xlfn.NORM.INV(RAND(),'Projection Engine'!$C$8-(Volatility^2/2),Volatility))</f>
        <v>87.134447021847066</v>
      </c>
      <c r="AC346" s="11">
        <f ca="1">AB346*EXP(_xlfn.NORM.INV(RAND(),'Projection Engine'!$C$8-(Volatility^2/2),Volatility))</f>
        <v>65.320142621725793</v>
      </c>
      <c r="AD346" s="11">
        <f ca="1">AC346*EXP(_xlfn.NORM.INV(RAND(),'Projection Engine'!$C$8-(Volatility^2/2),Volatility))</f>
        <v>34.222252189022946</v>
      </c>
      <c r="AE346" s="11">
        <f ca="1">AD346*EXP(_xlfn.NORM.INV(RAND(),'Projection Engine'!$C$8-(Volatility^2/2),Volatility))</f>
        <v>29.711408282056073</v>
      </c>
      <c r="AF346" s="11">
        <f ca="1">AE346*EXP(_xlfn.NORM.INV(RAND(),'Projection Engine'!$C$8-(Volatility^2/2),Volatility))</f>
        <v>90.893121442868008</v>
      </c>
      <c r="AG346" s="11">
        <f ca="1">AF346*EXP(_xlfn.NORM.INV(RAND(),'Projection Engine'!$C$8-(Volatility^2/2),Volatility))</f>
        <v>88.0853606824774</v>
      </c>
    </row>
    <row r="347" spans="2:33" x14ac:dyDescent="0.25">
      <c r="B347" t="s">
        <v>410</v>
      </c>
      <c r="C347" s="11">
        <f t="shared" si="5"/>
        <v>51</v>
      </c>
      <c r="D347" s="11">
        <f ca="1">C347*EXP(_xlfn.NORM.INV(RAND(),'Projection Engine'!$C$8-(Volatility^2/2),Volatility))</f>
        <v>36.774927176592527</v>
      </c>
      <c r="E347" s="11">
        <f ca="1">D347*EXP(_xlfn.NORM.INV(RAND(),'Projection Engine'!$C$8-(Volatility^2/2),Volatility))</f>
        <v>23.769631129952387</v>
      </c>
      <c r="F347" s="11">
        <f ca="1">E347*EXP(_xlfn.NORM.INV(RAND(),'Projection Engine'!$C$8-(Volatility^2/2),Volatility))</f>
        <v>19.063430606271236</v>
      </c>
      <c r="G347" s="11">
        <f ca="1">F347*EXP(_xlfn.NORM.INV(RAND(),'Projection Engine'!$C$8-(Volatility^2/2),Volatility))</f>
        <v>23.11517371842627</v>
      </c>
      <c r="H347" s="11">
        <f ca="1">G347*EXP(_xlfn.NORM.INV(RAND(),'Projection Engine'!$C$8-(Volatility^2/2),Volatility))</f>
        <v>42.973455873282319</v>
      </c>
      <c r="I347" s="11">
        <f ca="1">H347*EXP(_xlfn.NORM.INV(RAND(),'Projection Engine'!$C$8-(Volatility^2/2),Volatility))</f>
        <v>52.762411665519686</v>
      </c>
      <c r="J347" s="11">
        <f ca="1">I347*EXP(_xlfn.NORM.INV(RAND(),'Projection Engine'!$C$8-(Volatility^2/2),Volatility))</f>
        <v>71.801265281945916</v>
      </c>
      <c r="K347" s="11">
        <f ca="1">J347*EXP(_xlfn.NORM.INV(RAND(),'Projection Engine'!$C$8-(Volatility^2/2),Volatility))</f>
        <v>113.99179728571509</v>
      </c>
      <c r="L347" s="11">
        <f ca="1">K347*EXP(_xlfn.NORM.INV(RAND(),'Projection Engine'!$C$8-(Volatility^2/2),Volatility))</f>
        <v>162.39481293927295</v>
      </c>
      <c r="M347" s="11">
        <f ca="1">L347*EXP(_xlfn.NORM.INV(RAND(),'Projection Engine'!$C$8-(Volatility^2/2),Volatility))</f>
        <v>97.754137252598994</v>
      </c>
      <c r="N347" s="11">
        <f ca="1">M347*EXP(_xlfn.NORM.INV(RAND(),'Projection Engine'!$C$8-(Volatility^2/2),Volatility))</f>
        <v>96.487380460489092</v>
      </c>
      <c r="O347" s="11">
        <f ca="1">N347*EXP(_xlfn.NORM.INV(RAND(),'Projection Engine'!$C$8-(Volatility^2/2),Volatility))</f>
        <v>105.36889611050799</v>
      </c>
      <c r="P347" s="11">
        <f ca="1">O347*EXP(_xlfn.NORM.INV(RAND(),'Projection Engine'!$C$8-(Volatility^2/2),Volatility))</f>
        <v>88.754357850029237</v>
      </c>
      <c r="Q347" s="11">
        <f ca="1">P347*EXP(_xlfn.NORM.INV(RAND(),'Projection Engine'!$C$8-(Volatility^2/2),Volatility))</f>
        <v>103.46068009162632</v>
      </c>
      <c r="R347" s="11">
        <f ca="1">Q347*EXP(_xlfn.NORM.INV(RAND(),'Projection Engine'!$C$8-(Volatility^2/2),Volatility))</f>
        <v>75.560249791786859</v>
      </c>
      <c r="S347" s="11">
        <f ca="1">R347*EXP(_xlfn.NORM.INV(RAND(),'Projection Engine'!$C$8-(Volatility^2/2),Volatility))</f>
        <v>22.663723829990808</v>
      </c>
      <c r="T347" s="11">
        <f ca="1">S347*EXP(_xlfn.NORM.INV(RAND(),'Projection Engine'!$C$8-(Volatility^2/2),Volatility))</f>
        <v>14.801147872843019</v>
      </c>
      <c r="U347" s="11">
        <f ca="1">T347*EXP(_xlfn.NORM.INV(RAND(),'Projection Engine'!$C$8-(Volatility^2/2),Volatility))</f>
        <v>21.08880807871099</v>
      </c>
      <c r="V347" s="11">
        <f ca="1">U347*EXP(_xlfn.NORM.INV(RAND(),'Projection Engine'!$C$8-(Volatility^2/2),Volatility))</f>
        <v>32.576724758186586</v>
      </c>
      <c r="W347" s="11">
        <f ca="1">V347*EXP(_xlfn.NORM.INV(RAND(),'Projection Engine'!$C$8-(Volatility^2/2),Volatility))</f>
        <v>22.654981698090705</v>
      </c>
      <c r="X347" s="11">
        <f ca="1">W347*EXP(_xlfn.NORM.INV(RAND(),'Projection Engine'!$C$8-(Volatility^2/2),Volatility))</f>
        <v>27.834775137218156</v>
      </c>
      <c r="Y347" s="11">
        <f ca="1">X347*EXP(_xlfn.NORM.INV(RAND(),'Projection Engine'!$C$8-(Volatility^2/2),Volatility))</f>
        <v>27.565901536137183</v>
      </c>
      <c r="Z347" s="11">
        <f ca="1">Y347*EXP(_xlfn.NORM.INV(RAND(),'Projection Engine'!$C$8-(Volatility^2/2),Volatility))</f>
        <v>13.188744420433464</v>
      </c>
      <c r="AA347" s="11">
        <f ca="1">Z347*EXP(_xlfn.NORM.INV(RAND(),'Projection Engine'!$C$8-(Volatility^2/2),Volatility))</f>
        <v>11.122815864812345</v>
      </c>
      <c r="AB347" s="11">
        <f ca="1">AA347*EXP(_xlfn.NORM.INV(RAND(),'Projection Engine'!$C$8-(Volatility^2/2),Volatility))</f>
        <v>5.6249796215529253</v>
      </c>
      <c r="AC347" s="11">
        <f ca="1">AB347*EXP(_xlfn.NORM.INV(RAND(),'Projection Engine'!$C$8-(Volatility^2/2),Volatility))</f>
        <v>5.4933887572077262</v>
      </c>
      <c r="AD347" s="11">
        <f ca="1">AC347*EXP(_xlfn.NORM.INV(RAND(),'Projection Engine'!$C$8-(Volatility^2/2),Volatility))</f>
        <v>5.8659124983044633</v>
      </c>
      <c r="AE347" s="11">
        <f ca="1">AD347*EXP(_xlfn.NORM.INV(RAND(),'Projection Engine'!$C$8-(Volatility^2/2),Volatility))</f>
        <v>6.9010342962671665</v>
      </c>
      <c r="AF347" s="11">
        <f ca="1">AE347*EXP(_xlfn.NORM.INV(RAND(),'Projection Engine'!$C$8-(Volatility^2/2),Volatility))</f>
        <v>6.2114490259718185</v>
      </c>
      <c r="AG347" s="11">
        <f ca="1">AF347*EXP(_xlfn.NORM.INV(RAND(),'Projection Engine'!$C$8-(Volatility^2/2),Volatility))</f>
        <v>6.087126849924724</v>
      </c>
    </row>
    <row r="348" spans="2:33" x14ac:dyDescent="0.25">
      <c r="B348" t="s">
        <v>411</v>
      </c>
      <c r="C348" s="11">
        <f t="shared" si="5"/>
        <v>51</v>
      </c>
      <c r="D348" s="11">
        <f ca="1">C348*EXP(_xlfn.NORM.INV(RAND(),'Projection Engine'!$C$8-(Volatility^2/2),Volatility))</f>
        <v>33.253862127353919</v>
      </c>
      <c r="E348" s="11">
        <f ca="1">D348*EXP(_xlfn.NORM.INV(RAND(),'Projection Engine'!$C$8-(Volatility^2/2),Volatility))</f>
        <v>45.539141923478958</v>
      </c>
      <c r="F348" s="11">
        <f ca="1">E348*EXP(_xlfn.NORM.INV(RAND(),'Projection Engine'!$C$8-(Volatility^2/2),Volatility))</f>
        <v>35.7896506930947</v>
      </c>
      <c r="G348" s="11">
        <f ca="1">F348*EXP(_xlfn.NORM.INV(RAND(),'Projection Engine'!$C$8-(Volatility^2/2),Volatility))</f>
        <v>60.517317134672332</v>
      </c>
      <c r="H348" s="11">
        <f ca="1">G348*EXP(_xlfn.NORM.INV(RAND(),'Projection Engine'!$C$8-(Volatility^2/2),Volatility))</f>
        <v>48.573244240671244</v>
      </c>
      <c r="I348" s="11">
        <f ca="1">H348*EXP(_xlfn.NORM.INV(RAND(),'Projection Engine'!$C$8-(Volatility^2/2),Volatility))</f>
        <v>48.25316799749227</v>
      </c>
      <c r="J348" s="11">
        <f ca="1">I348*EXP(_xlfn.NORM.INV(RAND(),'Projection Engine'!$C$8-(Volatility^2/2),Volatility))</f>
        <v>77.548439081868821</v>
      </c>
      <c r="K348" s="11">
        <f ca="1">J348*EXP(_xlfn.NORM.INV(RAND(),'Projection Engine'!$C$8-(Volatility^2/2),Volatility))</f>
        <v>109.71375693529386</v>
      </c>
      <c r="L348" s="11">
        <f ca="1">K348*EXP(_xlfn.NORM.INV(RAND(),'Projection Engine'!$C$8-(Volatility^2/2),Volatility))</f>
        <v>110.02038426339554</v>
      </c>
      <c r="M348" s="11">
        <f ca="1">L348*EXP(_xlfn.NORM.INV(RAND(),'Projection Engine'!$C$8-(Volatility^2/2),Volatility))</f>
        <v>134.00527991683583</v>
      </c>
      <c r="N348" s="11">
        <f ca="1">M348*EXP(_xlfn.NORM.INV(RAND(),'Projection Engine'!$C$8-(Volatility^2/2),Volatility))</f>
        <v>136.76852259841573</v>
      </c>
      <c r="O348" s="11">
        <f ca="1">N348*EXP(_xlfn.NORM.INV(RAND(),'Projection Engine'!$C$8-(Volatility^2/2),Volatility))</f>
        <v>129.15739158936833</v>
      </c>
      <c r="P348" s="11">
        <f ca="1">O348*EXP(_xlfn.NORM.INV(RAND(),'Projection Engine'!$C$8-(Volatility^2/2),Volatility))</f>
        <v>280.31278114509536</v>
      </c>
      <c r="Q348" s="11">
        <f ca="1">P348*EXP(_xlfn.NORM.INV(RAND(),'Projection Engine'!$C$8-(Volatility^2/2),Volatility))</f>
        <v>172.88106130976928</v>
      </c>
      <c r="R348" s="11">
        <f ca="1">Q348*EXP(_xlfn.NORM.INV(RAND(),'Projection Engine'!$C$8-(Volatility^2/2),Volatility))</f>
        <v>233.2103338340516</v>
      </c>
      <c r="S348" s="11">
        <f ca="1">R348*EXP(_xlfn.NORM.INV(RAND(),'Projection Engine'!$C$8-(Volatility^2/2),Volatility))</f>
        <v>147.51763358083764</v>
      </c>
      <c r="T348" s="11">
        <f ca="1">S348*EXP(_xlfn.NORM.INV(RAND(),'Projection Engine'!$C$8-(Volatility^2/2),Volatility))</f>
        <v>421.79189032784672</v>
      </c>
      <c r="U348" s="11">
        <f ca="1">T348*EXP(_xlfn.NORM.INV(RAND(),'Projection Engine'!$C$8-(Volatility^2/2),Volatility))</f>
        <v>273.91699004983076</v>
      </c>
      <c r="V348" s="11">
        <f ca="1">U348*EXP(_xlfn.NORM.INV(RAND(),'Projection Engine'!$C$8-(Volatility^2/2),Volatility))</f>
        <v>273.21721498426814</v>
      </c>
      <c r="W348" s="11">
        <f ca="1">V348*EXP(_xlfn.NORM.INV(RAND(),'Projection Engine'!$C$8-(Volatility^2/2),Volatility))</f>
        <v>233.5381703108433</v>
      </c>
      <c r="X348" s="11">
        <f ca="1">W348*EXP(_xlfn.NORM.INV(RAND(),'Projection Engine'!$C$8-(Volatility^2/2),Volatility))</f>
        <v>313.53211661489581</v>
      </c>
      <c r="Y348" s="11">
        <f ca="1">X348*EXP(_xlfn.NORM.INV(RAND(),'Projection Engine'!$C$8-(Volatility^2/2),Volatility))</f>
        <v>242.96316988482641</v>
      </c>
      <c r="Z348" s="11">
        <f ca="1">Y348*EXP(_xlfn.NORM.INV(RAND(),'Projection Engine'!$C$8-(Volatility^2/2),Volatility))</f>
        <v>254.8290689769905</v>
      </c>
      <c r="AA348" s="11">
        <f ca="1">Z348*EXP(_xlfn.NORM.INV(RAND(),'Projection Engine'!$C$8-(Volatility^2/2),Volatility))</f>
        <v>220.84200222763872</v>
      </c>
      <c r="AB348" s="11">
        <f ca="1">AA348*EXP(_xlfn.NORM.INV(RAND(),'Projection Engine'!$C$8-(Volatility^2/2),Volatility))</f>
        <v>368.05934343129144</v>
      </c>
      <c r="AC348" s="11">
        <f ca="1">AB348*EXP(_xlfn.NORM.INV(RAND(),'Projection Engine'!$C$8-(Volatility^2/2),Volatility))</f>
        <v>542.74994519707695</v>
      </c>
      <c r="AD348" s="11">
        <f ca="1">AC348*EXP(_xlfn.NORM.INV(RAND(),'Projection Engine'!$C$8-(Volatility^2/2),Volatility))</f>
        <v>311.42809154678821</v>
      </c>
      <c r="AE348" s="11">
        <f ca="1">AD348*EXP(_xlfn.NORM.INV(RAND(),'Projection Engine'!$C$8-(Volatility^2/2),Volatility))</f>
        <v>139.40138407739047</v>
      </c>
      <c r="AF348" s="11">
        <f ca="1">AE348*EXP(_xlfn.NORM.INV(RAND(),'Projection Engine'!$C$8-(Volatility^2/2),Volatility))</f>
        <v>105.79412281998052</v>
      </c>
      <c r="AG348" s="11">
        <f ca="1">AF348*EXP(_xlfn.NORM.INV(RAND(),'Projection Engine'!$C$8-(Volatility^2/2),Volatility))</f>
        <v>91.020797419036285</v>
      </c>
    </row>
    <row r="349" spans="2:33" x14ac:dyDescent="0.25">
      <c r="B349" t="s">
        <v>412</v>
      </c>
      <c r="C349" s="11">
        <f t="shared" si="5"/>
        <v>51</v>
      </c>
      <c r="D349" s="11">
        <f ca="1">C349*EXP(_xlfn.NORM.INV(RAND(),'Projection Engine'!$C$8-(Volatility^2/2),Volatility))</f>
        <v>39.638706545869539</v>
      </c>
      <c r="E349" s="11">
        <f ca="1">D349*EXP(_xlfn.NORM.INV(RAND(),'Projection Engine'!$C$8-(Volatility^2/2),Volatility))</f>
        <v>184.77179328176214</v>
      </c>
      <c r="F349" s="11">
        <f ca="1">E349*EXP(_xlfn.NORM.INV(RAND(),'Projection Engine'!$C$8-(Volatility^2/2),Volatility))</f>
        <v>406.72797980140024</v>
      </c>
      <c r="G349" s="11">
        <f ca="1">F349*EXP(_xlfn.NORM.INV(RAND(),'Projection Engine'!$C$8-(Volatility^2/2),Volatility))</f>
        <v>309.2644387263814</v>
      </c>
      <c r="H349" s="11">
        <f ca="1">G349*EXP(_xlfn.NORM.INV(RAND(),'Projection Engine'!$C$8-(Volatility^2/2),Volatility))</f>
        <v>261.86387919282197</v>
      </c>
      <c r="I349" s="11">
        <f ca="1">H349*EXP(_xlfn.NORM.INV(RAND(),'Projection Engine'!$C$8-(Volatility^2/2),Volatility))</f>
        <v>207.13344348158094</v>
      </c>
      <c r="J349" s="11">
        <f ca="1">I349*EXP(_xlfn.NORM.INV(RAND(),'Projection Engine'!$C$8-(Volatility^2/2),Volatility))</f>
        <v>114.92207562823384</v>
      </c>
      <c r="K349" s="11">
        <f ca="1">J349*EXP(_xlfn.NORM.INV(RAND(),'Projection Engine'!$C$8-(Volatility^2/2),Volatility))</f>
        <v>78.016950987736891</v>
      </c>
      <c r="L349" s="11">
        <f ca="1">K349*EXP(_xlfn.NORM.INV(RAND(),'Projection Engine'!$C$8-(Volatility^2/2),Volatility))</f>
        <v>46.378286275034142</v>
      </c>
      <c r="M349" s="11">
        <f ca="1">L349*EXP(_xlfn.NORM.INV(RAND(),'Projection Engine'!$C$8-(Volatility^2/2),Volatility))</f>
        <v>36.221805044278483</v>
      </c>
      <c r="N349" s="11">
        <f ca="1">M349*EXP(_xlfn.NORM.INV(RAND(),'Projection Engine'!$C$8-(Volatility^2/2),Volatility))</f>
        <v>38.975467242029332</v>
      </c>
      <c r="O349" s="11">
        <f ca="1">N349*EXP(_xlfn.NORM.INV(RAND(),'Projection Engine'!$C$8-(Volatility^2/2),Volatility))</f>
        <v>27.161533211160634</v>
      </c>
      <c r="P349" s="11">
        <f ca="1">O349*EXP(_xlfn.NORM.INV(RAND(),'Projection Engine'!$C$8-(Volatility^2/2),Volatility))</f>
        <v>12.280658503139607</v>
      </c>
      <c r="Q349" s="11">
        <f ca="1">P349*EXP(_xlfn.NORM.INV(RAND(),'Projection Engine'!$C$8-(Volatility^2/2),Volatility))</f>
        <v>22.109358739195358</v>
      </c>
      <c r="R349" s="11">
        <f ca="1">Q349*EXP(_xlfn.NORM.INV(RAND(),'Projection Engine'!$C$8-(Volatility^2/2),Volatility))</f>
        <v>15.756449394285795</v>
      </c>
      <c r="S349" s="11">
        <f ca="1">R349*EXP(_xlfn.NORM.INV(RAND(),'Projection Engine'!$C$8-(Volatility^2/2),Volatility))</f>
        <v>16.772350224830234</v>
      </c>
      <c r="T349" s="11">
        <f ca="1">S349*EXP(_xlfn.NORM.INV(RAND(),'Projection Engine'!$C$8-(Volatility^2/2),Volatility))</f>
        <v>6.7719603211282173</v>
      </c>
      <c r="U349" s="11">
        <f ca="1">T349*EXP(_xlfn.NORM.INV(RAND(),'Projection Engine'!$C$8-(Volatility^2/2),Volatility))</f>
        <v>3.5255364189398377</v>
      </c>
      <c r="V349" s="11">
        <f ca="1">U349*EXP(_xlfn.NORM.INV(RAND(),'Projection Engine'!$C$8-(Volatility^2/2),Volatility))</f>
        <v>6.3418073392332426</v>
      </c>
      <c r="W349" s="11">
        <f ca="1">V349*EXP(_xlfn.NORM.INV(RAND(),'Projection Engine'!$C$8-(Volatility^2/2),Volatility))</f>
        <v>5.0392067578692981</v>
      </c>
      <c r="X349" s="11">
        <f ca="1">W349*EXP(_xlfn.NORM.INV(RAND(),'Projection Engine'!$C$8-(Volatility^2/2),Volatility))</f>
        <v>2.4719308403689513</v>
      </c>
      <c r="Y349" s="11">
        <f ca="1">X349*EXP(_xlfn.NORM.INV(RAND(),'Projection Engine'!$C$8-(Volatility^2/2),Volatility))</f>
        <v>2.028520818386764</v>
      </c>
      <c r="Z349" s="11">
        <f ca="1">Y349*EXP(_xlfn.NORM.INV(RAND(),'Projection Engine'!$C$8-(Volatility^2/2),Volatility))</f>
        <v>1.4156929163598702</v>
      </c>
      <c r="AA349" s="11">
        <f ca="1">Z349*EXP(_xlfn.NORM.INV(RAND(),'Projection Engine'!$C$8-(Volatility^2/2),Volatility))</f>
        <v>0.76182959776654269</v>
      </c>
      <c r="AB349" s="11">
        <f ca="1">AA349*EXP(_xlfn.NORM.INV(RAND(),'Projection Engine'!$C$8-(Volatility^2/2),Volatility))</f>
        <v>0.37076453461888587</v>
      </c>
      <c r="AC349" s="11">
        <f ca="1">AB349*EXP(_xlfn.NORM.INV(RAND(),'Projection Engine'!$C$8-(Volatility^2/2),Volatility))</f>
        <v>0.70310406446764795</v>
      </c>
      <c r="AD349" s="11">
        <f ca="1">AC349*EXP(_xlfn.NORM.INV(RAND(),'Projection Engine'!$C$8-(Volatility^2/2),Volatility))</f>
        <v>0.47464761347070245</v>
      </c>
      <c r="AE349" s="11">
        <f ca="1">AD349*EXP(_xlfn.NORM.INV(RAND(),'Projection Engine'!$C$8-(Volatility^2/2),Volatility))</f>
        <v>0.33866238017962114</v>
      </c>
      <c r="AF349" s="11">
        <f ca="1">AE349*EXP(_xlfn.NORM.INV(RAND(),'Projection Engine'!$C$8-(Volatility^2/2),Volatility))</f>
        <v>0.28524145663446759</v>
      </c>
      <c r="AG349" s="11">
        <f ca="1">AF349*EXP(_xlfn.NORM.INV(RAND(),'Projection Engine'!$C$8-(Volatility^2/2),Volatility))</f>
        <v>0.14490310143188492</v>
      </c>
    </row>
    <row r="350" spans="2:33" x14ac:dyDescent="0.25">
      <c r="B350" t="s">
        <v>413</v>
      </c>
      <c r="C350" s="11">
        <f t="shared" si="5"/>
        <v>51</v>
      </c>
      <c r="D350" s="11">
        <f ca="1">C350*EXP(_xlfn.NORM.INV(RAND(),'Projection Engine'!$C$8-(Volatility^2/2),Volatility))</f>
        <v>34.21622144720321</v>
      </c>
      <c r="E350" s="11">
        <f ca="1">D350*EXP(_xlfn.NORM.INV(RAND(),'Projection Engine'!$C$8-(Volatility^2/2),Volatility))</f>
        <v>15.514549868647887</v>
      </c>
      <c r="F350" s="11">
        <f ca="1">E350*EXP(_xlfn.NORM.INV(RAND(),'Projection Engine'!$C$8-(Volatility^2/2),Volatility))</f>
        <v>57.702808027606267</v>
      </c>
      <c r="G350" s="11">
        <f ca="1">F350*EXP(_xlfn.NORM.INV(RAND(),'Projection Engine'!$C$8-(Volatility^2/2),Volatility))</f>
        <v>69.127811749218694</v>
      </c>
      <c r="H350" s="11">
        <f ca="1">G350*EXP(_xlfn.NORM.INV(RAND(),'Projection Engine'!$C$8-(Volatility^2/2),Volatility))</f>
        <v>51.284060071576334</v>
      </c>
      <c r="I350" s="11">
        <f ca="1">H350*EXP(_xlfn.NORM.INV(RAND(),'Projection Engine'!$C$8-(Volatility^2/2),Volatility))</f>
        <v>16.325977794708276</v>
      </c>
      <c r="J350" s="11">
        <f ca="1">I350*EXP(_xlfn.NORM.INV(RAND(),'Projection Engine'!$C$8-(Volatility^2/2),Volatility))</f>
        <v>12.042247421097526</v>
      </c>
      <c r="K350" s="11">
        <f ca="1">J350*EXP(_xlfn.NORM.INV(RAND(),'Projection Engine'!$C$8-(Volatility^2/2),Volatility))</f>
        <v>9.9303639313855125</v>
      </c>
      <c r="L350" s="11">
        <f ca="1">K350*EXP(_xlfn.NORM.INV(RAND(),'Projection Engine'!$C$8-(Volatility^2/2),Volatility))</f>
        <v>11.283399634598824</v>
      </c>
      <c r="M350" s="11">
        <f ca="1">L350*EXP(_xlfn.NORM.INV(RAND(),'Projection Engine'!$C$8-(Volatility^2/2),Volatility))</f>
        <v>22.647332626842285</v>
      </c>
      <c r="N350" s="11">
        <f ca="1">M350*EXP(_xlfn.NORM.INV(RAND(),'Projection Engine'!$C$8-(Volatility^2/2),Volatility))</f>
        <v>22.7926824130626</v>
      </c>
      <c r="O350" s="11">
        <f ca="1">N350*EXP(_xlfn.NORM.INV(RAND(),'Projection Engine'!$C$8-(Volatility^2/2),Volatility))</f>
        <v>35.298754607188528</v>
      </c>
      <c r="P350" s="11">
        <f ca="1">O350*EXP(_xlfn.NORM.INV(RAND(),'Projection Engine'!$C$8-(Volatility^2/2),Volatility))</f>
        <v>11.858109454385431</v>
      </c>
      <c r="Q350" s="11">
        <f ca="1">P350*EXP(_xlfn.NORM.INV(RAND(),'Projection Engine'!$C$8-(Volatility^2/2),Volatility))</f>
        <v>10.251693862746601</v>
      </c>
      <c r="R350" s="11">
        <f ca="1">Q350*EXP(_xlfn.NORM.INV(RAND(),'Projection Engine'!$C$8-(Volatility^2/2),Volatility))</f>
        <v>8.8722318481986999</v>
      </c>
      <c r="S350" s="11">
        <f ca="1">R350*EXP(_xlfn.NORM.INV(RAND(),'Projection Engine'!$C$8-(Volatility^2/2),Volatility))</f>
        <v>9.7307312570532485</v>
      </c>
      <c r="T350" s="11">
        <f ca="1">S350*EXP(_xlfn.NORM.INV(RAND(),'Projection Engine'!$C$8-(Volatility^2/2),Volatility))</f>
        <v>8.1848944099947172</v>
      </c>
      <c r="U350" s="11">
        <f ca="1">T350*EXP(_xlfn.NORM.INV(RAND(),'Projection Engine'!$C$8-(Volatility^2/2),Volatility))</f>
        <v>10.606108295062397</v>
      </c>
      <c r="V350" s="11">
        <f ca="1">U350*EXP(_xlfn.NORM.INV(RAND(),'Projection Engine'!$C$8-(Volatility^2/2),Volatility))</f>
        <v>6.2982054130131759</v>
      </c>
      <c r="W350" s="11">
        <f ca="1">V350*EXP(_xlfn.NORM.INV(RAND(),'Projection Engine'!$C$8-(Volatility^2/2),Volatility))</f>
        <v>6.3489036462006183</v>
      </c>
      <c r="X350" s="11">
        <f ca="1">W350*EXP(_xlfn.NORM.INV(RAND(),'Projection Engine'!$C$8-(Volatility^2/2),Volatility))</f>
        <v>2.9661067385594109</v>
      </c>
      <c r="Y350" s="11">
        <f ca="1">X350*EXP(_xlfn.NORM.INV(RAND(),'Projection Engine'!$C$8-(Volatility^2/2),Volatility))</f>
        <v>3.6246259704799275</v>
      </c>
      <c r="Z350" s="11">
        <f ca="1">Y350*EXP(_xlfn.NORM.INV(RAND(),'Projection Engine'!$C$8-(Volatility^2/2),Volatility))</f>
        <v>2.5238214217065056</v>
      </c>
      <c r="AA350" s="11">
        <f ca="1">Z350*EXP(_xlfn.NORM.INV(RAND(),'Projection Engine'!$C$8-(Volatility^2/2),Volatility))</f>
        <v>3.1542127318255613</v>
      </c>
      <c r="AB350" s="11">
        <f ca="1">AA350*EXP(_xlfn.NORM.INV(RAND(),'Projection Engine'!$C$8-(Volatility^2/2),Volatility))</f>
        <v>1.7126062993313333</v>
      </c>
      <c r="AC350" s="11">
        <f ca="1">AB350*EXP(_xlfn.NORM.INV(RAND(),'Projection Engine'!$C$8-(Volatility^2/2),Volatility))</f>
        <v>1.2633465498023759</v>
      </c>
      <c r="AD350" s="11">
        <f ca="1">AC350*EXP(_xlfn.NORM.INV(RAND(),'Projection Engine'!$C$8-(Volatility^2/2),Volatility))</f>
        <v>0.84375098449437991</v>
      </c>
      <c r="AE350" s="11">
        <f ca="1">AD350*EXP(_xlfn.NORM.INV(RAND(),'Projection Engine'!$C$8-(Volatility^2/2),Volatility))</f>
        <v>1.2335118140106687</v>
      </c>
      <c r="AF350" s="11">
        <f ca="1">AE350*EXP(_xlfn.NORM.INV(RAND(),'Projection Engine'!$C$8-(Volatility^2/2),Volatility))</f>
        <v>1.5224100616105398</v>
      </c>
      <c r="AG350" s="11">
        <f ca="1">AF350*EXP(_xlfn.NORM.INV(RAND(),'Projection Engine'!$C$8-(Volatility^2/2),Volatility))</f>
        <v>0.62637049783541432</v>
      </c>
    </row>
    <row r="351" spans="2:33" x14ac:dyDescent="0.25">
      <c r="B351" t="s">
        <v>414</v>
      </c>
      <c r="C351" s="11">
        <f t="shared" si="5"/>
        <v>51</v>
      </c>
      <c r="D351" s="11">
        <f ca="1">C351*EXP(_xlfn.NORM.INV(RAND(),'Projection Engine'!$C$8-(Volatility^2/2),Volatility))</f>
        <v>21.588709063506961</v>
      </c>
      <c r="E351" s="11">
        <f ca="1">D351*EXP(_xlfn.NORM.INV(RAND(),'Projection Engine'!$C$8-(Volatility^2/2),Volatility))</f>
        <v>36.2375066947031</v>
      </c>
      <c r="F351" s="11">
        <f ca="1">E351*EXP(_xlfn.NORM.INV(RAND(),'Projection Engine'!$C$8-(Volatility^2/2),Volatility))</f>
        <v>23.916903536529247</v>
      </c>
      <c r="G351" s="11">
        <f ca="1">F351*EXP(_xlfn.NORM.INV(RAND(),'Projection Engine'!$C$8-(Volatility^2/2),Volatility))</f>
        <v>16.974503188126583</v>
      </c>
      <c r="H351" s="11">
        <f ca="1">G351*EXP(_xlfn.NORM.INV(RAND(),'Projection Engine'!$C$8-(Volatility^2/2),Volatility))</f>
        <v>24.473131625262013</v>
      </c>
      <c r="I351" s="11">
        <f ca="1">H351*EXP(_xlfn.NORM.INV(RAND(),'Projection Engine'!$C$8-(Volatility^2/2),Volatility))</f>
        <v>18.78122003834342</v>
      </c>
      <c r="J351" s="11">
        <f ca="1">I351*EXP(_xlfn.NORM.INV(RAND(),'Projection Engine'!$C$8-(Volatility^2/2),Volatility))</f>
        <v>28.592417338737178</v>
      </c>
      <c r="K351" s="11">
        <f ca="1">J351*EXP(_xlfn.NORM.INV(RAND(),'Projection Engine'!$C$8-(Volatility^2/2),Volatility))</f>
        <v>23.766245029743967</v>
      </c>
      <c r="L351" s="11">
        <f ca="1">K351*EXP(_xlfn.NORM.INV(RAND(),'Projection Engine'!$C$8-(Volatility^2/2),Volatility))</f>
        <v>16.038941818099293</v>
      </c>
      <c r="M351" s="11">
        <f ca="1">L351*EXP(_xlfn.NORM.INV(RAND(),'Projection Engine'!$C$8-(Volatility^2/2),Volatility))</f>
        <v>12.715246696411519</v>
      </c>
      <c r="N351" s="11">
        <f ca="1">M351*EXP(_xlfn.NORM.INV(RAND(),'Projection Engine'!$C$8-(Volatility^2/2),Volatility))</f>
        <v>6.2337061641845244</v>
      </c>
      <c r="O351" s="11">
        <f ca="1">N351*EXP(_xlfn.NORM.INV(RAND(),'Projection Engine'!$C$8-(Volatility^2/2),Volatility))</f>
        <v>9.6245916965948961</v>
      </c>
      <c r="P351" s="11">
        <f ca="1">O351*EXP(_xlfn.NORM.INV(RAND(),'Projection Engine'!$C$8-(Volatility^2/2),Volatility))</f>
        <v>7.209137051277434</v>
      </c>
      <c r="Q351" s="11">
        <f ca="1">P351*EXP(_xlfn.NORM.INV(RAND(),'Projection Engine'!$C$8-(Volatility^2/2),Volatility))</f>
        <v>7.3690355732016277</v>
      </c>
      <c r="R351" s="11">
        <f ca="1">Q351*EXP(_xlfn.NORM.INV(RAND(),'Projection Engine'!$C$8-(Volatility^2/2),Volatility))</f>
        <v>7.2224926688611655</v>
      </c>
      <c r="S351" s="11">
        <f ca="1">R351*EXP(_xlfn.NORM.INV(RAND(),'Projection Engine'!$C$8-(Volatility^2/2),Volatility))</f>
        <v>5.0584146284559832</v>
      </c>
      <c r="T351" s="11">
        <f ca="1">S351*EXP(_xlfn.NORM.INV(RAND(),'Projection Engine'!$C$8-(Volatility^2/2),Volatility))</f>
        <v>5.8500772984735736</v>
      </c>
      <c r="U351" s="11">
        <f ca="1">T351*EXP(_xlfn.NORM.INV(RAND(),'Projection Engine'!$C$8-(Volatility^2/2),Volatility))</f>
        <v>8.4938699114707994</v>
      </c>
      <c r="V351" s="11">
        <f ca="1">U351*EXP(_xlfn.NORM.INV(RAND(),'Projection Engine'!$C$8-(Volatility^2/2),Volatility))</f>
        <v>3.3693114545835732</v>
      </c>
      <c r="W351" s="11">
        <f ca="1">V351*EXP(_xlfn.NORM.INV(RAND(),'Projection Engine'!$C$8-(Volatility^2/2),Volatility))</f>
        <v>2.3664277405061576</v>
      </c>
      <c r="X351" s="11">
        <f ca="1">W351*EXP(_xlfn.NORM.INV(RAND(),'Projection Engine'!$C$8-(Volatility^2/2),Volatility))</f>
        <v>3.5467489016987424</v>
      </c>
      <c r="Y351" s="11">
        <f ca="1">X351*EXP(_xlfn.NORM.INV(RAND(),'Projection Engine'!$C$8-(Volatility^2/2),Volatility))</f>
        <v>2.7085407755129607</v>
      </c>
      <c r="Z351" s="11">
        <f ca="1">Y351*EXP(_xlfn.NORM.INV(RAND(),'Projection Engine'!$C$8-(Volatility^2/2),Volatility))</f>
        <v>1.3689925800640697</v>
      </c>
      <c r="AA351" s="11">
        <f ca="1">Z351*EXP(_xlfn.NORM.INV(RAND(),'Projection Engine'!$C$8-(Volatility^2/2),Volatility))</f>
        <v>0.62544355673715135</v>
      </c>
      <c r="AB351" s="11">
        <f ca="1">AA351*EXP(_xlfn.NORM.INV(RAND(),'Projection Engine'!$C$8-(Volatility^2/2),Volatility))</f>
        <v>0.47760977273170124</v>
      </c>
      <c r="AC351" s="11">
        <f ca="1">AB351*EXP(_xlfn.NORM.INV(RAND(),'Projection Engine'!$C$8-(Volatility^2/2),Volatility))</f>
        <v>0.36105282724807092</v>
      </c>
      <c r="AD351" s="11">
        <f ca="1">AC351*EXP(_xlfn.NORM.INV(RAND(),'Projection Engine'!$C$8-(Volatility^2/2),Volatility))</f>
        <v>0.28391721790432367</v>
      </c>
      <c r="AE351" s="11">
        <f ca="1">AD351*EXP(_xlfn.NORM.INV(RAND(),'Projection Engine'!$C$8-(Volatility^2/2),Volatility))</f>
        <v>0.19454393930062788</v>
      </c>
      <c r="AF351" s="11">
        <f ca="1">AE351*EXP(_xlfn.NORM.INV(RAND(),'Projection Engine'!$C$8-(Volatility^2/2),Volatility))</f>
        <v>7.414084109342485E-2</v>
      </c>
      <c r="AG351" s="11">
        <f ca="1">AF351*EXP(_xlfn.NORM.INV(RAND(),'Projection Engine'!$C$8-(Volatility^2/2),Volatility))</f>
        <v>3.3699601179281953E-2</v>
      </c>
    </row>
    <row r="352" spans="2:33" x14ac:dyDescent="0.25">
      <c r="B352" t="s">
        <v>415</v>
      </c>
      <c r="C352" s="11">
        <f t="shared" si="5"/>
        <v>51</v>
      </c>
      <c r="D352" s="11">
        <f ca="1">C352*EXP(_xlfn.NORM.INV(RAND(),'Projection Engine'!$C$8-(Volatility^2/2),Volatility))</f>
        <v>25.82104920391474</v>
      </c>
      <c r="E352" s="11">
        <f ca="1">D352*EXP(_xlfn.NORM.INV(RAND(),'Projection Engine'!$C$8-(Volatility^2/2),Volatility))</f>
        <v>44.561689138004546</v>
      </c>
      <c r="F352" s="11">
        <f ca="1">E352*EXP(_xlfn.NORM.INV(RAND(),'Projection Engine'!$C$8-(Volatility^2/2),Volatility))</f>
        <v>35.6950978434717</v>
      </c>
      <c r="G352" s="11">
        <f ca="1">F352*EXP(_xlfn.NORM.INV(RAND(),'Projection Engine'!$C$8-(Volatility^2/2),Volatility))</f>
        <v>21.00811060073783</v>
      </c>
      <c r="H352" s="11">
        <f ca="1">G352*EXP(_xlfn.NORM.INV(RAND(),'Projection Engine'!$C$8-(Volatility^2/2),Volatility))</f>
        <v>8.2657341530882622</v>
      </c>
      <c r="I352" s="11">
        <f ca="1">H352*EXP(_xlfn.NORM.INV(RAND(),'Projection Engine'!$C$8-(Volatility^2/2),Volatility))</f>
        <v>4.4151720457609924</v>
      </c>
      <c r="J352" s="11">
        <f ca="1">I352*EXP(_xlfn.NORM.INV(RAND(),'Projection Engine'!$C$8-(Volatility^2/2),Volatility))</f>
        <v>12.293940547319975</v>
      </c>
      <c r="K352" s="11">
        <f ca="1">J352*EXP(_xlfn.NORM.INV(RAND(),'Projection Engine'!$C$8-(Volatility^2/2),Volatility))</f>
        <v>19.051083176138402</v>
      </c>
      <c r="L352" s="11">
        <f ca="1">K352*EXP(_xlfn.NORM.INV(RAND(),'Projection Engine'!$C$8-(Volatility^2/2),Volatility))</f>
        <v>8.8248700949939796</v>
      </c>
      <c r="M352" s="11">
        <f ca="1">L352*EXP(_xlfn.NORM.INV(RAND(),'Projection Engine'!$C$8-(Volatility^2/2),Volatility))</f>
        <v>8.2797770381379667</v>
      </c>
      <c r="N352" s="11">
        <f ca="1">M352*EXP(_xlfn.NORM.INV(RAND(),'Projection Engine'!$C$8-(Volatility^2/2),Volatility))</f>
        <v>4.3783420379878555</v>
      </c>
      <c r="O352" s="11">
        <f ca="1">N352*EXP(_xlfn.NORM.INV(RAND(),'Projection Engine'!$C$8-(Volatility^2/2),Volatility))</f>
        <v>2.7224252423472883</v>
      </c>
      <c r="P352" s="11">
        <f ca="1">O352*EXP(_xlfn.NORM.INV(RAND(),'Projection Engine'!$C$8-(Volatility^2/2),Volatility))</f>
        <v>2.7342423200500203</v>
      </c>
      <c r="Q352" s="11">
        <f ca="1">P352*EXP(_xlfn.NORM.INV(RAND(),'Projection Engine'!$C$8-(Volatility^2/2),Volatility))</f>
        <v>1.4314130307490145</v>
      </c>
      <c r="R352" s="11">
        <f ca="1">Q352*EXP(_xlfn.NORM.INV(RAND(),'Projection Engine'!$C$8-(Volatility^2/2),Volatility))</f>
        <v>0.7668715520787871</v>
      </c>
      <c r="S352" s="11">
        <f ca="1">R352*EXP(_xlfn.NORM.INV(RAND(),'Projection Engine'!$C$8-(Volatility^2/2),Volatility))</f>
        <v>1.3210829644164848</v>
      </c>
      <c r="T352" s="11">
        <f ca="1">S352*EXP(_xlfn.NORM.INV(RAND(),'Projection Engine'!$C$8-(Volatility^2/2),Volatility))</f>
        <v>1.9650501031505203</v>
      </c>
      <c r="U352" s="11">
        <f ca="1">T352*EXP(_xlfn.NORM.INV(RAND(),'Projection Engine'!$C$8-(Volatility^2/2),Volatility))</f>
        <v>1.2421211720159961</v>
      </c>
      <c r="V352" s="11">
        <f ca="1">U352*EXP(_xlfn.NORM.INV(RAND(),'Projection Engine'!$C$8-(Volatility^2/2),Volatility))</f>
        <v>1.0519107683022502</v>
      </c>
      <c r="W352" s="11">
        <f ca="1">V352*EXP(_xlfn.NORM.INV(RAND(),'Projection Engine'!$C$8-(Volatility^2/2),Volatility))</f>
        <v>0.65623302071431844</v>
      </c>
      <c r="X352" s="11">
        <f ca="1">W352*EXP(_xlfn.NORM.INV(RAND(),'Projection Engine'!$C$8-(Volatility^2/2),Volatility))</f>
        <v>0.31366597186252737</v>
      </c>
      <c r="Y352" s="11">
        <f ca="1">X352*EXP(_xlfn.NORM.INV(RAND(),'Projection Engine'!$C$8-(Volatility^2/2),Volatility))</f>
        <v>0.10277105114147383</v>
      </c>
      <c r="Z352" s="11">
        <f ca="1">Y352*EXP(_xlfn.NORM.INV(RAND(),'Projection Engine'!$C$8-(Volatility^2/2),Volatility))</f>
        <v>0.14235747422924028</v>
      </c>
      <c r="AA352" s="11">
        <f ca="1">Z352*EXP(_xlfn.NORM.INV(RAND(),'Projection Engine'!$C$8-(Volatility^2/2),Volatility))</f>
        <v>0.10049041471225921</v>
      </c>
      <c r="AB352" s="11">
        <f ca="1">AA352*EXP(_xlfn.NORM.INV(RAND(),'Projection Engine'!$C$8-(Volatility^2/2),Volatility))</f>
        <v>0.1263183083727264</v>
      </c>
      <c r="AC352" s="11">
        <f ca="1">AB352*EXP(_xlfn.NORM.INV(RAND(),'Projection Engine'!$C$8-(Volatility^2/2),Volatility))</f>
        <v>0.23448282495518341</v>
      </c>
      <c r="AD352" s="11">
        <f ca="1">AC352*EXP(_xlfn.NORM.INV(RAND(),'Projection Engine'!$C$8-(Volatility^2/2),Volatility))</f>
        <v>0.19583583094348037</v>
      </c>
      <c r="AE352" s="11">
        <f ca="1">AD352*EXP(_xlfn.NORM.INV(RAND(),'Projection Engine'!$C$8-(Volatility^2/2),Volatility))</f>
        <v>0.15033479151093218</v>
      </c>
      <c r="AF352" s="11">
        <f ca="1">AE352*EXP(_xlfn.NORM.INV(RAND(),'Projection Engine'!$C$8-(Volatility^2/2),Volatility))</f>
        <v>0.10760487239524928</v>
      </c>
      <c r="AG352" s="11">
        <f ca="1">AF352*EXP(_xlfn.NORM.INV(RAND(),'Projection Engine'!$C$8-(Volatility^2/2),Volatility))</f>
        <v>4.3237716317612619E-2</v>
      </c>
    </row>
    <row r="353" spans="2:33" x14ac:dyDescent="0.25">
      <c r="B353" t="s">
        <v>416</v>
      </c>
      <c r="C353" s="11">
        <f t="shared" si="5"/>
        <v>51</v>
      </c>
      <c r="D353" s="11">
        <f ca="1">C353*EXP(_xlfn.NORM.INV(RAND(),'Projection Engine'!$C$8-(Volatility^2/2),Volatility))</f>
        <v>35.17375006970304</v>
      </c>
      <c r="E353" s="11">
        <f ca="1">D353*EXP(_xlfn.NORM.INV(RAND(),'Projection Engine'!$C$8-(Volatility^2/2),Volatility))</f>
        <v>28.663232122605265</v>
      </c>
      <c r="F353" s="11">
        <f ca="1">E353*EXP(_xlfn.NORM.INV(RAND(),'Projection Engine'!$C$8-(Volatility^2/2),Volatility))</f>
        <v>24.326252118383444</v>
      </c>
      <c r="G353" s="11">
        <f ca="1">F353*EXP(_xlfn.NORM.INV(RAND(),'Projection Engine'!$C$8-(Volatility^2/2),Volatility))</f>
        <v>10.048783542723209</v>
      </c>
      <c r="H353" s="11">
        <f ca="1">G353*EXP(_xlfn.NORM.INV(RAND(),'Projection Engine'!$C$8-(Volatility^2/2),Volatility))</f>
        <v>11.925504411782192</v>
      </c>
      <c r="I353" s="11">
        <f ca="1">H353*EXP(_xlfn.NORM.INV(RAND(),'Projection Engine'!$C$8-(Volatility^2/2),Volatility))</f>
        <v>8.0727322374749537</v>
      </c>
      <c r="J353" s="11">
        <f ca="1">I353*EXP(_xlfn.NORM.INV(RAND(),'Projection Engine'!$C$8-(Volatility^2/2),Volatility))</f>
        <v>10.256302146654868</v>
      </c>
      <c r="K353" s="11">
        <f ca="1">J353*EXP(_xlfn.NORM.INV(RAND(),'Projection Engine'!$C$8-(Volatility^2/2),Volatility))</f>
        <v>11.558871910745344</v>
      </c>
      <c r="L353" s="11">
        <f ca="1">K353*EXP(_xlfn.NORM.INV(RAND(),'Projection Engine'!$C$8-(Volatility^2/2),Volatility))</f>
        <v>9.532522603928463</v>
      </c>
      <c r="M353" s="11">
        <f ca="1">L353*EXP(_xlfn.NORM.INV(RAND(),'Projection Engine'!$C$8-(Volatility^2/2),Volatility))</f>
        <v>7.9916928349211931</v>
      </c>
      <c r="N353" s="11">
        <f ca="1">M353*EXP(_xlfn.NORM.INV(RAND(),'Projection Engine'!$C$8-(Volatility^2/2),Volatility))</f>
        <v>15.698616044831331</v>
      </c>
      <c r="O353" s="11">
        <f ca="1">N353*EXP(_xlfn.NORM.INV(RAND(),'Projection Engine'!$C$8-(Volatility^2/2),Volatility))</f>
        <v>28.92098604730732</v>
      </c>
      <c r="P353" s="11">
        <f ca="1">O353*EXP(_xlfn.NORM.INV(RAND(),'Projection Engine'!$C$8-(Volatility^2/2),Volatility))</f>
        <v>26.90413629457095</v>
      </c>
      <c r="Q353" s="11">
        <f ca="1">P353*EXP(_xlfn.NORM.INV(RAND(),'Projection Engine'!$C$8-(Volatility^2/2),Volatility))</f>
        <v>28.1584117550915</v>
      </c>
      <c r="R353" s="11">
        <f ca="1">Q353*EXP(_xlfn.NORM.INV(RAND(),'Projection Engine'!$C$8-(Volatility^2/2),Volatility))</f>
        <v>63.089618791845865</v>
      </c>
      <c r="S353" s="11">
        <f ca="1">R353*EXP(_xlfn.NORM.INV(RAND(),'Projection Engine'!$C$8-(Volatility^2/2),Volatility))</f>
        <v>29.228765347523822</v>
      </c>
      <c r="T353" s="11">
        <f ca="1">S353*EXP(_xlfn.NORM.INV(RAND(),'Projection Engine'!$C$8-(Volatility^2/2),Volatility))</f>
        <v>19.619330164412894</v>
      </c>
      <c r="U353" s="11">
        <f ca="1">T353*EXP(_xlfn.NORM.INV(RAND(),'Projection Engine'!$C$8-(Volatility^2/2),Volatility))</f>
        <v>22.646206579573867</v>
      </c>
      <c r="V353" s="11">
        <f ca="1">U353*EXP(_xlfn.NORM.INV(RAND(),'Projection Engine'!$C$8-(Volatility^2/2),Volatility))</f>
        <v>11.01026520919832</v>
      </c>
      <c r="W353" s="11">
        <f ca="1">V353*EXP(_xlfn.NORM.INV(RAND(),'Projection Engine'!$C$8-(Volatility^2/2),Volatility))</f>
        <v>13.785170270275625</v>
      </c>
      <c r="X353" s="11">
        <f ca="1">W353*EXP(_xlfn.NORM.INV(RAND(),'Projection Engine'!$C$8-(Volatility^2/2),Volatility))</f>
        <v>19.63774327250912</v>
      </c>
      <c r="Y353" s="11">
        <f ca="1">X353*EXP(_xlfn.NORM.INV(RAND(),'Projection Engine'!$C$8-(Volatility^2/2),Volatility))</f>
        <v>42.824285111096152</v>
      </c>
      <c r="Z353" s="11">
        <f ca="1">Y353*EXP(_xlfn.NORM.INV(RAND(),'Projection Engine'!$C$8-(Volatility^2/2),Volatility))</f>
        <v>26.207962331777615</v>
      </c>
      <c r="AA353" s="11">
        <f ca="1">Z353*EXP(_xlfn.NORM.INV(RAND(),'Projection Engine'!$C$8-(Volatility^2/2),Volatility))</f>
        <v>21.974817535795349</v>
      </c>
      <c r="AB353" s="11">
        <f ca="1">AA353*EXP(_xlfn.NORM.INV(RAND(),'Projection Engine'!$C$8-(Volatility^2/2),Volatility))</f>
        <v>19.360023352245236</v>
      </c>
      <c r="AC353" s="11">
        <f ca="1">AB353*EXP(_xlfn.NORM.INV(RAND(),'Projection Engine'!$C$8-(Volatility^2/2),Volatility))</f>
        <v>44.809414481877859</v>
      </c>
      <c r="AD353" s="11">
        <f ca="1">AC353*EXP(_xlfn.NORM.INV(RAND(),'Projection Engine'!$C$8-(Volatility^2/2),Volatility))</f>
        <v>31.237142181408284</v>
      </c>
      <c r="AE353" s="11">
        <f ca="1">AD353*EXP(_xlfn.NORM.INV(RAND(),'Projection Engine'!$C$8-(Volatility^2/2),Volatility))</f>
        <v>55.833851230046449</v>
      </c>
      <c r="AF353" s="11">
        <f ca="1">AE353*EXP(_xlfn.NORM.INV(RAND(),'Projection Engine'!$C$8-(Volatility^2/2),Volatility))</f>
        <v>55.874071790303908</v>
      </c>
      <c r="AG353" s="11">
        <f ca="1">AF353*EXP(_xlfn.NORM.INV(RAND(),'Projection Engine'!$C$8-(Volatility^2/2),Volatility))</f>
        <v>57.974294201126263</v>
      </c>
    </row>
    <row r="354" spans="2:33" x14ac:dyDescent="0.25">
      <c r="B354" t="s">
        <v>417</v>
      </c>
      <c r="C354" s="11">
        <f t="shared" si="5"/>
        <v>51</v>
      </c>
      <c r="D354" s="11">
        <f ca="1">C354*EXP(_xlfn.NORM.INV(RAND(),'Projection Engine'!$C$8-(Volatility^2/2),Volatility))</f>
        <v>36.187930041570489</v>
      </c>
      <c r="E354" s="11">
        <f ca="1">D354*EXP(_xlfn.NORM.INV(RAND(),'Projection Engine'!$C$8-(Volatility^2/2),Volatility))</f>
        <v>18.219390052952505</v>
      </c>
      <c r="F354" s="11">
        <f ca="1">E354*EXP(_xlfn.NORM.INV(RAND(),'Projection Engine'!$C$8-(Volatility^2/2),Volatility))</f>
        <v>12.594364389781809</v>
      </c>
      <c r="G354" s="11">
        <f ca="1">F354*EXP(_xlfn.NORM.INV(RAND(),'Projection Engine'!$C$8-(Volatility^2/2),Volatility))</f>
        <v>24.238149198320574</v>
      </c>
      <c r="H354" s="11">
        <f ca="1">G354*EXP(_xlfn.NORM.INV(RAND(),'Projection Engine'!$C$8-(Volatility^2/2),Volatility))</f>
        <v>21.48601154076054</v>
      </c>
      <c r="I354" s="11">
        <f ca="1">H354*EXP(_xlfn.NORM.INV(RAND(),'Projection Engine'!$C$8-(Volatility^2/2),Volatility))</f>
        <v>10.637013358732915</v>
      </c>
      <c r="J354" s="11">
        <f ca="1">I354*EXP(_xlfn.NORM.INV(RAND(),'Projection Engine'!$C$8-(Volatility^2/2),Volatility))</f>
        <v>3.9368090224051957</v>
      </c>
      <c r="K354" s="11">
        <f ca="1">J354*EXP(_xlfn.NORM.INV(RAND(),'Projection Engine'!$C$8-(Volatility^2/2),Volatility))</f>
        <v>1.8835480195954826</v>
      </c>
      <c r="L354" s="11">
        <f ca="1">K354*EXP(_xlfn.NORM.INV(RAND(),'Projection Engine'!$C$8-(Volatility^2/2),Volatility))</f>
        <v>1.0607963523733375</v>
      </c>
      <c r="M354" s="11">
        <f ca="1">L354*EXP(_xlfn.NORM.INV(RAND(),'Projection Engine'!$C$8-(Volatility^2/2),Volatility))</f>
        <v>0.52533780550102238</v>
      </c>
      <c r="N354" s="11">
        <f ca="1">M354*EXP(_xlfn.NORM.INV(RAND(),'Projection Engine'!$C$8-(Volatility^2/2),Volatility))</f>
        <v>0.21473398597252807</v>
      </c>
      <c r="O354" s="11">
        <f ca="1">N354*EXP(_xlfn.NORM.INV(RAND(),'Projection Engine'!$C$8-(Volatility^2/2),Volatility))</f>
        <v>8.8171824116348371E-2</v>
      </c>
      <c r="P354" s="11">
        <f ca="1">O354*EXP(_xlfn.NORM.INV(RAND(),'Projection Engine'!$C$8-(Volatility^2/2),Volatility))</f>
        <v>0.10668716888549244</v>
      </c>
      <c r="Q354" s="11">
        <f ca="1">P354*EXP(_xlfn.NORM.INV(RAND(),'Projection Engine'!$C$8-(Volatility^2/2),Volatility))</f>
        <v>0.13993648038965387</v>
      </c>
      <c r="R354" s="11">
        <f ca="1">Q354*EXP(_xlfn.NORM.INV(RAND(),'Projection Engine'!$C$8-(Volatility^2/2),Volatility))</f>
        <v>0.14819491755863198</v>
      </c>
      <c r="S354" s="11">
        <f ca="1">R354*EXP(_xlfn.NORM.INV(RAND(),'Projection Engine'!$C$8-(Volatility^2/2),Volatility))</f>
        <v>0.13146243547890027</v>
      </c>
      <c r="T354" s="11">
        <f ca="1">S354*EXP(_xlfn.NORM.INV(RAND(),'Projection Engine'!$C$8-(Volatility^2/2),Volatility))</f>
        <v>0.19794089252245695</v>
      </c>
      <c r="U354" s="11">
        <f ca="1">T354*EXP(_xlfn.NORM.INV(RAND(),'Projection Engine'!$C$8-(Volatility^2/2),Volatility))</f>
        <v>0.25709866854067881</v>
      </c>
      <c r="V354" s="11">
        <f ca="1">U354*EXP(_xlfn.NORM.INV(RAND(),'Projection Engine'!$C$8-(Volatility^2/2),Volatility))</f>
        <v>0.33022127581980748</v>
      </c>
      <c r="W354" s="11">
        <f ca="1">V354*EXP(_xlfn.NORM.INV(RAND(),'Projection Engine'!$C$8-(Volatility^2/2),Volatility))</f>
        <v>0.40972802296388439</v>
      </c>
      <c r="X354" s="11">
        <f ca="1">W354*EXP(_xlfn.NORM.INV(RAND(),'Projection Engine'!$C$8-(Volatility^2/2),Volatility))</f>
        <v>0.22406931125983165</v>
      </c>
      <c r="Y354" s="11">
        <f ca="1">X354*EXP(_xlfn.NORM.INV(RAND(),'Projection Engine'!$C$8-(Volatility^2/2),Volatility))</f>
        <v>0.15978642230167453</v>
      </c>
      <c r="Z354" s="11">
        <f ca="1">Y354*EXP(_xlfn.NORM.INV(RAND(),'Projection Engine'!$C$8-(Volatility^2/2),Volatility))</f>
        <v>0.19436510660881179</v>
      </c>
      <c r="AA354" s="11">
        <f ca="1">Z354*EXP(_xlfn.NORM.INV(RAND(),'Projection Engine'!$C$8-(Volatility^2/2),Volatility))</f>
        <v>0.27756664374211842</v>
      </c>
      <c r="AB354" s="11">
        <f ca="1">AA354*EXP(_xlfn.NORM.INV(RAND(),'Projection Engine'!$C$8-(Volatility^2/2),Volatility))</f>
        <v>0.3986799465582811</v>
      </c>
      <c r="AC354" s="11">
        <f ca="1">AB354*EXP(_xlfn.NORM.INV(RAND(),'Projection Engine'!$C$8-(Volatility^2/2),Volatility))</f>
        <v>0.41551527227827656</v>
      </c>
      <c r="AD354" s="11">
        <f ca="1">AC354*EXP(_xlfn.NORM.INV(RAND(),'Projection Engine'!$C$8-(Volatility^2/2),Volatility))</f>
        <v>0.58238047800171755</v>
      </c>
      <c r="AE354" s="11">
        <f ca="1">AD354*EXP(_xlfn.NORM.INV(RAND(),'Projection Engine'!$C$8-(Volatility^2/2),Volatility))</f>
        <v>0.58585595525387602</v>
      </c>
      <c r="AF354" s="11">
        <f ca="1">AE354*EXP(_xlfn.NORM.INV(RAND(),'Projection Engine'!$C$8-(Volatility^2/2),Volatility))</f>
        <v>1.1110709552780613</v>
      </c>
      <c r="AG354" s="11">
        <f ca="1">AF354*EXP(_xlfn.NORM.INV(RAND(),'Projection Engine'!$C$8-(Volatility^2/2),Volatility))</f>
        <v>0.67292515413476595</v>
      </c>
    </row>
    <row r="355" spans="2:33" x14ac:dyDescent="0.25">
      <c r="B355" t="s">
        <v>418</v>
      </c>
      <c r="C355" s="11">
        <f t="shared" si="5"/>
        <v>51</v>
      </c>
      <c r="D355" s="11">
        <f ca="1">C355*EXP(_xlfn.NORM.INV(RAND(),'Projection Engine'!$C$8-(Volatility^2/2),Volatility))</f>
        <v>58.476452470901613</v>
      </c>
      <c r="E355" s="11">
        <f ca="1">D355*EXP(_xlfn.NORM.INV(RAND(),'Projection Engine'!$C$8-(Volatility^2/2),Volatility))</f>
        <v>81.876252304602204</v>
      </c>
      <c r="F355" s="11">
        <f ca="1">E355*EXP(_xlfn.NORM.INV(RAND(),'Projection Engine'!$C$8-(Volatility^2/2),Volatility))</f>
        <v>29.770212218197404</v>
      </c>
      <c r="G355" s="11">
        <f ca="1">F355*EXP(_xlfn.NORM.INV(RAND(),'Projection Engine'!$C$8-(Volatility^2/2),Volatility))</f>
        <v>28.718038011642271</v>
      </c>
      <c r="H355" s="11">
        <f ca="1">G355*EXP(_xlfn.NORM.INV(RAND(),'Projection Engine'!$C$8-(Volatility^2/2),Volatility))</f>
        <v>19.813336111472001</v>
      </c>
      <c r="I355" s="11">
        <f ca="1">H355*EXP(_xlfn.NORM.INV(RAND(),'Projection Engine'!$C$8-(Volatility^2/2),Volatility))</f>
        <v>7.2851983057820009</v>
      </c>
      <c r="J355" s="11">
        <f ca="1">I355*EXP(_xlfn.NORM.INV(RAND(),'Projection Engine'!$C$8-(Volatility^2/2),Volatility))</f>
        <v>4.517290728927188</v>
      </c>
      <c r="K355" s="11">
        <f ca="1">J355*EXP(_xlfn.NORM.INV(RAND(),'Projection Engine'!$C$8-(Volatility^2/2),Volatility))</f>
        <v>4.0336843986033495</v>
      </c>
      <c r="L355" s="11">
        <f ca="1">K355*EXP(_xlfn.NORM.INV(RAND(),'Projection Engine'!$C$8-(Volatility^2/2),Volatility))</f>
        <v>3.0901956904942995</v>
      </c>
      <c r="M355" s="11">
        <f ca="1">L355*EXP(_xlfn.NORM.INV(RAND(),'Projection Engine'!$C$8-(Volatility^2/2),Volatility))</f>
        <v>2.822119356436223</v>
      </c>
      <c r="N355" s="11">
        <f ca="1">M355*EXP(_xlfn.NORM.INV(RAND(),'Projection Engine'!$C$8-(Volatility^2/2),Volatility))</f>
        <v>4.3835292674521824</v>
      </c>
      <c r="O355" s="11">
        <f ca="1">N355*EXP(_xlfn.NORM.INV(RAND(),'Projection Engine'!$C$8-(Volatility^2/2),Volatility))</f>
        <v>2.4123846175496193</v>
      </c>
      <c r="P355" s="11">
        <f ca="1">O355*EXP(_xlfn.NORM.INV(RAND(),'Projection Engine'!$C$8-(Volatility^2/2),Volatility))</f>
        <v>1.0852600366015868</v>
      </c>
      <c r="Q355" s="11">
        <f ca="1">P355*EXP(_xlfn.NORM.INV(RAND(),'Projection Engine'!$C$8-(Volatility^2/2),Volatility))</f>
        <v>0.50248171286033461</v>
      </c>
      <c r="R355" s="11">
        <f ca="1">Q355*EXP(_xlfn.NORM.INV(RAND(),'Projection Engine'!$C$8-(Volatility^2/2),Volatility))</f>
        <v>0.46555695877553316</v>
      </c>
      <c r="S355" s="11">
        <f ca="1">R355*EXP(_xlfn.NORM.INV(RAND(),'Projection Engine'!$C$8-(Volatility^2/2),Volatility))</f>
        <v>0.38103117825350175</v>
      </c>
      <c r="T355" s="11">
        <f ca="1">S355*EXP(_xlfn.NORM.INV(RAND(),'Projection Engine'!$C$8-(Volatility^2/2),Volatility))</f>
        <v>0.54097609942955638</v>
      </c>
      <c r="U355" s="11">
        <f ca="1">T355*EXP(_xlfn.NORM.INV(RAND(),'Projection Engine'!$C$8-(Volatility^2/2),Volatility))</f>
        <v>0.79077612889153626</v>
      </c>
      <c r="V355" s="11">
        <f ca="1">U355*EXP(_xlfn.NORM.INV(RAND(),'Projection Engine'!$C$8-(Volatility^2/2),Volatility))</f>
        <v>0.58147832461769633</v>
      </c>
      <c r="W355" s="11">
        <f ca="1">V355*EXP(_xlfn.NORM.INV(RAND(),'Projection Engine'!$C$8-(Volatility^2/2),Volatility))</f>
        <v>0.24622139365242243</v>
      </c>
      <c r="X355" s="11">
        <f ca="1">W355*EXP(_xlfn.NORM.INV(RAND(),'Projection Engine'!$C$8-(Volatility^2/2),Volatility))</f>
        <v>0.25053418749028777</v>
      </c>
      <c r="Y355" s="11">
        <f ca="1">X355*EXP(_xlfn.NORM.INV(RAND(),'Projection Engine'!$C$8-(Volatility^2/2),Volatility))</f>
        <v>0.36621077607535668</v>
      </c>
      <c r="Z355" s="11">
        <f ca="1">Y355*EXP(_xlfn.NORM.INV(RAND(),'Projection Engine'!$C$8-(Volatility^2/2),Volatility))</f>
        <v>0.4124274217401287</v>
      </c>
      <c r="AA355" s="11">
        <f ca="1">Z355*EXP(_xlfn.NORM.INV(RAND(),'Projection Engine'!$C$8-(Volatility^2/2),Volatility))</f>
        <v>0.25487539166480044</v>
      </c>
      <c r="AB355" s="11">
        <f ca="1">AA355*EXP(_xlfn.NORM.INV(RAND(),'Projection Engine'!$C$8-(Volatility^2/2),Volatility))</f>
        <v>0.22829798600729828</v>
      </c>
      <c r="AC355" s="11">
        <f ca="1">AB355*EXP(_xlfn.NORM.INV(RAND(),'Projection Engine'!$C$8-(Volatility^2/2),Volatility))</f>
        <v>0.14637995571795173</v>
      </c>
      <c r="AD355" s="11">
        <f ca="1">AC355*EXP(_xlfn.NORM.INV(RAND(),'Projection Engine'!$C$8-(Volatility^2/2),Volatility))</f>
        <v>6.499572493056105E-2</v>
      </c>
      <c r="AE355" s="11">
        <f ca="1">AD355*EXP(_xlfn.NORM.INV(RAND(),'Projection Engine'!$C$8-(Volatility^2/2),Volatility))</f>
        <v>2.7269728362044769E-2</v>
      </c>
      <c r="AF355" s="11">
        <f ca="1">AE355*EXP(_xlfn.NORM.INV(RAND(),'Projection Engine'!$C$8-(Volatility^2/2),Volatility))</f>
        <v>2.279117566487231E-2</v>
      </c>
      <c r="AG355" s="11">
        <f ca="1">AF355*EXP(_xlfn.NORM.INV(RAND(),'Projection Engine'!$C$8-(Volatility^2/2),Volatility))</f>
        <v>2.066954630295335E-2</v>
      </c>
    </row>
    <row r="356" spans="2:33" x14ac:dyDescent="0.25">
      <c r="B356" t="s">
        <v>419</v>
      </c>
      <c r="C356" s="11">
        <f t="shared" si="5"/>
        <v>51</v>
      </c>
      <c r="D356" s="11">
        <f ca="1">C356*EXP(_xlfn.NORM.INV(RAND(),'Projection Engine'!$C$8-(Volatility^2/2),Volatility))</f>
        <v>28.279695246739671</v>
      </c>
      <c r="E356" s="11">
        <f ca="1">D356*EXP(_xlfn.NORM.INV(RAND(),'Projection Engine'!$C$8-(Volatility^2/2),Volatility))</f>
        <v>23.274157774724927</v>
      </c>
      <c r="F356" s="11">
        <f ca="1">E356*EXP(_xlfn.NORM.INV(RAND(),'Projection Engine'!$C$8-(Volatility^2/2),Volatility))</f>
        <v>53.570614903182467</v>
      </c>
      <c r="G356" s="11">
        <f ca="1">F356*EXP(_xlfn.NORM.INV(RAND(),'Projection Engine'!$C$8-(Volatility^2/2),Volatility))</f>
        <v>59.228300418848917</v>
      </c>
      <c r="H356" s="11">
        <f ca="1">G356*EXP(_xlfn.NORM.INV(RAND(),'Projection Engine'!$C$8-(Volatility^2/2),Volatility))</f>
        <v>54.307189542923652</v>
      </c>
      <c r="I356" s="11">
        <f ca="1">H356*EXP(_xlfn.NORM.INV(RAND(),'Projection Engine'!$C$8-(Volatility^2/2),Volatility))</f>
        <v>42.018277064343195</v>
      </c>
      <c r="J356" s="11">
        <f ca="1">I356*EXP(_xlfn.NORM.INV(RAND(),'Projection Engine'!$C$8-(Volatility^2/2),Volatility))</f>
        <v>26.393919063437476</v>
      </c>
      <c r="K356" s="11">
        <f ca="1">J356*EXP(_xlfn.NORM.INV(RAND(),'Projection Engine'!$C$8-(Volatility^2/2),Volatility))</f>
        <v>10.848889125762746</v>
      </c>
      <c r="L356" s="11">
        <f ca="1">K356*EXP(_xlfn.NORM.INV(RAND(),'Projection Engine'!$C$8-(Volatility^2/2),Volatility))</f>
        <v>14.513739282990462</v>
      </c>
      <c r="M356" s="11">
        <f ca="1">L356*EXP(_xlfn.NORM.INV(RAND(),'Projection Engine'!$C$8-(Volatility^2/2),Volatility))</f>
        <v>3.8622494726382515</v>
      </c>
      <c r="N356" s="11">
        <f ca="1">M356*EXP(_xlfn.NORM.INV(RAND(),'Projection Engine'!$C$8-(Volatility^2/2),Volatility))</f>
        <v>5.1481747856223965</v>
      </c>
      <c r="O356" s="11">
        <f ca="1">N356*EXP(_xlfn.NORM.INV(RAND(),'Projection Engine'!$C$8-(Volatility^2/2),Volatility))</f>
        <v>6.316819030662546</v>
      </c>
      <c r="P356" s="11">
        <f ca="1">O356*EXP(_xlfn.NORM.INV(RAND(),'Projection Engine'!$C$8-(Volatility^2/2),Volatility))</f>
        <v>6.2160047569227936</v>
      </c>
      <c r="Q356" s="11">
        <f ca="1">P356*EXP(_xlfn.NORM.INV(RAND(),'Projection Engine'!$C$8-(Volatility^2/2),Volatility))</f>
        <v>2.6265060553024333</v>
      </c>
      <c r="R356" s="11">
        <f ca="1">Q356*EXP(_xlfn.NORM.INV(RAND(),'Projection Engine'!$C$8-(Volatility^2/2),Volatility))</f>
        <v>1.3587247095549535</v>
      </c>
      <c r="S356" s="11">
        <f ca="1">R356*EXP(_xlfn.NORM.INV(RAND(),'Projection Engine'!$C$8-(Volatility^2/2),Volatility))</f>
        <v>1.7208915839793713</v>
      </c>
      <c r="T356" s="11">
        <f ca="1">S356*EXP(_xlfn.NORM.INV(RAND(),'Projection Engine'!$C$8-(Volatility^2/2),Volatility))</f>
        <v>1.8769372588221287</v>
      </c>
      <c r="U356" s="11">
        <f ca="1">T356*EXP(_xlfn.NORM.INV(RAND(),'Projection Engine'!$C$8-(Volatility^2/2),Volatility))</f>
        <v>1.8127291774315824</v>
      </c>
      <c r="V356" s="11">
        <f ca="1">U356*EXP(_xlfn.NORM.INV(RAND(),'Projection Engine'!$C$8-(Volatility^2/2),Volatility))</f>
        <v>1.7094236424650762</v>
      </c>
      <c r="W356" s="11">
        <f ca="1">V356*EXP(_xlfn.NORM.INV(RAND(),'Projection Engine'!$C$8-(Volatility^2/2),Volatility))</f>
        <v>1.1624322596895857</v>
      </c>
      <c r="X356" s="11">
        <f ca="1">W356*EXP(_xlfn.NORM.INV(RAND(),'Projection Engine'!$C$8-(Volatility^2/2),Volatility))</f>
        <v>1.287801132838039</v>
      </c>
      <c r="Y356" s="11">
        <f ca="1">X356*EXP(_xlfn.NORM.INV(RAND(),'Projection Engine'!$C$8-(Volatility^2/2),Volatility))</f>
        <v>1.8367147187440001</v>
      </c>
      <c r="Z356" s="11">
        <f ca="1">Y356*EXP(_xlfn.NORM.INV(RAND(),'Projection Engine'!$C$8-(Volatility^2/2),Volatility))</f>
        <v>1.2908875178656856</v>
      </c>
      <c r="AA356" s="11">
        <f ca="1">Z356*EXP(_xlfn.NORM.INV(RAND(),'Projection Engine'!$C$8-(Volatility^2/2),Volatility))</f>
        <v>0.8673360182208254</v>
      </c>
      <c r="AB356" s="11">
        <f ca="1">AA356*EXP(_xlfn.NORM.INV(RAND(),'Projection Engine'!$C$8-(Volatility^2/2),Volatility))</f>
        <v>0.44025860151833857</v>
      </c>
      <c r="AC356" s="11">
        <f ca="1">AB356*EXP(_xlfn.NORM.INV(RAND(),'Projection Engine'!$C$8-(Volatility^2/2),Volatility))</f>
        <v>0.31501420984306605</v>
      </c>
      <c r="AD356" s="11">
        <f ca="1">AC356*EXP(_xlfn.NORM.INV(RAND(),'Projection Engine'!$C$8-(Volatility^2/2),Volatility))</f>
        <v>0.35809840212395661</v>
      </c>
      <c r="AE356" s="11">
        <f ca="1">AD356*EXP(_xlfn.NORM.INV(RAND(),'Projection Engine'!$C$8-(Volatility^2/2),Volatility))</f>
        <v>0.26358710713180239</v>
      </c>
      <c r="AF356" s="11">
        <f ca="1">AE356*EXP(_xlfn.NORM.INV(RAND(),'Projection Engine'!$C$8-(Volatility^2/2),Volatility))</f>
        <v>0.30054085772083627</v>
      </c>
      <c r="AG356" s="11">
        <f ca="1">AF356*EXP(_xlfn.NORM.INV(RAND(),'Projection Engine'!$C$8-(Volatility^2/2),Volatility))</f>
        <v>0.20259665513159425</v>
      </c>
    </row>
    <row r="357" spans="2:33" x14ac:dyDescent="0.25">
      <c r="B357" t="s">
        <v>420</v>
      </c>
      <c r="C357" s="11">
        <f t="shared" si="5"/>
        <v>51</v>
      </c>
      <c r="D357" s="11">
        <f ca="1">C357*EXP(_xlfn.NORM.INV(RAND(),'Projection Engine'!$C$8-(Volatility^2/2),Volatility))</f>
        <v>43.649196734993382</v>
      </c>
      <c r="E357" s="11">
        <f ca="1">D357*EXP(_xlfn.NORM.INV(RAND(),'Projection Engine'!$C$8-(Volatility^2/2),Volatility))</f>
        <v>26.723308487208708</v>
      </c>
      <c r="F357" s="11">
        <f ca="1">E357*EXP(_xlfn.NORM.INV(RAND(),'Projection Engine'!$C$8-(Volatility^2/2),Volatility))</f>
        <v>30.858785885439289</v>
      </c>
      <c r="G357" s="11">
        <f ca="1">F357*EXP(_xlfn.NORM.INV(RAND(),'Projection Engine'!$C$8-(Volatility^2/2),Volatility))</f>
        <v>28.481175462380854</v>
      </c>
      <c r="H357" s="11">
        <f ca="1">G357*EXP(_xlfn.NORM.INV(RAND(),'Projection Engine'!$C$8-(Volatility^2/2),Volatility))</f>
        <v>9.8173671586051743</v>
      </c>
      <c r="I357" s="11">
        <f ca="1">H357*EXP(_xlfn.NORM.INV(RAND(),'Projection Engine'!$C$8-(Volatility^2/2),Volatility))</f>
        <v>11.265736287583445</v>
      </c>
      <c r="J357" s="11">
        <f ca="1">I357*EXP(_xlfn.NORM.INV(RAND(),'Projection Engine'!$C$8-(Volatility^2/2),Volatility))</f>
        <v>13.911975224593986</v>
      </c>
      <c r="K357" s="11">
        <f ca="1">J357*EXP(_xlfn.NORM.INV(RAND(),'Projection Engine'!$C$8-(Volatility^2/2),Volatility))</f>
        <v>10.201270079934945</v>
      </c>
      <c r="L357" s="11">
        <f ca="1">K357*EXP(_xlfn.NORM.INV(RAND(),'Projection Engine'!$C$8-(Volatility^2/2),Volatility))</f>
        <v>7.8267011165224156</v>
      </c>
      <c r="M357" s="11">
        <f ca="1">L357*EXP(_xlfn.NORM.INV(RAND(),'Projection Engine'!$C$8-(Volatility^2/2),Volatility))</f>
        <v>6.8574900810562545</v>
      </c>
      <c r="N357" s="11">
        <f ca="1">M357*EXP(_xlfn.NORM.INV(RAND(),'Projection Engine'!$C$8-(Volatility^2/2),Volatility))</f>
        <v>15.790706486548087</v>
      </c>
      <c r="O357" s="11">
        <f ca="1">N357*EXP(_xlfn.NORM.INV(RAND(),'Projection Engine'!$C$8-(Volatility^2/2),Volatility))</f>
        <v>14.068002851021893</v>
      </c>
      <c r="P357" s="11">
        <f ca="1">O357*EXP(_xlfn.NORM.INV(RAND(),'Projection Engine'!$C$8-(Volatility^2/2),Volatility))</f>
        <v>6.5760714704088175</v>
      </c>
      <c r="Q357" s="11">
        <f ca="1">P357*EXP(_xlfn.NORM.INV(RAND(),'Projection Engine'!$C$8-(Volatility^2/2),Volatility))</f>
        <v>3.7099213386731971</v>
      </c>
      <c r="R357" s="11">
        <f ca="1">Q357*EXP(_xlfn.NORM.INV(RAND(),'Projection Engine'!$C$8-(Volatility^2/2),Volatility))</f>
        <v>1.9061621759229312</v>
      </c>
      <c r="S357" s="11">
        <f ca="1">R357*EXP(_xlfn.NORM.INV(RAND(),'Projection Engine'!$C$8-(Volatility^2/2),Volatility))</f>
        <v>0.61332808621595869</v>
      </c>
      <c r="T357" s="11">
        <f ca="1">S357*EXP(_xlfn.NORM.INV(RAND(),'Projection Engine'!$C$8-(Volatility^2/2),Volatility))</f>
        <v>0.31975732594447914</v>
      </c>
      <c r="U357" s="11">
        <f ca="1">T357*EXP(_xlfn.NORM.INV(RAND(),'Projection Engine'!$C$8-(Volatility^2/2),Volatility))</f>
        <v>0.18981830037177891</v>
      </c>
      <c r="V357" s="11">
        <f ca="1">U357*EXP(_xlfn.NORM.INV(RAND(),'Projection Engine'!$C$8-(Volatility^2/2),Volatility))</f>
        <v>0.35072706760823064</v>
      </c>
      <c r="W357" s="11">
        <f ca="1">V357*EXP(_xlfn.NORM.INV(RAND(),'Projection Engine'!$C$8-(Volatility^2/2),Volatility))</f>
        <v>0.19935315443178228</v>
      </c>
      <c r="X357" s="11">
        <f ca="1">W357*EXP(_xlfn.NORM.INV(RAND(),'Projection Engine'!$C$8-(Volatility^2/2),Volatility))</f>
        <v>0.15729682579703946</v>
      </c>
      <c r="Y357" s="11">
        <f ca="1">X357*EXP(_xlfn.NORM.INV(RAND(),'Projection Engine'!$C$8-(Volatility^2/2),Volatility))</f>
        <v>0.1307099266466781</v>
      </c>
      <c r="Z357" s="11">
        <f ca="1">Y357*EXP(_xlfn.NORM.INV(RAND(),'Projection Engine'!$C$8-(Volatility^2/2),Volatility))</f>
        <v>6.4501015253909139E-2</v>
      </c>
      <c r="AA357" s="11">
        <f ca="1">Z357*EXP(_xlfn.NORM.INV(RAND(),'Projection Engine'!$C$8-(Volatility^2/2),Volatility))</f>
        <v>2.6513169651085775E-2</v>
      </c>
      <c r="AB357" s="11">
        <f ca="1">AA357*EXP(_xlfn.NORM.INV(RAND(),'Projection Engine'!$C$8-(Volatility^2/2),Volatility))</f>
        <v>3.1306687265052646E-2</v>
      </c>
      <c r="AC357" s="11">
        <f ca="1">AB357*EXP(_xlfn.NORM.INV(RAND(),'Projection Engine'!$C$8-(Volatility^2/2),Volatility))</f>
        <v>1.2290109703397506E-2</v>
      </c>
      <c r="AD357" s="11">
        <f ca="1">AC357*EXP(_xlfn.NORM.INV(RAND(),'Projection Engine'!$C$8-(Volatility^2/2),Volatility))</f>
        <v>8.942974824968199E-3</v>
      </c>
      <c r="AE357" s="11">
        <f ca="1">AD357*EXP(_xlfn.NORM.INV(RAND(),'Projection Engine'!$C$8-(Volatility^2/2),Volatility))</f>
        <v>1.176291792323261E-2</v>
      </c>
      <c r="AF357" s="11">
        <f ca="1">AE357*EXP(_xlfn.NORM.INV(RAND(),'Projection Engine'!$C$8-(Volatility^2/2),Volatility))</f>
        <v>4.6289449886999382E-3</v>
      </c>
      <c r="AG357" s="11">
        <f ca="1">AF357*EXP(_xlfn.NORM.INV(RAND(),'Projection Engine'!$C$8-(Volatility^2/2),Volatility))</f>
        <v>6.0668873137404537E-3</v>
      </c>
    </row>
    <row r="358" spans="2:33" x14ac:dyDescent="0.25">
      <c r="B358" t="s">
        <v>421</v>
      </c>
      <c r="C358" s="11">
        <f t="shared" si="5"/>
        <v>51</v>
      </c>
      <c r="D358" s="11">
        <f ca="1">C358*EXP(_xlfn.NORM.INV(RAND(),'Projection Engine'!$C$8-(Volatility^2/2),Volatility))</f>
        <v>61.750081083720588</v>
      </c>
      <c r="E358" s="11">
        <f ca="1">D358*EXP(_xlfn.NORM.INV(RAND(),'Projection Engine'!$C$8-(Volatility^2/2),Volatility))</f>
        <v>55.170204282244171</v>
      </c>
      <c r="F358" s="11">
        <f ca="1">E358*EXP(_xlfn.NORM.INV(RAND(),'Projection Engine'!$C$8-(Volatility^2/2),Volatility))</f>
        <v>75.866174104057251</v>
      </c>
      <c r="G358" s="11">
        <f ca="1">F358*EXP(_xlfn.NORM.INV(RAND(),'Projection Engine'!$C$8-(Volatility^2/2),Volatility))</f>
        <v>83.589029588945351</v>
      </c>
      <c r="H358" s="11">
        <f ca="1">G358*EXP(_xlfn.NORM.INV(RAND(),'Projection Engine'!$C$8-(Volatility^2/2),Volatility))</f>
        <v>74.501522680825005</v>
      </c>
      <c r="I358" s="11">
        <f ca="1">H358*EXP(_xlfn.NORM.INV(RAND(),'Projection Engine'!$C$8-(Volatility^2/2),Volatility))</f>
        <v>68.169774040639126</v>
      </c>
      <c r="J358" s="11">
        <f ca="1">I358*EXP(_xlfn.NORM.INV(RAND(),'Projection Engine'!$C$8-(Volatility^2/2),Volatility))</f>
        <v>60.631765814463016</v>
      </c>
      <c r="K358" s="11">
        <f ca="1">J358*EXP(_xlfn.NORM.INV(RAND(),'Projection Engine'!$C$8-(Volatility^2/2),Volatility))</f>
        <v>24.516721852274824</v>
      </c>
      <c r="L358" s="11">
        <f ca="1">K358*EXP(_xlfn.NORM.INV(RAND(),'Projection Engine'!$C$8-(Volatility^2/2),Volatility))</f>
        <v>44.670111261272382</v>
      </c>
      <c r="M358" s="11">
        <f ca="1">L358*EXP(_xlfn.NORM.INV(RAND(),'Projection Engine'!$C$8-(Volatility^2/2),Volatility))</f>
        <v>36.473166120621016</v>
      </c>
      <c r="N358" s="11">
        <f ca="1">M358*EXP(_xlfn.NORM.INV(RAND(),'Projection Engine'!$C$8-(Volatility^2/2),Volatility))</f>
        <v>14.783556699686521</v>
      </c>
      <c r="O358" s="11">
        <f ca="1">N358*EXP(_xlfn.NORM.INV(RAND(),'Projection Engine'!$C$8-(Volatility^2/2),Volatility))</f>
        <v>13.722663307316767</v>
      </c>
      <c r="P358" s="11">
        <f ca="1">O358*EXP(_xlfn.NORM.INV(RAND(),'Projection Engine'!$C$8-(Volatility^2/2),Volatility))</f>
        <v>6.9008869140906821</v>
      </c>
      <c r="Q358" s="11">
        <f ca="1">P358*EXP(_xlfn.NORM.INV(RAND(),'Projection Engine'!$C$8-(Volatility^2/2),Volatility))</f>
        <v>3.950817117730121</v>
      </c>
      <c r="R358" s="11">
        <f ca="1">Q358*EXP(_xlfn.NORM.INV(RAND(),'Projection Engine'!$C$8-(Volatility^2/2),Volatility))</f>
        <v>1.709524839719742</v>
      </c>
      <c r="S358" s="11">
        <f ca="1">R358*EXP(_xlfn.NORM.INV(RAND(),'Projection Engine'!$C$8-(Volatility^2/2),Volatility))</f>
        <v>0.87750853774183502</v>
      </c>
      <c r="T358" s="11">
        <f ca="1">S358*EXP(_xlfn.NORM.INV(RAND(),'Projection Engine'!$C$8-(Volatility^2/2),Volatility))</f>
        <v>1.247957904554637</v>
      </c>
      <c r="U358" s="11">
        <f ca="1">T358*EXP(_xlfn.NORM.INV(RAND(),'Projection Engine'!$C$8-(Volatility^2/2),Volatility))</f>
        <v>1.1806443354182639</v>
      </c>
      <c r="V358" s="11">
        <f ca="1">U358*EXP(_xlfn.NORM.INV(RAND(),'Projection Engine'!$C$8-(Volatility^2/2),Volatility))</f>
        <v>1.2454292380432879</v>
      </c>
      <c r="W358" s="11">
        <f ca="1">V358*EXP(_xlfn.NORM.INV(RAND(),'Projection Engine'!$C$8-(Volatility^2/2),Volatility))</f>
        <v>0.92748538124362268</v>
      </c>
      <c r="X358" s="11">
        <f ca="1">W358*EXP(_xlfn.NORM.INV(RAND(),'Projection Engine'!$C$8-(Volatility^2/2),Volatility))</f>
        <v>0.48069199957447367</v>
      </c>
      <c r="Y358" s="11">
        <f ca="1">X358*EXP(_xlfn.NORM.INV(RAND(),'Projection Engine'!$C$8-(Volatility^2/2),Volatility))</f>
        <v>0.60773534489907644</v>
      </c>
      <c r="Z358" s="11">
        <f ca="1">Y358*EXP(_xlfn.NORM.INV(RAND(),'Projection Engine'!$C$8-(Volatility^2/2),Volatility))</f>
        <v>0.52253643750873191</v>
      </c>
      <c r="AA358" s="11">
        <f ca="1">Z358*EXP(_xlfn.NORM.INV(RAND(),'Projection Engine'!$C$8-(Volatility^2/2),Volatility))</f>
        <v>0.62951018144652515</v>
      </c>
      <c r="AB358" s="11">
        <f ca="1">AA358*EXP(_xlfn.NORM.INV(RAND(),'Projection Engine'!$C$8-(Volatility^2/2),Volatility))</f>
        <v>0.48244009196971749</v>
      </c>
      <c r="AC358" s="11">
        <f ca="1">AB358*EXP(_xlfn.NORM.INV(RAND(),'Projection Engine'!$C$8-(Volatility^2/2),Volatility))</f>
        <v>0.27738829776551044</v>
      </c>
      <c r="AD358" s="11">
        <f ca="1">AC358*EXP(_xlfn.NORM.INV(RAND(),'Projection Engine'!$C$8-(Volatility^2/2),Volatility))</f>
        <v>0.22663788235828203</v>
      </c>
      <c r="AE358" s="11">
        <f ca="1">AD358*EXP(_xlfn.NORM.INV(RAND(),'Projection Engine'!$C$8-(Volatility^2/2),Volatility))</f>
        <v>0.17786664583618331</v>
      </c>
      <c r="AF358" s="11">
        <f ca="1">AE358*EXP(_xlfn.NORM.INV(RAND(),'Projection Engine'!$C$8-(Volatility^2/2),Volatility))</f>
        <v>0.18445715978648378</v>
      </c>
      <c r="AG358" s="11">
        <f ca="1">AF358*EXP(_xlfn.NORM.INV(RAND(),'Projection Engine'!$C$8-(Volatility^2/2),Volatility))</f>
        <v>7.1656708858192947E-2</v>
      </c>
    </row>
    <row r="359" spans="2:33" x14ac:dyDescent="0.25">
      <c r="B359" t="s">
        <v>422</v>
      </c>
      <c r="C359" s="11">
        <f t="shared" si="5"/>
        <v>51</v>
      </c>
      <c r="D359" s="11">
        <f ca="1">C359*EXP(_xlfn.NORM.INV(RAND(),'Projection Engine'!$C$8-(Volatility^2/2),Volatility))</f>
        <v>86.860066492093495</v>
      </c>
      <c r="E359" s="11">
        <f ca="1">D359*EXP(_xlfn.NORM.INV(RAND(),'Projection Engine'!$C$8-(Volatility^2/2),Volatility))</f>
        <v>90.966184824060207</v>
      </c>
      <c r="F359" s="11">
        <f ca="1">E359*EXP(_xlfn.NORM.INV(RAND(),'Projection Engine'!$C$8-(Volatility^2/2),Volatility))</f>
        <v>146.79799325564454</v>
      </c>
      <c r="G359" s="11">
        <f ca="1">F359*EXP(_xlfn.NORM.INV(RAND(),'Projection Engine'!$C$8-(Volatility^2/2),Volatility))</f>
        <v>177.09827155253006</v>
      </c>
      <c r="H359" s="11">
        <f ca="1">G359*EXP(_xlfn.NORM.INV(RAND(),'Projection Engine'!$C$8-(Volatility^2/2),Volatility))</f>
        <v>335.14993642842177</v>
      </c>
      <c r="I359" s="11">
        <f ca="1">H359*EXP(_xlfn.NORM.INV(RAND(),'Projection Engine'!$C$8-(Volatility^2/2),Volatility))</f>
        <v>205.22098405020125</v>
      </c>
      <c r="J359" s="11">
        <f ca="1">I359*EXP(_xlfn.NORM.INV(RAND(),'Projection Engine'!$C$8-(Volatility^2/2),Volatility))</f>
        <v>80.445683509451854</v>
      </c>
      <c r="K359" s="11">
        <f ca="1">J359*EXP(_xlfn.NORM.INV(RAND(),'Projection Engine'!$C$8-(Volatility^2/2),Volatility))</f>
        <v>37.403549102544012</v>
      </c>
      <c r="L359" s="11">
        <f ca="1">K359*EXP(_xlfn.NORM.INV(RAND(),'Projection Engine'!$C$8-(Volatility^2/2),Volatility))</f>
        <v>19.674308256210949</v>
      </c>
      <c r="M359" s="11">
        <f ca="1">L359*EXP(_xlfn.NORM.INV(RAND(),'Projection Engine'!$C$8-(Volatility^2/2),Volatility))</f>
        <v>10.968432194306807</v>
      </c>
      <c r="N359" s="11">
        <f ca="1">M359*EXP(_xlfn.NORM.INV(RAND(),'Projection Engine'!$C$8-(Volatility^2/2),Volatility))</f>
        <v>5.8844689212345358</v>
      </c>
      <c r="O359" s="11">
        <f ca="1">N359*EXP(_xlfn.NORM.INV(RAND(),'Projection Engine'!$C$8-(Volatility^2/2),Volatility))</f>
        <v>4.1236850832408445</v>
      </c>
      <c r="P359" s="11">
        <f ca="1">O359*EXP(_xlfn.NORM.INV(RAND(),'Projection Engine'!$C$8-(Volatility^2/2),Volatility))</f>
        <v>2.990788582455425</v>
      </c>
      <c r="Q359" s="11">
        <f ca="1">P359*EXP(_xlfn.NORM.INV(RAND(),'Projection Engine'!$C$8-(Volatility^2/2),Volatility))</f>
        <v>5.572503174216445</v>
      </c>
      <c r="R359" s="11">
        <f ca="1">Q359*EXP(_xlfn.NORM.INV(RAND(),'Projection Engine'!$C$8-(Volatility^2/2),Volatility))</f>
        <v>2.9914730061037869</v>
      </c>
      <c r="S359" s="11">
        <f ca="1">R359*EXP(_xlfn.NORM.INV(RAND(),'Projection Engine'!$C$8-(Volatility^2/2),Volatility))</f>
        <v>4.7566338533361199</v>
      </c>
      <c r="T359" s="11">
        <f ca="1">S359*EXP(_xlfn.NORM.INV(RAND(),'Projection Engine'!$C$8-(Volatility^2/2),Volatility))</f>
        <v>3.4444689204322065</v>
      </c>
      <c r="U359" s="11">
        <f ca="1">T359*EXP(_xlfn.NORM.INV(RAND(),'Projection Engine'!$C$8-(Volatility^2/2),Volatility))</f>
        <v>4.694899501993528</v>
      </c>
      <c r="V359" s="11">
        <f ca="1">U359*EXP(_xlfn.NORM.INV(RAND(),'Projection Engine'!$C$8-(Volatility^2/2),Volatility))</f>
        <v>1.8610848047622279</v>
      </c>
      <c r="W359" s="11">
        <f ca="1">V359*EXP(_xlfn.NORM.INV(RAND(),'Projection Engine'!$C$8-(Volatility^2/2),Volatility))</f>
        <v>3.0565267876176332</v>
      </c>
      <c r="X359" s="11">
        <f ca="1">W359*EXP(_xlfn.NORM.INV(RAND(),'Projection Engine'!$C$8-(Volatility^2/2),Volatility))</f>
        <v>2.9192074196138833</v>
      </c>
      <c r="Y359" s="11">
        <f ca="1">X359*EXP(_xlfn.NORM.INV(RAND(),'Projection Engine'!$C$8-(Volatility^2/2),Volatility))</f>
        <v>4.1333081068756439</v>
      </c>
      <c r="Z359" s="11">
        <f ca="1">Y359*EXP(_xlfn.NORM.INV(RAND(),'Projection Engine'!$C$8-(Volatility^2/2),Volatility))</f>
        <v>8.3570786454025328</v>
      </c>
      <c r="AA359" s="11">
        <f ca="1">Z359*EXP(_xlfn.NORM.INV(RAND(),'Projection Engine'!$C$8-(Volatility^2/2),Volatility))</f>
        <v>6.8678268032576639</v>
      </c>
      <c r="AB359" s="11">
        <f ca="1">AA359*EXP(_xlfn.NORM.INV(RAND(),'Projection Engine'!$C$8-(Volatility^2/2),Volatility))</f>
        <v>11.336768297644017</v>
      </c>
      <c r="AC359" s="11">
        <f ca="1">AB359*EXP(_xlfn.NORM.INV(RAND(),'Projection Engine'!$C$8-(Volatility^2/2),Volatility))</f>
        <v>14.347400251287858</v>
      </c>
      <c r="AD359" s="11">
        <f ca="1">AC359*EXP(_xlfn.NORM.INV(RAND(),'Projection Engine'!$C$8-(Volatility^2/2),Volatility))</f>
        <v>10.85302184537241</v>
      </c>
      <c r="AE359" s="11">
        <f ca="1">AD359*EXP(_xlfn.NORM.INV(RAND(),'Projection Engine'!$C$8-(Volatility^2/2),Volatility))</f>
        <v>8.6619008261587656</v>
      </c>
      <c r="AF359" s="11">
        <f ca="1">AE359*EXP(_xlfn.NORM.INV(RAND(),'Projection Engine'!$C$8-(Volatility^2/2),Volatility))</f>
        <v>5.9312875502917146</v>
      </c>
      <c r="AG359" s="11">
        <f ca="1">AF359*EXP(_xlfn.NORM.INV(RAND(),'Projection Engine'!$C$8-(Volatility^2/2),Volatility))</f>
        <v>9.6855102932870452</v>
      </c>
    </row>
    <row r="360" spans="2:33" x14ac:dyDescent="0.25">
      <c r="B360" t="s">
        <v>423</v>
      </c>
      <c r="C360" s="11">
        <f t="shared" si="5"/>
        <v>51</v>
      </c>
      <c r="D360" s="11">
        <f ca="1">C360*EXP(_xlfn.NORM.INV(RAND(),'Projection Engine'!$C$8-(Volatility^2/2),Volatility))</f>
        <v>24.203684475369705</v>
      </c>
      <c r="E360" s="11">
        <f ca="1">D360*EXP(_xlfn.NORM.INV(RAND(),'Projection Engine'!$C$8-(Volatility^2/2),Volatility))</f>
        <v>33.386569288607184</v>
      </c>
      <c r="F360" s="11">
        <f ca="1">E360*EXP(_xlfn.NORM.INV(RAND(),'Projection Engine'!$C$8-(Volatility^2/2),Volatility))</f>
        <v>21.653190675441557</v>
      </c>
      <c r="G360" s="11">
        <f ca="1">F360*EXP(_xlfn.NORM.INV(RAND(),'Projection Engine'!$C$8-(Volatility^2/2),Volatility))</f>
        <v>18.901956128807925</v>
      </c>
      <c r="H360" s="11">
        <f ca="1">G360*EXP(_xlfn.NORM.INV(RAND(),'Projection Engine'!$C$8-(Volatility^2/2),Volatility))</f>
        <v>6.23680555961508</v>
      </c>
      <c r="I360" s="11">
        <f ca="1">H360*EXP(_xlfn.NORM.INV(RAND(),'Projection Engine'!$C$8-(Volatility^2/2),Volatility))</f>
        <v>4.6541368325060848</v>
      </c>
      <c r="J360" s="11">
        <f ca="1">I360*EXP(_xlfn.NORM.INV(RAND(),'Projection Engine'!$C$8-(Volatility^2/2),Volatility))</f>
        <v>3.6942081755569722</v>
      </c>
      <c r="K360" s="11">
        <f ca="1">J360*EXP(_xlfn.NORM.INV(RAND(),'Projection Engine'!$C$8-(Volatility^2/2),Volatility))</f>
        <v>2.1225303461277649</v>
      </c>
      <c r="L360" s="11">
        <f ca="1">K360*EXP(_xlfn.NORM.INV(RAND(),'Projection Engine'!$C$8-(Volatility^2/2),Volatility))</f>
        <v>1.6794573642630646</v>
      </c>
      <c r="M360" s="11">
        <f ca="1">L360*EXP(_xlfn.NORM.INV(RAND(),'Projection Engine'!$C$8-(Volatility^2/2),Volatility))</f>
        <v>1.2417522562473273</v>
      </c>
      <c r="N360" s="11">
        <f ca="1">M360*EXP(_xlfn.NORM.INV(RAND(),'Projection Engine'!$C$8-(Volatility^2/2),Volatility))</f>
        <v>0.79452246114317848</v>
      </c>
      <c r="O360" s="11">
        <f ca="1">N360*EXP(_xlfn.NORM.INV(RAND(),'Projection Engine'!$C$8-(Volatility^2/2),Volatility))</f>
        <v>1.2109384235840808</v>
      </c>
      <c r="P360" s="11">
        <f ca="1">O360*EXP(_xlfn.NORM.INV(RAND(),'Projection Engine'!$C$8-(Volatility^2/2),Volatility))</f>
        <v>2.7417607551856822</v>
      </c>
      <c r="Q360" s="11">
        <f ca="1">P360*EXP(_xlfn.NORM.INV(RAND(),'Projection Engine'!$C$8-(Volatility^2/2),Volatility))</f>
        <v>1.5782643922590376</v>
      </c>
      <c r="R360" s="11">
        <f ca="1">Q360*EXP(_xlfn.NORM.INV(RAND(),'Projection Engine'!$C$8-(Volatility^2/2),Volatility))</f>
        <v>0.67174101596055513</v>
      </c>
      <c r="S360" s="11">
        <f ca="1">R360*EXP(_xlfn.NORM.INV(RAND(),'Projection Engine'!$C$8-(Volatility^2/2),Volatility))</f>
        <v>0.64352829058263228</v>
      </c>
      <c r="T360" s="11">
        <f ca="1">S360*EXP(_xlfn.NORM.INV(RAND(),'Projection Engine'!$C$8-(Volatility^2/2),Volatility))</f>
        <v>0.51420917714591774</v>
      </c>
      <c r="U360" s="11">
        <f ca="1">T360*EXP(_xlfn.NORM.INV(RAND(),'Projection Engine'!$C$8-(Volatility^2/2),Volatility))</f>
        <v>0.22515288843489176</v>
      </c>
      <c r="V360" s="11">
        <f ca="1">U360*EXP(_xlfn.NORM.INV(RAND(),'Projection Engine'!$C$8-(Volatility^2/2),Volatility))</f>
        <v>0.19709365303121365</v>
      </c>
      <c r="W360" s="11">
        <f ca="1">V360*EXP(_xlfn.NORM.INV(RAND(),'Projection Engine'!$C$8-(Volatility^2/2),Volatility))</f>
        <v>0.22889970582371344</v>
      </c>
      <c r="X360" s="11">
        <f ca="1">W360*EXP(_xlfn.NORM.INV(RAND(),'Projection Engine'!$C$8-(Volatility^2/2),Volatility))</f>
        <v>0.15042209588819186</v>
      </c>
      <c r="Y360" s="11">
        <f ca="1">X360*EXP(_xlfn.NORM.INV(RAND(),'Projection Engine'!$C$8-(Volatility^2/2),Volatility))</f>
        <v>0.1257554586694844</v>
      </c>
      <c r="Z360" s="11">
        <f ca="1">Y360*EXP(_xlfn.NORM.INV(RAND(),'Projection Engine'!$C$8-(Volatility^2/2),Volatility))</f>
        <v>0.18981114332543036</v>
      </c>
      <c r="AA360" s="11">
        <f ca="1">Z360*EXP(_xlfn.NORM.INV(RAND(),'Projection Engine'!$C$8-(Volatility^2/2),Volatility))</f>
        <v>6.5925221151468094E-2</v>
      </c>
      <c r="AB360" s="11">
        <f ca="1">AA360*EXP(_xlfn.NORM.INV(RAND(),'Projection Engine'!$C$8-(Volatility^2/2),Volatility))</f>
        <v>8.2171261208906402E-2</v>
      </c>
      <c r="AC360" s="11">
        <f ca="1">AB360*EXP(_xlfn.NORM.INV(RAND(),'Projection Engine'!$C$8-(Volatility^2/2),Volatility))</f>
        <v>5.5729419646144952E-2</v>
      </c>
      <c r="AD360" s="11">
        <f ca="1">AC360*EXP(_xlfn.NORM.INV(RAND(),'Projection Engine'!$C$8-(Volatility^2/2),Volatility))</f>
        <v>4.1190729121963594E-2</v>
      </c>
      <c r="AE360" s="11">
        <f ca="1">AD360*EXP(_xlfn.NORM.INV(RAND(),'Projection Engine'!$C$8-(Volatility^2/2),Volatility))</f>
        <v>4.6041440509269102E-2</v>
      </c>
      <c r="AF360" s="11">
        <f ca="1">AE360*EXP(_xlfn.NORM.INV(RAND(),'Projection Engine'!$C$8-(Volatility^2/2),Volatility))</f>
        <v>3.5102250801064952E-2</v>
      </c>
      <c r="AG360" s="11">
        <f ca="1">AF360*EXP(_xlfn.NORM.INV(RAND(),'Projection Engine'!$C$8-(Volatility^2/2),Volatility))</f>
        <v>1.7453225100617396E-2</v>
      </c>
    </row>
    <row r="361" spans="2:33" x14ac:dyDescent="0.25">
      <c r="B361" t="s">
        <v>424</v>
      </c>
      <c r="C361" s="11">
        <f t="shared" si="5"/>
        <v>51</v>
      </c>
      <c r="D361" s="11">
        <f ca="1">C361*EXP(_xlfn.NORM.INV(RAND(),'Projection Engine'!$C$8-(Volatility^2/2),Volatility))</f>
        <v>50.198817764244623</v>
      </c>
      <c r="E361" s="11">
        <f ca="1">D361*EXP(_xlfn.NORM.INV(RAND(),'Projection Engine'!$C$8-(Volatility^2/2),Volatility))</f>
        <v>32.721982839077164</v>
      </c>
      <c r="F361" s="11">
        <f ca="1">E361*EXP(_xlfn.NORM.INV(RAND(),'Projection Engine'!$C$8-(Volatility^2/2),Volatility))</f>
        <v>9.4061202912864275</v>
      </c>
      <c r="G361" s="11">
        <f ca="1">F361*EXP(_xlfn.NORM.INV(RAND(),'Projection Engine'!$C$8-(Volatility^2/2),Volatility))</f>
        <v>16.060372440818874</v>
      </c>
      <c r="H361" s="11">
        <f ca="1">G361*EXP(_xlfn.NORM.INV(RAND(),'Projection Engine'!$C$8-(Volatility^2/2),Volatility))</f>
        <v>23.031016137669564</v>
      </c>
      <c r="I361" s="11">
        <f ca="1">H361*EXP(_xlfn.NORM.INV(RAND(),'Projection Engine'!$C$8-(Volatility^2/2),Volatility))</f>
        <v>21.847519177701248</v>
      </c>
      <c r="J361" s="11">
        <f ca="1">I361*EXP(_xlfn.NORM.INV(RAND(),'Projection Engine'!$C$8-(Volatility^2/2),Volatility))</f>
        <v>14.150061915872685</v>
      </c>
      <c r="K361" s="11">
        <f ca="1">J361*EXP(_xlfn.NORM.INV(RAND(),'Projection Engine'!$C$8-(Volatility^2/2),Volatility))</f>
        <v>16.9115491963518</v>
      </c>
      <c r="L361" s="11">
        <f ca="1">K361*EXP(_xlfn.NORM.INV(RAND(),'Projection Engine'!$C$8-(Volatility^2/2),Volatility))</f>
        <v>11.197840626858394</v>
      </c>
      <c r="M361" s="11">
        <f ca="1">L361*EXP(_xlfn.NORM.INV(RAND(),'Projection Engine'!$C$8-(Volatility^2/2),Volatility))</f>
        <v>3.9693028905356513</v>
      </c>
      <c r="N361" s="11">
        <f ca="1">M361*EXP(_xlfn.NORM.INV(RAND(),'Projection Engine'!$C$8-(Volatility^2/2),Volatility))</f>
        <v>4.8678472704313567</v>
      </c>
      <c r="O361" s="11">
        <f ca="1">N361*EXP(_xlfn.NORM.INV(RAND(),'Projection Engine'!$C$8-(Volatility^2/2),Volatility))</f>
        <v>5.4337995003882336</v>
      </c>
      <c r="P361" s="11">
        <f ca="1">O361*EXP(_xlfn.NORM.INV(RAND(),'Projection Engine'!$C$8-(Volatility^2/2),Volatility))</f>
        <v>2.5866620640041642</v>
      </c>
      <c r="Q361" s="11">
        <f ca="1">P361*EXP(_xlfn.NORM.INV(RAND(),'Projection Engine'!$C$8-(Volatility^2/2),Volatility))</f>
        <v>1.2605972792596842</v>
      </c>
      <c r="R361" s="11">
        <f ca="1">Q361*EXP(_xlfn.NORM.INV(RAND(),'Projection Engine'!$C$8-(Volatility^2/2),Volatility))</f>
        <v>2.0322339093072896</v>
      </c>
      <c r="S361" s="11">
        <f ca="1">R361*EXP(_xlfn.NORM.INV(RAND(),'Projection Engine'!$C$8-(Volatility^2/2),Volatility))</f>
        <v>0.87672416571830891</v>
      </c>
      <c r="T361" s="11">
        <f ca="1">S361*EXP(_xlfn.NORM.INV(RAND(),'Projection Engine'!$C$8-(Volatility^2/2),Volatility))</f>
        <v>0.56197478494422015</v>
      </c>
      <c r="U361" s="11">
        <f ca="1">T361*EXP(_xlfn.NORM.INV(RAND(),'Projection Engine'!$C$8-(Volatility^2/2),Volatility))</f>
        <v>0.94876367966475383</v>
      </c>
      <c r="V361" s="11">
        <f ca="1">U361*EXP(_xlfn.NORM.INV(RAND(),'Projection Engine'!$C$8-(Volatility^2/2),Volatility))</f>
        <v>0.98725369074151814</v>
      </c>
      <c r="W361" s="11">
        <f ca="1">V361*EXP(_xlfn.NORM.INV(RAND(),'Projection Engine'!$C$8-(Volatility^2/2),Volatility))</f>
        <v>0.82903723338439528</v>
      </c>
      <c r="X361" s="11">
        <f ca="1">W361*EXP(_xlfn.NORM.INV(RAND(),'Projection Engine'!$C$8-(Volatility^2/2),Volatility))</f>
        <v>0.6520560640358124</v>
      </c>
      <c r="Y361" s="11">
        <f ca="1">X361*EXP(_xlfn.NORM.INV(RAND(),'Projection Engine'!$C$8-(Volatility^2/2),Volatility))</f>
        <v>1.2782583890195809</v>
      </c>
      <c r="Z361" s="11">
        <f ca="1">Y361*EXP(_xlfn.NORM.INV(RAND(),'Projection Engine'!$C$8-(Volatility^2/2),Volatility))</f>
        <v>0.68752021503914817</v>
      </c>
      <c r="AA361" s="11">
        <f ca="1">Z361*EXP(_xlfn.NORM.INV(RAND(),'Projection Engine'!$C$8-(Volatility^2/2),Volatility))</f>
        <v>0.31058553680861273</v>
      </c>
      <c r="AB361" s="11">
        <f ca="1">AA361*EXP(_xlfn.NORM.INV(RAND(),'Projection Engine'!$C$8-(Volatility^2/2),Volatility))</f>
        <v>0.87481702648733628</v>
      </c>
      <c r="AC361" s="11">
        <f ca="1">AB361*EXP(_xlfn.NORM.INV(RAND(),'Projection Engine'!$C$8-(Volatility^2/2),Volatility))</f>
        <v>0.58581640365069865</v>
      </c>
      <c r="AD361" s="11">
        <f ca="1">AC361*EXP(_xlfn.NORM.INV(RAND(),'Projection Engine'!$C$8-(Volatility^2/2),Volatility))</f>
        <v>0.7395725037225015</v>
      </c>
      <c r="AE361" s="11">
        <f ca="1">AD361*EXP(_xlfn.NORM.INV(RAND(),'Projection Engine'!$C$8-(Volatility^2/2),Volatility))</f>
        <v>0.39430231999076037</v>
      </c>
      <c r="AF361" s="11">
        <f ca="1">AE361*EXP(_xlfn.NORM.INV(RAND(),'Projection Engine'!$C$8-(Volatility^2/2),Volatility))</f>
        <v>0.47360522740741623</v>
      </c>
      <c r="AG361" s="11">
        <f ca="1">AF361*EXP(_xlfn.NORM.INV(RAND(),'Projection Engine'!$C$8-(Volatility^2/2),Volatility))</f>
        <v>0.33398880355370492</v>
      </c>
    </row>
    <row r="362" spans="2:33" x14ac:dyDescent="0.25">
      <c r="B362" t="s">
        <v>425</v>
      </c>
      <c r="C362" s="11">
        <f t="shared" si="5"/>
        <v>51</v>
      </c>
      <c r="D362" s="11">
        <f ca="1">C362*EXP(_xlfn.NORM.INV(RAND(),'Projection Engine'!$C$8-(Volatility^2/2),Volatility))</f>
        <v>45.353155439052493</v>
      </c>
      <c r="E362" s="11">
        <f ca="1">D362*EXP(_xlfn.NORM.INV(RAND(),'Projection Engine'!$C$8-(Volatility^2/2),Volatility))</f>
        <v>42.842500512661871</v>
      </c>
      <c r="F362" s="11">
        <f ca="1">E362*EXP(_xlfn.NORM.INV(RAND(),'Projection Engine'!$C$8-(Volatility^2/2),Volatility))</f>
        <v>50.955408241675855</v>
      </c>
      <c r="G362" s="11">
        <f ca="1">F362*EXP(_xlfn.NORM.INV(RAND(),'Projection Engine'!$C$8-(Volatility^2/2),Volatility))</f>
        <v>63.011192098516496</v>
      </c>
      <c r="H362" s="11">
        <f ca="1">G362*EXP(_xlfn.NORM.INV(RAND(),'Projection Engine'!$C$8-(Volatility^2/2),Volatility))</f>
        <v>42.082333245980685</v>
      </c>
      <c r="I362" s="11">
        <f ca="1">H362*EXP(_xlfn.NORM.INV(RAND(),'Projection Engine'!$C$8-(Volatility^2/2),Volatility))</f>
        <v>34.662940393696765</v>
      </c>
      <c r="J362" s="11">
        <f ca="1">I362*EXP(_xlfn.NORM.INV(RAND(),'Projection Engine'!$C$8-(Volatility^2/2),Volatility))</f>
        <v>48.55022152436959</v>
      </c>
      <c r="K362" s="11">
        <f ca="1">J362*EXP(_xlfn.NORM.INV(RAND(),'Projection Engine'!$C$8-(Volatility^2/2),Volatility))</f>
        <v>56.210977448684282</v>
      </c>
      <c r="L362" s="11">
        <f ca="1">K362*EXP(_xlfn.NORM.INV(RAND(),'Projection Engine'!$C$8-(Volatility^2/2),Volatility))</f>
        <v>26.889932131409193</v>
      </c>
      <c r="M362" s="11">
        <f ca="1">L362*EXP(_xlfn.NORM.INV(RAND(),'Projection Engine'!$C$8-(Volatility^2/2),Volatility))</f>
        <v>14.355556970053206</v>
      </c>
      <c r="N362" s="11">
        <f ca="1">M362*EXP(_xlfn.NORM.INV(RAND(),'Projection Engine'!$C$8-(Volatility^2/2),Volatility))</f>
        <v>12.217270424982386</v>
      </c>
      <c r="O362" s="11">
        <f ca="1">N362*EXP(_xlfn.NORM.INV(RAND(),'Projection Engine'!$C$8-(Volatility^2/2),Volatility))</f>
        <v>3.1319052913811012</v>
      </c>
      <c r="P362" s="11">
        <f ca="1">O362*EXP(_xlfn.NORM.INV(RAND(),'Projection Engine'!$C$8-(Volatility^2/2),Volatility))</f>
        <v>3.9513231911166318</v>
      </c>
      <c r="Q362" s="11">
        <f ca="1">P362*EXP(_xlfn.NORM.INV(RAND(),'Projection Engine'!$C$8-(Volatility^2/2),Volatility))</f>
        <v>3.2361463958778431</v>
      </c>
      <c r="R362" s="11">
        <f ca="1">Q362*EXP(_xlfn.NORM.INV(RAND(),'Projection Engine'!$C$8-(Volatility^2/2),Volatility))</f>
        <v>2.6581424718007831</v>
      </c>
      <c r="S362" s="11">
        <f ca="1">R362*EXP(_xlfn.NORM.INV(RAND(),'Projection Engine'!$C$8-(Volatility^2/2),Volatility))</f>
        <v>2.3096857334964409</v>
      </c>
      <c r="T362" s="11">
        <f ca="1">S362*EXP(_xlfn.NORM.INV(RAND(),'Projection Engine'!$C$8-(Volatility^2/2),Volatility))</f>
        <v>1.3202463396003996</v>
      </c>
      <c r="U362" s="11">
        <f ca="1">T362*EXP(_xlfn.NORM.INV(RAND(),'Projection Engine'!$C$8-(Volatility^2/2),Volatility))</f>
        <v>0.98969477704916931</v>
      </c>
      <c r="V362" s="11">
        <f ca="1">U362*EXP(_xlfn.NORM.INV(RAND(),'Projection Engine'!$C$8-(Volatility^2/2),Volatility))</f>
        <v>1.5720700432940122</v>
      </c>
      <c r="W362" s="11">
        <f ca="1">V362*EXP(_xlfn.NORM.INV(RAND(),'Projection Engine'!$C$8-(Volatility^2/2),Volatility))</f>
        <v>1.9964497633209544</v>
      </c>
      <c r="X362" s="11">
        <f ca="1">W362*EXP(_xlfn.NORM.INV(RAND(),'Projection Engine'!$C$8-(Volatility^2/2),Volatility))</f>
        <v>2.0002008679191823</v>
      </c>
      <c r="Y362" s="11">
        <f ca="1">X362*EXP(_xlfn.NORM.INV(RAND(),'Projection Engine'!$C$8-(Volatility^2/2),Volatility))</f>
        <v>2.1998952872041913</v>
      </c>
      <c r="Z362" s="11">
        <f ca="1">Y362*EXP(_xlfn.NORM.INV(RAND(),'Projection Engine'!$C$8-(Volatility^2/2),Volatility))</f>
        <v>5.4533646514163703</v>
      </c>
      <c r="AA362" s="11">
        <f ca="1">Z362*EXP(_xlfn.NORM.INV(RAND(),'Projection Engine'!$C$8-(Volatility^2/2),Volatility))</f>
        <v>9.3934360417922012</v>
      </c>
      <c r="AB362" s="11">
        <f ca="1">AA362*EXP(_xlfn.NORM.INV(RAND(),'Projection Engine'!$C$8-(Volatility^2/2),Volatility))</f>
        <v>7.3204775256462646</v>
      </c>
      <c r="AC362" s="11">
        <f ca="1">AB362*EXP(_xlfn.NORM.INV(RAND(),'Projection Engine'!$C$8-(Volatility^2/2),Volatility))</f>
        <v>5.0076229998571025</v>
      </c>
      <c r="AD362" s="11">
        <f ca="1">AC362*EXP(_xlfn.NORM.INV(RAND(),'Projection Engine'!$C$8-(Volatility^2/2),Volatility))</f>
        <v>3.3118458819913066</v>
      </c>
      <c r="AE362" s="11">
        <f ca="1">AD362*EXP(_xlfn.NORM.INV(RAND(),'Projection Engine'!$C$8-(Volatility^2/2),Volatility))</f>
        <v>4.6602671980587012</v>
      </c>
      <c r="AF362" s="11">
        <f ca="1">AE362*EXP(_xlfn.NORM.INV(RAND(),'Projection Engine'!$C$8-(Volatility^2/2),Volatility))</f>
        <v>2.9726393266652944</v>
      </c>
      <c r="AG362" s="11">
        <f ca="1">AF362*EXP(_xlfn.NORM.INV(RAND(),'Projection Engine'!$C$8-(Volatility^2/2),Volatility))</f>
        <v>2.5413396598303288</v>
      </c>
    </row>
    <row r="363" spans="2:33" x14ac:dyDescent="0.25">
      <c r="B363" t="s">
        <v>426</v>
      </c>
      <c r="C363" s="11">
        <f t="shared" si="5"/>
        <v>51</v>
      </c>
      <c r="D363" s="11">
        <f ca="1">C363*EXP(_xlfn.NORM.INV(RAND(),'Projection Engine'!$C$8-(Volatility^2/2),Volatility))</f>
        <v>69.762570440904042</v>
      </c>
      <c r="E363" s="11">
        <f ca="1">D363*EXP(_xlfn.NORM.INV(RAND(),'Projection Engine'!$C$8-(Volatility^2/2),Volatility))</f>
        <v>41.180032472553926</v>
      </c>
      <c r="F363" s="11">
        <f ca="1">E363*EXP(_xlfn.NORM.INV(RAND(),'Projection Engine'!$C$8-(Volatility^2/2),Volatility))</f>
        <v>14.893535965662128</v>
      </c>
      <c r="G363" s="11">
        <f ca="1">F363*EXP(_xlfn.NORM.INV(RAND(),'Projection Engine'!$C$8-(Volatility^2/2),Volatility))</f>
        <v>26.42556456234491</v>
      </c>
      <c r="H363" s="11">
        <f ca="1">G363*EXP(_xlfn.NORM.INV(RAND(),'Projection Engine'!$C$8-(Volatility^2/2),Volatility))</f>
        <v>10.017047477973891</v>
      </c>
      <c r="I363" s="11">
        <f ca="1">H363*EXP(_xlfn.NORM.INV(RAND(),'Projection Engine'!$C$8-(Volatility^2/2),Volatility))</f>
        <v>5.1842782043552509</v>
      </c>
      <c r="J363" s="11">
        <f ca="1">I363*EXP(_xlfn.NORM.INV(RAND(),'Projection Engine'!$C$8-(Volatility^2/2),Volatility))</f>
        <v>5.2098102044668142</v>
      </c>
      <c r="K363" s="11">
        <f ca="1">J363*EXP(_xlfn.NORM.INV(RAND(),'Projection Engine'!$C$8-(Volatility^2/2),Volatility))</f>
        <v>3.7628946390143545</v>
      </c>
      <c r="L363" s="11">
        <f ca="1">K363*EXP(_xlfn.NORM.INV(RAND(),'Projection Engine'!$C$8-(Volatility^2/2),Volatility))</f>
        <v>1.2632318985370292</v>
      </c>
      <c r="M363" s="11">
        <f ca="1">L363*EXP(_xlfn.NORM.INV(RAND(),'Projection Engine'!$C$8-(Volatility^2/2),Volatility))</f>
        <v>0.83208147686754774</v>
      </c>
      <c r="N363" s="11">
        <f ca="1">M363*EXP(_xlfn.NORM.INV(RAND(),'Projection Engine'!$C$8-(Volatility^2/2),Volatility))</f>
        <v>0.25880432780577028</v>
      </c>
      <c r="O363" s="11">
        <f ca="1">N363*EXP(_xlfn.NORM.INV(RAND(),'Projection Engine'!$C$8-(Volatility^2/2),Volatility))</f>
        <v>0.3708059125592959</v>
      </c>
      <c r="P363" s="11">
        <f ca="1">O363*EXP(_xlfn.NORM.INV(RAND(),'Projection Engine'!$C$8-(Volatility^2/2),Volatility))</f>
        <v>0.4470447848475339</v>
      </c>
      <c r="Q363" s="11">
        <f ca="1">P363*EXP(_xlfn.NORM.INV(RAND(),'Projection Engine'!$C$8-(Volatility^2/2),Volatility))</f>
        <v>0.3900690415948162</v>
      </c>
      <c r="R363" s="11">
        <f ca="1">Q363*EXP(_xlfn.NORM.INV(RAND(),'Projection Engine'!$C$8-(Volatility^2/2),Volatility))</f>
        <v>0.44855541831659235</v>
      </c>
      <c r="S363" s="11">
        <f ca="1">R363*EXP(_xlfn.NORM.INV(RAND(),'Projection Engine'!$C$8-(Volatility^2/2),Volatility))</f>
        <v>0.46465436122583731</v>
      </c>
      <c r="T363" s="11">
        <f ca="1">S363*EXP(_xlfn.NORM.INV(RAND(),'Projection Engine'!$C$8-(Volatility^2/2),Volatility))</f>
        <v>0.54287402147006458</v>
      </c>
      <c r="U363" s="11">
        <f ca="1">T363*EXP(_xlfn.NORM.INV(RAND(),'Projection Engine'!$C$8-(Volatility^2/2),Volatility))</f>
        <v>0.69054137852861219</v>
      </c>
      <c r="V363" s="11">
        <f ca="1">U363*EXP(_xlfn.NORM.INV(RAND(),'Projection Engine'!$C$8-(Volatility^2/2),Volatility))</f>
        <v>0.29464669517329994</v>
      </c>
      <c r="W363" s="11">
        <f ca="1">V363*EXP(_xlfn.NORM.INV(RAND(),'Projection Engine'!$C$8-(Volatility^2/2),Volatility))</f>
        <v>0.10548357357265731</v>
      </c>
      <c r="X363" s="11">
        <f ca="1">W363*EXP(_xlfn.NORM.INV(RAND(),'Projection Engine'!$C$8-(Volatility^2/2),Volatility))</f>
        <v>7.4619863403370831E-2</v>
      </c>
      <c r="Y363" s="11">
        <f ca="1">X363*EXP(_xlfn.NORM.INV(RAND(),'Projection Engine'!$C$8-(Volatility^2/2),Volatility))</f>
        <v>5.6827604675478753E-2</v>
      </c>
      <c r="Z363" s="11">
        <f ca="1">Y363*EXP(_xlfn.NORM.INV(RAND(),'Projection Engine'!$C$8-(Volatility^2/2),Volatility))</f>
        <v>6.6853925392320102E-2</v>
      </c>
      <c r="AA363" s="11">
        <f ca="1">Z363*EXP(_xlfn.NORM.INV(RAND(),'Projection Engine'!$C$8-(Volatility^2/2),Volatility))</f>
        <v>4.1626696637123727E-2</v>
      </c>
      <c r="AB363" s="11">
        <f ca="1">AA363*EXP(_xlfn.NORM.INV(RAND(),'Projection Engine'!$C$8-(Volatility^2/2),Volatility))</f>
        <v>4.0408160207987161E-2</v>
      </c>
      <c r="AC363" s="11">
        <f ca="1">AB363*EXP(_xlfn.NORM.INV(RAND(),'Projection Engine'!$C$8-(Volatility^2/2),Volatility))</f>
        <v>3.366779296275884E-2</v>
      </c>
      <c r="AD363" s="11">
        <f ca="1">AC363*EXP(_xlfn.NORM.INV(RAND(),'Projection Engine'!$C$8-(Volatility^2/2),Volatility))</f>
        <v>2.3167822199913413E-2</v>
      </c>
      <c r="AE363" s="11">
        <f ca="1">AD363*EXP(_xlfn.NORM.INV(RAND(),'Projection Engine'!$C$8-(Volatility^2/2),Volatility))</f>
        <v>1.9441854679758459E-2</v>
      </c>
      <c r="AF363" s="11">
        <f ca="1">AE363*EXP(_xlfn.NORM.INV(RAND(),'Projection Engine'!$C$8-(Volatility^2/2),Volatility))</f>
        <v>8.0996741323666292E-3</v>
      </c>
      <c r="AG363" s="11">
        <f ca="1">AF363*EXP(_xlfn.NORM.INV(RAND(),'Projection Engine'!$C$8-(Volatility^2/2),Volatility))</f>
        <v>9.8046677703967078E-3</v>
      </c>
    </row>
    <row r="364" spans="2:33" x14ac:dyDescent="0.25">
      <c r="B364" t="s">
        <v>427</v>
      </c>
      <c r="C364" s="11">
        <f t="shared" si="5"/>
        <v>51</v>
      </c>
      <c r="D364" s="11">
        <f ca="1">C364*EXP(_xlfn.NORM.INV(RAND(),'Projection Engine'!$C$8-(Volatility^2/2),Volatility))</f>
        <v>50.461969390913509</v>
      </c>
      <c r="E364" s="11">
        <f ca="1">D364*EXP(_xlfn.NORM.INV(RAND(),'Projection Engine'!$C$8-(Volatility^2/2),Volatility))</f>
        <v>48.811050219818355</v>
      </c>
      <c r="F364" s="11">
        <f ca="1">E364*EXP(_xlfn.NORM.INV(RAND(),'Projection Engine'!$C$8-(Volatility^2/2),Volatility))</f>
        <v>46.313827753790918</v>
      </c>
      <c r="G364" s="11">
        <f ca="1">F364*EXP(_xlfn.NORM.INV(RAND(),'Projection Engine'!$C$8-(Volatility^2/2),Volatility))</f>
        <v>21.176624290926366</v>
      </c>
      <c r="H364" s="11">
        <f ca="1">G364*EXP(_xlfn.NORM.INV(RAND(),'Projection Engine'!$C$8-(Volatility^2/2),Volatility))</f>
        <v>40.185416824549037</v>
      </c>
      <c r="I364" s="11">
        <f ca="1">H364*EXP(_xlfn.NORM.INV(RAND(),'Projection Engine'!$C$8-(Volatility^2/2),Volatility))</f>
        <v>29.128312011846614</v>
      </c>
      <c r="J364" s="11">
        <f ca="1">I364*EXP(_xlfn.NORM.INV(RAND(),'Projection Engine'!$C$8-(Volatility^2/2),Volatility))</f>
        <v>29.343433280147554</v>
      </c>
      <c r="K364" s="11">
        <f ca="1">J364*EXP(_xlfn.NORM.INV(RAND(),'Projection Engine'!$C$8-(Volatility^2/2),Volatility))</f>
        <v>13.463645813900712</v>
      </c>
      <c r="L364" s="11">
        <f ca="1">K364*EXP(_xlfn.NORM.INV(RAND(),'Projection Engine'!$C$8-(Volatility^2/2),Volatility))</f>
        <v>5.9276964434060186</v>
      </c>
      <c r="M364" s="11">
        <f ca="1">L364*EXP(_xlfn.NORM.INV(RAND(),'Projection Engine'!$C$8-(Volatility^2/2),Volatility))</f>
        <v>11.14734679394874</v>
      </c>
      <c r="N364" s="11">
        <f ca="1">M364*EXP(_xlfn.NORM.INV(RAND(),'Projection Engine'!$C$8-(Volatility^2/2),Volatility))</f>
        <v>13.678123670603402</v>
      </c>
      <c r="O364" s="11">
        <f ca="1">N364*EXP(_xlfn.NORM.INV(RAND(),'Projection Engine'!$C$8-(Volatility^2/2),Volatility))</f>
        <v>12.598581520766402</v>
      </c>
      <c r="P364" s="11">
        <f ca="1">O364*EXP(_xlfn.NORM.INV(RAND(),'Projection Engine'!$C$8-(Volatility^2/2),Volatility))</f>
        <v>13.856715371624857</v>
      </c>
      <c r="Q364" s="11">
        <f ca="1">P364*EXP(_xlfn.NORM.INV(RAND(),'Projection Engine'!$C$8-(Volatility^2/2),Volatility))</f>
        <v>15.411113487728082</v>
      </c>
      <c r="R364" s="11">
        <f ca="1">Q364*EXP(_xlfn.NORM.INV(RAND(),'Projection Engine'!$C$8-(Volatility^2/2),Volatility))</f>
        <v>11.382370504268554</v>
      </c>
      <c r="S364" s="11">
        <f ca="1">R364*EXP(_xlfn.NORM.INV(RAND(),'Projection Engine'!$C$8-(Volatility^2/2),Volatility))</f>
        <v>10.042369947216672</v>
      </c>
      <c r="T364" s="11">
        <f ca="1">S364*EXP(_xlfn.NORM.INV(RAND(),'Projection Engine'!$C$8-(Volatility^2/2),Volatility))</f>
        <v>16.622052378226108</v>
      </c>
      <c r="U364" s="11">
        <f ca="1">T364*EXP(_xlfn.NORM.INV(RAND(),'Projection Engine'!$C$8-(Volatility^2/2),Volatility))</f>
        <v>37.147776331015365</v>
      </c>
      <c r="V364" s="11">
        <f ca="1">U364*EXP(_xlfn.NORM.INV(RAND(),'Projection Engine'!$C$8-(Volatility^2/2),Volatility))</f>
        <v>31.435524090752985</v>
      </c>
      <c r="W364" s="11">
        <f ca="1">V364*EXP(_xlfn.NORM.INV(RAND(),'Projection Engine'!$C$8-(Volatility^2/2),Volatility))</f>
        <v>17.402561103063054</v>
      </c>
      <c r="X364" s="11">
        <f ca="1">W364*EXP(_xlfn.NORM.INV(RAND(),'Projection Engine'!$C$8-(Volatility^2/2),Volatility))</f>
        <v>16.769458109784456</v>
      </c>
      <c r="Y364" s="11">
        <f ca="1">X364*EXP(_xlfn.NORM.INV(RAND(),'Projection Engine'!$C$8-(Volatility^2/2),Volatility))</f>
        <v>18.847936266778831</v>
      </c>
      <c r="Z364" s="11">
        <f ca="1">Y364*EXP(_xlfn.NORM.INV(RAND(),'Projection Engine'!$C$8-(Volatility^2/2),Volatility))</f>
        <v>15.283178291382978</v>
      </c>
      <c r="AA364" s="11">
        <f ca="1">Z364*EXP(_xlfn.NORM.INV(RAND(),'Projection Engine'!$C$8-(Volatility^2/2),Volatility))</f>
        <v>19.166329476113855</v>
      </c>
      <c r="AB364" s="11">
        <f ca="1">AA364*EXP(_xlfn.NORM.INV(RAND(),'Projection Engine'!$C$8-(Volatility^2/2),Volatility))</f>
        <v>8.8740150298978229</v>
      </c>
      <c r="AC364" s="11">
        <f ca="1">AB364*EXP(_xlfn.NORM.INV(RAND(),'Projection Engine'!$C$8-(Volatility^2/2),Volatility))</f>
        <v>6.5751506615574602</v>
      </c>
      <c r="AD364" s="11">
        <f ca="1">AC364*EXP(_xlfn.NORM.INV(RAND(),'Projection Engine'!$C$8-(Volatility^2/2),Volatility))</f>
        <v>7.3766017093943201</v>
      </c>
      <c r="AE364" s="11">
        <f ca="1">AD364*EXP(_xlfn.NORM.INV(RAND(),'Projection Engine'!$C$8-(Volatility^2/2),Volatility))</f>
        <v>14.049261696547365</v>
      </c>
      <c r="AF364" s="11">
        <f ca="1">AE364*EXP(_xlfn.NORM.INV(RAND(),'Projection Engine'!$C$8-(Volatility^2/2),Volatility))</f>
        <v>5.9267704647598025</v>
      </c>
      <c r="AG364" s="11">
        <f ca="1">AF364*EXP(_xlfn.NORM.INV(RAND(),'Projection Engine'!$C$8-(Volatility^2/2),Volatility))</f>
        <v>5.4561192413389685</v>
      </c>
    </row>
    <row r="365" spans="2:33" x14ac:dyDescent="0.25">
      <c r="B365" t="s">
        <v>428</v>
      </c>
      <c r="C365" s="11">
        <f t="shared" si="5"/>
        <v>51</v>
      </c>
      <c r="D365" s="11">
        <f ca="1">C365*EXP(_xlfn.NORM.INV(RAND(),'Projection Engine'!$C$8-(Volatility^2/2),Volatility))</f>
        <v>18.463043219939308</v>
      </c>
      <c r="E365" s="11">
        <f ca="1">D365*EXP(_xlfn.NORM.INV(RAND(),'Projection Engine'!$C$8-(Volatility^2/2),Volatility))</f>
        <v>24.192055658338138</v>
      </c>
      <c r="F365" s="11">
        <f ca="1">E365*EXP(_xlfn.NORM.INV(RAND(),'Projection Engine'!$C$8-(Volatility^2/2),Volatility))</f>
        <v>17.011742649337041</v>
      </c>
      <c r="G365" s="11">
        <f ca="1">F365*EXP(_xlfn.NORM.INV(RAND(),'Projection Engine'!$C$8-(Volatility^2/2),Volatility))</f>
        <v>7.3532720485147021</v>
      </c>
      <c r="H365" s="11">
        <f ca="1">G365*EXP(_xlfn.NORM.INV(RAND(),'Projection Engine'!$C$8-(Volatility^2/2),Volatility))</f>
        <v>7.6254104507689568</v>
      </c>
      <c r="I365" s="11">
        <f ca="1">H365*EXP(_xlfn.NORM.INV(RAND(),'Projection Engine'!$C$8-(Volatility^2/2),Volatility))</f>
        <v>15.892893304885881</v>
      </c>
      <c r="J365" s="11">
        <f ca="1">I365*EXP(_xlfn.NORM.INV(RAND(),'Projection Engine'!$C$8-(Volatility^2/2),Volatility))</f>
        <v>27.599665857410045</v>
      </c>
      <c r="K365" s="11">
        <f ca="1">J365*EXP(_xlfn.NORM.INV(RAND(),'Projection Engine'!$C$8-(Volatility^2/2),Volatility))</f>
        <v>24.151294505340644</v>
      </c>
      <c r="L365" s="11">
        <f ca="1">K365*EXP(_xlfn.NORM.INV(RAND(),'Projection Engine'!$C$8-(Volatility^2/2),Volatility))</f>
        <v>22.854063475885113</v>
      </c>
      <c r="M365" s="11">
        <f ca="1">L365*EXP(_xlfn.NORM.INV(RAND(),'Projection Engine'!$C$8-(Volatility^2/2),Volatility))</f>
        <v>31.009743480907179</v>
      </c>
      <c r="N365" s="11">
        <f ca="1">M365*EXP(_xlfn.NORM.INV(RAND(),'Projection Engine'!$C$8-(Volatility^2/2),Volatility))</f>
        <v>29.412837160392254</v>
      </c>
      <c r="O365" s="11">
        <f ca="1">N365*EXP(_xlfn.NORM.INV(RAND(),'Projection Engine'!$C$8-(Volatility^2/2),Volatility))</f>
        <v>20.972345018975343</v>
      </c>
      <c r="P365" s="11">
        <f ca="1">O365*EXP(_xlfn.NORM.INV(RAND(),'Projection Engine'!$C$8-(Volatility^2/2),Volatility))</f>
        <v>43.468730458427352</v>
      </c>
      <c r="Q365" s="11">
        <f ca="1">P365*EXP(_xlfn.NORM.INV(RAND(),'Projection Engine'!$C$8-(Volatility^2/2),Volatility))</f>
        <v>16.878546913674107</v>
      </c>
      <c r="R365" s="11">
        <f ca="1">Q365*EXP(_xlfn.NORM.INV(RAND(),'Projection Engine'!$C$8-(Volatility^2/2),Volatility))</f>
        <v>18.657644375735163</v>
      </c>
      <c r="S365" s="11">
        <f ca="1">R365*EXP(_xlfn.NORM.INV(RAND(),'Projection Engine'!$C$8-(Volatility^2/2),Volatility))</f>
        <v>7.4314197904140906</v>
      </c>
      <c r="T365" s="11">
        <f ca="1">S365*EXP(_xlfn.NORM.INV(RAND(),'Projection Engine'!$C$8-(Volatility^2/2),Volatility))</f>
        <v>2.2818884111693212</v>
      </c>
      <c r="U365" s="11">
        <f ca="1">T365*EXP(_xlfn.NORM.INV(RAND(),'Projection Engine'!$C$8-(Volatility^2/2),Volatility))</f>
        <v>1.5360659429253434</v>
      </c>
      <c r="V365" s="11">
        <f ca="1">U365*EXP(_xlfn.NORM.INV(RAND(),'Projection Engine'!$C$8-(Volatility^2/2),Volatility))</f>
        <v>2.0303804968889598</v>
      </c>
      <c r="W365" s="11">
        <f ca="1">V365*EXP(_xlfn.NORM.INV(RAND(),'Projection Engine'!$C$8-(Volatility^2/2),Volatility))</f>
        <v>1.5563026000549018</v>
      </c>
      <c r="X365" s="11">
        <f ca="1">W365*EXP(_xlfn.NORM.INV(RAND(),'Projection Engine'!$C$8-(Volatility^2/2),Volatility))</f>
        <v>0.97425998042772488</v>
      </c>
      <c r="Y365" s="11">
        <f ca="1">X365*EXP(_xlfn.NORM.INV(RAND(),'Projection Engine'!$C$8-(Volatility^2/2),Volatility))</f>
        <v>0.42689592441314894</v>
      </c>
      <c r="Z365" s="11">
        <f ca="1">Y365*EXP(_xlfn.NORM.INV(RAND(),'Projection Engine'!$C$8-(Volatility^2/2),Volatility))</f>
        <v>0.40366738401012014</v>
      </c>
      <c r="AA365" s="11">
        <f ca="1">Z365*EXP(_xlfn.NORM.INV(RAND(),'Projection Engine'!$C$8-(Volatility^2/2),Volatility))</f>
        <v>0.39323698655428402</v>
      </c>
      <c r="AB365" s="11">
        <f ca="1">AA365*EXP(_xlfn.NORM.INV(RAND(),'Projection Engine'!$C$8-(Volatility^2/2),Volatility))</f>
        <v>0.37336917058053121</v>
      </c>
      <c r="AC365" s="11">
        <f ca="1">AB365*EXP(_xlfn.NORM.INV(RAND(),'Projection Engine'!$C$8-(Volatility^2/2),Volatility))</f>
        <v>0.32047046206074986</v>
      </c>
      <c r="AD365" s="11">
        <f ca="1">AC365*EXP(_xlfn.NORM.INV(RAND(),'Projection Engine'!$C$8-(Volatility^2/2),Volatility))</f>
        <v>0.2947956509157072</v>
      </c>
      <c r="AE365" s="11">
        <f ca="1">AD365*EXP(_xlfn.NORM.INV(RAND(),'Projection Engine'!$C$8-(Volatility^2/2),Volatility))</f>
        <v>0.20091210551737929</v>
      </c>
      <c r="AF365" s="11">
        <f ca="1">AE365*EXP(_xlfn.NORM.INV(RAND(),'Projection Engine'!$C$8-(Volatility^2/2),Volatility))</f>
        <v>0.11579838475223458</v>
      </c>
      <c r="AG365" s="11">
        <f ca="1">AF365*EXP(_xlfn.NORM.INV(RAND(),'Projection Engine'!$C$8-(Volatility^2/2),Volatility))</f>
        <v>0.1186044606286043</v>
      </c>
    </row>
    <row r="366" spans="2:33" x14ac:dyDescent="0.25">
      <c r="B366" t="s">
        <v>429</v>
      </c>
      <c r="C366" s="11">
        <f t="shared" si="5"/>
        <v>51</v>
      </c>
      <c r="D366" s="11">
        <f ca="1">C366*EXP(_xlfn.NORM.INV(RAND(),'Projection Engine'!$C$8-(Volatility^2/2),Volatility))</f>
        <v>71.299039335318454</v>
      </c>
      <c r="E366" s="11">
        <f ca="1">D366*EXP(_xlfn.NORM.INV(RAND(),'Projection Engine'!$C$8-(Volatility^2/2),Volatility))</f>
        <v>25.402185902672432</v>
      </c>
      <c r="F366" s="11">
        <f ca="1">E366*EXP(_xlfn.NORM.INV(RAND(),'Projection Engine'!$C$8-(Volatility^2/2),Volatility))</f>
        <v>13.053801871086025</v>
      </c>
      <c r="G366" s="11">
        <f ca="1">F366*EXP(_xlfn.NORM.INV(RAND(),'Projection Engine'!$C$8-(Volatility^2/2),Volatility))</f>
        <v>12.732639978112312</v>
      </c>
      <c r="H366" s="11">
        <f ca="1">G366*EXP(_xlfn.NORM.INV(RAND(),'Projection Engine'!$C$8-(Volatility^2/2),Volatility))</f>
        <v>8.2413449111543908</v>
      </c>
      <c r="I366" s="11">
        <f ca="1">H366*EXP(_xlfn.NORM.INV(RAND(),'Projection Engine'!$C$8-(Volatility^2/2),Volatility))</f>
        <v>7.8111872242923948</v>
      </c>
      <c r="J366" s="11">
        <f ca="1">I366*EXP(_xlfn.NORM.INV(RAND(),'Projection Engine'!$C$8-(Volatility^2/2),Volatility))</f>
        <v>5.044139302108599</v>
      </c>
      <c r="K366" s="11">
        <f ca="1">J366*EXP(_xlfn.NORM.INV(RAND(),'Projection Engine'!$C$8-(Volatility^2/2),Volatility))</f>
        <v>8.0781044354742999</v>
      </c>
      <c r="L366" s="11">
        <f ca="1">K366*EXP(_xlfn.NORM.INV(RAND(),'Projection Engine'!$C$8-(Volatility^2/2),Volatility))</f>
        <v>2.7251269512660583</v>
      </c>
      <c r="M366" s="11">
        <f ca="1">L366*EXP(_xlfn.NORM.INV(RAND(),'Projection Engine'!$C$8-(Volatility^2/2),Volatility))</f>
        <v>5.4397350815140744</v>
      </c>
      <c r="N366" s="11">
        <f ca="1">M366*EXP(_xlfn.NORM.INV(RAND(),'Projection Engine'!$C$8-(Volatility^2/2),Volatility))</f>
        <v>5.2788298766553261</v>
      </c>
      <c r="O366" s="11">
        <f ca="1">N366*EXP(_xlfn.NORM.INV(RAND(),'Projection Engine'!$C$8-(Volatility^2/2),Volatility))</f>
        <v>1.6627855333326678</v>
      </c>
      <c r="P366" s="11">
        <f ca="1">O366*EXP(_xlfn.NORM.INV(RAND(),'Projection Engine'!$C$8-(Volatility^2/2),Volatility))</f>
        <v>1.4795721404306856</v>
      </c>
      <c r="Q366" s="11">
        <f ca="1">P366*EXP(_xlfn.NORM.INV(RAND(),'Projection Engine'!$C$8-(Volatility^2/2),Volatility))</f>
        <v>1.2320946126010959</v>
      </c>
      <c r="R366" s="11">
        <f ca="1">Q366*EXP(_xlfn.NORM.INV(RAND(),'Projection Engine'!$C$8-(Volatility^2/2),Volatility))</f>
        <v>2.0164712430400331</v>
      </c>
      <c r="S366" s="11">
        <f ca="1">R366*EXP(_xlfn.NORM.INV(RAND(),'Projection Engine'!$C$8-(Volatility^2/2),Volatility))</f>
        <v>2.6824409711561814</v>
      </c>
      <c r="T366" s="11">
        <f ca="1">S366*EXP(_xlfn.NORM.INV(RAND(),'Projection Engine'!$C$8-(Volatility^2/2),Volatility))</f>
        <v>4.185750343366121</v>
      </c>
      <c r="U366" s="11">
        <f ca="1">T366*EXP(_xlfn.NORM.INV(RAND(),'Projection Engine'!$C$8-(Volatility^2/2),Volatility))</f>
        <v>7.270886794606243</v>
      </c>
      <c r="V366" s="11">
        <f ca="1">U366*EXP(_xlfn.NORM.INV(RAND(),'Projection Engine'!$C$8-(Volatility^2/2),Volatility))</f>
        <v>7.6787489667182722</v>
      </c>
      <c r="W366" s="11">
        <f ca="1">V366*EXP(_xlfn.NORM.INV(RAND(),'Projection Engine'!$C$8-(Volatility^2/2),Volatility))</f>
        <v>3.97120848354621</v>
      </c>
      <c r="X366" s="11">
        <f ca="1">W366*EXP(_xlfn.NORM.INV(RAND(),'Projection Engine'!$C$8-(Volatility^2/2),Volatility))</f>
        <v>3.8479182907119629</v>
      </c>
      <c r="Y366" s="11">
        <f ca="1">X366*EXP(_xlfn.NORM.INV(RAND(),'Projection Engine'!$C$8-(Volatility^2/2),Volatility))</f>
        <v>4.7810156702782844</v>
      </c>
      <c r="Z366" s="11">
        <f ca="1">Y366*EXP(_xlfn.NORM.INV(RAND(),'Projection Engine'!$C$8-(Volatility^2/2),Volatility))</f>
        <v>2.3459932697703554</v>
      </c>
      <c r="AA366" s="11">
        <f ca="1">Z366*EXP(_xlfn.NORM.INV(RAND(),'Projection Engine'!$C$8-(Volatility^2/2),Volatility))</f>
        <v>1.577160957157016</v>
      </c>
      <c r="AB366" s="11">
        <f ca="1">AA366*EXP(_xlfn.NORM.INV(RAND(),'Projection Engine'!$C$8-(Volatility^2/2),Volatility))</f>
        <v>1.5279621810136701</v>
      </c>
      <c r="AC366" s="11">
        <f ca="1">AB366*EXP(_xlfn.NORM.INV(RAND(),'Projection Engine'!$C$8-(Volatility^2/2),Volatility))</f>
        <v>0.92395553302248501</v>
      </c>
      <c r="AD366" s="11">
        <f ca="1">AC366*EXP(_xlfn.NORM.INV(RAND(),'Projection Engine'!$C$8-(Volatility^2/2),Volatility))</f>
        <v>0.41825435419592516</v>
      </c>
      <c r="AE366" s="11">
        <f ca="1">AD366*EXP(_xlfn.NORM.INV(RAND(),'Projection Engine'!$C$8-(Volatility^2/2),Volatility))</f>
        <v>0.7022550514553666</v>
      </c>
      <c r="AF366" s="11">
        <f ca="1">AE366*EXP(_xlfn.NORM.INV(RAND(),'Projection Engine'!$C$8-(Volatility^2/2),Volatility))</f>
        <v>0.86060097190827289</v>
      </c>
      <c r="AG366" s="11">
        <f ca="1">AF366*EXP(_xlfn.NORM.INV(RAND(),'Projection Engine'!$C$8-(Volatility^2/2),Volatility))</f>
        <v>0.75009889846010536</v>
      </c>
    </row>
    <row r="367" spans="2:33" x14ac:dyDescent="0.25">
      <c r="B367" t="s">
        <v>430</v>
      </c>
      <c r="C367" s="11">
        <f t="shared" si="5"/>
        <v>51</v>
      </c>
      <c r="D367" s="11">
        <f ca="1">C367*EXP(_xlfn.NORM.INV(RAND(),'Projection Engine'!$C$8-(Volatility^2/2),Volatility))</f>
        <v>50.596432940222897</v>
      </c>
      <c r="E367" s="11">
        <f ca="1">D367*EXP(_xlfn.NORM.INV(RAND(),'Projection Engine'!$C$8-(Volatility^2/2),Volatility))</f>
        <v>41.819027335749738</v>
      </c>
      <c r="F367" s="11">
        <f ca="1">E367*EXP(_xlfn.NORM.INV(RAND(),'Projection Engine'!$C$8-(Volatility^2/2),Volatility))</f>
        <v>34.888681258836584</v>
      </c>
      <c r="G367" s="11">
        <f ca="1">F367*EXP(_xlfn.NORM.INV(RAND(),'Projection Engine'!$C$8-(Volatility^2/2),Volatility))</f>
        <v>14.446366216348647</v>
      </c>
      <c r="H367" s="11">
        <f ca="1">G367*EXP(_xlfn.NORM.INV(RAND(),'Projection Engine'!$C$8-(Volatility^2/2),Volatility))</f>
        <v>17.637604326441743</v>
      </c>
      <c r="I367" s="11">
        <f ca="1">H367*EXP(_xlfn.NORM.INV(RAND(),'Projection Engine'!$C$8-(Volatility^2/2),Volatility))</f>
        <v>14.991449094410338</v>
      </c>
      <c r="J367" s="11">
        <f ca="1">I367*EXP(_xlfn.NORM.INV(RAND(),'Projection Engine'!$C$8-(Volatility^2/2),Volatility))</f>
        <v>20.337902838006595</v>
      </c>
      <c r="K367" s="11">
        <f ca="1">J367*EXP(_xlfn.NORM.INV(RAND(),'Projection Engine'!$C$8-(Volatility^2/2),Volatility))</f>
        <v>11.333885155657731</v>
      </c>
      <c r="L367" s="11">
        <f ca="1">K367*EXP(_xlfn.NORM.INV(RAND(),'Projection Engine'!$C$8-(Volatility^2/2),Volatility))</f>
        <v>6.1058090123103019</v>
      </c>
      <c r="M367" s="11">
        <f ca="1">L367*EXP(_xlfn.NORM.INV(RAND(),'Projection Engine'!$C$8-(Volatility^2/2),Volatility))</f>
        <v>7.5547710819070719</v>
      </c>
      <c r="N367" s="11">
        <f ca="1">M367*EXP(_xlfn.NORM.INV(RAND(),'Projection Engine'!$C$8-(Volatility^2/2),Volatility))</f>
        <v>4.8317972324004606</v>
      </c>
      <c r="O367" s="11">
        <f ca="1">N367*EXP(_xlfn.NORM.INV(RAND(),'Projection Engine'!$C$8-(Volatility^2/2),Volatility))</f>
        <v>4.9546022775841978</v>
      </c>
      <c r="P367" s="11">
        <f ca="1">O367*EXP(_xlfn.NORM.INV(RAND(),'Projection Engine'!$C$8-(Volatility^2/2),Volatility))</f>
        <v>3.7094125430354712</v>
      </c>
      <c r="Q367" s="11">
        <f ca="1">P367*EXP(_xlfn.NORM.INV(RAND(),'Projection Engine'!$C$8-(Volatility^2/2),Volatility))</f>
        <v>3.2587924567865048</v>
      </c>
      <c r="R367" s="11">
        <f ca="1">Q367*EXP(_xlfn.NORM.INV(RAND(),'Projection Engine'!$C$8-(Volatility^2/2),Volatility))</f>
        <v>3.1944431901428723</v>
      </c>
      <c r="S367" s="11">
        <f ca="1">R367*EXP(_xlfn.NORM.INV(RAND(),'Projection Engine'!$C$8-(Volatility^2/2),Volatility))</f>
        <v>2.6456641353800672</v>
      </c>
      <c r="T367" s="11">
        <f ca="1">S367*EXP(_xlfn.NORM.INV(RAND(),'Projection Engine'!$C$8-(Volatility^2/2),Volatility))</f>
        <v>3.6061853214842858</v>
      </c>
      <c r="U367" s="11">
        <f ca="1">T367*EXP(_xlfn.NORM.INV(RAND(),'Projection Engine'!$C$8-(Volatility^2/2),Volatility))</f>
        <v>3.7676485129070576</v>
      </c>
      <c r="V367" s="11">
        <f ca="1">U367*EXP(_xlfn.NORM.INV(RAND(),'Projection Engine'!$C$8-(Volatility^2/2),Volatility))</f>
        <v>4.1622842006240059</v>
      </c>
      <c r="W367" s="11">
        <f ca="1">V367*EXP(_xlfn.NORM.INV(RAND(),'Projection Engine'!$C$8-(Volatility^2/2),Volatility))</f>
        <v>8.3355053642541286</v>
      </c>
      <c r="X367" s="11">
        <f ca="1">W367*EXP(_xlfn.NORM.INV(RAND(),'Projection Engine'!$C$8-(Volatility^2/2),Volatility))</f>
        <v>7.6870600364788624</v>
      </c>
      <c r="Y367" s="11">
        <f ca="1">X367*EXP(_xlfn.NORM.INV(RAND(),'Projection Engine'!$C$8-(Volatility^2/2),Volatility))</f>
        <v>4.9032399529429407</v>
      </c>
      <c r="Z367" s="11">
        <f ca="1">Y367*EXP(_xlfn.NORM.INV(RAND(),'Projection Engine'!$C$8-(Volatility^2/2),Volatility))</f>
        <v>5.0540711103778895</v>
      </c>
      <c r="AA367" s="11">
        <f ca="1">Z367*EXP(_xlfn.NORM.INV(RAND(),'Projection Engine'!$C$8-(Volatility^2/2),Volatility))</f>
        <v>2.3235098223774604</v>
      </c>
      <c r="AB367" s="11">
        <f ca="1">AA367*EXP(_xlfn.NORM.INV(RAND(),'Projection Engine'!$C$8-(Volatility^2/2),Volatility))</f>
        <v>5.8700788242811077</v>
      </c>
      <c r="AC367" s="11">
        <f ca="1">AB367*EXP(_xlfn.NORM.INV(RAND(),'Projection Engine'!$C$8-(Volatility^2/2),Volatility))</f>
        <v>5.5885100730828183</v>
      </c>
      <c r="AD367" s="11">
        <f ca="1">AC367*EXP(_xlfn.NORM.INV(RAND(),'Projection Engine'!$C$8-(Volatility^2/2),Volatility))</f>
        <v>3.2555613378178738</v>
      </c>
      <c r="AE367" s="11">
        <f ca="1">AD367*EXP(_xlfn.NORM.INV(RAND(),'Projection Engine'!$C$8-(Volatility^2/2),Volatility))</f>
        <v>2.7995920276252124</v>
      </c>
      <c r="AF367" s="11">
        <f ca="1">AE367*EXP(_xlfn.NORM.INV(RAND(),'Projection Engine'!$C$8-(Volatility^2/2),Volatility))</f>
        <v>4.8656500716353257</v>
      </c>
      <c r="AG367" s="11">
        <f ca="1">AF367*EXP(_xlfn.NORM.INV(RAND(),'Projection Engine'!$C$8-(Volatility^2/2),Volatility))</f>
        <v>8.395886128342779</v>
      </c>
    </row>
    <row r="368" spans="2:33" x14ac:dyDescent="0.25">
      <c r="B368" t="s">
        <v>431</v>
      </c>
      <c r="C368" s="11">
        <f t="shared" si="5"/>
        <v>51</v>
      </c>
      <c r="D368" s="11">
        <f ca="1">C368*EXP(_xlfn.NORM.INV(RAND(),'Projection Engine'!$C$8-(Volatility^2/2),Volatility))</f>
        <v>26.6085504177383</v>
      </c>
      <c r="E368" s="11">
        <f ca="1">D368*EXP(_xlfn.NORM.INV(RAND(),'Projection Engine'!$C$8-(Volatility^2/2),Volatility))</f>
        <v>24.091932703049736</v>
      </c>
      <c r="F368" s="11">
        <f ca="1">E368*EXP(_xlfn.NORM.INV(RAND(),'Projection Engine'!$C$8-(Volatility^2/2),Volatility))</f>
        <v>11.908608984204374</v>
      </c>
      <c r="G368" s="11">
        <f ca="1">F368*EXP(_xlfn.NORM.INV(RAND(),'Projection Engine'!$C$8-(Volatility^2/2),Volatility))</f>
        <v>11.966639150696038</v>
      </c>
      <c r="H368" s="11">
        <f ca="1">G368*EXP(_xlfn.NORM.INV(RAND(),'Projection Engine'!$C$8-(Volatility^2/2),Volatility))</f>
        <v>18.450511819751032</v>
      </c>
      <c r="I368" s="11">
        <f ca="1">H368*EXP(_xlfn.NORM.INV(RAND(),'Projection Engine'!$C$8-(Volatility^2/2),Volatility))</f>
        <v>15.671353745720566</v>
      </c>
      <c r="J368" s="11">
        <f ca="1">I368*EXP(_xlfn.NORM.INV(RAND(),'Projection Engine'!$C$8-(Volatility^2/2),Volatility))</f>
        <v>18.40444717705687</v>
      </c>
      <c r="K368" s="11">
        <f ca="1">J368*EXP(_xlfn.NORM.INV(RAND(),'Projection Engine'!$C$8-(Volatility^2/2),Volatility))</f>
        <v>41.490874832085296</v>
      </c>
      <c r="L368" s="11">
        <f ca="1">K368*EXP(_xlfn.NORM.INV(RAND(),'Projection Engine'!$C$8-(Volatility^2/2),Volatility))</f>
        <v>52.788187759283694</v>
      </c>
      <c r="M368" s="11">
        <f ca="1">L368*EXP(_xlfn.NORM.INV(RAND(),'Projection Engine'!$C$8-(Volatility^2/2),Volatility))</f>
        <v>29.856079753326746</v>
      </c>
      <c r="N368" s="11">
        <f ca="1">M368*EXP(_xlfn.NORM.INV(RAND(),'Projection Engine'!$C$8-(Volatility^2/2),Volatility))</f>
        <v>26.660012555071873</v>
      </c>
      <c r="O368" s="11">
        <f ca="1">N368*EXP(_xlfn.NORM.INV(RAND(),'Projection Engine'!$C$8-(Volatility^2/2),Volatility))</f>
        <v>38.725497067809023</v>
      </c>
      <c r="P368" s="11">
        <f ca="1">O368*EXP(_xlfn.NORM.INV(RAND(),'Projection Engine'!$C$8-(Volatility^2/2),Volatility))</f>
        <v>26.631343966533208</v>
      </c>
      <c r="Q368" s="11">
        <f ca="1">P368*EXP(_xlfn.NORM.INV(RAND(),'Projection Engine'!$C$8-(Volatility^2/2),Volatility))</f>
        <v>24.745631630784942</v>
      </c>
      <c r="R368" s="11">
        <f ca="1">Q368*EXP(_xlfn.NORM.INV(RAND(),'Projection Engine'!$C$8-(Volatility^2/2),Volatility))</f>
        <v>16.392346342259515</v>
      </c>
      <c r="S368" s="11">
        <f ca="1">R368*EXP(_xlfn.NORM.INV(RAND(),'Projection Engine'!$C$8-(Volatility^2/2),Volatility))</f>
        <v>17.934611928007381</v>
      </c>
      <c r="T368" s="11">
        <f ca="1">S368*EXP(_xlfn.NORM.INV(RAND(),'Projection Engine'!$C$8-(Volatility^2/2),Volatility))</f>
        <v>15.780703176146602</v>
      </c>
      <c r="U368" s="11">
        <f ca="1">T368*EXP(_xlfn.NORM.INV(RAND(),'Projection Engine'!$C$8-(Volatility^2/2),Volatility))</f>
        <v>14.072620953590445</v>
      </c>
      <c r="V368" s="11">
        <f ca="1">U368*EXP(_xlfn.NORM.INV(RAND(),'Projection Engine'!$C$8-(Volatility^2/2),Volatility))</f>
        <v>11.353467148352717</v>
      </c>
      <c r="W368" s="11">
        <f ca="1">V368*EXP(_xlfn.NORM.INV(RAND(),'Projection Engine'!$C$8-(Volatility^2/2),Volatility))</f>
        <v>9.6375487065026189</v>
      </c>
      <c r="X368" s="11">
        <f ca="1">W368*EXP(_xlfn.NORM.INV(RAND(),'Projection Engine'!$C$8-(Volatility^2/2),Volatility))</f>
        <v>7.8372616371970132</v>
      </c>
      <c r="Y368" s="11">
        <f ca="1">X368*EXP(_xlfn.NORM.INV(RAND(),'Projection Engine'!$C$8-(Volatility^2/2),Volatility))</f>
        <v>6.4866345256847628</v>
      </c>
      <c r="Z368" s="11">
        <f ca="1">Y368*EXP(_xlfn.NORM.INV(RAND(),'Projection Engine'!$C$8-(Volatility^2/2),Volatility))</f>
        <v>10.18211196096715</v>
      </c>
      <c r="AA368" s="11">
        <f ca="1">Z368*EXP(_xlfn.NORM.INV(RAND(),'Projection Engine'!$C$8-(Volatility^2/2),Volatility))</f>
        <v>6.1913971765946734</v>
      </c>
      <c r="AB368" s="11">
        <f ca="1">AA368*EXP(_xlfn.NORM.INV(RAND(),'Projection Engine'!$C$8-(Volatility^2/2),Volatility))</f>
        <v>2.3184701883975602</v>
      </c>
      <c r="AC368" s="11">
        <f ca="1">AB368*EXP(_xlfn.NORM.INV(RAND(),'Projection Engine'!$C$8-(Volatility^2/2),Volatility))</f>
        <v>3.2499466986174905</v>
      </c>
      <c r="AD368" s="11">
        <f ca="1">AC368*EXP(_xlfn.NORM.INV(RAND(),'Projection Engine'!$C$8-(Volatility^2/2),Volatility))</f>
        <v>2.0017123612525238</v>
      </c>
      <c r="AE368" s="11">
        <f ca="1">AD368*EXP(_xlfn.NORM.INV(RAND(),'Projection Engine'!$C$8-(Volatility^2/2),Volatility))</f>
        <v>1.3697834526354171</v>
      </c>
      <c r="AF368" s="11">
        <f ca="1">AE368*EXP(_xlfn.NORM.INV(RAND(),'Projection Engine'!$C$8-(Volatility^2/2),Volatility))</f>
        <v>1.1238777205261508</v>
      </c>
      <c r="AG368" s="11">
        <f ca="1">AF368*EXP(_xlfn.NORM.INV(RAND(),'Projection Engine'!$C$8-(Volatility^2/2),Volatility))</f>
        <v>0.78140834664704384</v>
      </c>
    </row>
    <row r="369" spans="2:33" x14ac:dyDescent="0.25">
      <c r="B369" t="s">
        <v>432</v>
      </c>
      <c r="C369" s="11">
        <f t="shared" si="5"/>
        <v>51</v>
      </c>
      <c r="D369" s="11">
        <f ca="1">C369*EXP(_xlfn.NORM.INV(RAND(),'Projection Engine'!$C$8-(Volatility^2/2),Volatility))</f>
        <v>37.493338301839422</v>
      </c>
      <c r="E369" s="11">
        <f ca="1">D369*EXP(_xlfn.NORM.INV(RAND(),'Projection Engine'!$C$8-(Volatility^2/2),Volatility))</f>
        <v>69.705044332479432</v>
      </c>
      <c r="F369" s="11">
        <f ca="1">E369*EXP(_xlfn.NORM.INV(RAND(),'Projection Engine'!$C$8-(Volatility^2/2),Volatility))</f>
        <v>39.605032957877292</v>
      </c>
      <c r="G369" s="11">
        <f ca="1">F369*EXP(_xlfn.NORM.INV(RAND(),'Projection Engine'!$C$8-(Volatility^2/2),Volatility))</f>
        <v>26.855805300600977</v>
      </c>
      <c r="H369" s="11">
        <f ca="1">G369*EXP(_xlfn.NORM.INV(RAND(),'Projection Engine'!$C$8-(Volatility^2/2),Volatility))</f>
        <v>22.785425101847348</v>
      </c>
      <c r="I369" s="11">
        <f ca="1">H369*EXP(_xlfn.NORM.INV(RAND(),'Projection Engine'!$C$8-(Volatility^2/2),Volatility))</f>
        <v>18.158842510608995</v>
      </c>
      <c r="J369" s="11">
        <f ca="1">I369*EXP(_xlfn.NORM.INV(RAND(),'Projection Engine'!$C$8-(Volatility^2/2),Volatility))</f>
        <v>5.3131779481475911</v>
      </c>
      <c r="K369" s="11">
        <f ca="1">J369*EXP(_xlfn.NORM.INV(RAND(),'Projection Engine'!$C$8-(Volatility^2/2),Volatility))</f>
        <v>3.8071222009669601</v>
      </c>
      <c r="L369" s="11">
        <f ca="1">K369*EXP(_xlfn.NORM.INV(RAND(),'Projection Engine'!$C$8-(Volatility^2/2),Volatility))</f>
        <v>1.3725210104741301</v>
      </c>
      <c r="M369" s="11">
        <f ca="1">L369*EXP(_xlfn.NORM.INV(RAND(),'Projection Engine'!$C$8-(Volatility^2/2),Volatility))</f>
        <v>1.1696449351251239</v>
      </c>
      <c r="N369" s="11">
        <f ca="1">M369*EXP(_xlfn.NORM.INV(RAND(),'Projection Engine'!$C$8-(Volatility^2/2),Volatility))</f>
        <v>1.6460854000233307</v>
      </c>
      <c r="O369" s="11">
        <f ca="1">N369*EXP(_xlfn.NORM.INV(RAND(),'Projection Engine'!$C$8-(Volatility^2/2),Volatility))</f>
        <v>2.070402572245984</v>
      </c>
      <c r="P369" s="11">
        <f ca="1">O369*EXP(_xlfn.NORM.INV(RAND(),'Projection Engine'!$C$8-(Volatility^2/2),Volatility))</f>
        <v>0.65949474570366451</v>
      </c>
      <c r="Q369" s="11">
        <f ca="1">P369*EXP(_xlfn.NORM.INV(RAND(),'Projection Engine'!$C$8-(Volatility^2/2),Volatility))</f>
        <v>1.3964667113761597</v>
      </c>
      <c r="R369" s="11">
        <f ca="1">Q369*EXP(_xlfn.NORM.INV(RAND(),'Projection Engine'!$C$8-(Volatility^2/2),Volatility))</f>
        <v>1.8261312866463171</v>
      </c>
      <c r="S369" s="11">
        <f ca="1">R369*EXP(_xlfn.NORM.INV(RAND(),'Projection Engine'!$C$8-(Volatility^2/2),Volatility))</f>
        <v>1.5271938124204563</v>
      </c>
      <c r="T369" s="11">
        <f ca="1">S369*EXP(_xlfn.NORM.INV(RAND(),'Projection Engine'!$C$8-(Volatility^2/2),Volatility))</f>
        <v>1.8223347798208771</v>
      </c>
      <c r="U369" s="11">
        <f ca="1">T369*EXP(_xlfn.NORM.INV(RAND(),'Projection Engine'!$C$8-(Volatility^2/2),Volatility))</f>
        <v>2.5343646440562524</v>
      </c>
      <c r="V369" s="11">
        <f ca="1">U369*EXP(_xlfn.NORM.INV(RAND(),'Projection Engine'!$C$8-(Volatility^2/2),Volatility))</f>
        <v>3.0621352468969838</v>
      </c>
      <c r="W369" s="11">
        <f ca="1">V369*EXP(_xlfn.NORM.INV(RAND(),'Projection Engine'!$C$8-(Volatility^2/2),Volatility))</f>
        <v>4.5751209026331594</v>
      </c>
      <c r="X369" s="11">
        <f ca="1">W369*EXP(_xlfn.NORM.INV(RAND(),'Projection Engine'!$C$8-(Volatility^2/2),Volatility))</f>
        <v>2.8244557634489262</v>
      </c>
      <c r="Y369" s="11">
        <f ca="1">X369*EXP(_xlfn.NORM.INV(RAND(),'Projection Engine'!$C$8-(Volatility^2/2),Volatility))</f>
        <v>5.7152506370615415</v>
      </c>
      <c r="Z369" s="11">
        <f ca="1">Y369*EXP(_xlfn.NORM.INV(RAND(),'Projection Engine'!$C$8-(Volatility^2/2),Volatility))</f>
        <v>7.9775315720287185</v>
      </c>
      <c r="AA369" s="11">
        <f ca="1">Z369*EXP(_xlfn.NORM.INV(RAND(),'Projection Engine'!$C$8-(Volatility^2/2),Volatility))</f>
        <v>5.1200626860181258</v>
      </c>
      <c r="AB369" s="11">
        <f ca="1">AA369*EXP(_xlfn.NORM.INV(RAND(),'Projection Engine'!$C$8-(Volatility^2/2),Volatility))</f>
        <v>6.1016995348169649</v>
      </c>
      <c r="AC369" s="11">
        <f ca="1">AB369*EXP(_xlfn.NORM.INV(RAND(),'Projection Engine'!$C$8-(Volatility^2/2),Volatility))</f>
        <v>7.1469170538167868</v>
      </c>
      <c r="AD369" s="11">
        <f ca="1">AC369*EXP(_xlfn.NORM.INV(RAND(),'Projection Engine'!$C$8-(Volatility^2/2),Volatility))</f>
        <v>11.04407425762745</v>
      </c>
      <c r="AE369" s="11">
        <f ca="1">AD369*EXP(_xlfn.NORM.INV(RAND(),'Projection Engine'!$C$8-(Volatility^2/2),Volatility))</f>
        <v>11.072763610284628</v>
      </c>
      <c r="AF369" s="11">
        <f ca="1">AE369*EXP(_xlfn.NORM.INV(RAND(),'Projection Engine'!$C$8-(Volatility^2/2),Volatility))</f>
        <v>23.552415461403285</v>
      </c>
      <c r="AG369" s="11">
        <f ca="1">AF369*EXP(_xlfn.NORM.INV(RAND(),'Projection Engine'!$C$8-(Volatility^2/2),Volatility))</f>
        <v>23.342173365669677</v>
      </c>
    </row>
    <row r="370" spans="2:33" x14ac:dyDescent="0.25">
      <c r="B370" t="s">
        <v>433</v>
      </c>
      <c r="C370" s="11">
        <f t="shared" si="5"/>
        <v>51</v>
      </c>
      <c r="D370" s="11">
        <f ca="1">C370*EXP(_xlfn.NORM.INV(RAND(),'Projection Engine'!$C$8-(Volatility^2/2),Volatility))</f>
        <v>55.098668599371919</v>
      </c>
      <c r="E370" s="11">
        <f ca="1">D370*EXP(_xlfn.NORM.INV(RAND(),'Projection Engine'!$C$8-(Volatility^2/2),Volatility))</f>
        <v>27.421648173440953</v>
      </c>
      <c r="F370" s="11">
        <f ca="1">E370*EXP(_xlfn.NORM.INV(RAND(),'Projection Engine'!$C$8-(Volatility^2/2),Volatility))</f>
        <v>26.941931835393763</v>
      </c>
      <c r="G370" s="11">
        <f ca="1">F370*EXP(_xlfn.NORM.INV(RAND(),'Projection Engine'!$C$8-(Volatility^2/2),Volatility))</f>
        <v>58.812688990000588</v>
      </c>
      <c r="H370" s="11">
        <f ca="1">G370*EXP(_xlfn.NORM.INV(RAND(),'Projection Engine'!$C$8-(Volatility^2/2),Volatility))</f>
        <v>93.249355070157861</v>
      </c>
      <c r="I370" s="11">
        <f ca="1">H370*EXP(_xlfn.NORM.INV(RAND(),'Projection Engine'!$C$8-(Volatility^2/2),Volatility))</f>
        <v>52.960591888413596</v>
      </c>
      <c r="J370" s="11">
        <f ca="1">I370*EXP(_xlfn.NORM.INV(RAND(),'Projection Engine'!$C$8-(Volatility^2/2),Volatility))</f>
        <v>18.034212933680053</v>
      </c>
      <c r="K370" s="11">
        <f ca="1">J370*EXP(_xlfn.NORM.INV(RAND(),'Projection Engine'!$C$8-(Volatility^2/2),Volatility))</f>
        <v>16.446449705278219</v>
      </c>
      <c r="L370" s="11">
        <f ca="1">K370*EXP(_xlfn.NORM.INV(RAND(),'Projection Engine'!$C$8-(Volatility^2/2),Volatility))</f>
        <v>28.112292381995609</v>
      </c>
      <c r="M370" s="11">
        <f ca="1">L370*EXP(_xlfn.NORM.INV(RAND(),'Projection Engine'!$C$8-(Volatility^2/2),Volatility))</f>
        <v>16.651573384896466</v>
      </c>
      <c r="N370" s="11">
        <f ca="1">M370*EXP(_xlfn.NORM.INV(RAND(),'Projection Engine'!$C$8-(Volatility^2/2),Volatility))</f>
        <v>36.219361693915573</v>
      </c>
      <c r="O370" s="11">
        <f ca="1">N370*EXP(_xlfn.NORM.INV(RAND(),'Projection Engine'!$C$8-(Volatility^2/2),Volatility))</f>
        <v>19.113546710575186</v>
      </c>
      <c r="P370" s="11">
        <f ca="1">O370*EXP(_xlfn.NORM.INV(RAND(),'Projection Engine'!$C$8-(Volatility^2/2),Volatility))</f>
        <v>17.84891833841791</v>
      </c>
      <c r="Q370" s="11">
        <f ca="1">P370*EXP(_xlfn.NORM.INV(RAND(),'Projection Engine'!$C$8-(Volatility^2/2),Volatility))</f>
        <v>9.7068243833617309</v>
      </c>
      <c r="R370" s="11">
        <f ca="1">Q370*EXP(_xlfn.NORM.INV(RAND(),'Projection Engine'!$C$8-(Volatility^2/2),Volatility))</f>
        <v>5.1582204565481486</v>
      </c>
      <c r="S370" s="11">
        <f ca="1">R370*EXP(_xlfn.NORM.INV(RAND(),'Projection Engine'!$C$8-(Volatility^2/2),Volatility))</f>
        <v>5.4356491531695701</v>
      </c>
      <c r="T370" s="11">
        <f ca="1">S370*EXP(_xlfn.NORM.INV(RAND(),'Projection Engine'!$C$8-(Volatility^2/2),Volatility))</f>
        <v>6.9932059455312148</v>
      </c>
      <c r="U370" s="11">
        <f ca="1">T370*EXP(_xlfn.NORM.INV(RAND(),'Projection Engine'!$C$8-(Volatility^2/2),Volatility))</f>
        <v>5.5950502296324132</v>
      </c>
      <c r="V370" s="11">
        <f ca="1">U370*EXP(_xlfn.NORM.INV(RAND(),'Projection Engine'!$C$8-(Volatility^2/2),Volatility))</f>
        <v>8.5701120745071311</v>
      </c>
      <c r="W370" s="11">
        <f ca="1">V370*EXP(_xlfn.NORM.INV(RAND(),'Projection Engine'!$C$8-(Volatility^2/2),Volatility))</f>
        <v>2.6081346637217901</v>
      </c>
      <c r="X370" s="11">
        <f ca="1">W370*EXP(_xlfn.NORM.INV(RAND(),'Projection Engine'!$C$8-(Volatility^2/2),Volatility))</f>
        <v>1.1562259768107634</v>
      </c>
      <c r="Y370" s="11">
        <f ca="1">X370*EXP(_xlfn.NORM.INV(RAND(),'Projection Engine'!$C$8-(Volatility^2/2),Volatility))</f>
        <v>0.63373137189389195</v>
      </c>
      <c r="Z370" s="11">
        <f ca="1">Y370*EXP(_xlfn.NORM.INV(RAND(),'Projection Engine'!$C$8-(Volatility^2/2),Volatility))</f>
        <v>0.54444355340381079</v>
      </c>
      <c r="AA370" s="11">
        <f ca="1">Z370*EXP(_xlfn.NORM.INV(RAND(),'Projection Engine'!$C$8-(Volatility^2/2),Volatility))</f>
        <v>0.43374178628471394</v>
      </c>
      <c r="AB370" s="11">
        <f ca="1">AA370*EXP(_xlfn.NORM.INV(RAND(),'Projection Engine'!$C$8-(Volatility^2/2),Volatility))</f>
        <v>0.62220287858113998</v>
      </c>
      <c r="AC370" s="11">
        <f ca="1">AB370*EXP(_xlfn.NORM.INV(RAND(),'Projection Engine'!$C$8-(Volatility^2/2),Volatility))</f>
        <v>0.74059697328876595</v>
      </c>
      <c r="AD370" s="11">
        <f ca="1">AC370*EXP(_xlfn.NORM.INV(RAND(),'Projection Engine'!$C$8-(Volatility^2/2),Volatility))</f>
        <v>0.73525870157358653</v>
      </c>
      <c r="AE370" s="11">
        <f ca="1">AD370*EXP(_xlfn.NORM.INV(RAND(),'Projection Engine'!$C$8-(Volatility^2/2),Volatility))</f>
        <v>1.6491171750807934</v>
      </c>
      <c r="AF370" s="11">
        <f ca="1">AE370*EXP(_xlfn.NORM.INV(RAND(),'Projection Engine'!$C$8-(Volatility^2/2),Volatility))</f>
        <v>1.4223302455224531</v>
      </c>
      <c r="AG370" s="11">
        <f ca="1">AF370*EXP(_xlfn.NORM.INV(RAND(),'Projection Engine'!$C$8-(Volatility^2/2),Volatility))</f>
        <v>0.8420068867755377</v>
      </c>
    </row>
    <row r="371" spans="2:33" x14ac:dyDescent="0.25">
      <c r="B371" t="s">
        <v>434</v>
      </c>
      <c r="C371" s="11">
        <f t="shared" si="5"/>
        <v>51</v>
      </c>
      <c r="D371" s="11">
        <f ca="1">C371*EXP(_xlfn.NORM.INV(RAND(),'Projection Engine'!$C$8-(Volatility^2/2),Volatility))</f>
        <v>50.067422275764699</v>
      </c>
      <c r="E371" s="11">
        <f ca="1">D371*EXP(_xlfn.NORM.INV(RAND(),'Projection Engine'!$C$8-(Volatility^2/2),Volatility))</f>
        <v>31.806179438236793</v>
      </c>
      <c r="F371" s="11">
        <f ca="1">E371*EXP(_xlfn.NORM.INV(RAND(),'Projection Engine'!$C$8-(Volatility^2/2),Volatility))</f>
        <v>39.735265944102494</v>
      </c>
      <c r="G371" s="11">
        <f ca="1">F371*EXP(_xlfn.NORM.INV(RAND(),'Projection Engine'!$C$8-(Volatility^2/2),Volatility))</f>
        <v>89.38784862646321</v>
      </c>
      <c r="H371" s="11">
        <f ca="1">G371*EXP(_xlfn.NORM.INV(RAND(),'Projection Engine'!$C$8-(Volatility^2/2),Volatility))</f>
        <v>181.2563252131437</v>
      </c>
      <c r="I371" s="11">
        <f ca="1">H371*EXP(_xlfn.NORM.INV(RAND(),'Projection Engine'!$C$8-(Volatility^2/2),Volatility))</f>
        <v>213.59763747648105</v>
      </c>
      <c r="J371" s="11">
        <f ca="1">I371*EXP(_xlfn.NORM.INV(RAND(),'Projection Engine'!$C$8-(Volatility^2/2),Volatility))</f>
        <v>180.67519919589174</v>
      </c>
      <c r="K371" s="11">
        <f ca="1">J371*EXP(_xlfn.NORM.INV(RAND(),'Projection Engine'!$C$8-(Volatility^2/2),Volatility))</f>
        <v>580.14228098513843</v>
      </c>
      <c r="L371" s="11">
        <f ca="1">K371*EXP(_xlfn.NORM.INV(RAND(),'Projection Engine'!$C$8-(Volatility^2/2),Volatility))</f>
        <v>465.18489923463096</v>
      </c>
      <c r="M371" s="11">
        <f ca="1">L371*EXP(_xlfn.NORM.INV(RAND(),'Projection Engine'!$C$8-(Volatility^2/2),Volatility))</f>
        <v>208.45902120790362</v>
      </c>
      <c r="N371" s="11">
        <f ca="1">M371*EXP(_xlfn.NORM.INV(RAND(),'Projection Engine'!$C$8-(Volatility^2/2),Volatility))</f>
        <v>217.41406778293108</v>
      </c>
      <c r="O371" s="11">
        <f ca="1">N371*EXP(_xlfn.NORM.INV(RAND(),'Projection Engine'!$C$8-(Volatility^2/2),Volatility))</f>
        <v>157.19091509640711</v>
      </c>
      <c r="P371" s="11">
        <f ca="1">O371*EXP(_xlfn.NORM.INV(RAND(),'Projection Engine'!$C$8-(Volatility^2/2),Volatility))</f>
        <v>138.66918892317241</v>
      </c>
      <c r="Q371" s="11">
        <f ca="1">P371*EXP(_xlfn.NORM.INV(RAND(),'Projection Engine'!$C$8-(Volatility^2/2),Volatility))</f>
        <v>56.768844369242345</v>
      </c>
      <c r="R371" s="11">
        <f ca="1">Q371*EXP(_xlfn.NORM.INV(RAND(),'Projection Engine'!$C$8-(Volatility^2/2),Volatility))</f>
        <v>38.254837522051645</v>
      </c>
      <c r="S371" s="11">
        <f ca="1">R371*EXP(_xlfn.NORM.INV(RAND(),'Projection Engine'!$C$8-(Volatility^2/2),Volatility))</f>
        <v>22.758319370178313</v>
      </c>
      <c r="T371" s="11">
        <f ca="1">S371*EXP(_xlfn.NORM.INV(RAND(),'Projection Engine'!$C$8-(Volatility^2/2),Volatility))</f>
        <v>20.401711109812638</v>
      </c>
      <c r="U371" s="11">
        <f ca="1">T371*EXP(_xlfn.NORM.INV(RAND(),'Projection Engine'!$C$8-(Volatility^2/2),Volatility))</f>
        <v>10.465851579444283</v>
      </c>
      <c r="V371" s="11">
        <f ca="1">U371*EXP(_xlfn.NORM.INV(RAND(),'Projection Engine'!$C$8-(Volatility^2/2),Volatility))</f>
        <v>9.2735085039856848</v>
      </c>
      <c r="W371" s="11">
        <f ca="1">V371*EXP(_xlfn.NORM.INV(RAND(),'Projection Engine'!$C$8-(Volatility^2/2),Volatility))</f>
        <v>9.6449960303605877</v>
      </c>
      <c r="X371" s="11">
        <f ca="1">W371*EXP(_xlfn.NORM.INV(RAND(),'Projection Engine'!$C$8-(Volatility^2/2),Volatility))</f>
        <v>13.608408104580741</v>
      </c>
      <c r="Y371" s="11">
        <f ca="1">X371*EXP(_xlfn.NORM.INV(RAND(),'Projection Engine'!$C$8-(Volatility^2/2),Volatility))</f>
        <v>14.583317222776113</v>
      </c>
      <c r="Z371" s="11">
        <f ca="1">Y371*EXP(_xlfn.NORM.INV(RAND(),'Projection Engine'!$C$8-(Volatility^2/2),Volatility))</f>
        <v>23.126895931810331</v>
      </c>
      <c r="AA371" s="11">
        <f ca="1">Z371*EXP(_xlfn.NORM.INV(RAND(),'Projection Engine'!$C$8-(Volatility^2/2),Volatility))</f>
        <v>24.875865404063589</v>
      </c>
      <c r="AB371" s="11">
        <f ca="1">AA371*EXP(_xlfn.NORM.INV(RAND(),'Projection Engine'!$C$8-(Volatility^2/2),Volatility))</f>
        <v>13.169975925781547</v>
      </c>
      <c r="AC371" s="11">
        <f ca="1">AB371*EXP(_xlfn.NORM.INV(RAND(),'Projection Engine'!$C$8-(Volatility^2/2),Volatility))</f>
        <v>29.942645156963273</v>
      </c>
      <c r="AD371" s="11">
        <f ca="1">AC371*EXP(_xlfn.NORM.INV(RAND(),'Projection Engine'!$C$8-(Volatility^2/2),Volatility))</f>
        <v>7.7444048131218572</v>
      </c>
      <c r="AE371" s="11">
        <f ca="1">AD371*EXP(_xlfn.NORM.INV(RAND(),'Projection Engine'!$C$8-(Volatility^2/2),Volatility))</f>
        <v>19.795475570236871</v>
      </c>
      <c r="AF371" s="11">
        <f ca="1">AE371*EXP(_xlfn.NORM.INV(RAND(),'Projection Engine'!$C$8-(Volatility^2/2),Volatility))</f>
        <v>22.038631869282977</v>
      </c>
      <c r="AG371" s="11">
        <f ca="1">AF371*EXP(_xlfn.NORM.INV(RAND(),'Projection Engine'!$C$8-(Volatility^2/2),Volatility))</f>
        <v>20.296356020319426</v>
      </c>
    </row>
    <row r="372" spans="2:33" x14ac:dyDescent="0.25">
      <c r="B372" t="s">
        <v>435</v>
      </c>
      <c r="C372" s="11">
        <f t="shared" si="5"/>
        <v>51</v>
      </c>
      <c r="D372" s="11">
        <f ca="1">C372*EXP(_xlfn.NORM.INV(RAND(),'Projection Engine'!$C$8-(Volatility^2/2),Volatility))</f>
        <v>187.72057852550145</v>
      </c>
      <c r="E372" s="11">
        <f ca="1">D372*EXP(_xlfn.NORM.INV(RAND(),'Projection Engine'!$C$8-(Volatility^2/2),Volatility))</f>
        <v>232.09902678332239</v>
      </c>
      <c r="F372" s="11">
        <f ca="1">E372*EXP(_xlfn.NORM.INV(RAND(),'Projection Engine'!$C$8-(Volatility^2/2),Volatility))</f>
        <v>142.47152691416079</v>
      </c>
      <c r="G372" s="11">
        <f ca="1">F372*EXP(_xlfn.NORM.INV(RAND(),'Projection Engine'!$C$8-(Volatility^2/2),Volatility))</f>
        <v>137.33321380671259</v>
      </c>
      <c r="H372" s="11">
        <f ca="1">G372*EXP(_xlfn.NORM.INV(RAND(),'Projection Engine'!$C$8-(Volatility^2/2),Volatility))</f>
        <v>146.03874891763149</v>
      </c>
      <c r="I372" s="11">
        <f ca="1">H372*EXP(_xlfn.NORM.INV(RAND(),'Projection Engine'!$C$8-(Volatility^2/2),Volatility))</f>
        <v>206.56913367663734</v>
      </c>
      <c r="J372" s="11">
        <f ca="1">I372*EXP(_xlfn.NORM.INV(RAND(),'Projection Engine'!$C$8-(Volatility^2/2),Volatility))</f>
        <v>160.67066428502673</v>
      </c>
      <c r="K372" s="11">
        <f ca="1">J372*EXP(_xlfn.NORM.INV(RAND(),'Projection Engine'!$C$8-(Volatility^2/2),Volatility))</f>
        <v>108.68896252433781</v>
      </c>
      <c r="L372" s="11">
        <f ca="1">K372*EXP(_xlfn.NORM.INV(RAND(),'Projection Engine'!$C$8-(Volatility^2/2),Volatility))</f>
        <v>163.49625295462999</v>
      </c>
      <c r="M372" s="11">
        <f ca="1">L372*EXP(_xlfn.NORM.INV(RAND(),'Projection Engine'!$C$8-(Volatility^2/2),Volatility))</f>
        <v>113.97560726501594</v>
      </c>
      <c r="N372" s="11">
        <f ca="1">M372*EXP(_xlfn.NORM.INV(RAND(),'Projection Engine'!$C$8-(Volatility^2/2),Volatility))</f>
        <v>136.8920678230549</v>
      </c>
      <c r="O372" s="11">
        <f ca="1">N372*EXP(_xlfn.NORM.INV(RAND(),'Projection Engine'!$C$8-(Volatility^2/2),Volatility))</f>
        <v>152.7793813908435</v>
      </c>
      <c r="P372" s="11">
        <f ca="1">O372*EXP(_xlfn.NORM.INV(RAND(),'Projection Engine'!$C$8-(Volatility^2/2),Volatility))</f>
        <v>136.8856546627047</v>
      </c>
      <c r="Q372" s="11">
        <f ca="1">P372*EXP(_xlfn.NORM.INV(RAND(),'Projection Engine'!$C$8-(Volatility^2/2),Volatility))</f>
        <v>148.63107835615864</v>
      </c>
      <c r="R372" s="11">
        <f ca="1">Q372*EXP(_xlfn.NORM.INV(RAND(),'Projection Engine'!$C$8-(Volatility^2/2),Volatility))</f>
        <v>147.43712442822985</v>
      </c>
      <c r="S372" s="11">
        <f ca="1">R372*EXP(_xlfn.NORM.INV(RAND(),'Projection Engine'!$C$8-(Volatility^2/2),Volatility))</f>
        <v>220.4157426036297</v>
      </c>
      <c r="T372" s="11">
        <f ca="1">S372*EXP(_xlfn.NORM.INV(RAND(),'Projection Engine'!$C$8-(Volatility^2/2),Volatility))</f>
        <v>428.73290751418341</v>
      </c>
      <c r="U372" s="11">
        <f ca="1">T372*EXP(_xlfn.NORM.INV(RAND(),'Projection Engine'!$C$8-(Volatility^2/2),Volatility))</f>
        <v>258.69748386249927</v>
      </c>
      <c r="V372" s="11">
        <f ca="1">U372*EXP(_xlfn.NORM.INV(RAND(),'Projection Engine'!$C$8-(Volatility^2/2),Volatility))</f>
        <v>212.14797812897163</v>
      </c>
      <c r="W372" s="11">
        <f ca="1">V372*EXP(_xlfn.NORM.INV(RAND(),'Projection Engine'!$C$8-(Volatility^2/2),Volatility))</f>
        <v>147.49196395815019</v>
      </c>
      <c r="X372" s="11">
        <f ca="1">W372*EXP(_xlfn.NORM.INV(RAND(),'Projection Engine'!$C$8-(Volatility^2/2),Volatility))</f>
        <v>113.57146307765196</v>
      </c>
      <c r="Y372" s="11">
        <f ca="1">X372*EXP(_xlfn.NORM.INV(RAND(),'Projection Engine'!$C$8-(Volatility^2/2),Volatility))</f>
        <v>67.737983749897495</v>
      </c>
      <c r="Z372" s="11">
        <f ca="1">Y372*EXP(_xlfn.NORM.INV(RAND(),'Projection Engine'!$C$8-(Volatility^2/2),Volatility))</f>
        <v>105.12585797367666</v>
      </c>
      <c r="AA372" s="11">
        <f ca="1">Z372*EXP(_xlfn.NORM.INV(RAND(),'Projection Engine'!$C$8-(Volatility^2/2),Volatility))</f>
        <v>47.871835507006402</v>
      </c>
      <c r="AB372" s="11">
        <f ca="1">AA372*EXP(_xlfn.NORM.INV(RAND(),'Projection Engine'!$C$8-(Volatility^2/2),Volatility))</f>
        <v>40.304130472940273</v>
      </c>
      <c r="AC372" s="11">
        <f ca="1">AB372*EXP(_xlfn.NORM.INV(RAND(),'Projection Engine'!$C$8-(Volatility^2/2),Volatility))</f>
        <v>64.551308158965796</v>
      </c>
      <c r="AD372" s="11">
        <f ca="1">AC372*EXP(_xlfn.NORM.INV(RAND(),'Projection Engine'!$C$8-(Volatility^2/2),Volatility))</f>
        <v>35.385445350171004</v>
      </c>
      <c r="AE372" s="11">
        <f ca="1">AD372*EXP(_xlfn.NORM.INV(RAND(),'Projection Engine'!$C$8-(Volatility^2/2),Volatility))</f>
        <v>59.048932371627672</v>
      </c>
      <c r="AF372" s="11">
        <f ca="1">AE372*EXP(_xlfn.NORM.INV(RAND(),'Projection Engine'!$C$8-(Volatility^2/2),Volatility))</f>
        <v>30.944835410475406</v>
      </c>
      <c r="AG372" s="11">
        <f ca="1">AF372*EXP(_xlfn.NORM.INV(RAND(),'Projection Engine'!$C$8-(Volatility^2/2),Volatility))</f>
        <v>38.154664643924953</v>
      </c>
    </row>
    <row r="373" spans="2:33" x14ac:dyDescent="0.25">
      <c r="B373" t="s">
        <v>436</v>
      </c>
      <c r="C373" s="11">
        <f t="shared" si="5"/>
        <v>51</v>
      </c>
      <c r="D373" s="11">
        <f ca="1">C373*EXP(_xlfn.NORM.INV(RAND(),'Projection Engine'!$C$8-(Volatility^2/2),Volatility))</f>
        <v>27.204849037832744</v>
      </c>
      <c r="E373" s="11">
        <f ca="1">D373*EXP(_xlfn.NORM.INV(RAND(),'Projection Engine'!$C$8-(Volatility^2/2),Volatility))</f>
        <v>30.216549068942175</v>
      </c>
      <c r="F373" s="11">
        <f ca="1">E373*EXP(_xlfn.NORM.INV(RAND(),'Projection Engine'!$C$8-(Volatility^2/2),Volatility))</f>
        <v>19.937279616491494</v>
      </c>
      <c r="G373" s="11">
        <f ca="1">F373*EXP(_xlfn.NORM.INV(RAND(),'Projection Engine'!$C$8-(Volatility^2/2),Volatility))</f>
        <v>16.512995092227957</v>
      </c>
      <c r="H373" s="11">
        <f ca="1">G373*EXP(_xlfn.NORM.INV(RAND(),'Projection Engine'!$C$8-(Volatility^2/2),Volatility))</f>
        <v>25.214197757618408</v>
      </c>
      <c r="I373" s="11">
        <f ca="1">H373*EXP(_xlfn.NORM.INV(RAND(),'Projection Engine'!$C$8-(Volatility^2/2),Volatility))</f>
        <v>24.828657198802286</v>
      </c>
      <c r="J373" s="11">
        <f ca="1">I373*EXP(_xlfn.NORM.INV(RAND(),'Projection Engine'!$C$8-(Volatility^2/2),Volatility))</f>
        <v>10.503894954336038</v>
      </c>
      <c r="K373" s="11">
        <f ca="1">J373*EXP(_xlfn.NORM.INV(RAND(),'Projection Engine'!$C$8-(Volatility^2/2),Volatility))</f>
        <v>20.059453100930092</v>
      </c>
      <c r="L373" s="11">
        <f ca="1">K373*EXP(_xlfn.NORM.INV(RAND(),'Projection Engine'!$C$8-(Volatility^2/2),Volatility))</f>
        <v>11.903917603660618</v>
      </c>
      <c r="M373" s="11">
        <f ca="1">L373*EXP(_xlfn.NORM.INV(RAND(),'Projection Engine'!$C$8-(Volatility^2/2),Volatility))</f>
        <v>14.261846652447163</v>
      </c>
      <c r="N373" s="11">
        <f ca="1">M373*EXP(_xlfn.NORM.INV(RAND(),'Projection Engine'!$C$8-(Volatility^2/2),Volatility))</f>
        <v>22.302661972267202</v>
      </c>
      <c r="O373" s="11">
        <f ca="1">N373*EXP(_xlfn.NORM.INV(RAND(),'Projection Engine'!$C$8-(Volatility^2/2),Volatility))</f>
        <v>36.448188999336615</v>
      </c>
      <c r="P373" s="11">
        <f ca="1">O373*EXP(_xlfn.NORM.INV(RAND(),'Projection Engine'!$C$8-(Volatility^2/2),Volatility))</f>
        <v>33.985809997753705</v>
      </c>
      <c r="Q373" s="11">
        <f ca="1">P373*EXP(_xlfn.NORM.INV(RAND(),'Projection Engine'!$C$8-(Volatility^2/2),Volatility))</f>
        <v>50.565705018142395</v>
      </c>
      <c r="R373" s="11">
        <f ca="1">Q373*EXP(_xlfn.NORM.INV(RAND(),'Projection Engine'!$C$8-(Volatility^2/2),Volatility))</f>
        <v>108.79153096017104</v>
      </c>
      <c r="S373" s="11">
        <f ca="1">R373*EXP(_xlfn.NORM.INV(RAND(),'Projection Engine'!$C$8-(Volatility^2/2),Volatility))</f>
        <v>126.32697390184265</v>
      </c>
      <c r="T373" s="11">
        <f ca="1">S373*EXP(_xlfn.NORM.INV(RAND(),'Projection Engine'!$C$8-(Volatility^2/2),Volatility))</f>
        <v>169.08082738981597</v>
      </c>
      <c r="U373" s="11">
        <f ca="1">T373*EXP(_xlfn.NORM.INV(RAND(),'Projection Engine'!$C$8-(Volatility^2/2),Volatility))</f>
        <v>95.475302272130676</v>
      </c>
      <c r="V373" s="11">
        <f ca="1">U373*EXP(_xlfn.NORM.INV(RAND(),'Projection Engine'!$C$8-(Volatility^2/2),Volatility))</f>
        <v>51.690783003613269</v>
      </c>
      <c r="W373" s="11">
        <f ca="1">V373*EXP(_xlfn.NORM.INV(RAND(),'Projection Engine'!$C$8-(Volatility^2/2),Volatility))</f>
        <v>42.112530267875542</v>
      </c>
      <c r="X373" s="11">
        <f ca="1">W373*EXP(_xlfn.NORM.INV(RAND(),'Projection Engine'!$C$8-(Volatility^2/2),Volatility))</f>
        <v>18.584471214150096</v>
      </c>
      <c r="Y373" s="11">
        <f ca="1">X373*EXP(_xlfn.NORM.INV(RAND(),'Projection Engine'!$C$8-(Volatility^2/2),Volatility))</f>
        <v>7.8036823419943051</v>
      </c>
      <c r="Z373" s="11">
        <f ca="1">Y373*EXP(_xlfn.NORM.INV(RAND(),'Projection Engine'!$C$8-(Volatility^2/2),Volatility))</f>
        <v>5.9769919500123354</v>
      </c>
      <c r="AA373" s="11">
        <f ca="1">Z373*EXP(_xlfn.NORM.INV(RAND(),'Projection Engine'!$C$8-(Volatility^2/2),Volatility))</f>
        <v>4.4867207658587569</v>
      </c>
      <c r="AB373" s="11">
        <f ca="1">AA373*EXP(_xlfn.NORM.INV(RAND(),'Projection Engine'!$C$8-(Volatility^2/2),Volatility))</f>
        <v>3.5193976539893193</v>
      </c>
      <c r="AC373" s="11">
        <f ca="1">AB373*EXP(_xlfn.NORM.INV(RAND(),'Projection Engine'!$C$8-(Volatility^2/2),Volatility))</f>
        <v>2.904796164087899</v>
      </c>
      <c r="AD373" s="11">
        <f ca="1">AC373*EXP(_xlfn.NORM.INV(RAND(),'Projection Engine'!$C$8-(Volatility^2/2),Volatility))</f>
        <v>2.2455666743704144</v>
      </c>
      <c r="AE373" s="11">
        <f ca="1">AD373*EXP(_xlfn.NORM.INV(RAND(),'Projection Engine'!$C$8-(Volatility^2/2),Volatility))</f>
        <v>1.7341885883512771</v>
      </c>
      <c r="AF373" s="11">
        <f ca="1">AE373*EXP(_xlfn.NORM.INV(RAND(),'Projection Engine'!$C$8-(Volatility^2/2),Volatility))</f>
        <v>2.0086233792114534</v>
      </c>
      <c r="AG373" s="11">
        <f ca="1">AF373*EXP(_xlfn.NORM.INV(RAND(),'Projection Engine'!$C$8-(Volatility^2/2),Volatility))</f>
        <v>1.4185602605589784</v>
      </c>
    </row>
    <row r="374" spans="2:33" x14ac:dyDescent="0.25">
      <c r="B374" t="s">
        <v>437</v>
      </c>
      <c r="C374" s="11">
        <f t="shared" si="5"/>
        <v>51</v>
      </c>
      <c r="D374" s="11">
        <f ca="1">C374*EXP(_xlfn.NORM.INV(RAND(),'Projection Engine'!$C$8-(Volatility^2/2),Volatility))</f>
        <v>93.34992831748913</v>
      </c>
      <c r="E374" s="11">
        <f ca="1">D374*EXP(_xlfn.NORM.INV(RAND(),'Projection Engine'!$C$8-(Volatility^2/2),Volatility))</f>
        <v>48.74538710667845</v>
      </c>
      <c r="F374" s="11">
        <f ca="1">E374*EXP(_xlfn.NORM.INV(RAND(),'Projection Engine'!$C$8-(Volatility^2/2),Volatility))</f>
        <v>27.59082771027559</v>
      </c>
      <c r="G374" s="11">
        <f ca="1">F374*EXP(_xlfn.NORM.INV(RAND(),'Projection Engine'!$C$8-(Volatility^2/2),Volatility))</f>
        <v>28.473441770805593</v>
      </c>
      <c r="H374" s="11">
        <f ca="1">G374*EXP(_xlfn.NORM.INV(RAND(),'Projection Engine'!$C$8-(Volatility^2/2),Volatility))</f>
        <v>9.4249450553365541</v>
      </c>
      <c r="I374" s="11">
        <f ca="1">H374*EXP(_xlfn.NORM.INV(RAND(),'Projection Engine'!$C$8-(Volatility^2/2),Volatility))</f>
        <v>17.907063500057088</v>
      </c>
      <c r="J374" s="11">
        <f ca="1">I374*EXP(_xlfn.NORM.INV(RAND(),'Projection Engine'!$C$8-(Volatility^2/2),Volatility))</f>
        <v>13.214038070969213</v>
      </c>
      <c r="K374" s="11">
        <f ca="1">J374*EXP(_xlfn.NORM.INV(RAND(),'Projection Engine'!$C$8-(Volatility^2/2),Volatility))</f>
        <v>18.9600644069323</v>
      </c>
      <c r="L374" s="11">
        <f ca="1">K374*EXP(_xlfn.NORM.INV(RAND(),'Projection Engine'!$C$8-(Volatility^2/2),Volatility))</f>
        <v>17.593629360578618</v>
      </c>
      <c r="M374" s="11">
        <f ca="1">L374*EXP(_xlfn.NORM.INV(RAND(),'Projection Engine'!$C$8-(Volatility^2/2),Volatility))</f>
        <v>20.312995551500403</v>
      </c>
      <c r="N374" s="11">
        <f ca="1">M374*EXP(_xlfn.NORM.INV(RAND(),'Projection Engine'!$C$8-(Volatility^2/2),Volatility))</f>
        <v>22.643199687071142</v>
      </c>
      <c r="O374" s="11">
        <f ca="1">N374*EXP(_xlfn.NORM.INV(RAND(),'Projection Engine'!$C$8-(Volatility^2/2),Volatility))</f>
        <v>30.62615645660766</v>
      </c>
      <c r="P374" s="11">
        <f ca="1">O374*EXP(_xlfn.NORM.INV(RAND(),'Projection Engine'!$C$8-(Volatility^2/2),Volatility))</f>
        <v>14.896529440339755</v>
      </c>
      <c r="Q374" s="11">
        <f ca="1">P374*EXP(_xlfn.NORM.INV(RAND(),'Projection Engine'!$C$8-(Volatility^2/2),Volatility))</f>
        <v>11.418824218706341</v>
      </c>
      <c r="R374" s="11">
        <f ca="1">Q374*EXP(_xlfn.NORM.INV(RAND(),'Projection Engine'!$C$8-(Volatility^2/2),Volatility))</f>
        <v>4.5013922140179492</v>
      </c>
      <c r="S374" s="11">
        <f ca="1">R374*EXP(_xlfn.NORM.INV(RAND(),'Projection Engine'!$C$8-(Volatility^2/2),Volatility))</f>
        <v>3.2036032658462803</v>
      </c>
      <c r="T374" s="11">
        <f ca="1">S374*EXP(_xlfn.NORM.INV(RAND(),'Projection Engine'!$C$8-(Volatility^2/2),Volatility))</f>
        <v>5.5257935569925873</v>
      </c>
      <c r="U374" s="11">
        <f ca="1">T374*EXP(_xlfn.NORM.INV(RAND(),'Projection Engine'!$C$8-(Volatility^2/2),Volatility))</f>
        <v>2.7864951228643227</v>
      </c>
      <c r="V374" s="11">
        <f ca="1">U374*EXP(_xlfn.NORM.INV(RAND(),'Projection Engine'!$C$8-(Volatility^2/2),Volatility))</f>
        <v>2.7926879828760542</v>
      </c>
      <c r="W374" s="11">
        <f ca="1">V374*EXP(_xlfn.NORM.INV(RAND(),'Projection Engine'!$C$8-(Volatility^2/2),Volatility))</f>
        <v>2.9590576620476212</v>
      </c>
      <c r="X374" s="11">
        <f ca="1">W374*EXP(_xlfn.NORM.INV(RAND(),'Projection Engine'!$C$8-(Volatility^2/2),Volatility))</f>
        <v>2.307546778100372</v>
      </c>
      <c r="Y374" s="11">
        <f ca="1">X374*EXP(_xlfn.NORM.INV(RAND(),'Projection Engine'!$C$8-(Volatility^2/2),Volatility))</f>
        <v>3.2963737422326655</v>
      </c>
      <c r="Z374" s="11">
        <f ca="1">Y374*EXP(_xlfn.NORM.INV(RAND(),'Projection Engine'!$C$8-(Volatility^2/2),Volatility))</f>
        <v>3.9500428465227233</v>
      </c>
      <c r="AA374" s="11">
        <f ca="1">Z374*EXP(_xlfn.NORM.INV(RAND(),'Projection Engine'!$C$8-(Volatility^2/2),Volatility))</f>
        <v>7.1263223263500661</v>
      </c>
      <c r="AB374" s="11">
        <f ca="1">AA374*EXP(_xlfn.NORM.INV(RAND(),'Projection Engine'!$C$8-(Volatility^2/2),Volatility))</f>
        <v>14.5331695268207</v>
      </c>
      <c r="AC374" s="11">
        <f ca="1">AB374*EXP(_xlfn.NORM.INV(RAND(),'Projection Engine'!$C$8-(Volatility^2/2),Volatility))</f>
        <v>6.8699662552540817</v>
      </c>
      <c r="AD374" s="11">
        <f ca="1">AC374*EXP(_xlfn.NORM.INV(RAND(),'Projection Engine'!$C$8-(Volatility^2/2),Volatility))</f>
        <v>3.4335329228955356</v>
      </c>
      <c r="AE374" s="11">
        <f ca="1">AD374*EXP(_xlfn.NORM.INV(RAND(),'Projection Engine'!$C$8-(Volatility^2/2),Volatility))</f>
        <v>3.2007000076954801</v>
      </c>
      <c r="AF374" s="11">
        <f ca="1">AE374*EXP(_xlfn.NORM.INV(RAND(),'Projection Engine'!$C$8-(Volatility^2/2),Volatility))</f>
        <v>2.2003245434734167</v>
      </c>
      <c r="AG374" s="11">
        <f ca="1">AF374*EXP(_xlfn.NORM.INV(RAND(),'Projection Engine'!$C$8-(Volatility^2/2),Volatility))</f>
        <v>1.4630680590839225</v>
      </c>
    </row>
    <row r="375" spans="2:33" x14ac:dyDescent="0.25">
      <c r="B375" t="s">
        <v>438</v>
      </c>
      <c r="C375" s="11">
        <f t="shared" si="5"/>
        <v>51</v>
      </c>
      <c r="D375" s="11">
        <f ca="1">C375*EXP(_xlfn.NORM.INV(RAND(),'Projection Engine'!$C$8-(Volatility^2/2),Volatility))</f>
        <v>38.623194582854737</v>
      </c>
      <c r="E375" s="11">
        <f ca="1">D375*EXP(_xlfn.NORM.INV(RAND(),'Projection Engine'!$C$8-(Volatility^2/2),Volatility))</f>
        <v>56.398275879826258</v>
      </c>
      <c r="F375" s="11">
        <f ca="1">E375*EXP(_xlfn.NORM.INV(RAND(),'Projection Engine'!$C$8-(Volatility^2/2),Volatility))</f>
        <v>20.061528686147504</v>
      </c>
      <c r="G375" s="11">
        <f ca="1">F375*EXP(_xlfn.NORM.INV(RAND(),'Projection Engine'!$C$8-(Volatility^2/2),Volatility))</f>
        <v>13.040206511980529</v>
      </c>
      <c r="H375" s="11">
        <f ca="1">G375*EXP(_xlfn.NORM.INV(RAND(),'Projection Engine'!$C$8-(Volatility^2/2),Volatility))</f>
        <v>7.7191903404704085</v>
      </c>
      <c r="I375" s="11">
        <f ca="1">H375*EXP(_xlfn.NORM.INV(RAND(),'Projection Engine'!$C$8-(Volatility^2/2),Volatility))</f>
        <v>10.862829287569612</v>
      </c>
      <c r="J375" s="11">
        <f ca="1">I375*EXP(_xlfn.NORM.INV(RAND(),'Projection Engine'!$C$8-(Volatility^2/2),Volatility))</f>
        <v>9.9137012376640676</v>
      </c>
      <c r="K375" s="11">
        <f ca="1">J375*EXP(_xlfn.NORM.INV(RAND(),'Projection Engine'!$C$8-(Volatility^2/2),Volatility))</f>
        <v>6.8174174272798522</v>
      </c>
      <c r="L375" s="11">
        <f ca="1">K375*EXP(_xlfn.NORM.INV(RAND(),'Projection Engine'!$C$8-(Volatility^2/2),Volatility))</f>
        <v>5.8841521435064292</v>
      </c>
      <c r="M375" s="11">
        <f ca="1">L375*EXP(_xlfn.NORM.INV(RAND(),'Projection Engine'!$C$8-(Volatility^2/2),Volatility))</f>
        <v>3.0147930386419182</v>
      </c>
      <c r="N375" s="11">
        <f ca="1">M375*EXP(_xlfn.NORM.INV(RAND(),'Projection Engine'!$C$8-(Volatility^2/2),Volatility))</f>
        <v>1.8548154103236081</v>
      </c>
      <c r="O375" s="11">
        <f ca="1">N375*EXP(_xlfn.NORM.INV(RAND(),'Projection Engine'!$C$8-(Volatility^2/2),Volatility))</f>
        <v>3.5046977004968425</v>
      </c>
      <c r="P375" s="11">
        <f ca="1">O375*EXP(_xlfn.NORM.INV(RAND(),'Projection Engine'!$C$8-(Volatility^2/2),Volatility))</f>
        <v>2.6484748786102639</v>
      </c>
      <c r="Q375" s="11">
        <f ca="1">P375*EXP(_xlfn.NORM.INV(RAND(),'Projection Engine'!$C$8-(Volatility^2/2),Volatility))</f>
        <v>3.0644298127270684</v>
      </c>
      <c r="R375" s="11">
        <f ca="1">Q375*EXP(_xlfn.NORM.INV(RAND(),'Projection Engine'!$C$8-(Volatility^2/2),Volatility))</f>
        <v>3.5013659892509743</v>
      </c>
      <c r="S375" s="11">
        <f ca="1">R375*EXP(_xlfn.NORM.INV(RAND(),'Projection Engine'!$C$8-(Volatility^2/2),Volatility))</f>
        <v>2.6471406625203784</v>
      </c>
      <c r="T375" s="11">
        <f ca="1">S375*EXP(_xlfn.NORM.INV(RAND(),'Projection Engine'!$C$8-(Volatility^2/2),Volatility))</f>
        <v>1.3890938702897209</v>
      </c>
      <c r="U375" s="11">
        <f ca="1">T375*EXP(_xlfn.NORM.INV(RAND(),'Projection Engine'!$C$8-(Volatility^2/2),Volatility))</f>
        <v>1.6923560060993854</v>
      </c>
      <c r="V375" s="11">
        <f ca="1">U375*EXP(_xlfn.NORM.INV(RAND(),'Projection Engine'!$C$8-(Volatility^2/2),Volatility))</f>
        <v>0.95573575972183644</v>
      </c>
      <c r="W375" s="11">
        <f ca="1">V375*EXP(_xlfn.NORM.INV(RAND(),'Projection Engine'!$C$8-(Volatility^2/2),Volatility))</f>
        <v>0.51005414254560033</v>
      </c>
      <c r="X375" s="11">
        <f ca="1">W375*EXP(_xlfn.NORM.INV(RAND(),'Projection Engine'!$C$8-(Volatility^2/2),Volatility))</f>
        <v>0.5199098938928991</v>
      </c>
      <c r="Y375" s="11">
        <f ca="1">X375*EXP(_xlfn.NORM.INV(RAND(),'Projection Engine'!$C$8-(Volatility^2/2),Volatility))</f>
        <v>0.57353238913457605</v>
      </c>
      <c r="Z375" s="11">
        <f ca="1">Y375*EXP(_xlfn.NORM.INV(RAND(),'Projection Engine'!$C$8-(Volatility^2/2),Volatility))</f>
        <v>1.422522548768226</v>
      </c>
      <c r="AA375" s="11">
        <f ca="1">Z375*EXP(_xlfn.NORM.INV(RAND(),'Projection Engine'!$C$8-(Volatility^2/2),Volatility))</f>
        <v>1.6329014830148993</v>
      </c>
      <c r="AB375" s="11">
        <f ca="1">AA375*EXP(_xlfn.NORM.INV(RAND(),'Projection Engine'!$C$8-(Volatility^2/2),Volatility))</f>
        <v>1.0198992580663704</v>
      </c>
      <c r="AC375" s="11">
        <f ca="1">AB375*EXP(_xlfn.NORM.INV(RAND(),'Projection Engine'!$C$8-(Volatility^2/2),Volatility))</f>
        <v>0.86462726645467491</v>
      </c>
      <c r="AD375" s="11">
        <f ca="1">AC375*EXP(_xlfn.NORM.INV(RAND(),'Projection Engine'!$C$8-(Volatility^2/2),Volatility))</f>
        <v>0.95533756870136954</v>
      </c>
      <c r="AE375" s="11">
        <f ca="1">AD375*EXP(_xlfn.NORM.INV(RAND(),'Projection Engine'!$C$8-(Volatility^2/2),Volatility))</f>
        <v>0.37991785416623142</v>
      </c>
      <c r="AF375" s="11">
        <f ca="1">AE375*EXP(_xlfn.NORM.INV(RAND(),'Projection Engine'!$C$8-(Volatility^2/2),Volatility))</f>
        <v>0.26808415158617915</v>
      </c>
      <c r="AG375" s="11">
        <f ca="1">AF375*EXP(_xlfn.NORM.INV(RAND(),'Projection Engine'!$C$8-(Volatility^2/2),Volatility))</f>
        <v>0.29747238713214397</v>
      </c>
    </row>
    <row r="376" spans="2:33" x14ac:dyDescent="0.25">
      <c r="B376" t="s">
        <v>439</v>
      </c>
      <c r="C376" s="11">
        <f t="shared" si="5"/>
        <v>51</v>
      </c>
      <c r="D376" s="11">
        <f ca="1">C376*EXP(_xlfn.NORM.INV(RAND(),'Projection Engine'!$C$8-(Volatility^2/2),Volatility))</f>
        <v>63.173100089802233</v>
      </c>
      <c r="E376" s="11">
        <f ca="1">D376*EXP(_xlfn.NORM.INV(RAND(),'Projection Engine'!$C$8-(Volatility^2/2),Volatility))</f>
        <v>61.017889880277941</v>
      </c>
      <c r="F376" s="11">
        <f ca="1">E376*EXP(_xlfn.NORM.INV(RAND(),'Projection Engine'!$C$8-(Volatility^2/2),Volatility))</f>
        <v>30.177854073472393</v>
      </c>
      <c r="G376" s="11">
        <f ca="1">F376*EXP(_xlfn.NORM.INV(RAND(),'Projection Engine'!$C$8-(Volatility^2/2),Volatility))</f>
        <v>29.666827153860051</v>
      </c>
      <c r="H376" s="11">
        <f ca="1">G376*EXP(_xlfn.NORM.INV(RAND(),'Projection Engine'!$C$8-(Volatility^2/2),Volatility))</f>
        <v>23.143522284614271</v>
      </c>
      <c r="I376" s="11">
        <f ca="1">H376*EXP(_xlfn.NORM.INV(RAND(),'Projection Engine'!$C$8-(Volatility^2/2),Volatility))</f>
        <v>6.4598205476458181</v>
      </c>
      <c r="J376" s="11">
        <f ca="1">I376*EXP(_xlfn.NORM.INV(RAND(),'Projection Engine'!$C$8-(Volatility^2/2),Volatility))</f>
        <v>5.8047385815492296</v>
      </c>
      <c r="K376" s="11">
        <f ca="1">J376*EXP(_xlfn.NORM.INV(RAND(),'Projection Engine'!$C$8-(Volatility^2/2),Volatility))</f>
        <v>2.1967246365230624</v>
      </c>
      <c r="L376" s="11">
        <f ca="1">K376*EXP(_xlfn.NORM.INV(RAND(),'Projection Engine'!$C$8-(Volatility^2/2),Volatility))</f>
        <v>2.2732407356875406</v>
      </c>
      <c r="M376" s="11">
        <f ca="1">L376*EXP(_xlfn.NORM.INV(RAND(),'Projection Engine'!$C$8-(Volatility^2/2),Volatility))</f>
        <v>1.7527609353608677</v>
      </c>
      <c r="N376" s="11">
        <f ca="1">M376*EXP(_xlfn.NORM.INV(RAND(),'Projection Engine'!$C$8-(Volatility^2/2),Volatility))</f>
        <v>3.0120943849056991</v>
      </c>
      <c r="O376" s="11">
        <f ca="1">N376*EXP(_xlfn.NORM.INV(RAND(),'Projection Engine'!$C$8-(Volatility^2/2),Volatility))</f>
        <v>5.2171766604643075</v>
      </c>
      <c r="P376" s="11">
        <f ca="1">O376*EXP(_xlfn.NORM.INV(RAND(),'Projection Engine'!$C$8-(Volatility^2/2),Volatility))</f>
        <v>2.451532591916898</v>
      </c>
      <c r="Q376" s="11">
        <f ca="1">P376*EXP(_xlfn.NORM.INV(RAND(),'Projection Engine'!$C$8-(Volatility^2/2),Volatility))</f>
        <v>0.8325027429413896</v>
      </c>
      <c r="R376" s="11">
        <f ca="1">Q376*EXP(_xlfn.NORM.INV(RAND(),'Projection Engine'!$C$8-(Volatility^2/2),Volatility))</f>
        <v>0.56518130943574796</v>
      </c>
      <c r="S376" s="11">
        <f ca="1">R376*EXP(_xlfn.NORM.INV(RAND(),'Projection Engine'!$C$8-(Volatility^2/2),Volatility))</f>
        <v>0.61924409343754827</v>
      </c>
      <c r="T376" s="11">
        <f ca="1">S376*EXP(_xlfn.NORM.INV(RAND(),'Projection Engine'!$C$8-(Volatility^2/2),Volatility))</f>
        <v>0.61414706891184179</v>
      </c>
      <c r="U376" s="11">
        <f ca="1">T376*EXP(_xlfn.NORM.INV(RAND(),'Projection Engine'!$C$8-(Volatility^2/2),Volatility))</f>
        <v>0.41660954195163663</v>
      </c>
      <c r="V376" s="11">
        <f ca="1">U376*EXP(_xlfn.NORM.INV(RAND(),'Projection Engine'!$C$8-(Volatility^2/2),Volatility))</f>
        <v>0.26295016579609948</v>
      </c>
      <c r="W376" s="11">
        <f ca="1">V376*EXP(_xlfn.NORM.INV(RAND(),'Projection Engine'!$C$8-(Volatility^2/2),Volatility))</f>
        <v>0.16904020061997888</v>
      </c>
      <c r="X376" s="11">
        <f ca="1">W376*EXP(_xlfn.NORM.INV(RAND(),'Projection Engine'!$C$8-(Volatility^2/2),Volatility))</f>
        <v>0.13119839983979403</v>
      </c>
      <c r="Y376" s="11">
        <f ca="1">X376*EXP(_xlfn.NORM.INV(RAND(),'Projection Engine'!$C$8-(Volatility^2/2),Volatility))</f>
        <v>0.27533933596444765</v>
      </c>
      <c r="Z376" s="11">
        <f ca="1">Y376*EXP(_xlfn.NORM.INV(RAND(),'Projection Engine'!$C$8-(Volatility^2/2),Volatility))</f>
        <v>0.30375730570610104</v>
      </c>
      <c r="AA376" s="11">
        <f ca="1">Z376*EXP(_xlfn.NORM.INV(RAND(),'Projection Engine'!$C$8-(Volatility^2/2),Volatility))</f>
        <v>0.46595999316657966</v>
      </c>
      <c r="AB376" s="11">
        <f ca="1">AA376*EXP(_xlfn.NORM.INV(RAND(),'Projection Engine'!$C$8-(Volatility^2/2),Volatility))</f>
        <v>0.3598077915995857</v>
      </c>
      <c r="AC376" s="11">
        <f ca="1">AB376*EXP(_xlfn.NORM.INV(RAND(),'Projection Engine'!$C$8-(Volatility^2/2),Volatility))</f>
        <v>0.71097945493727277</v>
      </c>
      <c r="AD376" s="11">
        <f ca="1">AC376*EXP(_xlfn.NORM.INV(RAND(),'Projection Engine'!$C$8-(Volatility^2/2),Volatility))</f>
        <v>0.71225654006616923</v>
      </c>
      <c r="AE376" s="11">
        <f ca="1">AD376*EXP(_xlfn.NORM.INV(RAND(),'Projection Engine'!$C$8-(Volatility^2/2),Volatility))</f>
        <v>0.46852194369011918</v>
      </c>
      <c r="AF376" s="11">
        <f ca="1">AE376*EXP(_xlfn.NORM.INV(RAND(),'Projection Engine'!$C$8-(Volatility^2/2),Volatility))</f>
        <v>0.52739336452054109</v>
      </c>
      <c r="AG376" s="11">
        <f ca="1">AF376*EXP(_xlfn.NORM.INV(RAND(),'Projection Engine'!$C$8-(Volatility^2/2),Volatility))</f>
        <v>0.52569423343774146</v>
      </c>
    </row>
    <row r="377" spans="2:33" x14ac:dyDescent="0.25">
      <c r="B377" t="s">
        <v>440</v>
      </c>
      <c r="C377" s="11">
        <f t="shared" si="5"/>
        <v>51</v>
      </c>
      <c r="D377" s="11">
        <f ca="1">C377*EXP(_xlfn.NORM.INV(RAND(),'Projection Engine'!$C$8-(Volatility^2/2),Volatility))</f>
        <v>55.202691537303053</v>
      </c>
      <c r="E377" s="11">
        <f ca="1">D377*EXP(_xlfn.NORM.INV(RAND(),'Projection Engine'!$C$8-(Volatility^2/2),Volatility))</f>
        <v>102.07254889250056</v>
      </c>
      <c r="F377" s="11">
        <f ca="1">E377*EXP(_xlfn.NORM.INV(RAND(),'Projection Engine'!$C$8-(Volatility^2/2),Volatility))</f>
        <v>55.943867303414279</v>
      </c>
      <c r="G377" s="11">
        <f ca="1">F377*EXP(_xlfn.NORM.INV(RAND(),'Projection Engine'!$C$8-(Volatility^2/2),Volatility))</f>
        <v>97.674094365320727</v>
      </c>
      <c r="H377" s="11">
        <f ca="1">G377*EXP(_xlfn.NORM.INV(RAND(),'Projection Engine'!$C$8-(Volatility^2/2),Volatility))</f>
        <v>85.507034200340414</v>
      </c>
      <c r="I377" s="11">
        <f ca="1">H377*EXP(_xlfn.NORM.INV(RAND(),'Projection Engine'!$C$8-(Volatility^2/2),Volatility))</f>
        <v>45.953764366694216</v>
      </c>
      <c r="J377" s="11">
        <f ca="1">I377*EXP(_xlfn.NORM.INV(RAND(),'Projection Engine'!$C$8-(Volatility^2/2),Volatility))</f>
        <v>42.693452412335674</v>
      </c>
      <c r="K377" s="11">
        <f ca="1">J377*EXP(_xlfn.NORM.INV(RAND(),'Projection Engine'!$C$8-(Volatility^2/2),Volatility))</f>
        <v>29.568749029250135</v>
      </c>
      <c r="L377" s="11">
        <f ca="1">K377*EXP(_xlfn.NORM.INV(RAND(),'Projection Engine'!$C$8-(Volatility^2/2),Volatility))</f>
        <v>26.880254627754383</v>
      </c>
      <c r="M377" s="11">
        <f ca="1">L377*EXP(_xlfn.NORM.INV(RAND(),'Projection Engine'!$C$8-(Volatility^2/2),Volatility))</f>
        <v>29.338945268118476</v>
      </c>
      <c r="N377" s="11">
        <f ca="1">M377*EXP(_xlfn.NORM.INV(RAND(),'Projection Engine'!$C$8-(Volatility^2/2),Volatility))</f>
        <v>17.84105928699292</v>
      </c>
      <c r="O377" s="11">
        <f ca="1">N377*EXP(_xlfn.NORM.INV(RAND(),'Projection Engine'!$C$8-(Volatility^2/2),Volatility))</f>
        <v>21.895980985281248</v>
      </c>
      <c r="P377" s="11">
        <f ca="1">O377*EXP(_xlfn.NORM.INV(RAND(),'Projection Engine'!$C$8-(Volatility^2/2),Volatility))</f>
        <v>24.33598352204697</v>
      </c>
      <c r="Q377" s="11">
        <f ca="1">P377*EXP(_xlfn.NORM.INV(RAND(),'Projection Engine'!$C$8-(Volatility^2/2),Volatility))</f>
        <v>12.516972815103307</v>
      </c>
      <c r="R377" s="11">
        <f ca="1">Q377*EXP(_xlfn.NORM.INV(RAND(),'Projection Engine'!$C$8-(Volatility^2/2),Volatility))</f>
        <v>32.792444302088818</v>
      </c>
      <c r="S377" s="11">
        <f ca="1">R377*EXP(_xlfn.NORM.INV(RAND(),'Projection Engine'!$C$8-(Volatility^2/2),Volatility))</f>
        <v>45.184012973808166</v>
      </c>
      <c r="T377" s="11">
        <f ca="1">S377*EXP(_xlfn.NORM.INV(RAND(),'Projection Engine'!$C$8-(Volatility^2/2),Volatility))</f>
        <v>27.709267727726452</v>
      </c>
      <c r="U377" s="11">
        <f ca="1">T377*EXP(_xlfn.NORM.INV(RAND(),'Projection Engine'!$C$8-(Volatility^2/2),Volatility))</f>
        <v>38.253776798769472</v>
      </c>
      <c r="V377" s="11">
        <f ca="1">U377*EXP(_xlfn.NORM.INV(RAND(),'Projection Engine'!$C$8-(Volatility^2/2),Volatility))</f>
        <v>9.4379998522639088</v>
      </c>
      <c r="W377" s="11">
        <f ca="1">V377*EXP(_xlfn.NORM.INV(RAND(),'Projection Engine'!$C$8-(Volatility^2/2),Volatility))</f>
        <v>3.7259637630480356</v>
      </c>
      <c r="X377" s="11">
        <f ca="1">W377*EXP(_xlfn.NORM.INV(RAND(),'Projection Engine'!$C$8-(Volatility^2/2),Volatility))</f>
        <v>5.2893027468242062</v>
      </c>
      <c r="Y377" s="11">
        <f ca="1">X377*EXP(_xlfn.NORM.INV(RAND(),'Projection Engine'!$C$8-(Volatility^2/2),Volatility))</f>
        <v>4.4915279231221339</v>
      </c>
      <c r="Z377" s="11">
        <f ca="1">Y377*EXP(_xlfn.NORM.INV(RAND(),'Projection Engine'!$C$8-(Volatility^2/2),Volatility))</f>
        <v>3.9226488222822895</v>
      </c>
      <c r="AA377" s="11">
        <f ca="1">Z377*EXP(_xlfn.NORM.INV(RAND(),'Projection Engine'!$C$8-(Volatility^2/2),Volatility))</f>
        <v>7.6227737303844334</v>
      </c>
      <c r="AB377" s="11">
        <f ca="1">AA377*EXP(_xlfn.NORM.INV(RAND(),'Projection Engine'!$C$8-(Volatility^2/2),Volatility))</f>
        <v>15.54484865732706</v>
      </c>
      <c r="AC377" s="11">
        <f ca="1">AB377*EXP(_xlfn.NORM.INV(RAND(),'Projection Engine'!$C$8-(Volatility^2/2),Volatility))</f>
        <v>8.8141586445154818</v>
      </c>
      <c r="AD377" s="11">
        <f ca="1">AC377*EXP(_xlfn.NORM.INV(RAND(),'Projection Engine'!$C$8-(Volatility^2/2),Volatility))</f>
        <v>8.0718424987751725</v>
      </c>
      <c r="AE377" s="11">
        <f ca="1">AD377*EXP(_xlfn.NORM.INV(RAND(),'Projection Engine'!$C$8-(Volatility^2/2),Volatility))</f>
        <v>5.0344732543758024</v>
      </c>
      <c r="AF377" s="11">
        <f ca="1">AE377*EXP(_xlfn.NORM.INV(RAND(),'Projection Engine'!$C$8-(Volatility^2/2),Volatility))</f>
        <v>4.4350425851131865</v>
      </c>
      <c r="AG377" s="11">
        <f ca="1">AF377*EXP(_xlfn.NORM.INV(RAND(),'Projection Engine'!$C$8-(Volatility^2/2),Volatility))</f>
        <v>9.4300282914205962</v>
      </c>
    </row>
    <row r="378" spans="2:33" x14ac:dyDescent="0.25">
      <c r="B378" t="s">
        <v>441</v>
      </c>
      <c r="C378" s="11">
        <f t="shared" si="5"/>
        <v>51</v>
      </c>
      <c r="D378" s="11">
        <f ca="1">C378*EXP(_xlfn.NORM.INV(RAND(),'Projection Engine'!$C$8-(Volatility^2/2),Volatility))</f>
        <v>20.501922321175332</v>
      </c>
      <c r="E378" s="11">
        <f ca="1">D378*EXP(_xlfn.NORM.INV(RAND(),'Projection Engine'!$C$8-(Volatility^2/2),Volatility))</f>
        <v>6.3521654892771986</v>
      </c>
      <c r="F378" s="11">
        <f ca="1">E378*EXP(_xlfn.NORM.INV(RAND(),'Projection Engine'!$C$8-(Volatility^2/2),Volatility))</f>
        <v>2.8879059780831802</v>
      </c>
      <c r="G378" s="11">
        <f ca="1">F378*EXP(_xlfn.NORM.INV(RAND(),'Projection Engine'!$C$8-(Volatility^2/2),Volatility))</f>
        <v>3.1734814959971334</v>
      </c>
      <c r="H378" s="11">
        <f ca="1">G378*EXP(_xlfn.NORM.INV(RAND(),'Projection Engine'!$C$8-(Volatility^2/2),Volatility))</f>
        <v>6.2545994767192266</v>
      </c>
      <c r="I378" s="11">
        <f ca="1">H378*EXP(_xlfn.NORM.INV(RAND(),'Projection Engine'!$C$8-(Volatility^2/2),Volatility))</f>
        <v>2.7263040793907676</v>
      </c>
      <c r="J378" s="11">
        <f ca="1">I378*EXP(_xlfn.NORM.INV(RAND(),'Projection Engine'!$C$8-(Volatility^2/2),Volatility))</f>
        <v>4.0115953537121349</v>
      </c>
      <c r="K378" s="11">
        <f ca="1">J378*EXP(_xlfn.NORM.INV(RAND(),'Projection Engine'!$C$8-(Volatility^2/2),Volatility))</f>
        <v>2.6944987090992774</v>
      </c>
      <c r="L378" s="11">
        <f ca="1">K378*EXP(_xlfn.NORM.INV(RAND(),'Projection Engine'!$C$8-(Volatility^2/2),Volatility))</f>
        <v>2.0861062443860821</v>
      </c>
      <c r="M378" s="11">
        <f ca="1">L378*EXP(_xlfn.NORM.INV(RAND(),'Projection Engine'!$C$8-(Volatility^2/2),Volatility))</f>
        <v>1.7957873823237358</v>
      </c>
      <c r="N378" s="11">
        <f ca="1">M378*EXP(_xlfn.NORM.INV(RAND(),'Projection Engine'!$C$8-(Volatility^2/2),Volatility))</f>
        <v>1.0482320036564259</v>
      </c>
      <c r="O378" s="11">
        <f ca="1">N378*EXP(_xlfn.NORM.INV(RAND(),'Projection Engine'!$C$8-(Volatility^2/2),Volatility))</f>
        <v>1.3850227310852066</v>
      </c>
      <c r="P378" s="11">
        <f ca="1">O378*EXP(_xlfn.NORM.INV(RAND(),'Projection Engine'!$C$8-(Volatility^2/2),Volatility))</f>
        <v>0.64034759990347878</v>
      </c>
      <c r="Q378" s="11">
        <f ca="1">P378*EXP(_xlfn.NORM.INV(RAND(),'Projection Engine'!$C$8-(Volatility^2/2),Volatility))</f>
        <v>0.36189458321282214</v>
      </c>
      <c r="R378" s="11">
        <f ca="1">Q378*EXP(_xlfn.NORM.INV(RAND(),'Projection Engine'!$C$8-(Volatility^2/2),Volatility))</f>
        <v>0.21845819135334224</v>
      </c>
      <c r="S378" s="11">
        <f ca="1">R378*EXP(_xlfn.NORM.INV(RAND(),'Projection Engine'!$C$8-(Volatility^2/2),Volatility))</f>
        <v>0.17280132851750066</v>
      </c>
      <c r="T378" s="11">
        <f ca="1">S378*EXP(_xlfn.NORM.INV(RAND(),'Projection Engine'!$C$8-(Volatility^2/2),Volatility))</f>
        <v>0.31013289467023686</v>
      </c>
      <c r="U378" s="11">
        <f ca="1">T378*EXP(_xlfn.NORM.INV(RAND(),'Projection Engine'!$C$8-(Volatility^2/2),Volatility))</f>
        <v>0.16809553289203757</v>
      </c>
      <c r="V378" s="11">
        <f ca="1">U378*EXP(_xlfn.NORM.INV(RAND(),'Projection Engine'!$C$8-(Volatility^2/2),Volatility))</f>
        <v>0.13358594272700267</v>
      </c>
      <c r="W378" s="11">
        <f ca="1">V378*EXP(_xlfn.NORM.INV(RAND(),'Projection Engine'!$C$8-(Volatility^2/2),Volatility))</f>
        <v>0.12045805248139504</v>
      </c>
      <c r="X378" s="11">
        <f ca="1">W378*EXP(_xlfn.NORM.INV(RAND(),'Projection Engine'!$C$8-(Volatility^2/2),Volatility))</f>
        <v>4.667496805568299E-2</v>
      </c>
      <c r="Y378" s="11">
        <f ca="1">X378*EXP(_xlfn.NORM.INV(RAND(),'Projection Engine'!$C$8-(Volatility^2/2),Volatility))</f>
        <v>6.5901421823542958E-2</v>
      </c>
      <c r="Z378" s="11">
        <f ca="1">Y378*EXP(_xlfn.NORM.INV(RAND(),'Projection Engine'!$C$8-(Volatility^2/2),Volatility))</f>
        <v>3.9450889902321165E-2</v>
      </c>
      <c r="AA378" s="11">
        <f ca="1">Z378*EXP(_xlfn.NORM.INV(RAND(),'Projection Engine'!$C$8-(Volatility^2/2),Volatility))</f>
        <v>3.0285548633238395E-2</v>
      </c>
      <c r="AB378" s="11">
        <f ca="1">AA378*EXP(_xlfn.NORM.INV(RAND(),'Projection Engine'!$C$8-(Volatility^2/2),Volatility))</f>
        <v>4.3025698318758916E-2</v>
      </c>
      <c r="AC378" s="11">
        <f ca="1">AB378*EXP(_xlfn.NORM.INV(RAND(),'Projection Engine'!$C$8-(Volatility^2/2),Volatility))</f>
        <v>5.5320481082634217E-2</v>
      </c>
      <c r="AD378" s="11">
        <f ca="1">AC378*EXP(_xlfn.NORM.INV(RAND(),'Projection Engine'!$C$8-(Volatility^2/2),Volatility))</f>
        <v>8.1155196789556822E-2</v>
      </c>
      <c r="AE378" s="11">
        <f ca="1">AD378*EXP(_xlfn.NORM.INV(RAND(),'Projection Engine'!$C$8-(Volatility^2/2),Volatility))</f>
        <v>8.358262064646689E-2</v>
      </c>
      <c r="AF378" s="11">
        <f ca="1">AE378*EXP(_xlfn.NORM.INV(RAND(),'Projection Engine'!$C$8-(Volatility^2/2),Volatility))</f>
        <v>9.9615945060360464E-2</v>
      </c>
      <c r="AG378" s="11">
        <f ca="1">AF378*EXP(_xlfn.NORM.INV(RAND(),'Projection Engine'!$C$8-(Volatility^2/2),Volatility))</f>
        <v>6.5246996329573301E-2</v>
      </c>
    </row>
    <row r="379" spans="2:33" x14ac:dyDescent="0.25">
      <c r="B379" t="s">
        <v>442</v>
      </c>
      <c r="C379" s="11">
        <f t="shared" si="5"/>
        <v>51</v>
      </c>
      <c r="D379" s="11">
        <f ca="1">C379*EXP(_xlfn.NORM.INV(RAND(),'Projection Engine'!$C$8-(Volatility^2/2),Volatility))</f>
        <v>26.567782273750588</v>
      </c>
      <c r="E379" s="11">
        <f ca="1">D379*EXP(_xlfn.NORM.INV(RAND(),'Projection Engine'!$C$8-(Volatility^2/2),Volatility))</f>
        <v>53.814497087746474</v>
      </c>
      <c r="F379" s="11">
        <f ca="1">E379*EXP(_xlfn.NORM.INV(RAND(),'Projection Engine'!$C$8-(Volatility^2/2),Volatility))</f>
        <v>38.081382786408035</v>
      </c>
      <c r="G379" s="11">
        <f ca="1">F379*EXP(_xlfn.NORM.INV(RAND(),'Projection Engine'!$C$8-(Volatility^2/2),Volatility))</f>
        <v>32.736909221290439</v>
      </c>
      <c r="H379" s="11">
        <f ca="1">G379*EXP(_xlfn.NORM.INV(RAND(),'Projection Engine'!$C$8-(Volatility^2/2),Volatility))</f>
        <v>38.212367034683005</v>
      </c>
      <c r="I379" s="11">
        <f ca="1">H379*EXP(_xlfn.NORM.INV(RAND(),'Projection Engine'!$C$8-(Volatility^2/2),Volatility))</f>
        <v>22.598068577036774</v>
      </c>
      <c r="J379" s="11">
        <f ca="1">I379*EXP(_xlfn.NORM.INV(RAND(),'Projection Engine'!$C$8-(Volatility^2/2),Volatility))</f>
        <v>10.086270210639672</v>
      </c>
      <c r="K379" s="11">
        <f ca="1">J379*EXP(_xlfn.NORM.INV(RAND(),'Projection Engine'!$C$8-(Volatility^2/2),Volatility))</f>
        <v>14.692044017717835</v>
      </c>
      <c r="L379" s="11">
        <f ca="1">K379*EXP(_xlfn.NORM.INV(RAND(),'Projection Engine'!$C$8-(Volatility^2/2),Volatility))</f>
        <v>18.205722609150353</v>
      </c>
      <c r="M379" s="11">
        <f ca="1">L379*EXP(_xlfn.NORM.INV(RAND(),'Projection Engine'!$C$8-(Volatility^2/2),Volatility))</f>
        <v>5.5691719777308455</v>
      </c>
      <c r="N379" s="11">
        <f ca="1">M379*EXP(_xlfn.NORM.INV(RAND(),'Projection Engine'!$C$8-(Volatility^2/2),Volatility))</f>
        <v>10.438864089593862</v>
      </c>
      <c r="O379" s="11">
        <f ca="1">N379*EXP(_xlfn.NORM.INV(RAND(),'Projection Engine'!$C$8-(Volatility^2/2),Volatility))</f>
        <v>8.7066751823557595</v>
      </c>
      <c r="P379" s="11">
        <f ca="1">O379*EXP(_xlfn.NORM.INV(RAND(),'Projection Engine'!$C$8-(Volatility^2/2),Volatility))</f>
        <v>4.8778620573254523</v>
      </c>
      <c r="Q379" s="11">
        <f ca="1">P379*EXP(_xlfn.NORM.INV(RAND(),'Projection Engine'!$C$8-(Volatility^2/2),Volatility))</f>
        <v>5.4688975614921285</v>
      </c>
      <c r="R379" s="11">
        <f ca="1">Q379*EXP(_xlfn.NORM.INV(RAND(),'Projection Engine'!$C$8-(Volatility^2/2),Volatility))</f>
        <v>5.6072173649514117</v>
      </c>
      <c r="S379" s="11">
        <f ca="1">R379*EXP(_xlfn.NORM.INV(RAND(),'Projection Engine'!$C$8-(Volatility^2/2),Volatility))</f>
        <v>7.8280541909955561</v>
      </c>
      <c r="T379" s="11">
        <f ca="1">S379*EXP(_xlfn.NORM.INV(RAND(),'Projection Engine'!$C$8-(Volatility^2/2),Volatility))</f>
        <v>11.449815421255508</v>
      </c>
      <c r="U379" s="11">
        <f ca="1">T379*EXP(_xlfn.NORM.INV(RAND(),'Projection Engine'!$C$8-(Volatility^2/2),Volatility))</f>
        <v>14.438070927261252</v>
      </c>
      <c r="V379" s="11">
        <f ca="1">U379*EXP(_xlfn.NORM.INV(RAND(),'Projection Engine'!$C$8-(Volatility^2/2),Volatility))</f>
        <v>21.128806850134275</v>
      </c>
      <c r="W379" s="11">
        <f ca="1">V379*EXP(_xlfn.NORM.INV(RAND(),'Projection Engine'!$C$8-(Volatility^2/2),Volatility))</f>
        <v>31.922048341499885</v>
      </c>
      <c r="X379" s="11">
        <f ca="1">W379*EXP(_xlfn.NORM.INV(RAND(),'Projection Engine'!$C$8-(Volatility^2/2),Volatility))</f>
        <v>31.105487409839064</v>
      </c>
      <c r="Y379" s="11">
        <f ca="1">X379*EXP(_xlfn.NORM.INV(RAND(),'Projection Engine'!$C$8-(Volatility^2/2),Volatility))</f>
        <v>27.224108182338828</v>
      </c>
      <c r="Z379" s="11">
        <f ca="1">Y379*EXP(_xlfn.NORM.INV(RAND(),'Projection Engine'!$C$8-(Volatility^2/2),Volatility))</f>
        <v>25.867581306412038</v>
      </c>
      <c r="AA379" s="11">
        <f ca="1">Z379*EXP(_xlfn.NORM.INV(RAND(),'Projection Engine'!$C$8-(Volatility^2/2),Volatility))</f>
        <v>51.312145634255891</v>
      </c>
      <c r="AB379" s="11">
        <f ca="1">AA379*EXP(_xlfn.NORM.INV(RAND(),'Projection Engine'!$C$8-(Volatility^2/2),Volatility))</f>
        <v>40.580677965122121</v>
      </c>
      <c r="AC379" s="11">
        <f ca="1">AB379*EXP(_xlfn.NORM.INV(RAND(),'Projection Engine'!$C$8-(Volatility^2/2),Volatility))</f>
        <v>66.627121521472603</v>
      </c>
      <c r="AD379" s="11">
        <f ca="1">AC379*EXP(_xlfn.NORM.INV(RAND(),'Projection Engine'!$C$8-(Volatility^2/2),Volatility))</f>
        <v>27.522658422411325</v>
      </c>
      <c r="AE379" s="11">
        <f ca="1">AD379*EXP(_xlfn.NORM.INV(RAND(),'Projection Engine'!$C$8-(Volatility^2/2),Volatility))</f>
        <v>12.660570000382318</v>
      </c>
      <c r="AF379" s="11">
        <f ca="1">AE379*EXP(_xlfn.NORM.INV(RAND(),'Projection Engine'!$C$8-(Volatility^2/2),Volatility))</f>
        <v>31.583978109288974</v>
      </c>
      <c r="AG379" s="11">
        <f ca="1">AF379*EXP(_xlfn.NORM.INV(RAND(),'Projection Engine'!$C$8-(Volatility^2/2),Volatility))</f>
        <v>15.710637053868362</v>
      </c>
    </row>
    <row r="380" spans="2:33" x14ac:dyDescent="0.25">
      <c r="B380" t="s">
        <v>443</v>
      </c>
      <c r="C380" s="11">
        <f t="shared" si="5"/>
        <v>51</v>
      </c>
      <c r="D380" s="11">
        <f ca="1">C380*EXP(_xlfn.NORM.INV(RAND(),'Projection Engine'!$C$8-(Volatility^2/2),Volatility))</f>
        <v>113.98119919576277</v>
      </c>
      <c r="E380" s="11">
        <f ca="1">D380*EXP(_xlfn.NORM.INV(RAND(),'Projection Engine'!$C$8-(Volatility^2/2),Volatility))</f>
        <v>191.20620627286709</v>
      </c>
      <c r="F380" s="11">
        <f ca="1">E380*EXP(_xlfn.NORM.INV(RAND(),'Projection Engine'!$C$8-(Volatility^2/2),Volatility))</f>
        <v>123.47546778211643</v>
      </c>
      <c r="G380" s="11">
        <f ca="1">F380*EXP(_xlfn.NORM.INV(RAND(),'Projection Engine'!$C$8-(Volatility^2/2),Volatility))</f>
        <v>44.778062258385077</v>
      </c>
      <c r="H380" s="11">
        <f ca="1">G380*EXP(_xlfn.NORM.INV(RAND(),'Projection Engine'!$C$8-(Volatility^2/2),Volatility))</f>
        <v>50.739234848278166</v>
      </c>
      <c r="I380" s="11">
        <f ca="1">H380*EXP(_xlfn.NORM.INV(RAND(),'Projection Engine'!$C$8-(Volatility^2/2),Volatility))</f>
        <v>135.10412118561436</v>
      </c>
      <c r="J380" s="11">
        <f ca="1">I380*EXP(_xlfn.NORM.INV(RAND(),'Projection Engine'!$C$8-(Volatility^2/2),Volatility))</f>
        <v>98.915224438358308</v>
      </c>
      <c r="K380" s="11">
        <f ca="1">J380*EXP(_xlfn.NORM.INV(RAND(),'Projection Engine'!$C$8-(Volatility^2/2),Volatility))</f>
        <v>79.459273350758977</v>
      </c>
      <c r="L380" s="11">
        <f ca="1">K380*EXP(_xlfn.NORM.INV(RAND(),'Projection Engine'!$C$8-(Volatility^2/2),Volatility))</f>
        <v>74.5237785374661</v>
      </c>
      <c r="M380" s="11">
        <f ca="1">L380*EXP(_xlfn.NORM.INV(RAND(),'Projection Engine'!$C$8-(Volatility^2/2),Volatility))</f>
        <v>43.917836580484355</v>
      </c>
      <c r="N380" s="11">
        <f ca="1">M380*EXP(_xlfn.NORM.INV(RAND(),'Projection Engine'!$C$8-(Volatility^2/2),Volatility))</f>
        <v>54.193089859995283</v>
      </c>
      <c r="O380" s="11">
        <f ca="1">N380*EXP(_xlfn.NORM.INV(RAND(),'Projection Engine'!$C$8-(Volatility^2/2),Volatility))</f>
        <v>59.853544162872112</v>
      </c>
      <c r="P380" s="11">
        <f ca="1">O380*EXP(_xlfn.NORM.INV(RAND(),'Projection Engine'!$C$8-(Volatility^2/2),Volatility))</f>
        <v>19.974432236136366</v>
      </c>
      <c r="Q380" s="11">
        <f ca="1">P380*EXP(_xlfn.NORM.INV(RAND(),'Projection Engine'!$C$8-(Volatility^2/2),Volatility))</f>
        <v>12.941901910650033</v>
      </c>
      <c r="R380" s="11">
        <f ca="1">Q380*EXP(_xlfn.NORM.INV(RAND(),'Projection Engine'!$C$8-(Volatility^2/2),Volatility))</f>
        <v>19.165396133638975</v>
      </c>
      <c r="S380" s="11">
        <f ca="1">R380*EXP(_xlfn.NORM.INV(RAND(),'Projection Engine'!$C$8-(Volatility^2/2),Volatility))</f>
        <v>15.447332434087601</v>
      </c>
      <c r="T380" s="11">
        <f ca="1">S380*EXP(_xlfn.NORM.INV(RAND(),'Projection Engine'!$C$8-(Volatility^2/2),Volatility))</f>
        <v>9.6600213928822907</v>
      </c>
      <c r="U380" s="11">
        <f ca="1">T380*EXP(_xlfn.NORM.INV(RAND(),'Projection Engine'!$C$8-(Volatility^2/2),Volatility))</f>
        <v>10.049482143062503</v>
      </c>
      <c r="V380" s="11">
        <f ca="1">U380*EXP(_xlfn.NORM.INV(RAND(),'Projection Engine'!$C$8-(Volatility^2/2),Volatility))</f>
        <v>6.9005018157724951</v>
      </c>
      <c r="W380" s="11">
        <f ca="1">V380*EXP(_xlfn.NORM.INV(RAND(),'Projection Engine'!$C$8-(Volatility^2/2),Volatility))</f>
        <v>9.2184754358038443</v>
      </c>
      <c r="X380" s="11">
        <f ca="1">W380*EXP(_xlfn.NORM.INV(RAND(),'Projection Engine'!$C$8-(Volatility^2/2),Volatility))</f>
        <v>5.7927288889664741</v>
      </c>
      <c r="Y380" s="11">
        <f ca="1">X380*EXP(_xlfn.NORM.INV(RAND(),'Projection Engine'!$C$8-(Volatility^2/2),Volatility))</f>
        <v>5.2688953339660882</v>
      </c>
      <c r="Z380" s="11">
        <f ca="1">Y380*EXP(_xlfn.NORM.INV(RAND(),'Projection Engine'!$C$8-(Volatility^2/2),Volatility))</f>
        <v>4.580734983449644</v>
      </c>
      <c r="AA380" s="11">
        <f ca="1">Z380*EXP(_xlfn.NORM.INV(RAND(),'Projection Engine'!$C$8-(Volatility^2/2),Volatility))</f>
        <v>11.243990844840887</v>
      </c>
      <c r="AB380" s="11">
        <f ca="1">AA380*EXP(_xlfn.NORM.INV(RAND(),'Projection Engine'!$C$8-(Volatility^2/2),Volatility))</f>
        <v>15.523890898846508</v>
      </c>
      <c r="AC380" s="11">
        <f ca="1">AB380*EXP(_xlfn.NORM.INV(RAND(),'Projection Engine'!$C$8-(Volatility^2/2),Volatility))</f>
        <v>23.982947767802646</v>
      </c>
      <c r="AD380" s="11">
        <f ca="1">AC380*EXP(_xlfn.NORM.INV(RAND(),'Projection Engine'!$C$8-(Volatility^2/2),Volatility))</f>
        <v>34.569735917744303</v>
      </c>
      <c r="AE380" s="11">
        <f ca="1">AD380*EXP(_xlfn.NORM.INV(RAND(),'Projection Engine'!$C$8-(Volatility^2/2),Volatility))</f>
        <v>12.974140091167753</v>
      </c>
      <c r="AF380" s="11">
        <f ca="1">AE380*EXP(_xlfn.NORM.INV(RAND(),'Projection Engine'!$C$8-(Volatility^2/2),Volatility))</f>
        <v>8.6136238189976133</v>
      </c>
      <c r="AG380" s="11">
        <f ca="1">AF380*EXP(_xlfn.NORM.INV(RAND(),'Projection Engine'!$C$8-(Volatility^2/2),Volatility))</f>
        <v>9.909622300067424</v>
      </c>
    </row>
    <row r="381" spans="2:33" x14ac:dyDescent="0.25">
      <c r="B381" t="s">
        <v>444</v>
      </c>
      <c r="C381" s="11">
        <f t="shared" si="5"/>
        <v>51</v>
      </c>
      <c r="D381" s="11">
        <f ca="1">C381*EXP(_xlfn.NORM.INV(RAND(),'Projection Engine'!$C$8-(Volatility^2/2),Volatility))</f>
        <v>24.546320727935715</v>
      </c>
      <c r="E381" s="11">
        <f ca="1">D381*EXP(_xlfn.NORM.INV(RAND(),'Projection Engine'!$C$8-(Volatility^2/2),Volatility))</f>
        <v>19.217666557113652</v>
      </c>
      <c r="F381" s="11">
        <f ca="1">E381*EXP(_xlfn.NORM.INV(RAND(),'Projection Engine'!$C$8-(Volatility^2/2),Volatility))</f>
        <v>21.585157725788648</v>
      </c>
      <c r="G381" s="11">
        <f ca="1">F381*EXP(_xlfn.NORM.INV(RAND(),'Projection Engine'!$C$8-(Volatility^2/2),Volatility))</f>
        <v>32.210996731757305</v>
      </c>
      <c r="H381" s="11">
        <f ca="1">G381*EXP(_xlfn.NORM.INV(RAND(),'Projection Engine'!$C$8-(Volatility^2/2),Volatility))</f>
        <v>20.314399231259127</v>
      </c>
      <c r="I381" s="11">
        <f ca="1">H381*EXP(_xlfn.NORM.INV(RAND(),'Projection Engine'!$C$8-(Volatility^2/2),Volatility))</f>
        <v>10.434512964586489</v>
      </c>
      <c r="J381" s="11">
        <f ca="1">I381*EXP(_xlfn.NORM.INV(RAND(),'Projection Engine'!$C$8-(Volatility^2/2),Volatility))</f>
        <v>12.501169314874153</v>
      </c>
      <c r="K381" s="11">
        <f ca="1">J381*EXP(_xlfn.NORM.INV(RAND(),'Projection Engine'!$C$8-(Volatility^2/2),Volatility))</f>
        <v>8.2307237659228267</v>
      </c>
      <c r="L381" s="11">
        <f ca="1">K381*EXP(_xlfn.NORM.INV(RAND(),'Projection Engine'!$C$8-(Volatility^2/2),Volatility))</f>
        <v>7.5096821270321374</v>
      </c>
      <c r="M381" s="11">
        <f ca="1">L381*EXP(_xlfn.NORM.INV(RAND(),'Projection Engine'!$C$8-(Volatility^2/2),Volatility))</f>
        <v>11.454128354723732</v>
      </c>
      <c r="N381" s="11">
        <f ca="1">M381*EXP(_xlfn.NORM.INV(RAND(),'Projection Engine'!$C$8-(Volatility^2/2),Volatility))</f>
        <v>13.924210705116856</v>
      </c>
      <c r="O381" s="11">
        <f ca="1">N381*EXP(_xlfn.NORM.INV(RAND(),'Projection Engine'!$C$8-(Volatility^2/2),Volatility))</f>
        <v>11.02095612282463</v>
      </c>
      <c r="P381" s="11">
        <f ca="1">O381*EXP(_xlfn.NORM.INV(RAND(),'Projection Engine'!$C$8-(Volatility^2/2),Volatility))</f>
        <v>1.4939327414811483</v>
      </c>
      <c r="Q381" s="11">
        <f ca="1">P381*EXP(_xlfn.NORM.INV(RAND(),'Projection Engine'!$C$8-(Volatility^2/2),Volatility))</f>
        <v>1.8119763626270808</v>
      </c>
      <c r="R381" s="11">
        <f ca="1">Q381*EXP(_xlfn.NORM.INV(RAND(),'Projection Engine'!$C$8-(Volatility^2/2),Volatility))</f>
        <v>1.9018492479848224</v>
      </c>
      <c r="S381" s="11">
        <f ca="1">R381*EXP(_xlfn.NORM.INV(RAND(),'Projection Engine'!$C$8-(Volatility^2/2),Volatility))</f>
        <v>1.6319143163777361</v>
      </c>
      <c r="T381" s="11">
        <f ca="1">S381*EXP(_xlfn.NORM.INV(RAND(),'Projection Engine'!$C$8-(Volatility^2/2),Volatility))</f>
        <v>0.765899637452232</v>
      </c>
      <c r="U381" s="11">
        <f ca="1">T381*EXP(_xlfn.NORM.INV(RAND(),'Projection Engine'!$C$8-(Volatility^2/2),Volatility))</f>
        <v>0.34056819801534638</v>
      </c>
      <c r="V381" s="11">
        <f ca="1">U381*EXP(_xlfn.NORM.INV(RAND(),'Projection Engine'!$C$8-(Volatility^2/2),Volatility))</f>
        <v>0.16116303648061134</v>
      </c>
      <c r="W381" s="11">
        <f ca="1">V381*EXP(_xlfn.NORM.INV(RAND(),'Projection Engine'!$C$8-(Volatility^2/2),Volatility))</f>
        <v>0.24879828570436613</v>
      </c>
      <c r="X381" s="11">
        <f ca="1">W381*EXP(_xlfn.NORM.INV(RAND(),'Projection Engine'!$C$8-(Volatility^2/2),Volatility))</f>
        <v>0.18114358750783732</v>
      </c>
      <c r="Y381" s="11">
        <f ca="1">X381*EXP(_xlfn.NORM.INV(RAND(),'Projection Engine'!$C$8-(Volatility^2/2),Volatility))</f>
        <v>9.59466086517968E-2</v>
      </c>
      <c r="Z381" s="11">
        <f ca="1">Y381*EXP(_xlfn.NORM.INV(RAND(),'Projection Engine'!$C$8-(Volatility^2/2),Volatility))</f>
        <v>3.8393985422941701E-2</v>
      </c>
      <c r="AA381" s="11">
        <f ca="1">Z381*EXP(_xlfn.NORM.INV(RAND(),'Projection Engine'!$C$8-(Volatility^2/2),Volatility))</f>
        <v>6.8201366586821147E-2</v>
      </c>
      <c r="AB381" s="11">
        <f ca="1">AA381*EXP(_xlfn.NORM.INV(RAND(),'Projection Engine'!$C$8-(Volatility^2/2),Volatility))</f>
        <v>6.7399137583341359E-2</v>
      </c>
      <c r="AC381" s="11">
        <f ca="1">AB381*EXP(_xlfn.NORM.INV(RAND(),'Projection Engine'!$C$8-(Volatility^2/2),Volatility))</f>
        <v>3.1375650293656243E-2</v>
      </c>
      <c r="AD381" s="11">
        <f ca="1">AC381*EXP(_xlfn.NORM.INV(RAND(),'Projection Engine'!$C$8-(Volatility^2/2),Volatility))</f>
        <v>1.4834565185209217E-2</v>
      </c>
      <c r="AE381" s="11">
        <f ca="1">AD381*EXP(_xlfn.NORM.INV(RAND(),'Projection Engine'!$C$8-(Volatility^2/2),Volatility))</f>
        <v>2.1235020260479937E-2</v>
      </c>
      <c r="AF381" s="11">
        <f ca="1">AE381*EXP(_xlfn.NORM.INV(RAND(),'Projection Engine'!$C$8-(Volatility^2/2),Volatility))</f>
        <v>1.9683040566305498E-2</v>
      </c>
      <c r="AG381" s="11">
        <f ca="1">AF381*EXP(_xlfn.NORM.INV(RAND(),'Projection Engine'!$C$8-(Volatility^2/2),Volatility))</f>
        <v>9.1187179858782472E-3</v>
      </c>
    </row>
    <row r="382" spans="2:33" x14ac:dyDescent="0.25">
      <c r="B382" t="s">
        <v>445</v>
      </c>
      <c r="C382" s="11">
        <f t="shared" si="5"/>
        <v>51</v>
      </c>
      <c r="D382" s="11">
        <f ca="1">C382*EXP(_xlfn.NORM.INV(RAND(),'Projection Engine'!$C$8-(Volatility^2/2),Volatility))</f>
        <v>11.271648009071752</v>
      </c>
      <c r="E382" s="11">
        <f ca="1">D382*EXP(_xlfn.NORM.INV(RAND(),'Projection Engine'!$C$8-(Volatility^2/2),Volatility))</f>
        <v>5.2736007996980465</v>
      </c>
      <c r="F382" s="11">
        <f ca="1">E382*EXP(_xlfn.NORM.INV(RAND(),'Projection Engine'!$C$8-(Volatility^2/2),Volatility))</f>
        <v>5.2974514232368142</v>
      </c>
      <c r="G382" s="11">
        <f ca="1">F382*EXP(_xlfn.NORM.INV(RAND(),'Projection Engine'!$C$8-(Volatility^2/2),Volatility))</f>
        <v>14.264357104427077</v>
      </c>
      <c r="H382" s="11">
        <f ca="1">G382*EXP(_xlfn.NORM.INV(RAND(),'Projection Engine'!$C$8-(Volatility^2/2),Volatility))</f>
        <v>7.6532228240393128</v>
      </c>
      <c r="I382" s="11">
        <f ca="1">H382*EXP(_xlfn.NORM.INV(RAND(),'Projection Engine'!$C$8-(Volatility^2/2),Volatility))</f>
        <v>7.5878407173921607</v>
      </c>
      <c r="J382" s="11">
        <f ca="1">I382*EXP(_xlfn.NORM.INV(RAND(),'Projection Engine'!$C$8-(Volatility^2/2),Volatility))</f>
        <v>6.5396092909304118</v>
      </c>
      <c r="K382" s="11">
        <f ca="1">J382*EXP(_xlfn.NORM.INV(RAND(),'Projection Engine'!$C$8-(Volatility^2/2),Volatility))</f>
        <v>3.3874637340004057</v>
      </c>
      <c r="L382" s="11">
        <f ca="1">K382*EXP(_xlfn.NORM.INV(RAND(),'Projection Engine'!$C$8-(Volatility^2/2),Volatility))</f>
        <v>4.913274230577394</v>
      </c>
      <c r="M382" s="11">
        <f ca="1">L382*EXP(_xlfn.NORM.INV(RAND(),'Projection Engine'!$C$8-(Volatility^2/2),Volatility))</f>
        <v>4.3261414560432669</v>
      </c>
      <c r="N382" s="11">
        <f ca="1">M382*EXP(_xlfn.NORM.INV(RAND(),'Projection Engine'!$C$8-(Volatility^2/2),Volatility))</f>
        <v>1.987230830129642</v>
      </c>
      <c r="O382" s="11">
        <f ca="1">N382*EXP(_xlfn.NORM.INV(RAND(),'Projection Engine'!$C$8-(Volatility^2/2),Volatility))</f>
        <v>1.4104534938908111</v>
      </c>
      <c r="P382" s="11">
        <f ca="1">O382*EXP(_xlfn.NORM.INV(RAND(),'Projection Engine'!$C$8-(Volatility^2/2),Volatility))</f>
        <v>0.80482370966461303</v>
      </c>
      <c r="Q382" s="11">
        <f ca="1">P382*EXP(_xlfn.NORM.INV(RAND(),'Projection Engine'!$C$8-(Volatility^2/2),Volatility))</f>
        <v>0.97796012553775125</v>
      </c>
      <c r="R382" s="11">
        <f ca="1">Q382*EXP(_xlfn.NORM.INV(RAND(),'Projection Engine'!$C$8-(Volatility^2/2),Volatility))</f>
        <v>0.90160851018005506</v>
      </c>
      <c r="S382" s="11">
        <f ca="1">R382*EXP(_xlfn.NORM.INV(RAND(),'Projection Engine'!$C$8-(Volatility^2/2),Volatility))</f>
        <v>0.52372492606165399</v>
      </c>
      <c r="T382" s="11">
        <f ca="1">S382*EXP(_xlfn.NORM.INV(RAND(),'Projection Engine'!$C$8-(Volatility^2/2),Volatility))</f>
        <v>0.53998125196847224</v>
      </c>
      <c r="U382" s="11">
        <f ca="1">T382*EXP(_xlfn.NORM.INV(RAND(),'Projection Engine'!$C$8-(Volatility^2/2),Volatility))</f>
        <v>0.67095124697453234</v>
      </c>
      <c r="V382" s="11">
        <f ca="1">U382*EXP(_xlfn.NORM.INV(RAND(),'Projection Engine'!$C$8-(Volatility^2/2),Volatility))</f>
        <v>0.81317690761419748</v>
      </c>
      <c r="W382" s="11">
        <f ca="1">V382*EXP(_xlfn.NORM.INV(RAND(),'Projection Engine'!$C$8-(Volatility^2/2),Volatility))</f>
        <v>1.1083039840252955</v>
      </c>
      <c r="X382" s="11">
        <f ca="1">W382*EXP(_xlfn.NORM.INV(RAND(),'Projection Engine'!$C$8-(Volatility^2/2),Volatility))</f>
        <v>1.5810001312777875</v>
      </c>
      <c r="Y382" s="11">
        <f ca="1">X382*EXP(_xlfn.NORM.INV(RAND(),'Projection Engine'!$C$8-(Volatility^2/2),Volatility))</f>
        <v>1.1325514261063645</v>
      </c>
      <c r="Z382" s="11">
        <f ca="1">Y382*EXP(_xlfn.NORM.INV(RAND(),'Projection Engine'!$C$8-(Volatility^2/2),Volatility))</f>
        <v>0.41804024049316396</v>
      </c>
      <c r="AA382" s="11">
        <f ca="1">Z382*EXP(_xlfn.NORM.INV(RAND(),'Projection Engine'!$C$8-(Volatility^2/2),Volatility))</f>
        <v>0.27647538616134265</v>
      </c>
      <c r="AB382" s="11">
        <f ca="1">AA382*EXP(_xlfn.NORM.INV(RAND(),'Projection Engine'!$C$8-(Volatility^2/2),Volatility))</f>
        <v>0.31881343700292386</v>
      </c>
      <c r="AC382" s="11">
        <f ca="1">AB382*EXP(_xlfn.NORM.INV(RAND(),'Projection Engine'!$C$8-(Volatility^2/2),Volatility))</f>
        <v>0.45742688178551338</v>
      </c>
      <c r="AD382" s="11">
        <f ca="1">AC382*EXP(_xlfn.NORM.INV(RAND(),'Projection Engine'!$C$8-(Volatility^2/2),Volatility))</f>
        <v>0.25623400713793693</v>
      </c>
      <c r="AE382" s="11">
        <f ca="1">AD382*EXP(_xlfn.NORM.INV(RAND(),'Projection Engine'!$C$8-(Volatility^2/2),Volatility))</f>
        <v>0.34713699603464454</v>
      </c>
      <c r="AF382" s="11">
        <f ca="1">AE382*EXP(_xlfn.NORM.INV(RAND(),'Projection Engine'!$C$8-(Volatility^2/2),Volatility))</f>
        <v>0.18549082223160238</v>
      </c>
      <c r="AG382" s="11">
        <f ca="1">AF382*EXP(_xlfn.NORM.INV(RAND(),'Projection Engine'!$C$8-(Volatility^2/2),Volatility))</f>
        <v>0.19493723432243057</v>
      </c>
    </row>
    <row r="383" spans="2:33" x14ac:dyDescent="0.25">
      <c r="B383" t="s">
        <v>446</v>
      </c>
      <c r="C383" s="11">
        <f t="shared" si="5"/>
        <v>51</v>
      </c>
      <c r="D383" s="11">
        <f ca="1">C383*EXP(_xlfn.NORM.INV(RAND(),'Projection Engine'!$C$8-(Volatility^2/2),Volatility))</f>
        <v>25.531311429861951</v>
      </c>
      <c r="E383" s="11">
        <f ca="1">D383*EXP(_xlfn.NORM.INV(RAND(),'Projection Engine'!$C$8-(Volatility^2/2),Volatility))</f>
        <v>8.8695881384278223</v>
      </c>
      <c r="F383" s="11">
        <f ca="1">E383*EXP(_xlfn.NORM.INV(RAND(),'Projection Engine'!$C$8-(Volatility^2/2),Volatility))</f>
        <v>3.6253095203789023</v>
      </c>
      <c r="G383" s="11">
        <f ca="1">F383*EXP(_xlfn.NORM.INV(RAND(),'Projection Engine'!$C$8-(Volatility^2/2),Volatility))</f>
        <v>3.6820760653460542</v>
      </c>
      <c r="H383" s="11">
        <f ca="1">G383*EXP(_xlfn.NORM.INV(RAND(),'Projection Engine'!$C$8-(Volatility^2/2),Volatility))</f>
        <v>1.3445499432959755</v>
      </c>
      <c r="I383" s="11">
        <f ca="1">H383*EXP(_xlfn.NORM.INV(RAND(),'Projection Engine'!$C$8-(Volatility^2/2),Volatility))</f>
        <v>1.413852354377197</v>
      </c>
      <c r="J383" s="11">
        <f ca="1">I383*EXP(_xlfn.NORM.INV(RAND(),'Projection Engine'!$C$8-(Volatility^2/2),Volatility))</f>
        <v>1.9793426094100186</v>
      </c>
      <c r="K383" s="11">
        <f ca="1">J383*EXP(_xlfn.NORM.INV(RAND(),'Projection Engine'!$C$8-(Volatility^2/2),Volatility))</f>
        <v>2.8711038167676186</v>
      </c>
      <c r="L383" s="11">
        <f ca="1">K383*EXP(_xlfn.NORM.INV(RAND(),'Projection Engine'!$C$8-(Volatility^2/2),Volatility))</f>
        <v>1.687417278307018</v>
      </c>
      <c r="M383" s="11">
        <f ca="1">L383*EXP(_xlfn.NORM.INV(RAND(),'Projection Engine'!$C$8-(Volatility^2/2),Volatility))</f>
        <v>0.52952027374092348</v>
      </c>
      <c r="N383" s="11">
        <f ca="1">M383*EXP(_xlfn.NORM.INV(RAND(),'Projection Engine'!$C$8-(Volatility^2/2),Volatility))</f>
        <v>0.39271441283404923</v>
      </c>
      <c r="O383" s="11">
        <f ca="1">N383*EXP(_xlfn.NORM.INV(RAND(),'Projection Engine'!$C$8-(Volatility^2/2),Volatility))</f>
        <v>0.42323496673718763</v>
      </c>
      <c r="P383" s="11">
        <f ca="1">O383*EXP(_xlfn.NORM.INV(RAND(),'Projection Engine'!$C$8-(Volatility^2/2),Volatility))</f>
        <v>0.23487180959354087</v>
      </c>
      <c r="Q383" s="11">
        <f ca="1">P383*EXP(_xlfn.NORM.INV(RAND(),'Projection Engine'!$C$8-(Volatility^2/2),Volatility))</f>
        <v>0.17949928885575933</v>
      </c>
      <c r="R383" s="11">
        <f ca="1">Q383*EXP(_xlfn.NORM.INV(RAND(),'Projection Engine'!$C$8-(Volatility^2/2),Volatility))</f>
        <v>0.26715799293289094</v>
      </c>
      <c r="S383" s="11">
        <f ca="1">R383*EXP(_xlfn.NORM.INV(RAND(),'Projection Engine'!$C$8-(Volatility^2/2),Volatility))</f>
        <v>0.18025573712201873</v>
      </c>
      <c r="T383" s="11">
        <f ca="1">S383*EXP(_xlfn.NORM.INV(RAND(),'Projection Engine'!$C$8-(Volatility^2/2),Volatility))</f>
        <v>0.1032185466716992</v>
      </c>
      <c r="U383" s="11">
        <f ca="1">T383*EXP(_xlfn.NORM.INV(RAND(),'Projection Engine'!$C$8-(Volatility^2/2),Volatility))</f>
        <v>9.6109780292924205E-2</v>
      </c>
      <c r="V383" s="11">
        <f ca="1">U383*EXP(_xlfn.NORM.INV(RAND(),'Projection Engine'!$C$8-(Volatility^2/2),Volatility))</f>
        <v>4.9675565286678706E-2</v>
      </c>
      <c r="W383" s="11">
        <f ca="1">V383*EXP(_xlfn.NORM.INV(RAND(),'Projection Engine'!$C$8-(Volatility^2/2),Volatility))</f>
        <v>6.1123026021315467E-2</v>
      </c>
      <c r="X383" s="11">
        <f ca="1">W383*EXP(_xlfn.NORM.INV(RAND(),'Projection Engine'!$C$8-(Volatility^2/2),Volatility))</f>
        <v>8.0956619769530849E-2</v>
      </c>
      <c r="Y383" s="11">
        <f ca="1">X383*EXP(_xlfn.NORM.INV(RAND(),'Projection Engine'!$C$8-(Volatility^2/2),Volatility))</f>
        <v>6.163812384526475E-2</v>
      </c>
      <c r="Z383" s="11">
        <f ca="1">Y383*EXP(_xlfn.NORM.INV(RAND(),'Projection Engine'!$C$8-(Volatility^2/2),Volatility))</f>
        <v>6.9598390739702545E-2</v>
      </c>
      <c r="AA383" s="11">
        <f ca="1">Z383*EXP(_xlfn.NORM.INV(RAND(),'Projection Engine'!$C$8-(Volatility^2/2),Volatility))</f>
        <v>6.8349109987869611E-2</v>
      </c>
      <c r="AB383" s="11">
        <f ca="1">AA383*EXP(_xlfn.NORM.INV(RAND(),'Projection Engine'!$C$8-(Volatility^2/2),Volatility))</f>
        <v>9.5308714909287759E-2</v>
      </c>
      <c r="AC383" s="11">
        <f ca="1">AB383*EXP(_xlfn.NORM.INV(RAND(),'Projection Engine'!$C$8-(Volatility^2/2),Volatility))</f>
        <v>7.723716465544625E-2</v>
      </c>
      <c r="AD383" s="11">
        <f ca="1">AC383*EXP(_xlfn.NORM.INV(RAND(),'Projection Engine'!$C$8-(Volatility^2/2),Volatility))</f>
        <v>5.7775814743367356E-2</v>
      </c>
      <c r="AE383" s="11">
        <f ca="1">AD383*EXP(_xlfn.NORM.INV(RAND(),'Projection Engine'!$C$8-(Volatility^2/2),Volatility))</f>
        <v>9.912942138942199E-2</v>
      </c>
      <c r="AF383" s="11">
        <f ca="1">AE383*EXP(_xlfn.NORM.INV(RAND(),'Projection Engine'!$C$8-(Volatility^2/2),Volatility))</f>
        <v>5.8823109451896574E-2</v>
      </c>
      <c r="AG383" s="11">
        <f ca="1">AF383*EXP(_xlfn.NORM.INV(RAND(),'Projection Engine'!$C$8-(Volatility^2/2),Volatility))</f>
        <v>4.2046846246435406E-2</v>
      </c>
    </row>
    <row r="384" spans="2:33" x14ac:dyDescent="0.25">
      <c r="B384" t="s">
        <v>447</v>
      </c>
      <c r="C384" s="11">
        <f t="shared" si="5"/>
        <v>51</v>
      </c>
      <c r="D384" s="11">
        <f ca="1">C384*EXP(_xlfn.NORM.INV(RAND(),'Projection Engine'!$C$8-(Volatility^2/2),Volatility))</f>
        <v>48.555715657306486</v>
      </c>
      <c r="E384" s="11">
        <f ca="1">D384*EXP(_xlfn.NORM.INV(RAND(),'Projection Engine'!$C$8-(Volatility^2/2),Volatility))</f>
        <v>138.61691552637916</v>
      </c>
      <c r="F384" s="11">
        <f ca="1">E384*EXP(_xlfn.NORM.INV(RAND(),'Projection Engine'!$C$8-(Volatility^2/2),Volatility))</f>
        <v>116.66622277360007</v>
      </c>
      <c r="G384" s="11">
        <f ca="1">F384*EXP(_xlfn.NORM.INV(RAND(),'Projection Engine'!$C$8-(Volatility^2/2),Volatility))</f>
        <v>72.629738820831463</v>
      </c>
      <c r="H384" s="11">
        <f ca="1">G384*EXP(_xlfn.NORM.INV(RAND(),'Projection Engine'!$C$8-(Volatility^2/2),Volatility))</f>
        <v>54.386684164818085</v>
      </c>
      <c r="I384" s="11">
        <f ca="1">H384*EXP(_xlfn.NORM.INV(RAND(),'Projection Engine'!$C$8-(Volatility^2/2),Volatility))</f>
        <v>35.650978865441679</v>
      </c>
      <c r="J384" s="11">
        <f ca="1">I384*EXP(_xlfn.NORM.INV(RAND(),'Projection Engine'!$C$8-(Volatility^2/2),Volatility))</f>
        <v>29.381294632644959</v>
      </c>
      <c r="K384" s="11">
        <f ca="1">J384*EXP(_xlfn.NORM.INV(RAND(),'Projection Engine'!$C$8-(Volatility^2/2),Volatility))</f>
        <v>24.313613128639503</v>
      </c>
      <c r="L384" s="11">
        <f ca="1">K384*EXP(_xlfn.NORM.INV(RAND(),'Projection Engine'!$C$8-(Volatility^2/2),Volatility))</f>
        <v>11.719686356068893</v>
      </c>
      <c r="M384" s="11">
        <f ca="1">L384*EXP(_xlfn.NORM.INV(RAND(),'Projection Engine'!$C$8-(Volatility^2/2),Volatility))</f>
        <v>13.782718647746965</v>
      </c>
      <c r="N384" s="11">
        <f ca="1">M384*EXP(_xlfn.NORM.INV(RAND(),'Projection Engine'!$C$8-(Volatility^2/2),Volatility))</f>
        <v>25.92629053953382</v>
      </c>
      <c r="O384" s="11">
        <f ca="1">N384*EXP(_xlfn.NORM.INV(RAND(),'Projection Engine'!$C$8-(Volatility^2/2),Volatility))</f>
        <v>10.062289128027848</v>
      </c>
      <c r="P384" s="11">
        <f ca="1">O384*EXP(_xlfn.NORM.INV(RAND(),'Projection Engine'!$C$8-(Volatility^2/2),Volatility))</f>
        <v>16.218964483433854</v>
      </c>
      <c r="Q384" s="11">
        <f ca="1">P384*EXP(_xlfn.NORM.INV(RAND(),'Projection Engine'!$C$8-(Volatility^2/2),Volatility))</f>
        <v>13.327024019348736</v>
      </c>
      <c r="R384" s="11">
        <f ca="1">Q384*EXP(_xlfn.NORM.INV(RAND(),'Projection Engine'!$C$8-(Volatility^2/2),Volatility))</f>
        <v>36.234166360051795</v>
      </c>
      <c r="S384" s="11">
        <f ca="1">R384*EXP(_xlfn.NORM.INV(RAND(),'Projection Engine'!$C$8-(Volatility^2/2),Volatility))</f>
        <v>23.475552190671607</v>
      </c>
      <c r="T384" s="11">
        <f ca="1">S384*EXP(_xlfn.NORM.INV(RAND(),'Projection Engine'!$C$8-(Volatility^2/2),Volatility))</f>
        <v>20.042476389835645</v>
      </c>
      <c r="U384" s="11">
        <f ca="1">T384*EXP(_xlfn.NORM.INV(RAND(),'Projection Engine'!$C$8-(Volatility^2/2),Volatility))</f>
        <v>24.573380171290278</v>
      </c>
      <c r="V384" s="11">
        <f ca="1">U384*EXP(_xlfn.NORM.INV(RAND(),'Projection Engine'!$C$8-(Volatility^2/2),Volatility))</f>
        <v>15.567951254714437</v>
      </c>
      <c r="W384" s="11">
        <f ca="1">V384*EXP(_xlfn.NORM.INV(RAND(),'Projection Engine'!$C$8-(Volatility^2/2),Volatility))</f>
        <v>19.915362201752053</v>
      </c>
      <c r="X384" s="11">
        <f ca="1">W384*EXP(_xlfn.NORM.INV(RAND(),'Projection Engine'!$C$8-(Volatility^2/2),Volatility))</f>
        <v>24.244428421395146</v>
      </c>
      <c r="Y384" s="11">
        <f ca="1">X384*EXP(_xlfn.NORM.INV(RAND(),'Projection Engine'!$C$8-(Volatility^2/2),Volatility))</f>
        <v>9.1696810138312141</v>
      </c>
      <c r="Z384" s="11">
        <f ca="1">Y384*EXP(_xlfn.NORM.INV(RAND(),'Projection Engine'!$C$8-(Volatility^2/2),Volatility))</f>
        <v>10.200186108477496</v>
      </c>
      <c r="AA384" s="11">
        <f ca="1">Z384*EXP(_xlfn.NORM.INV(RAND(),'Projection Engine'!$C$8-(Volatility^2/2),Volatility))</f>
        <v>9.6334098562054216</v>
      </c>
      <c r="AB384" s="11">
        <f ca="1">AA384*EXP(_xlfn.NORM.INV(RAND(),'Projection Engine'!$C$8-(Volatility^2/2),Volatility))</f>
        <v>8.3600688177637767</v>
      </c>
      <c r="AC384" s="11">
        <f ca="1">AB384*EXP(_xlfn.NORM.INV(RAND(),'Projection Engine'!$C$8-(Volatility^2/2),Volatility))</f>
        <v>5.7321845318574889</v>
      </c>
      <c r="AD384" s="11">
        <f ca="1">AC384*EXP(_xlfn.NORM.INV(RAND(),'Projection Engine'!$C$8-(Volatility^2/2),Volatility))</f>
        <v>6.5231072212489973</v>
      </c>
      <c r="AE384" s="11">
        <f ca="1">AD384*EXP(_xlfn.NORM.INV(RAND(),'Projection Engine'!$C$8-(Volatility^2/2),Volatility))</f>
        <v>5.4705740898898378</v>
      </c>
      <c r="AF384" s="11">
        <f ca="1">AE384*EXP(_xlfn.NORM.INV(RAND(),'Projection Engine'!$C$8-(Volatility^2/2),Volatility))</f>
        <v>2.3778873067382977</v>
      </c>
      <c r="AG384" s="11">
        <f ca="1">AF384*EXP(_xlfn.NORM.INV(RAND(),'Projection Engine'!$C$8-(Volatility^2/2),Volatility))</f>
        <v>3.7923819590333356</v>
      </c>
    </row>
    <row r="385" spans="2:33" x14ac:dyDescent="0.25">
      <c r="B385" t="s">
        <v>448</v>
      </c>
      <c r="C385" s="11">
        <f t="shared" si="5"/>
        <v>51</v>
      </c>
      <c r="D385" s="11">
        <f ca="1">C385*EXP(_xlfn.NORM.INV(RAND(),'Projection Engine'!$C$8-(Volatility^2/2),Volatility))</f>
        <v>59.325159557614882</v>
      </c>
      <c r="E385" s="11">
        <f ca="1">D385*EXP(_xlfn.NORM.INV(RAND(),'Projection Engine'!$C$8-(Volatility^2/2),Volatility))</f>
        <v>67.065236628023712</v>
      </c>
      <c r="F385" s="11">
        <f ca="1">E385*EXP(_xlfn.NORM.INV(RAND(),'Projection Engine'!$C$8-(Volatility^2/2),Volatility))</f>
        <v>98.659923042569105</v>
      </c>
      <c r="G385" s="11">
        <f ca="1">F385*EXP(_xlfn.NORM.INV(RAND(),'Projection Engine'!$C$8-(Volatility^2/2),Volatility))</f>
        <v>42.60699474375717</v>
      </c>
      <c r="H385" s="11">
        <f ca="1">G385*EXP(_xlfn.NORM.INV(RAND(),'Projection Engine'!$C$8-(Volatility^2/2),Volatility))</f>
        <v>43.150294251057538</v>
      </c>
      <c r="I385" s="11">
        <f ca="1">H385*EXP(_xlfn.NORM.INV(RAND(),'Projection Engine'!$C$8-(Volatility^2/2),Volatility))</f>
        <v>12.194897305034692</v>
      </c>
      <c r="J385" s="11">
        <f ca="1">I385*EXP(_xlfn.NORM.INV(RAND(),'Projection Engine'!$C$8-(Volatility^2/2),Volatility))</f>
        <v>18.25463038892844</v>
      </c>
      <c r="K385" s="11">
        <f ca="1">J385*EXP(_xlfn.NORM.INV(RAND(),'Projection Engine'!$C$8-(Volatility^2/2),Volatility))</f>
        <v>21.503112807599308</v>
      </c>
      <c r="L385" s="11">
        <f ca="1">K385*EXP(_xlfn.NORM.INV(RAND(),'Projection Engine'!$C$8-(Volatility^2/2),Volatility))</f>
        <v>8.9037448975888296</v>
      </c>
      <c r="M385" s="11">
        <f ca="1">L385*EXP(_xlfn.NORM.INV(RAND(),'Projection Engine'!$C$8-(Volatility^2/2),Volatility))</f>
        <v>8.4891904092414343</v>
      </c>
      <c r="N385" s="11">
        <f ca="1">M385*EXP(_xlfn.NORM.INV(RAND(),'Projection Engine'!$C$8-(Volatility^2/2),Volatility))</f>
        <v>6.1983609547361853</v>
      </c>
      <c r="O385" s="11">
        <f ca="1">N385*EXP(_xlfn.NORM.INV(RAND(),'Projection Engine'!$C$8-(Volatility^2/2),Volatility))</f>
        <v>6.1520485888179195</v>
      </c>
      <c r="P385" s="11">
        <f ca="1">O385*EXP(_xlfn.NORM.INV(RAND(),'Projection Engine'!$C$8-(Volatility^2/2),Volatility))</f>
        <v>4.9143716280608389</v>
      </c>
      <c r="Q385" s="11">
        <f ca="1">P385*EXP(_xlfn.NORM.INV(RAND(),'Projection Engine'!$C$8-(Volatility^2/2),Volatility))</f>
        <v>4.4725502864121731</v>
      </c>
      <c r="R385" s="11">
        <f ca="1">Q385*EXP(_xlfn.NORM.INV(RAND(),'Projection Engine'!$C$8-(Volatility^2/2),Volatility))</f>
        <v>1.828791161356196</v>
      </c>
      <c r="S385" s="11">
        <f ca="1">R385*EXP(_xlfn.NORM.INV(RAND(),'Projection Engine'!$C$8-(Volatility^2/2),Volatility))</f>
        <v>0.98798804339172541</v>
      </c>
      <c r="T385" s="11">
        <f ca="1">S385*EXP(_xlfn.NORM.INV(RAND(),'Projection Engine'!$C$8-(Volatility^2/2),Volatility))</f>
        <v>0.52733327365984717</v>
      </c>
      <c r="U385" s="11">
        <f ca="1">T385*EXP(_xlfn.NORM.INV(RAND(),'Projection Engine'!$C$8-(Volatility^2/2),Volatility))</f>
        <v>0.33620789526600969</v>
      </c>
      <c r="V385" s="11">
        <f ca="1">U385*EXP(_xlfn.NORM.INV(RAND(),'Projection Engine'!$C$8-(Volatility^2/2),Volatility))</f>
        <v>0.15937161445040116</v>
      </c>
      <c r="W385" s="11">
        <f ca="1">V385*EXP(_xlfn.NORM.INV(RAND(),'Projection Engine'!$C$8-(Volatility^2/2),Volatility))</f>
        <v>0.1075419369443668</v>
      </c>
      <c r="X385" s="11">
        <f ca="1">W385*EXP(_xlfn.NORM.INV(RAND(),'Projection Engine'!$C$8-(Volatility^2/2),Volatility))</f>
        <v>5.7582224937055074E-2</v>
      </c>
      <c r="Y385" s="11">
        <f ca="1">X385*EXP(_xlfn.NORM.INV(RAND(),'Projection Engine'!$C$8-(Volatility^2/2),Volatility))</f>
        <v>6.501837586520956E-2</v>
      </c>
      <c r="Z385" s="11">
        <f ca="1">Y385*EXP(_xlfn.NORM.INV(RAND(),'Projection Engine'!$C$8-(Volatility^2/2),Volatility))</f>
        <v>2.9087159485200107E-2</v>
      </c>
      <c r="AA385" s="11">
        <f ca="1">Z385*EXP(_xlfn.NORM.INV(RAND(),'Projection Engine'!$C$8-(Volatility^2/2),Volatility))</f>
        <v>2.5007247137936305E-2</v>
      </c>
      <c r="AB385" s="11">
        <f ca="1">AA385*EXP(_xlfn.NORM.INV(RAND(),'Projection Engine'!$C$8-(Volatility^2/2),Volatility))</f>
        <v>2.7006071873271614E-2</v>
      </c>
      <c r="AC385" s="11">
        <f ca="1">AB385*EXP(_xlfn.NORM.INV(RAND(),'Projection Engine'!$C$8-(Volatility^2/2),Volatility))</f>
        <v>4.8209532695787011E-2</v>
      </c>
      <c r="AD385" s="11">
        <f ca="1">AC385*EXP(_xlfn.NORM.INV(RAND(),'Projection Engine'!$C$8-(Volatility^2/2),Volatility))</f>
        <v>2.090222880974547E-2</v>
      </c>
      <c r="AE385" s="11">
        <f ca="1">AD385*EXP(_xlfn.NORM.INV(RAND(),'Projection Engine'!$C$8-(Volatility^2/2),Volatility))</f>
        <v>1.2362791179228141E-2</v>
      </c>
      <c r="AF385" s="11">
        <f ca="1">AE385*EXP(_xlfn.NORM.INV(RAND(),'Projection Engine'!$C$8-(Volatility^2/2),Volatility))</f>
        <v>6.6718384295422501E-3</v>
      </c>
      <c r="AG385" s="11">
        <f ca="1">AF385*EXP(_xlfn.NORM.INV(RAND(),'Projection Engine'!$C$8-(Volatility^2/2),Volatility))</f>
        <v>1.2042043626884212E-2</v>
      </c>
    </row>
    <row r="386" spans="2:33" x14ac:dyDescent="0.25">
      <c r="B386" t="s">
        <v>449</v>
      </c>
      <c r="C386" s="11">
        <f t="shared" si="5"/>
        <v>51</v>
      </c>
      <c r="D386" s="11">
        <f ca="1">C386*EXP(_xlfn.NORM.INV(RAND(),'Projection Engine'!$C$8-(Volatility^2/2),Volatility))</f>
        <v>35.000789648488691</v>
      </c>
      <c r="E386" s="11">
        <f ca="1">D386*EXP(_xlfn.NORM.INV(RAND(),'Projection Engine'!$C$8-(Volatility^2/2),Volatility))</f>
        <v>32.617996132093445</v>
      </c>
      <c r="F386" s="11">
        <f ca="1">E386*EXP(_xlfn.NORM.INV(RAND(),'Projection Engine'!$C$8-(Volatility^2/2),Volatility))</f>
        <v>72.859208065364541</v>
      </c>
      <c r="G386" s="11">
        <f ca="1">F386*EXP(_xlfn.NORM.INV(RAND(),'Projection Engine'!$C$8-(Volatility^2/2),Volatility))</f>
        <v>41.339357057928353</v>
      </c>
      <c r="H386" s="11">
        <f ca="1">G386*EXP(_xlfn.NORM.INV(RAND(),'Projection Engine'!$C$8-(Volatility^2/2),Volatility))</f>
        <v>22.226008131992394</v>
      </c>
      <c r="I386" s="11">
        <f ca="1">H386*EXP(_xlfn.NORM.INV(RAND(),'Projection Engine'!$C$8-(Volatility^2/2),Volatility))</f>
        <v>19.360359804835067</v>
      </c>
      <c r="J386" s="11">
        <f ca="1">I386*EXP(_xlfn.NORM.INV(RAND(),'Projection Engine'!$C$8-(Volatility^2/2),Volatility))</f>
        <v>25.356814456197306</v>
      </c>
      <c r="K386" s="11">
        <f ca="1">J386*EXP(_xlfn.NORM.INV(RAND(),'Projection Engine'!$C$8-(Volatility^2/2),Volatility))</f>
        <v>18.524567902351674</v>
      </c>
      <c r="L386" s="11">
        <f ca="1">K386*EXP(_xlfn.NORM.INV(RAND(),'Projection Engine'!$C$8-(Volatility^2/2),Volatility))</f>
        <v>19.921800498247944</v>
      </c>
      <c r="M386" s="11">
        <f ca="1">L386*EXP(_xlfn.NORM.INV(RAND(),'Projection Engine'!$C$8-(Volatility^2/2),Volatility))</f>
        <v>33.144878868906368</v>
      </c>
      <c r="N386" s="11">
        <f ca="1">M386*EXP(_xlfn.NORM.INV(RAND(),'Projection Engine'!$C$8-(Volatility^2/2),Volatility))</f>
        <v>11.40515776263387</v>
      </c>
      <c r="O386" s="11">
        <f ca="1">N386*EXP(_xlfn.NORM.INV(RAND(),'Projection Engine'!$C$8-(Volatility^2/2),Volatility))</f>
        <v>17.885524495354641</v>
      </c>
      <c r="P386" s="11">
        <f ca="1">O386*EXP(_xlfn.NORM.INV(RAND(),'Projection Engine'!$C$8-(Volatility^2/2),Volatility))</f>
        <v>11.644099614886828</v>
      </c>
      <c r="Q386" s="11">
        <f ca="1">P386*EXP(_xlfn.NORM.INV(RAND(),'Projection Engine'!$C$8-(Volatility^2/2),Volatility))</f>
        <v>6.3250306631695477</v>
      </c>
      <c r="R386" s="11">
        <f ca="1">Q386*EXP(_xlfn.NORM.INV(RAND(),'Projection Engine'!$C$8-(Volatility^2/2),Volatility))</f>
        <v>7.2674652101871819</v>
      </c>
      <c r="S386" s="11">
        <f ca="1">R386*EXP(_xlfn.NORM.INV(RAND(),'Projection Engine'!$C$8-(Volatility^2/2),Volatility))</f>
        <v>9.4748369772940393</v>
      </c>
      <c r="T386" s="11">
        <f ca="1">S386*EXP(_xlfn.NORM.INV(RAND(),'Projection Engine'!$C$8-(Volatility^2/2),Volatility))</f>
        <v>10.693516095449494</v>
      </c>
      <c r="U386" s="11">
        <f ca="1">T386*EXP(_xlfn.NORM.INV(RAND(),'Projection Engine'!$C$8-(Volatility^2/2),Volatility))</f>
        <v>5.6127276689181924</v>
      </c>
      <c r="V386" s="11">
        <f ca="1">U386*EXP(_xlfn.NORM.INV(RAND(),'Projection Engine'!$C$8-(Volatility^2/2),Volatility))</f>
        <v>3.8851178868972167</v>
      </c>
      <c r="W386" s="11">
        <f ca="1">V386*EXP(_xlfn.NORM.INV(RAND(),'Projection Engine'!$C$8-(Volatility^2/2),Volatility))</f>
        <v>2.7054429719996893</v>
      </c>
      <c r="X386" s="11">
        <f ca="1">W386*EXP(_xlfn.NORM.INV(RAND(),'Projection Engine'!$C$8-(Volatility^2/2),Volatility))</f>
        <v>1.2203873455624059</v>
      </c>
      <c r="Y386" s="11">
        <f ca="1">X386*EXP(_xlfn.NORM.INV(RAND(),'Projection Engine'!$C$8-(Volatility^2/2),Volatility))</f>
        <v>1.4562974957479224</v>
      </c>
      <c r="Z386" s="11">
        <f ca="1">Y386*EXP(_xlfn.NORM.INV(RAND(),'Projection Engine'!$C$8-(Volatility^2/2),Volatility))</f>
        <v>2.1423259291836914</v>
      </c>
      <c r="AA386" s="11">
        <f ca="1">Z386*EXP(_xlfn.NORM.INV(RAND(),'Projection Engine'!$C$8-(Volatility^2/2),Volatility))</f>
        <v>0.78846002284897432</v>
      </c>
      <c r="AB386" s="11">
        <f ca="1">AA386*EXP(_xlfn.NORM.INV(RAND(),'Projection Engine'!$C$8-(Volatility^2/2),Volatility))</f>
        <v>1.1325560757937583</v>
      </c>
      <c r="AC386" s="11">
        <f ca="1">AB386*EXP(_xlfn.NORM.INV(RAND(),'Projection Engine'!$C$8-(Volatility^2/2),Volatility))</f>
        <v>1.5153437804622658</v>
      </c>
      <c r="AD386" s="11">
        <f ca="1">AC386*EXP(_xlfn.NORM.INV(RAND(),'Projection Engine'!$C$8-(Volatility^2/2),Volatility))</f>
        <v>2.231711215229049</v>
      </c>
      <c r="AE386" s="11">
        <f ca="1">AD386*EXP(_xlfn.NORM.INV(RAND(),'Projection Engine'!$C$8-(Volatility^2/2),Volatility))</f>
        <v>2.2752454881420463</v>
      </c>
      <c r="AF386" s="11">
        <f ca="1">AE386*EXP(_xlfn.NORM.INV(RAND(),'Projection Engine'!$C$8-(Volatility^2/2),Volatility))</f>
        <v>1.208739250139625</v>
      </c>
      <c r="AG386" s="11">
        <f ca="1">AF386*EXP(_xlfn.NORM.INV(RAND(),'Projection Engine'!$C$8-(Volatility^2/2),Volatility))</f>
        <v>1.2119462379022161</v>
      </c>
    </row>
    <row r="387" spans="2:33" x14ac:dyDescent="0.25">
      <c r="B387" t="s">
        <v>450</v>
      </c>
      <c r="C387" s="11">
        <f t="shared" ref="C387:C450" si="6">Current_Level</f>
        <v>51</v>
      </c>
      <c r="D387" s="11">
        <f ca="1">C387*EXP(_xlfn.NORM.INV(RAND(),'Projection Engine'!$C$8-(Volatility^2/2),Volatility))</f>
        <v>56.872446983149658</v>
      </c>
      <c r="E387" s="11">
        <f ca="1">D387*EXP(_xlfn.NORM.INV(RAND(),'Projection Engine'!$C$8-(Volatility^2/2),Volatility))</f>
        <v>57.639426069169119</v>
      </c>
      <c r="F387" s="11">
        <f ca="1">E387*EXP(_xlfn.NORM.INV(RAND(),'Projection Engine'!$C$8-(Volatility^2/2),Volatility))</f>
        <v>63.300954809895401</v>
      </c>
      <c r="G387" s="11">
        <f ca="1">F387*EXP(_xlfn.NORM.INV(RAND(),'Projection Engine'!$C$8-(Volatility^2/2),Volatility))</f>
        <v>138.87542542791078</v>
      </c>
      <c r="H387" s="11">
        <f ca="1">G387*EXP(_xlfn.NORM.INV(RAND(),'Projection Engine'!$C$8-(Volatility^2/2),Volatility))</f>
        <v>133.70773370011827</v>
      </c>
      <c r="I387" s="11">
        <f ca="1">H387*EXP(_xlfn.NORM.INV(RAND(),'Projection Engine'!$C$8-(Volatility^2/2),Volatility))</f>
        <v>192.08937166271889</v>
      </c>
      <c r="J387" s="11">
        <f ca="1">I387*EXP(_xlfn.NORM.INV(RAND(),'Projection Engine'!$C$8-(Volatility^2/2),Volatility))</f>
        <v>130.30215831611702</v>
      </c>
      <c r="K387" s="11">
        <f ca="1">J387*EXP(_xlfn.NORM.INV(RAND(),'Projection Engine'!$C$8-(Volatility^2/2),Volatility))</f>
        <v>47.544785922978164</v>
      </c>
      <c r="L387" s="11">
        <f ca="1">K387*EXP(_xlfn.NORM.INV(RAND(),'Projection Engine'!$C$8-(Volatility^2/2),Volatility))</f>
        <v>58.965218246732157</v>
      </c>
      <c r="M387" s="11">
        <f ca="1">L387*EXP(_xlfn.NORM.INV(RAND(),'Projection Engine'!$C$8-(Volatility^2/2),Volatility))</f>
        <v>46.657846646828411</v>
      </c>
      <c r="N387" s="11">
        <f ca="1">M387*EXP(_xlfn.NORM.INV(RAND(),'Projection Engine'!$C$8-(Volatility^2/2),Volatility))</f>
        <v>35.264006900779272</v>
      </c>
      <c r="O387" s="11">
        <f ca="1">N387*EXP(_xlfn.NORM.INV(RAND(),'Projection Engine'!$C$8-(Volatility^2/2),Volatility))</f>
        <v>34.295312340245488</v>
      </c>
      <c r="P387" s="11">
        <f ca="1">O387*EXP(_xlfn.NORM.INV(RAND(),'Projection Engine'!$C$8-(Volatility^2/2),Volatility))</f>
        <v>93.906836900364766</v>
      </c>
      <c r="Q387" s="11">
        <f ca="1">P387*EXP(_xlfn.NORM.INV(RAND(),'Projection Engine'!$C$8-(Volatility^2/2),Volatility))</f>
        <v>195.32456433564019</v>
      </c>
      <c r="R387" s="11">
        <f ca="1">Q387*EXP(_xlfn.NORM.INV(RAND(),'Projection Engine'!$C$8-(Volatility^2/2),Volatility))</f>
        <v>129.53179034858084</v>
      </c>
      <c r="S387" s="11">
        <f ca="1">R387*EXP(_xlfn.NORM.INV(RAND(),'Projection Engine'!$C$8-(Volatility^2/2),Volatility))</f>
        <v>95.813215052686047</v>
      </c>
      <c r="T387" s="11">
        <f ca="1">S387*EXP(_xlfn.NORM.INV(RAND(),'Projection Engine'!$C$8-(Volatility^2/2),Volatility))</f>
        <v>65.557314213567992</v>
      </c>
      <c r="U387" s="11">
        <f ca="1">T387*EXP(_xlfn.NORM.INV(RAND(),'Projection Engine'!$C$8-(Volatility^2/2),Volatility))</f>
        <v>115.41101568850905</v>
      </c>
      <c r="V387" s="11">
        <f ca="1">U387*EXP(_xlfn.NORM.INV(RAND(),'Projection Engine'!$C$8-(Volatility^2/2),Volatility))</f>
        <v>121.0339716990313</v>
      </c>
      <c r="W387" s="11">
        <f ca="1">V387*EXP(_xlfn.NORM.INV(RAND(),'Projection Engine'!$C$8-(Volatility^2/2),Volatility))</f>
        <v>76.220071159794244</v>
      </c>
      <c r="X387" s="11">
        <f ca="1">W387*EXP(_xlfn.NORM.INV(RAND(),'Projection Engine'!$C$8-(Volatility^2/2),Volatility))</f>
        <v>52.166725813484987</v>
      </c>
      <c r="Y387" s="11">
        <f ca="1">X387*EXP(_xlfn.NORM.INV(RAND(),'Projection Engine'!$C$8-(Volatility^2/2),Volatility))</f>
        <v>37.473423641299128</v>
      </c>
      <c r="Z387" s="11">
        <f ca="1">Y387*EXP(_xlfn.NORM.INV(RAND(),'Projection Engine'!$C$8-(Volatility^2/2),Volatility))</f>
        <v>27.151377313646453</v>
      </c>
      <c r="AA387" s="11">
        <f ca="1">Z387*EXP(_xlfn.NORM.INV(RAND(),'Projection Engine'!$C$8-(Volatility^2/2),Volatility))</f>
        <v>19.706145506216515</v>
      </c>
      <c r="AB387" s="11">
        <f ca="1">AA387*EXP(_xlfn.NORM.INV(RAND(),'Projection Engine'!$C$8-(Volatility^2/2),Volatility))</f>
        <v>12.573650495564053</v>
      </c>
      <c r="AC387" s="11">
        <f ca="1">AB387*EXP(_xlfn.NORM.INV(RAND(),'Projection Engine'!$C$8-(Volatility^2/2),Volatility))</f>
        <v>8.4430423281075555</v>
      </c>
      <c r="AD387" s="11">
        <f ca="1">AC387*EXP(_xlfn.NORM.INV(RAND(),'Projection Engine'!$C$8-(Volatility^2/2),Volatility))</f>
        <v>3.071708754678498</v>
      </c>
      <c r="AE387" s="11">
        <f ca="1">AD387*EXP(_xlfn.NORM.INV(RAND(),'Projection Engine'!$C$8-(Volatility^2/2),Volatility))</f>
        <v>2.9155550146977767</v>
      </c>
      <c r="AF387" s="11">
        <f ca="1">AE387*EXP(_xlfn.NORM.INV(RAND(),'Projection Engine'!$C$8-(Volatility^2/2),Volatility))</f>
        <v>3.1098104855280728</v>
      </c>
      <c r="AG387" s="11">
        <f ca="1">AF387*EXP(_xlfn.NORM.INV(RAND(),'Projection Engine'!$C$8-(Volatility^2/2),Volatility))</f>
        <v>3.4360459992577894</v>
      </c>
    </row>
    <row r="388" spans="2:33" x14ac:dyDescent="0.25">
      <c r="B388" t="s">
        <v>451</v>
      </c>
      <c r="C388" s="11">
        <f t="shared" si="6"/>
        <v>51</v>
      </c>
      <c r="D388" s="11">
        <f ca="1">C388*EXP(_xlfn.NORM.INV(RAND(),'Projection Engine'!$C$8-(Volatility^2/2),Volatility))</f>
        <v>39.865514502648942</v>
      </c>
      <c r="E388" s="11">
        <f ca="1">D388*EXP(_xlfn.NORM.INV(RAND(),'Projection Engine'!$C$8-(Volatility^2/2),Volatility))</f>
        <v>52.54487740494384</v>
      </c>
      <c r="F388" s="11">
        <f ca="1">E388*EXP(_xlfn.NORM.INV(RAND(),'Projection Engine'!$C$8-(Volatility^2/2),Volatility))</f>
        <v>79.996783680913424</v>
      </c>
      <c r="G388" s="11">
        <f ca="1">F388*EXP(_xlfn.NORM.INV(RAND(),'Projection Engine'!$C$8-(Volatility^2/2),Volatility))</f>
        <v>92.57209028034481</v>
      </c>
      <c r="H388" s="11">
        <f ca="1">G388*EXP(_xlfn.NORM.INV(RAND(),'Projection Engine'!$C$8-(Volatility^2/2),Volatility))</f>
        <v>125.7141309178925</v>
      </c>
      <c r="I388" s="11">
        <f ca="1">H388*EXP(_xlfn.NORM.INV(RAND(),'Projection Engine'!$C$8-(Volatility^2/2),Volatility))</f>
        <v>141.32786620039039</v>
      </c>
      <c r="J388" s="11">
        <f ca="1">I388*EXP(_xlfn.NORM.INV(RAND(),'Projection Engine'!$C$8-(Volatility^2/2),Volatility))</f>
        <v>213.6799690609329</v>
      </c>
      <c r="K388" s="11">
        <f ca="1">J388*EXP(_xlfn.NORM.INV(RAND(),'Projection Engine'!$C$8-(Volatility^2/2),Volatility))</f>
        <v>179.56091453486468</v>
      </c>
      <c r="L388" s="11">
        <f ca="1">K388*EXP(_xlfn.NORM.INV(RAND(),'Projection Engine'!$C$8-(Volatility^2/2),Volatility))</f>
        <v>75.806548851477359</v>
      </c>
      <c r="M388" s="11">
        <f ca="1">L388*EXP(_xlfn.NORM.INV(RAND(),'Projection Engine'!$C$8-(Volatility^2/2),Volatility))</f>
        <v>55.888272945425555</v>
      </c>
      <c r="N388" s="11">
        <f ca="1">M388*EXP(_xlfn.NORM.INV(RAND(),'Projection Engine'!$C$8-(Volatility^2/2),Volatility))</f>
        <v>59.104295429070653</v>
      </c>
      <c r="O388" s="11">
        <f ca="1">N388*EXP(_xlfn.NORM.INV(RAND(),'Projection Engine'!$C$8-(Volatility^2/2),Volatility))</f>
        <v>41.85258243688741</v>
      </c>
      <c r="P388" s="11">
        <f ca="1">O388*EXP(_xlfn.NORM.INV(RAND(),'Projection Engine'!$C$8-(Volatility^2/2),Volatility))</f>
        <v>44.132665604252288</v>
      </c>
      <c r="Q388" s="11">
        <f ca="1">P388*EXP(_xlfn.NORM.INV(RAND(),'Projection Engine'!$C$8-(Volatility^2/2),Volatility))</f>
        <v>28.374809890434726</v>
      </c>
      <c r="R388" s="11">
        <f ca="1">Q388*EXP(_xlfn.NORM.INV(RAND(),'Projection Engine'!$C$8-(Volatility^2/2),Volatility))</f>
        <v>48.941060262628383</v>
      </c>
      <c r="S388" s="11">
        <f ca="1">R388*EXP(_xlfn.NORM.INV(RAND(),'Projection Engine'!$C$8-(Volatility^2/2),Volatility))</f>
        <v>99.896338226915688</v>
      </c>
      <c r="T388" s="11">
        <f ca="1">S388*EXP(_xlfn.NORM.INV(RAND(),'Projection Engine'!$C$8-(Volatility^2/2),Volatility))</f>
        <v>29.420431654025982</v>
      </c>
      <c r="U388" s="11">
        <f ca="1">T388*EXP(_xlfn.NORM.INV(RAND(),'Projection Engine'!$C$8-(Volatility^2/2),Volatility))</f>
        <v>37.248990803477732</v>
      </c>
      <c r="V388" s="11">
        <f ca="1">U388*EXP(_xlfn.NORM.INV(RAND(),'Projection Engine'!$C$8-(Volatility^2/2),Volatility))</f>
        <v>21.733094853266046</v>
      </c>
      <c r="W388" s="11">
        <f ca="1">V388*EXP(_xlfn.NORM.INV(RAND(),'Projection Engine'!$C$8-(Volatility^2/2),Volatility))</f>
        <v>26.073696520153803</v>
      </c>
      <c r="X388" s="11">
        <f ca="1">W388*EXP(_xlfn.NORM.INV(RAND(),'Projection Engine'!$C$8-(Volatility^2/2),Volatility))</f>
        <v>34.003478096028317</v>
      </c>
      <c r="Y388" s="11">
        <f ca="1">X388*EXP(_xlfn.NORM.INV(RAND(),'Projection Engine'!$C$8-(Volatility^2/2),Volatility))</f>
        <v>11.678503451443961</v>
      </c>
      <c r="Z388" s="11">
        <f ca="1">Y388*EXP(_xlfn.NORM.INV(RAND(),'Projection Engine'!$C$8-(Volatility^2/2),Volatility))</f>
        <v>9.2939954534950999</v>
      </c>
      <c r="AA388" s="11">
        <f ca="1">Z388*EXP(_xlfn.NORM.INV(RAND(),'Projection Engine'!$C$8-(Volatility^2/2),Volatility))</f>
        <v>3.6526384000630614</v>
      </c>
      <c r="AB388" s="11">
        <f ca="1">AA388*EXP(_xlfn.NORM.INV(RAND(),'Projection Engine'!$C$8-(Volatility^2/2),Volatility))</f>
        <v>2.315360483578635</v>
      </c>
      <c r="AC388" s="11">
        <f ca="1">AB388*EXP(_xlfn.NORM.INV(RAND(),'Projection Engine'!$C$8-(Volatility^2/2),Volatility))</f>
        <v>1.8006773485229204</v>
      </c>
      <c r="AD388" s="11">
        <f ca="1">AC388*EXP(_xlfn.NORM.INV(RAND(),'Projection Engine'!$C$8-(Volatility^2/2),Volatility))</f>
        <v>1.759065775673909</v>
      </c>
      <c r="AE388" s="11">
        <f ca="1">AD388*EXP(_xlfn.NORM.INV(RAND(),'Projection Engine'!$C$8-(Volatility^2/2),Volatility))</f>
        <v>1.2218747612546941</v>
      </c>
      <c r="AF388" s="11">
        <f ca="1">AE388*EXP(_xlfn.NORM.INV(RAND(),'Projection Engine'!$C$8-(Volatility^2/2),Volatility))</f>
        <v>0.55371013779396672</v>
      </c>
      <c r="AG388" s="11">
        <f ca="1">AF388*EXP(_xlfn.NORM.INV(RAND(),'Projection Engine'!$C$8-(Volatility^2/2),Volatility))</f>
        <v>0.9024973594861273</v>
      </c>
    </row>
    <row r="389" spans="2:33" x14ac:dyDescent="0.25">
      <c r="B389" t="s">
        <v>452</v>
      </c>
      <c r="C389" s="11">
        <f t="shared" si="6"/>
        <v>51</v>
      </c>
      <c r="D389" s="11">
        <f ca="1">C389*EXP(_xlfn.NORM.INV(RAND(),'Projection Engine'!$C$8-(Volatility^2/2),Volatility))</f>
        <v>17.265495551409082</v>
      </c>
      <c r="E389" s="11">
        <f ca="1">D389*EXP(_xlfn.NORM.INV(RAND(),'Projection Engine'!$C$8-(Volatility^2/2),Volatility))</f>
        <v>6.0483285158045232</v>
      </c>
      <c r="F389" s="11">
        <f ca="1">E389*EXP(_xlfn.NORM.INV(RAND(),'Projection Engine'!$C$8-(Volatility^2/2),Volatility))</f>
        <v>6.3953855050931203</v>
      </c>
      <c r="G389" s="11">
        <f ca="1">F389*EXP(_xlfn.NORM.INV(RAND(),'Projection Engine'!$C$8-(Volatility^2/2),Volatility))</f>
        <v>5.4481489742804881</v>
      </c>
      <c r="H389" s="11">
        <f ca="1">G389*EXP(_xlfn.NORM.INV(RAND(),'Projection Engine'!$C$8-(Volatility^2/2),Volatility))</f>
        <v>7.6800356920206694</v>
      </c>
      <c r="I389" s="11">
        <f ca="1">H389*EXP(_xlfn.NORM.INV(RAND(),'Projection Engine'!$C$8-(Volatility^2/2),Volatility))</f>
        <v>16.784507345257669</v>
      </c>
      <c r="J389" s="11">
        <f ca="1">I389*EXP(_xlfn.NORM.INV(RAND(),'Projection Engine'!$C$8-(Volatility^2/2),Volatility))</f>
        <v>16.079527216454789</v>
      </c>
      <c r="K389" s="11">
        <f ca="1">J389*EXP(_xlfn.NORM.INV(RAND(),'Projection Engine'!$C$8-(Volatility^2/2),Volatility))</f>
        <v>13.531360168757359</v>
      </c>
      <c r="L389" s="11">
        <f ca="1">K389*EXP(_xlfn.NORM.INV(RAND(),'Projection Engine'!$C$8-(Volatility^2/2),Volatility))</f>
        <v>20.716666160407666</v>
      </c>
      <c r="M389" s="11">
        <f ca="1">L389*EXP(_xlfn.NORM.INV(RAND(),'Projection Engine'!$C$8-(Volatility^2/2),Volatility))</f>
        <v>31.782786242201215</v>
      </c>
      <c r="N389" s="11">
        <f ca="1">M389*EXP(_xlfn.NORM.INV(RAND(),'Projection Engine'!$C$8-(Volatility^2/2),Volatility))</f>
        <v>42.639313437133943</v>
      </c>
      <c r="O389" s="11">
        <f ca="1">N389*EXP(_xlfn.NORM.INV(RAND(),'Projection Engine'!$C$8-(Volatility^2/2),Volatility))</f>
        <v>58.950486161907577</v>
      </c>
      <c r="P389" s="11">
        <f ca="1">O389*EXP(_xlfn.NORM.INV(RAND(),'Projection Engine'!$C$8-(Volatility^2/2),Volatility))</f>
        <v>28.791042096530504</v>
      </c>
      <c r="Q389" s="11">
        <f ca="1">P389*EXP(_xlfn.NORM.INV(RAND(),'Projection Engine'!$C$8-(Volatility^2/2),Volatility))</f>
        <v>38.529079042026162</v>
      </c>
      <c r="R389" s="11">
        <f ca="1">Q389*EXP(_xlfn.NORM.INV(RAND(),'Projection Engine'!$C$8-(Volatility^2/2),Volatility))</f>
        <v>23.531886568468813</v>
      </c>
      <c r="S389" s="11">
        <f ca="1">R389*EXP(_xlfn.NORM.INV(RAND(),'Projection Engine'!$C$8-(Volatility^2/2),Volatility))</f>
        <v>37.227860007912277</v>
      </c>
      <c r="T389" s="11">
        <f ca="1">S389*EXP(_xlfn.NORM.INV(RAND(),'Projection Engine'!$C$8-(Volatility^2/2),Volatility))</f>
        <v>48.608699059387988</v>
      </c>
      <c r="U389" s="11">
        <f ca="1">T389*EXP(_xlfn.NORM.INV(RAND(),'Projection Engine'!$C$8-(Volatility^2/2),Volatility))</f>
        <v>95.624378400051441</v>
      </c>
      <c r="V389" s="11">
        <f ca="1">U389*EXP(_xlfn.NORM.INV(RAND(),'Projection Engine'!$C$8-(Volatility^2/2),Volatility))</f>
        <v>204.864755347011</v>
      </c>
      <c r="W389" s="11">
        <f ca="1">V389*EXP(_xlfn.NORM.INV(RAND(),'Projection Engine'!$C$8-(Volatility^2/2),Volatility))</f>
        <v>111.76507635177133</v>
      </c>
      <c r="X389" s="11">
        <f ca="1">W389*EXP(_xlfn.NORM.INV(RAND(),'Projection Engine'!$C$8-(Volatility^2/2),Volatility))</f>
        <v>216.60639889939989</v>
      </c>
      <c r="Y389" s="11">
        <f ca="1">X389*EXP(_xlfn.NORM.INV(RAND(),'Projection Engine'!$C$8-(Volatility^2/2),Volatility))</f>
        <v>231.4295934848258</v>
      </c>
      <c r="Z389" s="11">
        <f ca="1">Y389*EXP(_xlfn.NORM.INV(RAND(),'Projection Engine'!$C$8-(Volatility^2/2),Volatility))</f>
        <v>100.93174114194861</v>
      </c>
      <c r="AA389" s="11">
        <f ca="1">Z389*EXP(_xlfn.NORM.INV(RAND(),'Projection Engine'!$C$8-(Volatility^2/2),Volatility))</f>
        <v>166.30453009375603</v>
      </c>
      <c r="AB389" s="11">
        <f ca="1">AA389*EXP(_xlfn.NORM.INV(RAND(),'Projection Engine'!$C$8-(Volatility^2/2),Volatility))</f>
        <v>103.67262105438552</v>
      </c>
      <c r="AC389" s="11">
        <f ca="1">AB389*EXP(_xlfn.NORM.INV(RAND(),'Projection Engine'!$C$8-(Volatility^2/2),Volatility))</f>
        <v>108.13755469867949</v>
      </c>
      <c r="AD389" s="11">
        <f ca="1">AC389*EXP(_xlfn.NORM.INV(RAND(),'Projection Engine'!$C$8-(Volatility^2/2),Volatility))</f>
        <v>49.071885070644164</v>
      </c>
      <c r="AE389" s="11">
        <f ca="1">AD389*EXP(_xlfn.NORM.INV(RAND(),'Projection Engine'!$C$8-(Volatility^2/2),Volatility))</f>
        <v>39.461963385379306</v>
      </c>
      <c r="AF389" s="11">
        <f ca="1">AE389*EXP(_xlfn.NORM.INV(RAND(),'Projection Engine'!$C$8-(Volatility^2/2),Volatility))</f>
        <v>32.481571380339517</v>
      </c>
      <c r="AG389" s="11">
        <f ca="1">AF389*EXP(_xlfn.NORM.INV(RAND(),'Projection Engine'!$C$8-(Volatility^2/2),Volatility))</f>
        <v>52.499539989875863</v>
      </c>
    </row>
    <row r="390" spans="2:33" x14ac:dyDescent="0.25">
      <c r="B390" t="s">
        <v>453</v>
      </c>
      <c r="C390" s="11">
        <f t="shared" si="6"/>
        <v>51</v>
      </c>
      <c r="D390" s="11">
        <f ca="1">C390*EXP(_xlfn.NORM.INV(RAND(),'Projection Engine'!$C$8-(Volatility^2/2),Volatility))</f>
        <v>52.60917609361848</v>
      </c>
      <c r="E390" s="11">
        <f ca="1">D390*EXP(_xlfn.NORM.INV(RAND(),'Projection Engine'!$C$8-(Volatility^2/2),Volatility))</f>
        <v>55.119547771287998</v>
      </c>
      <c r="F390" s="11">
        <f ca="1">E390*EXP(_xlfn.NORM.INV(RAND(),'Projection Engine'!$C$8-(Volatility^2/2),Volatility))</f>
        <v>102.08944778294662</v>
      </c>
      <c r="G390" s="11">
        <f ca="1">F390*EXP(_xlfn.NORM.INV(RAND(),'Projection Engine'!$C$8-(Volatility^2/2),Volatility))</f>
        <v>56.914053761583531</v>
      </c>
      <c r="H390" s="11">
        <f ca="1">G390*EXP(_xlfn.NORM.INV(RAND(),'Projection Engine'!$C$8-(Volatility^2/2),Volatility))</f>
        <v>24.759625245779812</v>
      </c>
      <c r="I390" s="11">
        <f ca="1">H390*EXP(_xlfn.NORM.INV(RAND(),'Projection Engine'!$C$8-(Volatility^2/2),Volatility))</f>
        <v>52.235454025617933</v>
      </c>
      <c r="J390" s="11">
        <f ca="1">I390*EXP(_xlfn.NORM.INV(RAND(),'Projection Engine'!$C$8-(Volatility^2/2),Volatility))</f>
        <v>37.68339590662162</v>
      </c>
      <c r="K390" s="11">
        <f ca="1">J390*EXP(_xlfn.NORM.INV(RAND(),'Projection Engine'!$C$8-(Volatility^2/2),Volatility))</f>
        <v>16.309770058617342</v>
      </c>
      <c r="L390" s="11">
        <f ca="1">K390*EXP(_xlfn.NORM.INV(RAND(),'Projection Engine'!$C$8-(Volatility^2/2),Volatility))</f>
        <v>18.650594729343819</v>
      </c>
      <c r="M390" s="11">
        <f ca="1">L390*EXP(_xlfn.NORM.INV(RAND(),'Projection Engine'!$C$8-(Volatility^2/2),Volatility))</f>
        <v>18.367934300722943</v>
      </c>
      <c r="N390" s="11">
        <f ca="1">M390*EXP(_xlfn.NORM.INV(RAND(),'Projection Engine'!$C$8-(Volatility^2/2),Volatility))</f>
        <v>16.096441307407325</v>
      </c>
      <c r="O390" s="11">
        <f ca="1">N390*EXP(_xlfn.NORM.INV(RAND(),'Projection Engine'!$C$8-(Volatility^2/2),Volatility))</f>
        <v>15.103756582490282</v>
      </c>
      <c r="P390" s="11">
        <f ca="1">O390*EXP(_xlfn.NORM.INV(RAND(),'Projection Engine'!$C$8-(Volatility^2/2),Volatility))</f>
        <v>20.681866168238553</v>
      </c>
      <c r="Q390" s="11">
        <f ca="1">P390*EXP(_xlfn.NORM.INV(RAND(),'Projection Engine'!$C$8-(Volatility^2/2),Volatility))</f>
        <v>21.667973798675554</v>
      </c>
      <c r="R390" s="11">
        <f ca="1">Q390*EXP(_xlfn.NORM.INV(RAND(),'Projection Engine'!$C$8-(Volatility^2/2),Volatility))</f>
        <v>38.386065978858788</v>
      </c>
      <c r="S390" s="11">
        <f ca="1">R390*EXP(_xlfn.NORM.INV(RAND(),'Projection Engine'!$C$8-(Volatility^2/2),Volatility))</f>
        <v>37.058644919318205</v>
      </c>
      <c r="T390" s="11">
        <f ca="1">S390*EXP(_xlfn.NORM.INV(RAND(),'Projection Engine'!$C$8-(Volatility^2/2),Volatility))</f>
        <v>36.735592506581696</v>
      </c>
      <c r="U390" s="11">
        <f ca="1">T390*EXP(_xlfn.NORM.INV(RAND(),'Projection Engine'!$C$8-(Volatility^2/2),Volatility))</f>
        <v>28.986065243969975</v>
      </c>
      <c r="V390" s="11">
        <f ca="1">U390*EXP(_xlfn.NORM.INV(RAND(),'Projection Engine'!$C$8-(Volatility^2/2),Volatility))</f>
        <v>35.527968661150972</v>
      </c>
      <c r="W390" s="11">
        <f ca="1">V390*EXP(_xlfn.NORM.INV(RAND(),'Projection Engine'!$C$8-(Volatility^2/2),Volatility))</f>
        <v>21.370223435315065</v>
      </c>
      <c r="X390" s="11">
        <f ca="1">W390*EXP(_xlfn.NORM.INV(RAND(),'Projection Engine'!$C$8-(Volatility^2/2),Volatility))</f>
        <v>15.14447131374272</v>
      </c>
      <c r="Y390" s="11">
        <f ca="1">X390*EXP(_xlfn.NORM.INV(RAND(),'Projection Engine'!$C$8-(Volatility^2/2),Volatility))</f>
        <v>17.232813557378954</v>
      </c>
      <c r="Z390" s="11">
        <f ca="1">Y390*EXP(_xlfn.NORM.INV(RAND(),'Projection Engine'!$C$8-(Volatility^2/2),Volatility))</f>
        <v>21.275382416629917</v>
      </c>
      <c r="AA390" s="11">
        <f ca="1">Z390*EXP(_xlfn.NORM.INV(RAND(),'Projection Engine'!$C$8-(Volatility^2/2),Volatility))</f>
        <v>17.535408196874744</v>
      </c>
      <c r="AB390" s="11">
        <f ca="1">AA390*EXP(_xlfn.NORM.INV(RAND(),'Projection Engine'!$C$8-(Volatility^2/2),Volatility))</f>
        <v>20.807133370128057</v>
      </c>
      <c r="AC390" s="11">
        <f ca="1">AB390*EXP(_xlfn.NORM.INV(RAND(),'Projection Engine'!$C$8-(Volatility^2/2),Volatility))</f>
        <v>5.6803916170422681</v>
      </c>
      <c r="AD390" s="11">
        <f ca="1">AC390*EXP(_xlfn.NORM.INV(RAND(),'Projection Engine'!$C$8-(Volatility^2/2),Volatility))</f>
        <v>2.5691432858808101</v>
      </c>
      <c r="AE390" s="11">
        <f ca="1">AD390*EXP(_xlfn.NORM.INV(RAND(),'Projection Engine'!$C$8-(Volatility^2/2),Volatility))</f>
        <v>2.7090465015109269</v>
      </c>
      <c r="AF390" s="11">
        <f ca="1">AE390*EXP(_xlfn.NORM.INV(RAND(),'Projection Engine'!$C$8-(Volatility^2/2),Volatility))</f>
        <v>1.5120207570820015</v>
      </c>
      <c r="AG390" s="11">
        <f ca="1">AF390*EXP(_xlfn.NORM.INV(RAND(),'Projection Engine'!$C$8-(Volatility^2/2),Volatility))</f>
        <v>1.6367878683334665</v>
      </c>
    </row>
    <row r="391" spans="2:33" x14ac:dyDescent="0.25">
      <c r="B391" t="s">
        <v>454</v>
      </c>
      <c r="C391" s="11">
        <f t="shared" si="6"/>
        <v>51</v>
      </c>
      <c r="D391" s="11">
        <f ca="1">C391*EXP(_xlfn.NORM.INV(RAND(),'Projection Engine'!$C$8-(Volatility^2/2),Volatility))</f>
        <v>40.754629766065001</v>
      </c>
      <c r="E391" s="11">
        <f ca="1">D391*EXP(_xlfn.NORM.INV(RAND(),'Projection Engine'!$C$8-(Volatility^2/2),Volatility))</f>
        <v>38.086854414185126</v>
      </c>
      <c r="F391" s="11">
        <f ca="1">E391*EXP(_xlfn.NORM.INV(RAND(),'Projection Engine'!$C$8-(Volatility^2/2),Volatility))</f>
        <v>21.503398700893797</v>
      </c>
      <c r="G391" s="11">
        <f ca="1">F391*EXP(_xlfn.NORM.INV(RAND(),'Projection Engine'!$C$8-(Volatility^2/2),Volatility))</f>
        <v>23.462029482380416</v>
      </c>
      <c r="H391" s="11">
        <f ca="1">G391*EXP(_xlfn.NORM.INV(RAND(),'Projection Engine'!$C$8-(Volatility^2/2),Volatility))</f>
        <v>32.1060514650637</v>
      </c>
      <c r="I391" s="11">
        <f ca="1">H391*EXP(_xlfn.NORM.INV(RAND(),'Projection Engine'!$C$8-(Volatility^2/2),Volatility))</f>
        <v>22.795640935133243</v>
      </c>
      <c r="J391" s="11">
        <f ca="1">I391*EXP(_xlfn.NORM.INV(RAND(),'Projection Engine'!$C$8-(Volatility^2/2),Volatility))</f>
        <v>19.259155093638359</v>
      </c>
      <c r="K391" s="11">
        <f ca="1">J391*EXP(_xlfn.NORM.INV(RAND(),'Projection Engine'!$C$8-(Volatility^2/2),Volatility))</f>
        <v>8.7486086804715626</v>
      </c>
      <c r="L391" s="11">
        <f ca="1">K391*EXP(_xlfn.NORM.INV(RAND(),'Projection Engine'!$C$8-(Volatility^2/2),Volatility))</f>
        <v>7.8858111380798173</v>
      </c>
      <c r="M391" s="11">
        <f ca="1">L391*EXP(_xlfn.NORM.INV(RAND(),'Projection Engine'!$C$8-(Volatility^2/2),Volatility))</f>
        <v>3.324288398820447</v>
      </c>
      <c r="N391" s="11">
        <f ca="1">M391*EXP(_xlfn.NORM.INV(RAND(),'Projection Engine'!$C$8-(Volatility^2/2),Volatility))</f>
        <v>3.2411136488218486</v>
      </c>
      <c r="O391" s="11">
        <f ca="1">N391*EXP(_xlfn.NORM.INV(RAND(),'Projection Engine'!$C$8-(Volatility^2/2),Volatility))</f>
        <v>2.2958360018714541</v>
      </c>
      <c r="P391" s="11">
        <f ca="1">O391*EXP(_xlfn.NORM.INV(RAND(),'Projection Engine'!$C$8-(Volatility^2/2),Volatility))</f>
        <v>1.4868681527331791</v>
      </c>
      <c r="Q391" s="11">
        <f ca="1">P391*EXP(_xlfn.NORM.INV(RAND(),'Projection Engine'!$C$8-(Volatility^2/2),Volatility))</f>
        <v>2.6000838113128566</v>
      </c>
      <c r="R391" s="11">
        <f ca="1">Q391*EXP(_xlfn.NORM.INV(RAND(),'Projection Engine'!$C$8-(Volatility^2/2),Volatility))</f>
        <v>1.5454234123881643</v>
      </c>
      <c r="S391" s="11">
        <f ca="1">R391*EXP(_xlfn.NORM.INV(RAND(),'Projection Engine'!$C$8-(Volatility^2/2),Volatility))</f>
        <v>1.7217715127307924</v>
      </c>
      <c r="T391" s="11">
        <f ca="1">S391*EXP(_xlfn.NORM.INV(RAND(),'Projection Engine'!$C$8-(Volatility^2/2),Volatility))</f>
        <v>1.1321150297180762</v>
      </c>
      <c r="U391" s="11">
        <f ca="1">T391*EXP(_xlfn.NORM.INV(RAND(),'Projection Engine'!$C$8-(Volatility^2/2),Volatility))</f>
        <v>0.77248335209716512</v>
      </c>
      <c r="V391" s="11">
        <f ca="1">U391*EXP(_xlfn.NORM.INV(RAND(),'Projection Engine'!$C$8-(Volatility^2/2),Volatility))</f>
        <v>0.21770705468876081</v>
      </c>
      <c r="W391" s="11">
        <f ca="1">V391*EXP(_xlfn.NORM.INV(RAND(),'Projection Engine'!$C$8-(Volatility^2/2),Volatility))</f>
        <v>0.16947296494012748</v>
      </c>
      <c r="X391" s="11">
        <f ca="1">W391*EXP(_xlfn.NORM.INV(RAND(),'Projection Engine'!$C$8-(Volatility^2/2),Volatility))</f>
        <v>0.40060616678718458</v>
      </c>
      <c r="Y391" s="11">
        <f ca="1">X391*EXP(_xlfn.NORM.INV(RAND(),'Projection Engine'!$C$8-(Volatility^2/2),Volatility))</f>
        <v>0.44628920014993373</v>
      </c>
      <c r="Z391" s="11">
        <f ca="1">Y391*EXP(_xlfn.NORM.INV(RAND(),'Projection Engine'!$C$8-(Volatility^2/2),Volatility))</f>
        <v>0.23694025457017701</v>
      </c>
      <c r="AA391" s="11">
        <f ca="1">Z391*EXP(_xlfn.NORM.INV(RAND(),'Projection Engine'!$C$8-(Volatility^2/2),Volatility))</f>
        <v>0.17106932170592148</v>
      </c>
      <c r="AB391" s="11">
        <f ca="1">AA391*EXP(_xlfn.NORM.INV(RAND(),'Projection Engine'!$C$8-(Volatility^2/2),Volatility))</f>
        <v>7.7527387705695755E-2</v>
      </c>
      <c r="AC391" s="11">
        <f ca="1">AB391*EXP(_xlfn.NORM.INV(RAND(),'Projection Engine'!$C$8-(Volatility^2/2),Volatility))</f>
        <v>6.1889984309936634E-2</v>
      </c>
      <c r="AD391" s="11">
        <f ca="1">AC391*EXP(_xlfn.NORM.INV(RAND(),'Projection Engine'!$C$8-(Volatility^2/2),Volatility))</f>
        <v>4.1101276095824917E-2</v>
      </c>
      <c r="AE391" s="11">
        <f ca="1">AD391*EXP(_xlfn.NORM.INV(RAND(),'Projection Engine'!$C$8-(Volatility^2/2),Volatility))</f>
        <v>0.13366256122023792</v>
      </c>
      <c r="AF391" s="11">
        <f ca="1">AE391*EXP(_xlfn.NORM.INV(RAND(),'Projection Engine'!$C$8-(Volatility^2/2),Volatility))</f>
        <v>0.12036958379692059</v>
      </c>
      <c r="AG391" s="11">
        <f ca="1">AF391*EXP(_xlfn.NORM.INV(RAND(),'Projection Engine'!$C$8-(Volatility^2/2),Volatility))</f>
        <v>0.14696429094884442</v>
      </c>
    </row>
    <row r="392" spans="2:33" x14ac:dyDescent="0.25">
      <c r="B392" t="s">
        <v>455</v>
      </c>
      <c r="C392" s="11">
        <f t="shared" si="6"/>
        <v>51</v>
      </c>
      <c r="D392" s="11">
        <f ca="1">C392*EXP(_xlfn.NORM.INV(RAND(),'Projection Engine'!$C$8-(Volatility^2/2),Volatility))</f>
        <v>73.386783839544648</v>
      </c>
      <c r="E392" s="11">
        <f ca="1">D392*EXP(_xlfn.NORM.INV(RAND(),'Projection Engine'!$C$8-(Volatility^2/2),Volatility))</f>
        <v>200.59119230955568</v>
      </c>
      <c r="F392" s="11">
        <f ca="1">E392*EXP(_xlfn.NORM.INV(RAND(),'Projection Engine'!$C$8-(Volatility^2/2),Volatility))</f>
        <v>179.75268153829541</v>
      </c>
      <c r="G392" s="11">
        <f ca="1">F392*EXP(_xlfn.NORM.INV(RAND(),'Projection Engine'!$C$8-(Volatility^2/2),Volatility))</f>
        <v>108.72046208539403</v>
      </c>
      <c r="H392" s="11">
        <f ca="1">G392*EXP(_xlfn.NORM.INV(RAND(),'Projection Engine'!$C$8-(Volatility^2/2),Volatility))</f>
        <v>189.16891691182121</v>
      </c>
      <c r="I392" s="11">
        <f ca="1">H392*EXP(_xlfn.NORM.INV(RAND(),'Projection Engine'!$C$8-(Volatility^2/2),Volatility))</f>
        <v>226.62023262938311</v>
      </c>
      <c r="J392" s="11">
        <f ca="1">I392*EXP(_xlfn.NORM.INV(RAND(),'Projection Engine'!$C$8-(Volatility^2/2),Volatility))</f>
        <v>157.89489805544775</v>
      </c>
      <c r="K392" s="11">
        <f ca="1">J392*EXP(_xlfn.NORM.INV(RAND(),'Projection Engine'!$C$8-(Volatility^2/2),Volatility))</f>
        <v>52.50333690857498</v>
      </c>
      <c r="L392" s="11">
        <f ca="1">K392*EXP(_xlfn.NORM.INV(RAND(),'Projection Engine'!$C$8-(Volatility^2/2),Volatility))</f>
        <v>91.121742870364088</v>
      </c>
      <c r="M392" s="11">
        <f ca="1">L392*EXP(_xlfn.NORM.INV(RAND(),'Projection Engine'!$C$8-(Volatility^2/2),Volatility))</f>
        <v>104.73128493422679</v>
      </c>
      <c r="N392" s="11">
        <f ca="1">M392*EXP(_xlfn.NORM.INV(RAND(),'Projection Engine'!$C$8-(Volatility^2/2),Volatility))</f>
        <v>185.37408110826038</v>
      </c>
      <c r="O392" s="11">
        <f ca="1">N392*EXP(_xlfn.NORM.INV(RAND(),'Projection Engine'!$C$8-(Volatility^2/2),Volatility))</f>
        <v>186.60223837812757</v>
      </c>
      <c r="P392" s="11">
        <f ca="1">O392*EXP(_xlfn.NORM.INV(RAND(),'Projection Engine'!$C$8-(Volatility^2/2),Volatility))</f>
        <v>218.06514462602021</v>
      </c>
      <c r="Q392" s="11">
        <f ca="1">P392*EXP(_xlfn.NORM.INV(RAND(),'Projection Engine'!$C$8-(Volatility^2/2),Volatility))</f>
        <v>180.52032668853428</v>
      </c>
      <c r="R392" s="11">
        <f ca="1">Q392*EXP(_xlfn.NORM.INV(RAND(),'Projection Engine'!$C$8-(Volatility^2/2),Volatility))</f>
        <v>389.85087376548984</v>
      </c>
      <c r="S392" s="11">
        <f ca="1">R392*EXP(_xlfn.NORM.INV(RAND(),'Projection Engine'!$C$8-(Volatility^2/2),Volatility))</f>
        <v>279.41783033896843</v>
      </c>
      <c r="T392" s="11">
        <f ca="1">S392*EXP(_xlfn.NORM.INV(RAND(),'Projection Engine'!$C$8-(Volatility^2/2),Volatility))</f>
        <v>200.72432961703765</v>
      </c>
      <c r="U392" s="11">
        <f ca="1">T392*EXP(_xlfn.NORM.INV(RAND(),'Projection Engine'!$C$8-(Volatility^2/2),Volatility))</f>
        <v>120.7627925350881</v>
      </c>
      <c r="V392" s="11">
        <f ca="1">U392*EXP(_xlfn.NORM.INV(RAND(),'Projection Engine'!$C$8-(Volatility^2/2),Volatility))</f>
        <v>57.961194910375042</v>
      </c>
      <c r="W392" s="11">
        <f ca="1">V392*EXP(_xlfn.NORM.INV(RAND(),'Projection Engine'!$C$8-(Volatility^2/2),Volatility))</f>
        <v>97.323667330197068</v>
      </c>
      <c r="X392" s="11">
        <f ca="1">W392*EXP(_xlfn.NORM.INV(RAND(),'Projection Engine'!$C$8-(Volatility^2/2),Volatility))</f>
        <v>98.101557329184615</v>
      </c>
      <c r="Y392" s="11">
        <f ca="1">X392*EXP(_xlfn.NORM.INV(RAND(),'Projection Engine'!$C$8-(Volatility^2/2),Volatility))</f>
        <v>118.38424405977774</v>
      </c>
      <c r="Z392" s="11">
        <f ca="1">Y392*EXP(_xlfn.NORM.INV(RAND(),'Projection Engine'!$C$8-(Volatility^2/2),Volatility))</f>
        <v>82.735446684833946</v>
      </c>
      <c r="AA392" s="11">
        <f ca="1">Z392*EXP(_xlfn.NORM.INV(RAND(),'Projection Engine'!$C$8-(Volatility^2/2),Volatility))</f>
        <v>41.56093768297265</v>
      </c>
      <c r="AB392" s="11">
        <f ca="1">AA392*EXP(_xlfn.NORM.INV(RAND(),'Projection Engine'!$C$8-(Volatility^2/2),Volatility))</f>
        <v>31.774851457474906</v>
      </c>
      <c r="AC392" s="11">
        <f ca="1">AB392*EXP(_xlfn.NORM.INV(RAND(),'Projection Engine'!$C$8-(Volatility^2/2),Volatility))</f>
        <v>15.162095654985517</v>
      </c>
      <c r="AD392" s="11">
        <f ca="1">AC392*EXP(_xlfn.NORM.INV(RAND(),'Projection Engine'!$C$8-(Volatility^2/2),Volatility))</f>
        <v>5.5281150428724324</v>
      </c>
      <c r="AE392" s="11">
        <f ca="1">AD392*EXP(_xlfn.NORM.INV(RAND(),'Projection Engine'!$C$8-(Volatility^2/2),Volatility))</f>
        <v>8.6861785754581966</v>
      </c>
      <c r="AF392" s="11">
        <f ca="1">AE392*EXP(_xlfn.NORM.INV(RAND(),'Projection Engine'!$C$8-(Volatility^2/2),Volatility))</f>
        <v>1.6398889122085083</v>
      </c>
      <c r="AG392" s="11">
        <f ca="1">AF392*EXP(_xlfn.NORM.INV(RAND(),'Projection Engine'!$C$8-(Volatility^2/2),Volatility))</f>
        <v>1.1376297394246906</v>
      </c>
    </row>
    <row r="393" spans="2:33" x14ac:dyDescent="0.25">
      <c r="B393" t="s">
        <v>456</v>
      </c>
      <c r="C393" s="11">
        <f t="shared" si="6"/>
        <v>51</v>
      </c>
      <c r="D393" s="11">
        <f ca="1">C393*EXP(_xlfn.NORM.INV(RAND(),'Projection Engine'!$C$8-(Volatility^2/2),Volatility))</f>
        <v>69.108149306391709</v>
      </c>
      <c r="E393" s="11">
        <f ca="1">D393*EXP(_xlfn.NORM.INV(RAND(),'Projection Engine'!$C$8-(Volatility^2/2),Volatility))</f>
        <v>54.714068011994591</v>
      </c>
      <c r="F393" s="11">
        <f ca="1">E393*EXP(_xlfn.NORM.INV(RAND(),'Projection Engine'!$C$8-(Volatility^2/2),Volatility))</f>
        <v>37.543044950798503</v>
      </c>
      <c r="G393" s="11">
        <f ca="1">F393*EXP(_xlfn.NORM.INV(RAND(),'Projection Engine'!$C$8-(Volatility^2/2),Volatility))</f>
        <v>26.653599628781173</v>
      </c>
      <c r="H393" s="11">
        <f ca="1">G393*EXP(_xlfn.NORM.INV(RAND(),'Projection Engine'!$C$8-(Volatility^2/2),Volatility))</f>
        <v>15.688811935266447</v>
      </c>
      <c r="I393" s="11">
        <f ca="1">H393*EXP(_xlfn.NORM.INV(RAND(),'Projection Engine'!$C$8-(Volatility^2/2),Volatility))</f>
        <v>13.931225318773283</v>
      </c>
      <c r="J393" s="11">
        <f ca="1">I393*EXP(_xlfn.NORM.INV(RAND(),'Projection Engine'!$C$8-(Volatility^2/2),Volatility))</f>
        <v>5.8045449431316136</v>
      </c>
      <c r="K393" s="11">
        <f ca="1">J393*EXP(_xlfn.NORM.INV(RAND(),'Projection Engine'!$C$8-(Volatility^2/2),Volatility))</f>
        <v>4.7935595787116858</v>
      </c>
      <c r="L393" s="11">
        <f ca="1">K393*EXP(_xlfn.NORM.INV(RAND(),'Projection Engine'!$C$8-(Volatility^2/2),Volatility))</f>
        <v>3.6696341863259478</v>
      </c>
      <c r="M393" s="11">
        <f ca="1">L393*EXP(_xlfn.NORM.INV(RAND(),'Projection Engine'!$C$8-(Volatility^2/2),Volatility))</f>
        <v>2.2691520717974734</v>
      </c>
      <c r="N393" s="11">
        <f ca="1">M393*EXP(_xlfn.NORM.INV(RAND(),'Projection Engine'!$C$8-(Volatility^2/2),Volatility))</f>
        <v>3.1527015726707117</v>
      </c>
      <c r="O393" s="11">
        <f ca="1">N393*EXP(_xlfn.NORM.INV(RAND(),'Projection Engine'!$C$8-(Volatility^2/2),Volatility))</f>
        <v>3.1153185668188947</v>
      </c>
      <c r="P393" s="11">
        <f ca="1">O393*EXP(_xlfn.NORM.INV(RAND(),'Projection Engine'!$C$8-(Volatility^2/2),Volatility))</f>
        <v>3.4541159323784569</v>
      </c>
      <c r="Q393" s="11">
        <f ca="1">P393*EXP(_xlfn.NORM.INV(RAND(),'Projection Engine'!$C$8-(Volatility^2/2),Volatility))</f>
        <v>2.6269406846682677</v>
      </c>
      <c r="R393" s="11">
        <f ca="1">Q393*EXP(_xlfn.NORM.INV(RAND(),'Projection Engine'!$C$8-(Volatility^2/2),Volatility))</f>
        <v>1.636337805248427</v>
      </c>
      <c r="S393" s="11">
        <f ca="1">R393*EXP(_xlfn.NORM.INV(RAND(),'Projection Engine'!$C$8-(Volatility^2/2),Volatility))</f>
        <v>1.0418465747877335</v>
      </c>
      <c r="T393" s="11">
        <f ca="1">S393*EXP(_xlfn.NORM.INV(RAND(),'Projection Engine'!$C$8-(Volatility^2/2),Volatility))</f>
        <v>0.41179265598672349</v>
      </c>
      <c r="U393" s="11">
        <f ca="1">T393*EXP(_xlfn.NORM.INV(RAND(),'Projection Engine'!$C$8-(Volatility^2/2),Volatility))</f>
        <v>1.0352849977436971</v>
      </c>
      <c r="V393" s="11">
        <f ca="1">U393*EXP(_xlfn.NORM.INV(RAND(),'Projection Engine'!$C$8-(Volatility^2/2),Volatility))</f>
        <v>1.0211199515114302</v>
      </c>
      <c r="W393" s="11">
        <f ca="1">V393*EXP(_xlfn.NORM.INV(RAND(),'Projection Engine'!$C$8-(Volatility^2/2),Volatility))</f>
        <v>0.36123635200030962</v>
      </c>
      <c r="X393" s="11">
        <f ca="1">W393*EXP(_xlfn.NORM.INV(RAND(),'Projection Engine'!$C$8-(Volatility^2/2),Volatility))</f>
        <v>0.29128550369002915</v>
      </c>
      <c r="Y393" s="11">
        <f ca="1">X393*EXP(_xlfn.NORM.INV(RAND(),'Projection Engine'!$C$8-(Volatility^2/2),Volatility))</f>
        <v>0.51570845011642119</v>
      </c>
      <c r="Z393" s="11">
        <f ca="1">Y393*EXP(_xlfn.NORM.INV(RAND(),'Projection Engine'!$C$8-(Volatility^2/2),Volatility))</f>
        <v>0.6376399178587131</v>
      </c>
      <c r="AA393" s="11">
        <f ca="1">Z393*EXP(_xlfn.NORM.INV(RAND(),'Projection Engine'!$C$8-(Volatility^2/2),Volatility))</f>
        <v>0.69251084500327831</v>
      </c>
      <c r="AB393" s="11">
        <f ca="1">AA393*EXP(_xlfn.NORM.INV(RAND(),'Projection Engine'!$C$8-(Volatility^2/2),Volatility))</f>
        <v>0.90757452879504974</v>
      </c>
      <c r="AC393" s="11">
        <f ca="1">AB393*EXP(_xlfn.NORM.INV(RAND(),'Projection Engine'!$C$8-(Volatility^2/2),Volatility))</f>
        <v>0.85547977705921674</v>
      </c>
      <c r="AD393" s="11">
        <f ca="1">AC393*EXP(_xlfn.NORM.INV(RAND(),'Projection Engine'!$C$8-(Volatility^2/2),Volatility))</f>
        <v>0.64168470627704366</v>
      </c>
      <c r="AE393" s="11">
        <f ca="1">AD393*EXP(_xlfn.NORM.INV(RAND(),'Projection Engine'!$C$8-(Volatility^2/2),Volatility))</f>
        <v>0.62198315122327075</v>
      </c>
      <c r="AF393" s="11">
        <f ca="1">AE393*EXP(_xlfn.NORM.INV(RAND(),'Projection Engine'!$C$8-(Volatility^2/2),Volatility))</f>
        <v>0.76410783313643282</v>
      </c>
      <c r="AG393" s="11">
        <f ca="1">AF393*EXP(_xlfn.NORM.INV(RAND(),'Projection Engine'!$C$8-(Volatility^2/2),Volatility))</f>
        <v>0.91571249706288571</v>
      </c>
    </row>
    <row r="394" spans="2:33" x14ac:dyDescent="0.25">
      <c r="B394" t="s">
        <v>457</v>
      </c>
      <c r="C394" s="11">
        <f t="shared" si="6"/>
        <v>51</v>
      </c>
      <c r="D394" s="11">
        <f ca="1">C394*EXP(_xlfn.NORM.INV(RAND(),'Projection Engine'!$C$8-(Volatility^2/2),Volatility))</f>
        <v>56.830782156650592</v>
      </c>
      <c r="E394" s="11">
        <f ca="1">D394*EXP(_xlfn.NORM.INV(RAND(),'Projection Engine'!$C$8-(Volatility^2/2),Volatility))</f>
        <v>19.710472368367537</v>
      </c>
      <c r="F394" s="11">
        <f ca="1">E394*EXP(_xlfn.NORM.INV(RAND(),'Projection Engine'!$C$8-(Volatility^2/2),Volatility))</f>
        <v>14.413148780330189</v>
      </c>
      <c r="G394" s="11">
        <f ca="1">F394*EXP(_xlfn.NORM.INV(RAND(),'Projection Engine'!$C$8-(Volatility^2/2),Volatility))</f>
        <v>34.40530797667649</v>
      </c>
      <c r="H394" s="11">
        <f ca="1">G394*EXP(_xlfn.NORM.INV(RAND(),'Projection Engine'!$C$8-(Volatility^2/2),Volatility))</f>
        <v>22.871226191880382</v>
      </c>
      <c r="I394" s="11">
        <f ca="1">H394*EXP(_xlfn.NORM.INV(RAND(),'Projection Engine'!$C$8-(Volatility^2/2),Volatility))</f>
        <v>35.698160094444241</v>
      </c>
      <c r="J394" s="11">
        <f ca="1">I394*EXP(_xlfn.NORM.INV(RAND(),'Projection Engine'!$C$8-(Volatility^2/2),Volatility))</f>
        <v>36.128365548623755</v>
      </c>
      <c r="K394" s="11">
        <f ca="1">J394*EXP(_xlfn.NORM.INV(RAND(),'Projection Engine'!$C$8-(Volatility^2/2),Volatility))</f>
        <v>47.171267895880455</v>
      </c>
      <c r="L394" s="11">
        <f ca="1">K394*EXP(_xlfn.NORM.INV(RAND(),'Projection Engine'!$C$8-(Volatility^2/2),Volatility))</f>
        <v>34.272898679934052</v>
      </c>
      <c r="M394" s="11">
        <f ca="1">L394*EXP(_xlfn.NORM.INV(RAND(),'Projection Engine'!$C$8-(Volatility^2/2),Volatility))</f>
        <v>30.42121015078196</v>
      </c>
      <c r="N394" s="11">
        <f ca="1">M394*EXP(_xlfn.NORM.INV(RAND(),'Projection Engine'!$C$8-(Volatility^2/2),Volatility))</f>
        <v>39.036350421751422</v>
      </c>
      <c r="O394" s="11">
        <f ca="1">N394*EXP(_xlfn.NORM.INV(RAND(),'Projection Engine'!$C$8-(Volatility^2/2),Volatility))</f>
        <v>32.815437174450757</v>
      </c>
      <c r="P394" s="11">
        <f ca="1">O394*EXP(_xlfn.NORM.INV(RAND(),'Projection Engine'!$C$8-(Volatility^2/2),Volatility))</f>
        <v>34.312288482188819</v>
      </c>
      <c r="Q394" s="11">
        <f ca="1">P394*EXP(_xlfn.NORM.INV(RAND(),'Projection Engine'!$C$8-(Volatility^2/2),Volatility))</f>
        <v>45.786233265298961</v>
      </c>
      <c r="R394" s="11">
        <f ca="1">Q394*EXP(_xlfn.NORM.INV(RAND(),'Projection Engine'!$C$8-(Volatility^2/2),Volatility))</f>
        <v>31.605903561069205</v>
      </c>
      <c r="S394" s="11">
        <f ca="1">R394*EXP(_xlfn.NORM.INV(RAND(),'Projection Engine'!$C$8-(Volatility^2/2),Volatility))</f>
        <v>22.466983449361628</v>
      </c>
      <c r="T394" s="11">
        <f ca="1">S394*EXP(_xlfn.NORM.INV(RAND(),'Projection Engine'!$C$8-(Volatility^2/2),Volatility))</f>
        <v>14.883048794492897</v>
      </c>
      <c r="U394" s="11">
        <f ca="1">T394*EXP(_xlfn.NORM.INV(RAND(),'Projection Engine'!$C$8-(Volatility^2/2),Volatility))</f>
        <v>5.4584690054101319</v>
      </c>
      <c r="V394" s="11">
        <f ca="1">U394*EXP(_xlfn.NORM.INV(RAND(),'Projection Engine'!$C$8-(Volatility^2/2),Volatility))</f>
        <v>6.9968133692460732</v>
      </c>
      <c r="W394" s="11">
        <f ca="1">V394*EXP(_xlfn.NORM.INV(RAND(),'Projection Engine'!$C$8-(Volatility^2/2),Volatility))</f>
        <v>6.2677300489308916</v>
      </c>
      <c r="X394" s="11">
        <f ca="1">W394*EXP(_xlfn.NORM.INV(RAND(),'Projection Engine'!$C$8-(Volatility^2/2),Volatility))</f>
        <v>3.1035413713288622</v>
      </c>
      <c r="Y394" s="11">
        <f ca="1">X394*EXP(_xlfn.NORM.INV(RAND(),'Projection Engine'!$C$8-(Volatility^2/2),Volatility))</f>
        <v>2.2336043723261061</v>
      </c>
      <c r="Z394" s="11">
        <f ca="1">Y394*EXP(_xlfn.NORM.INV(RAND(),'Projection Engine'!$C$8-(Volatility^2/2),Volatility))</f>
        <v>3.5068587003397904</v>
      </c>
      <c r="AA394" s="11">
        <f ca="1">Z394*EXP(_xlfn.NORM.INV(RAND(),'Projection Engine'!$C$8-(Volatility^2/2),Volatility))</f>
        <v>1.6787881148129664</v>
      </c>
      <c r="AB394" s="11">
        <f ca="1">AA394*EXP(_xlfn.NORM.INV(RAND(),'Projection Engine'!$C$8-(Volatility^2/2),Volatility))</f>
        <v>0.71561149726477202</v>
      </c>
      <c r="AC394" s="11">
        <f ca="1">AB394*EXP(_xlfn.NORM.INV(RAND(),'Projection Engine'!$C$8-(Volatility^2/2),Volatility))</f>
        <v>1.1535103804265254</v>
      </c>
      <c r="AD394" s="11">
        <f ca="1">AC394*EXP(_xlfn.NORM.INV(RAND(),'Projection Engine'!$C$8-(Volatility^2/2),Volatility))</f>
        <v>0.6916971727744784</v>
      </c>
      <c r="AE394" s="11">
        <f ca="1">AD394*EXP(_xlfn.NORM.INV(RAND(),'Projection Engine'!$C$8-(Volatility^2/2),Volatility))</f>
        <v>0.58443655165215391</v>
      </c>
      <c r="AF394" s="11">
        <f ca="1">AE394*EXP(_xlfn.NORM.INV(RAND(),'Projection Engine'!$C$8-(Volatility^2/2),Volatility))</f>
        <v>0.62648067914231009</v>
      </c>
      <c r="AG394" s="11">
        <f ca="1">AF394*EXP(_xlfn.NORM.INV(RAND(),'Projection Engine'!$C$8-(Volatility^2/2),Volatility))</f>
        <v>0.71488209720422302</v>
      </c>
    </row>
    <row r="395" spans="2:33" x14ac:dyDescent="0.25">
      <c r="B395" t="s">
        <v>458</v>
      </c>
      <c r="C395" s="11">
        <f t="shared" si="6"/>
        <v>51</v>
      </c>
      <c r="D395" s="11">
        <f ca="1">C395*EXP(_xlfn.NORM.INV(RAND(),'Projection Engine'!$C$8-(Volatility^2/2),Volatility))</f>
        <v>23.864008669658787</v>
      </c>
      <c r="E395" s="11">
        <f ca="1">D395*EXP(_xlfn.NORM.INV(RAND(),'Projection Engine'!$C$8-(Volatility^2/2),Volatility))</f>
        <v>11.865058798414989</v>
      </c>
      <c r="F395" s="11">
        <f ca="1">E395*EXP(_xlfn.NORM.INV(RAND(),'Projection Engine'!$C$8-(Volatility^2/2),Volatility))</f>
        <v>5.8179900247604568</v>
      </c>
      <c r="G395" s="11">
        <f ca="1">F395*EXP(_xlfn.NORM.INV(RAND(),'Projection Engine'!$C$8-(Volatility^2/2),Volatility))</f>
        <v>8.6277047972697876</v>
      </c>
      <c r="H395" s="11">
        <f ca="1">G395*EXP(_xlfn.NORM.INV(RAND(),'Projection Engine'!$C$8-(Volatility^2/2),Volatility))</f>
        <v>5.821043762822927</v>
      </c>
      <c r="I395" s="11">
        <f ca="1">H395*EXP(_xlfn.NORM.INV(RAND(),'Projection Engine'!$C$8-(Volatility^2/2),Volatility))</f>
        <v>3.5700280351274913</v>
      </c>
      <c r="J395" s="11">
        <f ca="1">I395*EXP(_xlfn.NORM.INV(RAND(),'Projection Engine'!$C$8-(Volatility^2/2),Volatility))</f>
        <v>2.2574673054058496</v>
      </c>
      <c r="K395" s="11">
        <f ca="1">J395*EXP(_xlfn.NORM.INV(RAND(),'Projection Engine'!$C$8-(Volatility^2/2),Volatility))</f>
        <v>0.791273299795898</v>
      </c>
      <c r="L395" s="11">
        <f ca="1">K395*EXP(_xlfn.NORM.INV(RAND(),'Projection Engine'!$C$8-(Volatility^2/2),Volatility))</f>
        <v>0.97078331227749715</v>
      </c>
      <c r="M395" s="11">
        <f ca="1">L395*EXP(_xlfn.NORM.INV(RAND(),'Projection Engine'!$C$8-(Volatility^2/2),Volatility))</f>
        <v>0.53951393192752839</v>
      </c>
      <c r="N395" s="11">
        <f ca="1">M395*EXP(_xlfn.NORM.INV(RAND(),'Projection Engine'!$C$8-(Volatility^2/2),Volatility))</f>
        <v>0.63207986324084742</v>
      </c>
      <c r="O395" s="11">
        <f ca="1">N395*EXP(_xlfn.NORM.INV(RAND(),'Projection Engine'!$C$8-(Volatility^2/2),Volatility))</f>
        <v>0.46031121278534343</v>
      </c>
      <c r="P395" s="11">
        <f ca="1">O395*EXP(_xlfn.NORM.INV(RAND(),'Projection Engine'!$C$8-(Volatility^2/2),Volatility))</f>
        <v>0.29988945939254391</v>
      </c>
      <c r="Q395" s="11">
        <f ca="1">P395*EXP(_xlfn.NORM.INV(RAND(),'Projection Engine'!$C$8-(Volatility^2/2),Volatility))</f>
        <v>0.19571421020609983</v>
      </c>
      <c r="R395" s="11">
        <f ca="1">Q395*EXP(_xlfn.NORM.INV(RAND(),'Projection Engine'!$C$8-(Volatility^2/2),Volatility))</f>
        <v>0.1561182333822706</v>
      </c>
      <c r="S395" s="11">
        <f ca="1">R395*EXP(_xlfn.NORM.INV(RAND(),'Projection Engine'!$C$8-(Volatility^2/2),Volatility))</f>
        <v>0.12859018323325488</v>
      </c>
      <c r="T395" s="11">
        <f ca="1">S395*EXP(_xlfn.NORM.INV(RAND(),'Projection Engine'!$C$8-(Volatility^2/2),Volatility))</f>
        <v>0.1081813802558716</v>
      </c>
      <c r="U395" s="11">
        <f ca="1">T395*EXP(_xlfn.NORM.INV(RAND(),'Projection Engine'!$C$8-(Volatility^2/2),Volatility))</f>
        <v>8.7687011422158373E-2</v>
      </c>
      <c r="V395" s="11">
        <f ca="1">U395*EXP(_xlfn.NORM.INV(RAND(),'Projection Engine'!$C$8-(Volatility^2/2),Volatility))</f>
        <v>0.17895949758922472</v>
      </c>
      <c r="W395" s="11">
        <f ca="1">V395*EXP(_xlfn.NORM.INV(RAND(),'Projection Engine'!$C$8-(Volatility^2/2),Volatility))</f>
        <v>8.3444855138326418E-2</v>
      </c>
      <c r="X395" s="11">
        <f ca="1">W395*EXP(_xlfn.NORM.INV(RAND(),'Projection Engine'!$C$8-(Volatility^2/2),Volatility))</f>
        <v>8.9712006161434765E-2</v>
      </c>
      <c r="Y395" s="11">
        <f ca="1">X395*EXP(_xlfn.NORM.INV(RAND(),'Projection Engine'!$C$8-(Volatility^2/2),Volatility))</f>
        <v>8.9248431466549621E-2</v>
      </c>
      <c r="Z395" s="11">
        <f ca="1">Y395*EXP(_xlfn.NORM.INV(RAND(),'Projection Engine'!$C$8-(Volatility^2/2),Volatility))</f>
        <v>5.4140075835940216E-2</v>
      </c>
      <c r="AA395" s="11">
        <f ca="1">Z395*EXP(_xlfn.NORM.INV(RAND(),'Projection Engine'!$C$8-(Volatility^2/2),Volatility))</f>
        <v>5.7100167461909754E-2</v>
      </c>
      <c r="AB395" s="11">
        <f ca="1">AA395*EXP(_xlfn.NORM.INV(RAND(),'Projection Engine'!$C$8-(Volatility^2/2),Volatility))</f>
        <v>4.2346388788670961E-2</v>
      </c>
      <c r="AC395" s="11">
        <f ca="1">AB395*EXP(_xlfn.NORM.INV(RAND(),'Projection Engine'!$C$8-(Volatility^2/2),Volatility))</f>
        <v>2.8049010762013042E-2</v>
      </c>
      <c r="AD395" s="11">
        <f ca="1">AC395*EXP(_xlfn.NORM.INV(RAND(),'Projection Engine'!$C$8-(Volatility^2/2),Volatility))</f>
        <v>2.4252719228189442E-2</v>
      </c>
      <c r="AE395" s="11">
        <f ca="1">AD395*EXP(_xlfn.NORM.INV(RAND(),'Projection Engine'!$C$8-(Volatility^2/2),Volatility))</f>
        <v>1.5466959695369473E-2</v>
      </c>
      <c r="AF395" s="11">
        <f ca="1">AE395*EXP(_xlfn.NORM.INV(RAND(),'Projection Engine'!$C$8-(Volatility^2/2),Volatility))</f>
        <v>1.8334497891306333E-2</v>
      </c>
      <c r="AG395" s="11">
        <f ca="1">AF395*EXP(_xlfn.NORM.INV(RAND(),'Projection Engine'!$C$8-(Volatility^2/2),Volatility))</f>
        <v>1.7666215617214532E-2</v>
      </c>
    </row>
    <row r="396" spans="2:33" x14ac:dyDescent="0.25">
      <c r="B396" t="s">
        <v>459</v>
      </c>
      <c r="C396" s="11">
        <f t="shared" si="6"/>
        <v>51</v>
      </c>
      <c r="D396" s="11">
        <f ca="1">C396*EXP(_xlfn.NORM.INV(RAND(),'Projection Engine'!$C$8-(Volatility^2/2),Volatility))</f>
        <v>31.846912012573721</v>
      </c>
      <c r="E396" s="11">
        <f ca="1">D396*EXP(_xlfn.NORM.INV(RAND(),'Projection Engine'!$C$8-(Volatility^2/2),Volatility))</f>
        <v>12.914554555015103</v>
      </c>
      <c r="F396" s="11">
        <f ca="1">E396*EXP(_xlfn.NORM.INV(RAND(),'Projection Engine'!$C$8-(Volatility^2/2),Volatility))</f>
        <v>15.063702332926033</v>
      </c>
      <c r="G396" s="11">
        <f ca="1">F396*EXP(_xlfn.NORM.INV(RAND(),'Projection Engine'!$C$8-(Volatility^2/2),Volatility))</f>
        <v>13.198935075685826</v>
      </c>
      <c r="H396" s="11">
        <f ca="1">G396*EXP(_xlfn.NORM.INV(RAND(),'Projection Engine'!$C$8-(Volatility^2/2),Volatility))</f>
        <v>26.158573118696708</v>
      </c>
      <c r="I396" s="11">
        <f ca="1">H396*EXP(_xlfn.NORM.INV(RAND(),'Projection Engine'!$C$8-(Volatility^2/2),Volatility))</f>
        <v>28.503935965129315</v>
      </c>
      <c r="J396" s="11">
        <f ca="1">I396*EXP(_xlfn.NORM.INV(RAND(),'Projection Engine'!$C$8-(Volatility^2/2),Volatility))</f>
        <v>15.643639990702855</v>
      </c>
      <c r="K396" s="11">
        <f ca="1">J396*EXP(_xlfn.NORM.INV(RAND(),'Projection Engine'!$C$8-(Volatility^2/2),Volatility))</f>
        <v>16.38725691606551</v>
      </c>
      <c r="L396" s="11">
        <f ca="1">K396*EXP(_xlfn.NORM.INV(RAND(),'Projection Engine'!$C$8-(Volatility^2/2),Volatility))</f>
        <v>9.6650261306559653</v>
      </c>
      <c r="M396" s="11">
        <f ca="1">L396*EXP(_xlfn.NORM.INV(RAND(),'Projection Engine'!$C$8-(Volatility^2/2),Volatility))</f>
        <v>3.5887217736792651</v>
      </c>
      <c r="N396" s="11">
        <f ca="1">M396*EXP(_xlfn.NORM.INV(RAND(),'Projection Engine'!$C$8-(Volatility^2/2),Volatility))</f>
        <v>3.594300040115836</v>
      </c>
      <c r="O396" s="11">
        <f ca="1">N396*EXP(_xlfn.NORM.INV(RAND(),'Projection Engine'!$C$8-(Volatility^2/2),Volatility))</f>
        <v>2.6086110377023335</v>
      </c>
      <c r="P396" s="11">
        <f ca="1">O396*EXP(_xlfn.NORM.INV(RAND(),'Projection Engine'!$C$8-(Volatility^2/2),Volatility))</f>
        <v>1.4344345404172707</v>
      </c>
      <c r="Q396" s="11">
        <f ca="1">P396*EXP(_xlfn.NORM.INV(RAND(),'Projection Engine'!$C$8-(Volatility^2/2),Volatility))</f>
        <v>1.7135392825062106</v>
      </c>
      <c r="R396" s="11">
        <f ca="1">Q396*EXP(_xlfn.NORM.INV(RAND(),'Projection Engine'!$C$8-(Volatility^2/2),Volatility))</f>
        <v>1.2327064892878465</v>
      </c>
      <c r="S396" s="11">
        <f ca="1">R396*EXP(_xlfn.NORM.INV(RAND(),'Projection Engine'!$C$8-(Volatility^2/2),Volatility))</f>
        <v>1.4606075420441482</v>
      </c>
      <c r="T396" s="11">
        <f ca="1">S396*EXP(_xlfn.NORM.INV(RAND(),'Projection Engine'!$C$8-(Volatility^2/2),Volatility))</f>
        <v>1.9213403374072513</v>
      </c>
      <c r="U396" s="11">
        <f ca="1">T396*EXP(_xlfn.NORM.INV(RAND(),'Projection Engine'!$C$8-(Volatility^2/2),Volatility))</f>
        <v>0.9055476236152441</v>
      </c>
      <c r="V396" s="11">
        <f ca="1">U396*EXP(_xlfn.NORM.INV(RAND(),'Projection Engine'!$C$8-(Volatility^2/2),Volatility))</f>
        <v>2.2488329097713207</v>
      </c>
      <c r="W396" s="11">
        <f ca="1">V396*EXP(_xlfn.NORM.INV(RAND(),'Projection Engine'!$C$8-(Volatility^2/2),Volatility))</f>
        <v>2.3098709445946355</v>
      </c>
      <c r="X396" s="11">
        <f ca="1">W396*EXP(_xlfn.NORM.INV(RAND(),'Projection Engine'!$C$8-(Volatility^2/2),Volatility))</f>
        <v>1.3131849556497324</v>
      </c>
      <c r="Y396" s="11">
        <f ca="1">X396*EXP(_xlfn.NORM.INV(RAND(),'Projection Engine'!$C$8-(Volatility^2/2),Volatility))</f>
        <v>2.2692238056554332</v>
      </c>
      <c r="Z396" s="11">
        <f ca="1">Y396*EXP(_xlfn.NORM.INV(RAND(),'Projection Engine'!$C$8-(Volatility^2/2),Volatility))</f>
        <v>4.9260758461947889</v>
      </c>
      <c r="AA396" s="11">
        <f ca="1">Z396*EXP(_xlfn.NORM.INV(RAND(),'Projection Engine'!$C$8-(Volatility^2/2),Volatility))</f>
        <v>2.6466236754066883</v>
      </c>
      <c r="AB396" s="11">
        <f ca="1">AA396*EXP(_xlfn.NORM.INV(RAND(),'Projection Engine'!$C$8-(Volatility^2/2),Volatility))</f>
        <v>1.0538227792555594</v>
      </c>
      <c r="AC396" s="11">
        <f ca="1">AB396*EXP(_xlfn.NORM.INV(RAND(),'Projection Engine'!$C$8-(Volatility^2/2),Volatility))</f>
        <v>0.90672470716166043</v>
      </c>
      <c r="AD396" s="11">
        <f ca="1">AC396*EXP(_xlfn.NORM.INV(RAND(),'Projection Engine'!$C$8-(Volatility^2/2),Volatility))</f>
        <v>0.97578443045255181</v>
      </c>
      <c r="AE396" s="11">
        <f ca="1">AD396*EXP(_xlfn.NORM.INV(RAND(),'Projection Engine'!$C$8-(Volatility^2/2),Volatility))</f>
        <v>0.73268022398757093</v>
      </c>
      <c r="AF396" s="11">
        <f ca="1">AE396*EXP(_xlfn.NORM.INV(RAND(),'Projection Engine'!$C$8-(Volatility^2/2),Volatility))</f>
        <v>0.982526997469782</v>
      </c>
      <c r="AG396" s="11">
        <f ca="1">AF396*EXP(_xlfn.NORM.INV(RAND(),'Projection Engine'!$C$8-(Volatility^2/2),Volatility))</f>
        <v>0.86474627795951087</v>
      </c>
    </row>
    <row r="397" spans="2:33" x14ac:dyDescent="0.25">
      <c r="B397" t="s">
        <v>460</v>
      </c>
      <c r="C397" s="11">
        <f t="shared" si="6"/>
        <v>51</v>
      </c>
      <c r="D397" s="11">
        <f ca="1">C397*EXP(_xlfn.NORM.INV(RAND(),'Projection Engine'!$C$8-(Volatility^2/2),Volatility))</f>
        <v>9.4217952709130639</v>
      </c>
      <c r="E397" s="11">
        <f ca="1">D397*EXP(_xlfn.NORM.INV(RAND(),'Projection Engine'!$C$8-(Volatility^2/2),Volatility))</f>
        <v>9.08620479672663</v>
      </c>
      <c r="F397" s="11">
        <f ca="1">E397*EXP(_xlfn.NORM.INV(RAND(),'Projection Engine'!$C$8-(Volatility^2/2),Volatility))</f>
        <v>14.324077122345988</v>
      </c>
      <c r="G397" s="11">
        <f ca="1">F397*EXP(_xlfn.NORM.INV(RAND(),'Projection Engine'!$C$8-(Volatility^2/2),Volatility))</f>
        <v>23.59626067657338</v>
      </c>
      <c r="H397" s="11">
        <f ca="1">G397*EXP(_xlfn.NORM.INV(RAND(),'Projection Engine'!$C$8-(Volatility^2/2),Volatility))</f>
        <v>19.662073851955871</v>
      </c>
      <c r="I397" s="11">
        <f ca="1">H397*EXP(_xlfn.NORM.INV(RAND(),'Projection Engine'!$C$8-(Volatility^2/2),Volatility))</f>
        <v>18.455752419213908</v>
      </c>
      <c r="J397" s="11">
        <f ca="1">I397*EXP(_xlfn.NORM.INV(RAND(),'Projection Engine'!$C$8-(Volatility^2/2),Volatility))</f>
        <v>14.621288098707749</v>
      </c>
      <c r="K397" s="11">
        <f ca="1">J397*EXP(_xlfn.NORM.INV(RAND(),'Projection Engine'!$C$8-(Volatility^2/2),Volatility))</f>
        <v>12.81652466959819</v>
      </c>
      <c r="L397" s="11">
        <f ca="1">K397*EXP(_xlfn.NORM.INV(RAND(),'Projection Engine'!$C$8-(Volatility^2/2),Volatility))</f>
        <v>12.352804140040437</v>
      </c>
      <c r="M397" s="11">
        <f ca="1">L397*EXP(_xlfn.NORM.INV(RAND(),'Projection Engine'!$C$8-(Volatility^2/2),Volatility))</f>
        <v>22.694773365628052</v>
      </c>
      <c r="N397" s="11">
        <f ca="1">M397*EXP(_xlfn.NORM.INV(RAND(),'Projection Engine'!$C$8-(Volatility^2/2),Volatility))</f>
        <v>20.224516642151254</v>
      </c>
      <c r="O397" s="11">
        <f ca="1">N397*EXP(_xlfn.NORM.INV(RAND(),'Projection Engine'!$C$8-(Volatility^2/2),Volatility))</f>
        <v>10.98262366132227</v>
      </c>
      <c r="P397" s="11">
        <f ca="1">O397*EXP(_xlfn.NORM.INV(RAND(),'Projection Engine'!$C$8-(Volatility^2/2),Volatility))</f>
        <v>9.3412706027961789</v>
      </c>
      <c r="Q397" s="11">
        <f ca="1">P397*EXP(_xlfn.NORM.INV(RAND(),'Projection Engine'!$C$8-(Volatility^2/2),Volatility))</f>
        <v>6.9550851904775435</v>
      </c>
      <c r="R397" s="11">
        <f ca="1">Q397*EXP(_xlfn.NORM.INV(RAND(),'Projection Engine'!$C$8-(Volatility^2/2),Volatility))</f>
        <v>3.9824630972559087</v>
      </c>
      <c r="S397" s="11">
        <f ca="1">R397*EXP(_xlfn.NORM.INV(RAND(),'Projection Engine'!$C$8-(Volatility^2/2),Volatility))</f>
        <v>0.78689587215635048</v>
      </c>
      <c r="T397" s="11">
        <f ca="1">S397*EXP(_xlfn.NORM.INV(RAND(),'Projection Engine'!$C$8-(Volatility^2/2),Volatility))</f>
        <v>0.99269436183686766</v>
      </c>
      <c r="U397" s="11">
        <f ca="1">T397*EXP(_xlfn.NORM.INV(RAND(),'Projection Engine'!$C$8-(Volatility^2/2),Volatility))</f>
        <v>0.66853484487799997</v>
      </c>
      <c r="V397" s="11">
        <f ca="1">U397*EXP(_xlfn.NORM.INV(RAND(),'Projection Engine'!$C$8-(Volatility^2/2),Volatility))</f>
        <v>0.47027790825344684</v>
      </c>
      <c r="W397" s="11">
        <f ca="1">V397*EXP(_xlfn.NORM.INV(RAND(),'Projection Engine'!$C$8-(Volatility^2/2),Volatility))</f>
        <v>0.3148442143184243</v>
      </c>
      <c r="X397" s="11">
        <f ca="1">W397*EXP(_xlfn.NORM.INV(RAND(),'Projection Engine'!$C$8-(Volatility^2/2),Volatility))</f>
        <v>0.27162321704915521</v>
      </c>
      <c r="Y397" s="11">
        <f ca="1">X397*EXP(_xlfn.NORM.INV(RAND(),'Projection Engine'!$C$8-(Volatility^2/2),Volatility))</f>
        <v>0.24677092069115689</v>
      </c>
      <c r="Z397" s="11">
        <f ca="1">Y397*EXP(_xlfn.NORM.INV(RAND(),'Projection Engine'!$C$8-(Volatility^2/2),Volatility))</f>
        <v>0.41023006512130977</v>
      </c>
      <c r="AA397" s="11">
        <f ca="1">Z397*EXP(_xlfn.NORM.INV(RAND(),'Projection Engine'!$C$8-(Volatility^2/2),Volatility))</f>
        <v>0.45313729261052754</v>
      </c>
      <c r="AB397" s="11">
        <f ca="1">AA397*EXP(_xlfn.NORM.INV(RAND(),'Projection Engine'!$C$8-(Volatility^2/2),Volatility))</f>
        <v>0.37823005931590042</v>
      </c>
      <c r="AC397" s="11">
        <f ca="1">AB397*EXP(_xlfn.NORM.INV(RAND(),'Projection Engine'!$C$8-(Volatility^2/2),Volatility))</f>
        <v>0.33935984546973397</v>
      </c>
      <c r="AD397" s="11">
        <f ca="1">AC397*EXP(_xlfn.NORM.INV(RAND(),'Projection Engine'!$C$8-(Volatility^2/2),Volatility))</f>
        <v>0.17621522633679351</v>
      </c>
      <c r="AE397" s="11">
        <f ca="1">AD397*EXP(_xlfn.NORM.INV(RAND(),'Projection Engine'!$C$8-(Volatility^2/2),Volatility))</f>
        <v>5.8170540242744755E-2</v>
      </c>
      <c r="AF397" s="11">
        <f ca="1">AE397*EXP(_xlfn.NORM.INV(RAND(),'Projection Engine'!$C$8-(Volatility^2/2),Volatility))</f>
        <v>3.7940511146641591E-2</v>
      </c>
      <c r="AG397" s="11">
        <f ca="1">AF397*EXP(_xlfn.NORM.INV(RAND(),'Projection Engine'!$C$8-(Volatility^2/2),Volatility))</f>
        <v>1.306735175103272E-2</v>
      </c>
    </row>
    <row r="398" spans="2:33" x14ac:dyDescent="0.25">
      <c r="B398" t="s">
        <v>461</v>
      </c>
      <c r="C398" s="11">
        <f t="shared" si="6"/>
        <v>51</v>
      </c>
      <c r="D398" s="11">
        <f ca="1">C398*EXP(_xlfn.NORM.INV(RAND(),'Projection Engine'!$C$8-(Volatility^2/2),Volatility))</f>
        <v>59.6253217417215</v>
      </c>
      <c r="E398" s="11">
        <f ca="1">D398*EXP(_xlfn.NORM.INV(RAND(),'Projection Engine'!$C$8-(Volatility^2/2),Volatility))</f>
        <v>12.341208765408819</v>
      </c>
      <c r="F398" s="11">
        <f ca="1">E398*EXP(_xlfn.NORM.INV(RAND(),'Projection Engine'!$C$8-(Volatility^2/2),Volatility))</f>
        <v>14.797011671083967</v>
      </c>
      <c r="G398" s="11">
        <f ca="1">F398*EXP(_xlfn.NORM.INV(RAND(),'Projection Engine'!$C$8-(Volatility^2/2),Volatility))</f>
        <v>10.981073321685244</v>
      </c>
      <c r="H398" s="11">
        <f ca="1">G398*EXP(_xlfn.NORM.INV(RAND(),'Projection Engine'!$C$8-(Volatility^2/2),Volatility))</f>
        <v>14.71653419248265</v>
      </c>
      <c r="I398" s="11">
        <f ca="1">H398*EXP(_xlfn.NORM.INV(RAND(),'Projection Engine'!$C$8-(Volatility^2/2),Volatility))</f>
        <v>13.591395340711653</v>
      </c>
      <c r="J398" s="11">
        <f ca="1">I398*EXP(_xlfn.NORM.INV(RAND(),'Projection Engine'!$C$8-(Volatility^2/2),Volatility))</f>
        <v>24.635684300521341</v>
      </c>
      <c r="K398" s="11">
        <f ca="1">J398*EXP(_xlfn.NORM.INV(RAND(),'Projection Engine'!$C$8-(Volatility^2/2),Volatility))</f>
        <v>17.159911341062255</v>
      </c>
      <c r="L398" s="11">
        <f ca="1">K398*EXP(_xlfn.NORM.INV(RAND(),'Projection Engine'!$C$8-(Volatility^2/2),Volatility))</f>
        <v>6.6440070993833507</v>
      </c>
      <c r="M398" s="11">
        <f ca="1">L398*EXP(_xlfn.NORM.INV(RAND(),'Projection Engine'!$C$8-(Volatility^2/2),Volatility))</f>
        <v>5.0792604627113533</v>
      </c>
      <c r="N398" s="11">
        <f ca="1">M398*EXP(_xlfn.NORM.INV(RAND(),'Projection Engine'!$C$8-(Volatility^2/2),Volatility))</f>
        <v>3.9351504904698023</v>
      </c>
      <c r="O398" s="11">
        <f ca="1">N398*EXP(_xlfn.NORM.INV(RAND(),'Projection Engine'!$C$8-(Volatility^2/2),Volatility))</f>
        <v>3.8649178510871747</v>
      </c>
      <c r="P398" s="11">
        <f ca="1">O398*EXP(_xlfn.NORM.INV(RAND(),'Projection Engine'!$C$8-(Volatility^2/2),Volatility))</f>
        <v>4.6501839566761207</v>
      </c>
      <c r="Q398" s="11">
        <f ca="1">P398*EXP(_xlfn.NORM.INV(RAND(),'Projection Engine'!$C$8-(Volatility^2/2),Volatility))</f>
        <v>5.8466980627876808</v>
      </c>
      <c r="R398" s="11">
        <f ca="1">Q398*EXP(_xlfn.NORM.INV(RAND(),'Projection Engine'!$C$8-(Volatility^2/2),Volatility))</f>
        <v>4.6815866760354146</v>
      </c>
      <c r="S398" s="11">
        <f ca="1">R398*EXP(_xlfn.NORM.INV(RAND(),'Projection Engine'!$C$8-(Volatility^2/2),Volatility))</f>
        <v>21.6320150181133</v>
      </c>
      <c r="T398" s="11">
        <f ca="1">S398*EXP(_xlfn.NORM.INV(RAND(),'Projection Engine'!$C$8-(Volatility^2/2),Volatility))</f>
        <v>13.068937626251403</v>
      </c>
      <c r="U398" s="11">
        <f ca="1">T398*EXP(_xlfn.NORM.INV(RAND(),'Projection Engine'!$C$8-(Volatility^2/2),Volatility))</f>
        <v>4.1087593152963322</v>
      </c>
      <c r="V398" s="11">
        <f ca="1">U398*EXP(_xlfn.NORM.INV(RAND(),'Projection Engine'!$C$8-(Volatility^2/2),Volatility))</f>
        <v>3.2828847257118925</v>
      </c>
      <c r="W398" s="11">
        <f ca="1">V398*EXP(_xlfn.NORM.INV(RAND(),'Projection Engine'!$C$8-(Volatility^2/2),Volatility))</f>
        <v>2.2384078894857287</v>
      </c>
      <c r="X398" s="11">
        <f ca="1">W398*EXP(_xlfn.NORM.INV(RAND(),'Projection Engine'!$C$8-(Volatility^2/2),Volatility))</f>
        <v>1.5000835093786977</v>
      </c>
      <c r="Y398" s="11">
        <f ca="1">X398*EXP(_xlfn.NORM.INV(RAND(),'Projection Engine'!$C$8-(Volatility^2/2),Volatility))</f>
        <v>1.0654874025818235</v>
      </c>
      <c r="Z398" s="11">
        <f ca="1">Y398*EXP(_xlfn.NORM.INV(RAND(),'Projection Engine'!$C$8-(Volatility^2/2),Volatility))</f>
        <v>0.38006764044767327</v>
      </c>
      <c r="AA398" s="11">
        <f ca="1">Z398*EXP(_xlfn.NORM.INV(RAND(),'Projection Engine'!$C$8-(Volatility^2/2),Volatility))</f>
        <v>0.18657012982145577</v>
      </c>
      <c r="AB398" s="11">
        <f ca="1">AA398*EXP(_xlfn.NORM.INV(RAND(),'Projection Engine'!$C$8-(Volatility^2/2),Volatility))</f>
        <v>0.34920366079835985</v>
      </c>
      <c r="AC398" s="11">
        <f ca="1">AB398*EXP(_xlfn.NORM.INV(RAND(),'Projection Engine'!$C$8-(Volatility^2/2),Volatility))</f>
        <v>0.21528441037575391</v>
      </c>
      <c r="AD398" s="11">
        <f ca="1">AC398*EXP(_xlfn.NORM.INV(RAND(),'Projection Engine'!$C$8-(Volatility^2/2),Volatility))</f>
        <v>0.21205437560955234</v>
      </c>
      <c r="AE398" s="11">
        <f ca="1">AD398*EXP(_xlfn.NORM.INV(RAND(),'Projection Engine'!$C$8-(Volatility^2/2),Volatility))</f>
        <v>0.17585622111552091</v>
      </c>
      <c r="AF398" s="11">
        <f ca="1">AE398*EXP(_xlfn.NORM.INV(RAND(),'Projection Engine'!$C$8-(Volatility^2/2),Volatility))</f>
        <v>0.22775920900389818</v>
      </c>
      <c r="AG398" s="11">
        <f ca="1">AF398*EXP(_xlfn.NORM.INV(RAND(),'Projection Engine'!$C$8-(Volatility^2/2),Volatility))</f>
        <v>0.25692605027144533</v>
      </c>
    </row>
    <row r="399" spans="2:33" x14ac:dyDescent="0.25">
      <c r="B399" t="s">
        <v>462</v>
      </c>
      <c r="C399" s="11">
        <f t="shared" si="6"/>
        <v>51</v>
      </c>
      <c r="D399" s="11">
        <f ca="1">C399*EXP(_xlfn.NORM.INV(RAND(),'Projection Engine'!$C$8-(Volatility^2/2),Volatility))</f>
        <v>22.744308168770278</v>
      </c>
      <c r="E399" s="11">
        <f ca="1">D399*EXP(_xlfn.NORM.INV(RAND(),'Projection Engine'!$C$8-(Volatility^2/2),Volatility))</f>
        <v>34.530277595942586</v>
      </c>
      <c r="F399" s="11">
        <f ca="1">E399*EXP(_xlfn.NORM.INV(RAND(),'Projection Engine'!$C$8-(Volatility^2/2),Volatility))</f>
        <v>21.868618088720631</v>
      </c>
      <c r="G399" s="11">
        <f ca="1">F399*EXP(_xlfn.NORM.INV(RAND(),'Projection Engine'!$C$8-(Volatility^2/2),Volatility))</f>
        <v>47.398351473621894</v>
      </c>
      <c r="H399" s="11">
        <f ca="1">G399*EXP(_xlfn.NORM.INV(RAND(),'Projection Engine'!$C$8-(Volatility^2/2),Volatility))</f>
        <v>51.514407592646194</v>
      </c>
      <c r="I399" s="11">
        <f ca="1">H399*EXP(_xlfn.NORM.INV(RAND(),'Projection Engine'!$C$8-(Volatility^2/2),Volatility))</f>
        <v>46.439896282240646</v>
      </c>
      <c r="J399" s="11">
        <f ca="1">I399*EXP(_xlfn.NORM.INV(RAND(),'Projection Engine'!$C$8-(Volatility^2/2),Volatility))</f>
        <v>29.701251261437012</v>
      </c>
      <c r="K399" s="11">
        <f ca="1">J399*EXP(_xlfn.NORM.INV(RAND(),'Projection Engine'!$C$8-(Volatility^2/2),Volatility))</f>
        <v>52.925159241912752</v>
      </c>
      <c r="L399" s="11">
        <f ca="1">K399*EXP(_xlfn.NORM.INV(RAND(),'Projection Engine'!$C$8-(Volatility^2/2),Volatility))</f>
        <v>34.663711573571597</v>
      </c>
      <c r="M399" s="11">
        <f ca="1">L399*EXP(_xlfn.NORM.INV(RAND(),'Projection Engine'!$C$8-(Volatility^2/2),Volatility))</f>
        <v>60.19333677065385</v>
      </c>
      <c r="N399" s="11">
        <f ca="1">M399*EXP(_xlfn.NORM.INV(RAND(),'Projection Engine'!$C$8-(Volatility^2/2),Volatility))</f>
        <v>124.59708261139724</v>
      </c>
      <c r="O399" s="11">
        <f ca="1">N399*EXP(_xlfn.NORM.INV(RAND(),'Projection Engine'!$C$8-(Volatility^2/2),Volatility))</f>
        <v>155.56260766221777</v>
      </c>
      <c r="P399" s="11">
        <f ca="1">O399*EXP(_xlfn.NORM.INV(RAND(),'Projection Engine'!$C$8-(Volatility^2/2),Volatility))</f>
        <v>158.5475154585065</v>
      </c>
      <c r="Q399" s="11">
        <f ca="1">P399*EXP(_xlfn.NORM.INV(RAND(),'Projection Engine'!$C$8-(Volatility^2/2),Volatility))</f>
        <v>109.69255973049317</v>
      </c>
      <c r="R399" s="11">
        <f ca="1">Q399*EXP(_xlfn.NORM.INV(RAND(),'Projection Engine'!$C$8-(Volatility^2/2),Volatility))</f>
        <v>174.03563620961893</v>
      </c>
      <c r="S399" s="11">
        <f ca="1">R399*EXP(_xlfn.NORM.INV(RAND(),'Projection Engine'!$C$8-(Volatility^2/2),Volatility))</f>
        <v>87.211099656271685</v>
      </c>
      <c r="T399" s="11">
        <f ca="1">S399*EXP(_xlfn.NORM.INV(RAND(),'Projection Engine'!$C$8-(Volatility^2/2),Volatility))</f>
        <v>120.21429523998589</v>
      </c>
      <c r="U399" s="11">
        <f ca="1">T399*EXP(_xlfn.NORM.INV(RAND(),'Projection Engine'!$C$8-(Volatility^2/2),Volatility))</f>
        <v>149.06593465072305</v>
      </c>
      <c r="V399" s="11">
        <f ca="1">U399*EXP(_xlfn.NORM.INV(RAND(),'Projection Engine'!$C$8-(Volatility^2/2),Volatility))</f>
        <v>126.68215906356782</v>
      </c>
      <c r="W399" s="11">
        <f ca="1">V399*EXP(_xlfn.NORM.INV(RAND(),'Projection Engine'!$C$8-(Volatility^2/2),Volatility))</f>
        <v>63.850733685300249</v>
      </c>
      <c r="X399" s="11">
        <f ca="1">W399*EXP(_xlfn.NORM.INV(RAND(),'Projection Engine'!$C$8-(Volatility^2/2),Volatility))</f>
        <v>38.694665101632935</v>
      </c>
      <c r="Y399" s="11">
        <f ca="1">X399*EXP(_xlfn.NORM.INV(RAND(),'Projection Engine'!$C$8-(Volatility^2/2),Volatility))</f>
        <v>60.779836253592244</v>
      </c>
      <c r="Z399" s="11">
        <f ca="1">Y399*EXP(_xlfn.NORM.INV(RAND(),'Projection Engine'!$C$8-(Volatility^2/2),Volatility))</f>
        <v>102.25316922732983</v>
      </c>
      <c r="AA399" s="11">
        <f ca="1">Z399*EXP(_xlfn.NORM.INV(RAND(),'Projection Engine'!$C$8-(Volatility^2/2),Volatility))</f>
        <v>63.436123845404026</v>
      </c>
      <c r="AB399" s="11">
        <f ca="1">AA399*EXP(_xlfn.NORM.INV(RAND(),'Projection Engine'!$C$8-(Volatility^2/2),Volatility))</f>
        <v>177.53877340112146</v>
      </c>
      <c r="AC399" s="11">
        <f ca="1">AB399*EXP(_xlfn.NORM.INV(RAND(),'Projection Engine'!$C$8-(Volatility^2/2),Volatility))</f>
        <v>157.32076022388185</v>
      </c>
      <c r="AD399" s="11">
        <f ca="1">AC399*EXP(_xlfn.NORM.INV(RAND(),'Projection Engine'!$C$8-(Volatility^2/2),Volatility))</f>
        <v>130.45158488904571</v>
      </c>
      <c r="AE399" s="11">
        <f ca="1">AD399*EXP(_xlfn.NORM.INV(RAND(),'Projection Engine'!$C$8-(Volatility^2/2),Volatility))</f>
        <v>351.17831760548398</v>
      </c>
      <c r="AF399" s="11">
        <f ca="1">AE399*EXP(_xlfn.NORM.INV(RAND(),'Projection Engine'!$C$8-(Volatility^2/2),Volatility))</f>
        <v>410.78603202437733</v>
      </c>
      <c r="AG399" s="11">
        <f ca="1">AF399*EXP(_xlfn.NORM.INV(RAND(),'Projection Engine'!$C$8-(Volatility^2/2),Volatility))</f>
        <v>331.28482745445439</v>
      </c>
    </row>
    <row r="400" spans="2:33" x14ac:dyDescent="0.25">
      <c r="B400" t="s">
        <v>463</v>
      </c>
      <c r="C400" s="11">
        <f t="shared" si="6"/>
        <v>51</v>
      </c>
      <c r="D400" s="11">
        <f ca="1">C400*EXP(_xlfn.NORM.INV(RAND(),'Projection Engine'!$C$8-(Volatility^2/2),Volatility))</f>
        <v>37.461344604909961</v>
      </c>
      <c r="E400" s="11">
        <f ca="1">D400*EXP(_xlfn.NORM.INV(RAND(),'Projection Engine'!$C$8-(Volatility^2/2),Volatility))</f>
        <v>15.174142600411839</v>
      </c>
      <c r="F400" s="11">
        <f ca="1">E400*EXP(_xlfn.NORM.INV(RAND(),'Projection Engine'!$C$8-(Volatility^2/2),Volatility))</f>
        <v>15.883838201910818</v>
      </c>
      <c r="G400" s="11">
        <f ca="1">F400*EXP(_xlfn.NORM.INV(RAND(),'Projection Engine'!$C$8-(Volatility^2/2),Volatility))</f>
        <v>11.622668864305428</v>
      </c>
      <c r="H400" s="11">
        <f ca="1">G400*EXP(_xlfn.NORM.INV(RAND(),'Projection Engine'!$C$8-(Volatility^2/2),Volatility))</f>
        <v>15.316032006480336</v>
      </c>
      <c r="I400" s="11">
        <f ca="1">H400*EXP(_xlfn.NORM.INV(RAND(),'Projection Engine'!$C$8-(Volatility^2/2),Volatility))</f>
        <v>9.8134078723360041</v>
      </c>
      <c r="J400" s="11">
        <f ca="1">I400*EXP(_xlfn.NORM.INV(RAND(),'Projection Engine'!$C$8-(Volatility^2/2),Volatility))</f>
        <v>12.978096022274137</v>
      </c>
      <c r="K400" s="11">
        <f ca="1">J400*EXP(_xlfn.NORM.INV(RAND(),'Projection Engine'!$C$8-(Volatility^2/2),Volatility))</f>
        <v>33.373553688795397</v>
      </c>
      <c r="L400" s="11">
        <f ca="1">K400*EXP(_xlfn.NORM.INV(RAND(),'Projection Engine'!$C$8-(Volatility^2/2),Volatility))</f>
        <v>62.758083646177447</v>
      </c>
      <c r="M400" s="11">
        <f ca="1">L400*EXP(_xlfn.NORM.INV(RAND(),'Projection Engine'!$C$8-(Volatility^2/2),Volatility))</f>
        <v>41.331678033097177</v>
      </c>
      <c r="N400" s="11">
        <f ca="1">M400*EXP(_xlfn.NORM.INV(RAND(),'Projection Engine'!$C$8-(Volatility^2/2),Volatility))</f>
        <v>33.455135274561783</v>
      </c>
      <c r="O400" s="11">
        <f ca="1">N400*EXP(_xlfn.NORM.INV(RAND(),'Projection Engine'!$C$8-(Volatility^2/2),Volatility))</f>
        <v>26.588279283353383</v>
      </c>
      <c r="P400" s="11">
        <f ca="1">O400*EXP(_xlfn.NORM.INV(RAND(),'Projection Engine'!$C$8-(Volatility^2/2),Volatility))</f>
        <v>55.812574236996028</v>
      </c>
      <c r="Q400" s="11">
        <f ca="1">P400*EXP(_xlfn.NORM.INV(RAND(),'Projection Engine'!$C$8-(Volatility^2/2),Volatility))</f>
        <v>60.464229009758121</v>
      </c>
      <c r="R400" s="11">
        <f ca="1">Q400*EXP(_xlfn.NORM.INV(RAND(),'Projection Engine'!$C$8-(Volatility^2/2),Volatility))</f>
        <v>117.243150449475</v>
      </c>
      <c r="S400" s="11">
        <f ca="1">R400*EXP(_xlfn.NORM.INV(RAND(),'Projection Engine'!$C$8-(Volatility^2/2),Volatility))</f>
        <v>106.31110182485654</v>
      </c>
      <c r="T400" s="11">
        <f ca="1">S400*EXP(_xlfn.NORM.INV(RAND(),'Projection Engine'!$C$8-(Volatility^2/2),Volatility))</f>
        <v>220.28276047521598</v>
      </c>
      <c r="U400" s="11">
        <f ca="1">T400*EXP(_xlfn.NORM.INV(RAND(),'Projection Engine'!$C$8-(Volatility^2/2),Volatility))</f>
        <v>193.85141422321567</v>
      </c>
      <c r="V400" s="11">
        <f ca="1">U400*EXP(_xlfn.NORM.INV(RAND(),'Projection Engine'!$C$8-(Volatility^2/2),Volatility))</f>
        <v>81.644328824834915</v>
      </c>
      <c r="W400" s="11">
        <f ca="1">V400*EXP(_xlfn.NORM.INV(RAND(),'Projection Engine'!$C$8-(Volatility^2/2),Volatility))</f>
        <v>163.37143453043504</v>
      </c>
      <c r="X400" s="11">
        <f ca="1">W400*EXP(_xlfn.NORM.INV(RAND(),'Projection Engine'!$C$8-(Volatility^2/2),Volatility))</f>
        <v>164.38186765864231</v>
      </c>
      <c r="Y400" s="11">
        <f ca="1">X400*EXP(_xlfn.NORM.INV(RAND(),'Projection Engine'!$C$8-(Volatility^2/2),Volatility))</f>
        <v>90.012689850631858</v>
      </c>
      <c r="Z400" s="11">
        <f ca="1">Y400*EXP(_xlfn.NORM.INV(RAND(),'Projection Engine'!$C$8-(Volatility^2/2),Volatility))</f>
        <v>78.293314936421552</v>
      </c>
      <c r="AA400" s="11">
        <f ca="1">Z400*EXP(_xlfn.NORM.INV(RAND(),'Projection Engine'!$C$8-(Volatility^2/2),Volatility))</f>
        <v>59.212649875302994</v>
      </c>
      <c r="AB400" s="11">
        <f ca="1">AA400*EXP(_xlfn.NORM.INV(RAND(),'Projection Engine'!$C$8-(Volatility^2/2),Volatility))</f>
        <v>54.015587551666187</v>
      </c>
      <c r="AC400" s="11">
        <f ca="1">AB400*EXP(_xlfn.NORM.INV(RAND(),'Projection Engine'!$C$8-(Volatility^2/2),Volatility))</f>
        <v>26.321900334630516</v>
      </c>
      <c r="AD400" s="11">
        <f ca="1">AC400*EXP(_xlfn.NORM.INV(RAND(),'Projection Engine'!$C$8-(Volatility^2/2),Volatility))</f>
        <v>30.74274485711226</v>
      </c>
      <c r="AE400" s="11">
        <f ca="1">AD400*EXP(_xlfn.NORM.INV(RAND(),'Projection Engine'!$C$8-(Volatility^2/2),Volatility))</f>
        <v>20.905676030165779</v>
      </c>
      <c r="AF400" s="11">
        <f ca="1">AE400*EXP(_xlfn.NORM.INV(RAND(),'Projection Engine'!$C$8-(Volatility^2/2),Volatility))</f>
        <v>10.332739164447878</v>
      </c>
      <c r="AG400" s="11">
        <f ca="1">AF400*EXP(_xlfn.NORM.INV(RAND(),'Projection Engine'!$C$8-(Volatility^2/2),Volatility))</f>
        <v>10.154171288083807</v>
      </c>
    </row>
    <row r="401" spans="2:33" x14ac:dyDescent="0.25">
      <c r="B401" t="s">
        <v>464</v>
      </c>
      <c r="C401" s="11">
        <f t="shared" si="6"/>
        <v>51</v>
      </c>
      <c r="D401" s="11">
        <f ca="1">C401*EXP(_xlfn.NORM.INV(RAND(),'Projection Engine'!$C$8-(Volatility^2/2),Volatility))</f>
        <v>59.0305364915016</v>
      </c>
      <c r="E401" s="11">
        <f ca="1">D401*EXP(_xlfn.NORM.INV(RAND(),'Projection Engine'!$C$8-(Volatility^2/2),Volatility))</f>
        <v>84.032736018669212</v>
      </c>
      <c r="F401" s="11">
        <f ca="1">E401*EXP(_xlfn.NORM.INV(RAND(),'Projection Engine'!$C$8-(Volatility^2/2),Volatility))</f>
        <v>48.732694051234418</v>
      </c>
      <c r="G401" s="11">
        <f ca="1">F401*EXP(_xlfn.NORM.INV(RAND(),'Projection Engine'!$C$8-(Volatility^2/2),Volatility))</f>
        <v>28.783096402049328</v>
      </c>
      <c r="H401" s="11">
        <f ca="1">G401*EXP(_xlfn.NORM.INV(RAND(),'Projection Engine'!$C$8-(Volatility^2/2),Volatility))</f>
        <v>12.495438694355789</v>
      </c>
      <c r="I401" s="11">
        <f ca="1">H401*EXP(_xlfn.NORM.INV(RAND(),'Projection Engine'!$C$8-(Volatility^2/2),Volatility))</f>
        <v>33.658090385776788</v>
      </c>
      <c r="J401" s="11">
        <f ca="1">I401*EXP(_xlfn.NORM.INV(RAND(),'Projection Engine'!$C$8-(Volatility^2/2),Volatility))</f>
        <v>64.898918641675124</v>
      </c>
      <c r="K401" s="11">
        <f ca="1">J401*EXP(_xlfn.NORM.INV(RAND(),'Projection Engine'!$C$8-(Volatility^2/2),Volatility))</f>
        <v>40.560020639988011</v>
      </c>
      <c r="L401" s="11">
        <f ca="1">K401*EXP(_xlfn.NORM.INV(RAND(),'Projection Engine'!$C$8-(Volatility^2/2),Volatility))</f>
        <v>55.871841974405719</v>
      </c>
      <c r="M401" s="11">
        <f ca="1">L401*EXP(_xlfn.NORM.INV(RAND(),'Projection Engine'!$C$8-(Volatility^2/2),Volatility))</f>
        <v>120.68257241162945</v>
      </c>
      <c r="N401" s="11">
        <f ca="1">M401*EXP(_xlfn.NORM.INV(RAND(),'Projection Engine'!$C$8-(Volatility^2/2),Volatility))</f>
        <v>44.675643084386245</v>
      </c>
      <c r="O401" s="11">
        <f ca="1">N401*EXP(_xlfn.NORM.INV(RAND(),'Projection Engine'!$C$8-(Volatility^2/2),Volatility))</f>
        <v>49.512857546515072</v>
      </c>
      <c r="P401" s="11">
        <f ca="1">O401*EXP(_xlfn.NORM.INV(RAND(),'Projection Engine'!$C$8-(Volatility^2/2),Volatility))</f>
        <v>76.412720857772584</v>
      </c>
      <c r="Q401" s="11">
        <f ca="1">P401*EXP(_xlfn.NORM.INV(RAND(),'Projection Engine'!$C$8-(Volatility^2/2),Volatility))</f>
        <v>82.014097928374213</v>
      </c>
      <c r="R401" s="11">
        <f ca="1">Q401*EXP(_xlfn.NORM.INV(RAND(),'Projection Engine'!$C$8-(Volatility^2/2),Volatility))</f>
        <v>113.55171467740986</v>
      </c>
      <c r="S401" s="11">
        <f ca="1">R401*EXP(_xlfn.NORM.INV(RAND(),'Projection Engine'!$C$8-(Volatility^2/2),Volatility))</f>
        <v>124.0596365741951</v>
      </c>
      <c r="T401" s="11">
        <f ca="1">S401*EXP(_xlfn.NORM.INV(RAND(),'Projection Engine'!$C$8-(Volatility^2/2),Volatility))</f>
        <v>96.62645452149107</v>
      </c>
      <c r="U401" s="11">
        <f ca="1">T401*EXP(_xlfn.NORM.INV(RAND(),'Projection Engine'!$C$8-(Volatility^2/2),Volatility))</f>
        <v>123.5729550253786</v>
      </c>
      <c r="V401" s="11">
        <f ca="1">U401*EXP(_xlfn.NORM.INV(RAND(),'Projection Engine'!$C$8-(Volatility^2/2),Volatility))</f>
        <v>98.674965684844011</v>
      </c>
      <c r="W401" s="11">
        <f ca="1">V401*EXP(_xlfn.NORM.INV(RAND(),'Projection Engine'!$C$8-(Volatility^2/2),Volatility))</f>
        <v>82.885420158966511</v>
      </c>
      <c r="X401" s="11">
        <f ca="1">W401*EXP(_xlfn.NORM.INV(RAND(),'Projection Engine'!$C$8-(Volatility^2/2),Volatility))</f>
        <v>69.049131763606198</v>
      </c>
      <c r="Y401" s="11">
        <f ca="1">X401*EXP(_xlfn.NORM.INV(RAND(),'Projection Engine'!$C$8-(Volatility^2/2),Volatility))</f>
        <v>92.61515336672953</v>
      </c>
      <c r="Z401" s="11">
        <f ca="1">Y401*EXP(_xlfn.NORM.INV(RAND(),'Projection Engine'!$C$8-(Volatility^2/2),Volatility))</f>
        <v>118.77873733208196</v>
      </c>
      <c r="AA401" s="11">
        <f ca="1">Z401*EXP(_xlfn.NORM.INV(RAND(),'Projection Engine'!$C$8-(Volatility^2/2),Volatility))</f>
        <v>173.67498398572369</v>
      </c>
      <c r="AB401" s="11">
        <f ca="1">AA401*EXP(_xlfn.NORM.INV(RAND(),'Projection Engine'!$C$8-(Volatility^2/2),Volatility))</f>
        <v>47.389404721669884</v>
      </c>
      <c r="AC401" s="11">
        <f ca="1">AB401*EXP(_xlfn.NORM.INV(RAND(),'Projection Engine'!$C$8-(Volatility^2/2),Volatility))</f>
        <v>46.021147527558256</v>
      </c>
      <c r="AD401" s="11">
        <f ca="1">AC401*EXP(_xlfn.NORM.INV(RAND(),'Projection Engine'!$C$8-(Volatility^2/2),Volatility))</f>
        <v>38.941047876081768</v>
      </c>
      <c r="AE401" s="11">
        <f ca="1">AD401*EXP(_xlfn.NORM.INV(RAND(),'Projection Engine'!$C$8-(Volatility^2/2),Volatility))</f>
        <v>19.767113089661844</v>
      </c>
      <c r="AF401" s="11">
        <f ca="1">AE401*EXP(_xlfn.NORM.INV(RAND(),'Projection Engine'!$C$8-(Volatility^2/2),Volatility))</f>
        <v>12.924393901403716</v>
      </c>
      <c r="AG401" s="11">
        <f ca="1">AF401*EXP(_xlfn.NORM.INV(RAND(),'Projection Engine'!$C$8-(Volatility^2/2),Volatility))</f>
        <v>8.8378653430015248</v>
      </c>
    </row>
    <row r="402" spans="2:33" x14ac:dyDescent="0.25">
      <c r="B402" t="s">
        <v>465</v>
      </c>
      <c r="C402" s="11">
        <f t="shared" si="6"/>
        <v>51</v>
      </c>
      <c r="D402" s="11">
        <f ca="1">C402*EXP(_xlfn.NORM.INV(RAND(),'Projection Engine'!$C$8-(Volatility^2/2),Volatility))</f>
        <v>24.872026842523301</v>
      </c>
      <c r="E402" s="11">
        <f ca="1">D402*EXP(_xlfn.NORM.INV(RAND(),'Projection Engine'!$C$8-(Volatility^2/2),Volatility))</f>
        <v>21.573895753942452</v>
      </c>
      <c r="F402" s="11">
        <f ca="1">E402*EXP(_xlfn.NORM.INV(RAND(),'Projection Engine'!$C$8-(Volatility^2/2),Volatility))</f>
        <v>15.263195918206135</v>
      </c>
      <c r="G402" s="11">
        <f ca="1">F402*EXP(_xlfn.NORM.INV(RAND(),'Projection Engine'!$C$8-(Volatility^2/2),Volatility))</f>
        <v>6.3747063398469406</v>
      </c>
      <c r="H402" s="11">
        <f ca="1">G402*EXP(_xlfn.NORM.INV(RAND(),'Projection Engine'!$C$8-(Volatility^2/2),Volatility))</f>
        <v>13.537983820862356</v>
      </c>
      <c r="I402" s="11">
        <f ca="1">H402*EXP(_xlfn.NORM.INV(RAND(),'Projection Engine'!$C$8-(Volatility^2/2),Volatility))</f>
        <v>13.259513982153178</v>
      </c>
      <c r="J402" s="11">
        <f ca="1">I402*EXP(_xlfn.NORM.INV(RAND(),'Projection Engine'!$C$8-(Volatility^2/2),Volatility))</f>
        <v>5.8137605254374769</v>
      </c>
      <c r="K402" s="11">
        <f ca="1">J402*EXP(_xlfn.NORM.INV(RAND(),'Projection Engine'!$C$8-(Volatility^2/2),Volatility))</f>
        <v>9.2038418850461667</v>
      </c>
      <c r="L402" s="11">
        <f ca="1">K402*EXP(_xlfn.NORM.INV(RAND(),'Projection Engine'!$C$8-(Volatility^2/2),Volatility))</f>
        <v>11.98292573523813</v>
      </c>
      <c r="M402" s="11">
        <f ca="1">L402*EXP(_xlfn.NORM.INV(RAND(),'Projection Engine'!$C$8-(Volatility^2/2),Volatility))</f>
        <v>17.292683602807497</v>
      </c>
      <c r="N402" s="11">
        <f ca="1">M402*EXP(_xlfn.NORM.INV(RAND(),'Projection Engine'!$C$8-(Volatility^2/2),Volatility))</f>
        <v>16.855981130949935</v>
      </c>
      <c r="O402" s="11">
        <f ca="1">N402*EXP(_xlfn.NORM.INV(RAND(),'Projection Engine'!$C$8-(Volatility^2/2),Volatility))</f>
        <v>12.74979412369618</v>
      </c>
      <c r="P402" s="11">
        <f ca="1">O402*EXP(_xlfn.NORM.INV(RAND(),'Projection Engine'!$C$8-(Volatility^2/2),Volatility))</f>
        <v>11.937554826152736</v>
      </c>
      <c r="Q402" s="11">
        <f ca="1">P402*EXP(_xlfn.NORM.INV(RAND(),'Projection Engine'!$C$8-(Volatility^2/2),Volatility))</f>
        <v>10.109453117097409</v>
      </c>
      <c r="R402" s="11">
        <f ca="1">Q402*EXP(_xlfn.NORM.INV(RAND(),'Projection Engine'!$C$8-(Volatility^2/2),Volatility))</f>
        <v>24.006938875754891</v>
      </c>
      <c r="S402" s="11">
        <f ca="1">R402*EXP(_xlfn.NORM.INV(RAND(),'Projection Engine'!$C$8-(Volatility^2/2),Volatility))</f>
        <v>21.013119747410784</v>
      </c>
      <c r="T402" s="11">
        <f ca="1">S402*EXP(_xlfn.NORM.INV(RAND(),'Projection Engine'!$C$8-(Volatility^2/2),Volatility))</f>
        <v>15.344283000558406</v>
      </c>
      <c r="U402" s="11">
        <f ca="1">T402*EXP(_xlfn.NORM.INV(RAND(),'Projection Engine'!$C$8-(Volatility^2/2),Volatility))</f>
        <v>5.4819542451803631</v>
      </c>
      <c r="V402" s="11">
        <f ca="1">U402*EXP(_xlfn.NORM.INV(RAND(),'Projection Engine'!$C$8-(Volatility^2/2),Volatility))</f>
        <v>7.8261677089321635</v>
      </c>
      <c r="W402" s="11">
        <f ca="1">V402*EXP(_xlfn.NORM.INV(RAND(),'Projection Engine'!$C$8-(Volatility^2/2),Volatility))</f>
        <v>3.4200403781011843</v>
      </c>
      <c r="X402" s="11">
        <f ca="1">W402*EXP(_xlfn.NORM.INV(RAND(),'Projection Engine'!$C$8-(Volatility^2/2),Volatility))</f>
        <v>8.0498055006927984</v>
      </c>
      <c r="Y402" s="11">
        <f ca="1">X402*EXP(_xlfn.NORM.INV(RAND(),'Projection Engine'!$C$8-(Volatility^2/2),Volatility))</f>
        <v>17.667379729202107</v>
      </c>
      <c r="Z402" s="11">
        <f ca="1">Y402*EXP(_xlfn.NORM.INV(RAND(),'Projection Engine'!$C$8-(Volatility^2/2),Volatility))</f>
        <v>19.525130488385351</v>
      </c>
      <c r="AA402" s="11">
        <f ca="1">Z402*EXP(_xlfn.NORM.INV(RAND(),'Projection Engine'!$C$8-(Volatility^2/2),Volatility))</f>
        <v>10.844217423151404</v>
      </c>
      <c r="AB402" s="11">
        <f ca="1">AA402*EXP(_xlfn.NORM.INV(RAND(),'Projection Engine'!$C$8-(Volatility^2/2),Volatility))</f>
        <v>20.12225304111708</v>
      </c>
      <c r="AC402" s="11">
        <f ca="1">AB402*EXP(_xlfn.NORM.INV(RAND(),'Projection Engine'!$C$8-(Volatility^2/2),Volatility))</f>
        <v>13.160452720132685</v>
      </c>
      <c r="AD402" s="11">
        <f ca="1">AC402*EXP(_xlfn.NORM.INV(RAND(),'Projection Engine'!$C$8-(Volatility^2/2),Volatility))</f>
        <v>6.9752125536025185</v>
      </c>
      <c r="AE402" s="11">
        <f ca="1">AD402*EXP(_xlfn.NORM.INV(RAND(),'Projection Engine'!$C$8-(Volatility^2/2),Volatility))</f>
        <v>3.980438159667131</v>
      </c>
      <c r="AF402" s="11">
        <f ca="1">AE402*EXP(_xlfn.NORM.INV(RAND(),'Projection Engine'!$C$8-(Volatility^2/2),Volatility))</f>
        <v>2.0254734987296561</v>
      </c>
      <c r="AG402" s="11">
        <f ca="1">AF402*EXP(_xlfn.NORM.INV(RAND(),'Projection Engine'!$C$8-(Volatility^2/2),Volatility))</f>
        <v>1.7276137647700203</v>
      </c>
    </row>
    <row r="403" spans="2:33" x14ac:dyDescent="0.25">
      <c r="B403" t="s">
        <v>466</v>
      </c>
      <c r="C403" s="11">
        <f t="shared" si="6"/>
        <v>51</v>
      </c>
      <c r="D403" s="11">
        <f ca="1">C403*EXP(_xlfn.NORM.INV(RAND(),'Projection Engine'!$C$8-(Volatility^2/2),Volatility))</f>
        <v>62.209061944759569</v>
      </c>
      <c r="E403" s="11">
        <f ca="1">D403*EXP(_xlfn.NORM.INV(RAND(),'Projection Engine'!$C$8-(Volatility^2/2),Volatility))</f>
        <v>32.000348248789621</v>
      </c>
      <c r="F403" s="11">
        <f ca="1">E403*EXP(_xlfn.NORM.INV(RAND(),'Projection Engine'!$C$8-(Volatility^2/2),Volatility))</f>
        <v>26.640274554845554</v>
      </c>
      <c r="G403" s="11">
        <f ca="1">F403*EXP(_xlfn.NORM.INV(RAND(),'Projection Engine'!$C$8-(Volatility^2/2),Volatility))</f>
        <v>15.148900089872297</v>
      </c>
      <c r="H403" s="11">
        <f ca="1">G403*EXP(_xlfn.NORM.INV(RAND(),'Projection Engine'!$C$8-(Volatility^2/2),Volatility))</f>
        <v>13.01828237937343</v>
      </c>
      <c r="I403" s="11">
        <f ca="1">H403*EXP(_xlfn.NORM.INV(RAND(),'Projection Engine'!$C$8-(Volatility^2/2),Volatility))</f>
        <v>12.205312056972025</v>
      </c>
      <c r="J403" s="11">
        <f ca="1">I403*EXP(_xlfn.NORM.INV(RAND(),'Projection Engine'!$C$8-(Volatility^2/2),Volatility))</f>
        <v>11.54044955764677</v>
      </c>
      <c r="K403" s="11">
        <f ca="1">J403*EXP(_xlfn.NORM.INV(RAND(),'Projection Engine'!$C$8-(Volatility^2/2),Volatility))</f>
        <v>32.608552650435435</v>
      </c>
      <c r="L403" s="11">
        <f ca="1">K403*EXP(_xlfn.NORM.INV(RAND(),'Projection Engine'!$C$8-(Volatility^2/2),Volatility))</f>
        <v>36.881663142670391</v>
      </c>
      <c r="M403" s="11">
        <f ca="1">L403*EXP(_xlfn.NORM.INV(RAND(),'Projection Engine'!$C$8-(Volatility^2/2),Volatility))</f>
        <v>31.867966726920269</v>
      </c>
      <c r="N403" s="11">
        <f ca="1">M403*EXP(_xlfn.NORM.INV(RAND(),'Projection Engine'!$C$8-(Volatility^2/2),Volatility))</f>
        <v>33.785775440207807</v>
      </c>
      <c r="O403" s="11">
        <f ca="1">N403*EXP(_xlfn.NORM.INV(RAND(),'Projection Engine'!$C$8-(Volatility^2/2),Volatility))</f>
        <v>26.352505794472314</v>
      </c>
      <c r="P403" s="11">
        <f ca="1">O403*EXP(_xlfn.NORM.INV(RAND(),'Projection Engine'!$C$8-(Volatility^2/2),Volatility))</f>
        <v>9.6169375668609014</v>
      </c>
      <c r="Q403" s="11">
        <f ca="1">P403*EXP(_xlfn.NORM.INV(RAND(),'Projection Engine'!$C$8-(Volatility^2/2),Volatility))</f>
        <v>5.2095702491822395</v>
      </c>
      <c r="R403" s="11">
        <f ca="1">Q403*EXP(_xlfn.NORM.INV(RAND(),'Projection Engine'!$C$8-(Volatility^2/2),Volatility))</f>
        <v>3.5149199727754818</v>
      </c>
      <c r="S403" s="11">
        <f ca="1">R403*EXP(_xlfn.NORM.INV(RAND(),'Projection Engine'!$C$8-(Volatility^2/2),Volatility))</f>
        <v>6.8618945553655823</v>
      </c>
      <c r="T403" s="11">
        <f ca="1">S403*EXP(_xlfn.NORM.INV(RAND(),'Projection Engine'!$C$8-(Volatility^2/2),Volatility))</f>
        <v>8.5120748562000141</v>
      </c>
      <c r="U403" s="11">
        <f ca="1">T403*EXP(_xlfn.NORM.INV(RAND(),'Projection Engine'!$C$8-(Volatility^2/2),Volatility))</f>
        <v>8.5011246718175695</v>
      </c>
      <c r="V403" s="11">
        <f ca="1">U403*EXP(_xlfn.NORM.INV(RAND(),'Projection Engine'!$C$8-(Volatility^2/2),Volatility))</f>
        <v>1.8765948085820146</v>
      </c>
      <c r="W403" s="11">
        <f ca="1">V403*EXP(_xlfn.NORM.INV(RAND(),'Projection Engine'!$C$8-(Volatility^2/2),Volatility))</f>
        <v>1.1782789448720996</v>
      </c>
      <c r="X403" s="11">
        <f ca="1">W403*EXP(_xlfn.NORM.INV(RAND(),'Projection Engine'!$C$8-(Volatility^2/2),Volatility))</f>
        <v>0.91788856203974545</v>
      </c>
      <c r="Y403" s="11">
        <f ca="1">X403*EXP(_xlfn.NORM.INV(RAND(),'Projection Engine'!$C$8-(Volatility^2/2),Volatility))</f>
        <v>0.88148368718621783</v>
      </c>
      <c r="Z403" s="11">
        <f ca="1">Y403*EXP(_xlfn.NORM.INV(RAND(),'Projection Engine'!$C$8-(Volatility^2/2),Volatility))</f>
        <v>0.487389018246079</v>
      </c>
      <c r="AA403" s="11">
        <f ca="1">Z403*EXP(_xlfn.NORM.INV(RAND(),'Projection Engine'!$C$8-(Volatility^2/2),Volatility))</f>
        <v>0.69778662147503312</v>
      </c>
      <c r="AB403" s="11">
        <f ca="1">AA403*EXP(_xlfn.NORM.INV(RAND(),'Projection Engine'!$C$8-(Volatility^2/2),Volatility))</f>
        <v>0.75571749295270541</v>
      </c>
      <c r="AC403" s="11">
        <f ca="1">AB403*EXP(_xlfn.NORM.INV(RAND(),'Projection Engine'!$C$8-(Volatility^2/2),Volatility))</f>
        <v>0.55150752602204511</v>
      </c>
      <c r="AD403" s="11">
        <f ca="1">AC403*EXP(_xlfn.NORM.INV(RAND(),'Projection Engine'!$C$8-(Volatility^2/2),Volatility))</f>
        <v>0.33000929894383157</v>
      </c>
      <c r="AE403" s="11">
        <f ca="1">AD403*EXP(_xlfn.NORM.INV(RAND(),'Projection Engine'!$C$8-(Volatility^2/2),Volatility))</f>
        <v>0.51868424039924532</v>
      </c>
      <c r="AF403" s="11">
        <f ca="1">AE403*EXP(_xlfn.NORM.INV(RAND(),'Projection Engine'!$C$8-(Volatility^2/2),Volatility))</f>
        <v>0.29178220754309808</v>
      </c>
      <c r="AG403" s="11">
        <f ca="1">AF403*EXP(_xlfn.NORM.INV(RAND(),'Projection Engine'!$C$8-(Volatility^2/2),Volatility))</f>
        <v>9.1576280098801935E-2</v>
      </c>
    </row>
    <row r="404" spans="2:33" x14ac:dyDescent="0.25">
      <c r="B404" t="s">
        <v>467</v>
      </c>
      <c r="C404" s="11">
        <f t="shared" si="6"/>
        <v>51</v>
      </c>
      <c r="D404" s="11">
        <f ca="1">C404*EXP(_xlfn.NORM.INV(RAND(),'Projection Engine'!$C$8-(Volatility^2/2),Volatility))</f>
        <v>76.245039106201361</v>
      </c>
      <c r="E404" s="11">
        <f ca="1">D404*EXP(_xlfn.NORM.INV(RAND(),'Projection Engine'!$C$8-(Volatility^2/2),Volatility))</f>
        <v>147.05297598762508</v>
      </c>
      <c r="F404" s="11">
        <f ca="1">E404*EXP(_xlfn.NORM.INV(RAND(),'Projection Engine'!$C$8-(Volatility^2/2),Volatility))</f>
        <v>202.86328203941886</v>
      </c>
      <c r="G404" s="11">
        <f ca="1">F404*EXP(_xlfn.NORM.INV(RAND(),'Projection Engine'!$C$8-(Volatility^2/2),Volatility))</f>
        <v>229.50639313787295</v>
      </c>
      <c r="H404" s="11">
        <f ca="1">G404*EXP(_xlfn.NORM.INV(RAND(),'Projection Engine'!$C$8-(Volatility^2/2),Volatility))</f>
        <v>321.16271322289145</v>
      </c>
      <c r="I404" s="11">
        <f ca="1">H404*EXP(_xlfn.NORM.INV(RAND(),'Projection Engine'!$C$8-(Volatility^2/2),Volatility))</f>
        <v>285.96720802043819</v>
      </c>
      <c r="J404" s="11">
        <f ca="1">I404*EXP(_xlfn.NORM.INV(RAND(),'Projection Engine'!$C$8-(Volatility^2/2),Volatility))</f>
        <v>180.6776048202731</v>
      </c>
      <c r="K404" s="11">
        <f ca="1">J404*EXP(_xlfn.NORM.INV(RAND(),'Projection Engine'!$C$8-(Volatility^2/2),Volatility))</f>
        <v>176.54741615868792</v>
      </c>
      <c r="L404" s="11">
        <f ca="1">K404*EXP(_xlfn.NORM.INV(RAND(),'Projection Engine'!$C$8-(Volatility^2/2),Volatility))</f>
        <v>150.95109936386004</v>
      </c>
      <c r="M404" s="11">
        <f ca="1">L404*EXP(_xlfn.NORM.INV(RAND(),'Projection Engine'!$C$8-(Volatility^2/2),Volatility))</f>
        <v>183.56088809879799</v>
      </c>
      <c r="N404" s="11">
        <f ca="1">M404*EXP(_xlfn.NORM.INV(RAND(),'Projection Engine'!$C$8-(Volatility^2/2),Volatility))</f>
        <v>191.56213661768734</v>
      </c>
      <c r="O404" s="11">
        <f ca="1">N404*EXP(_xlfn.NORM.INV(RAND(),'Projection Engine'!$C$8-(Volatility^2/2),Volatility))</f>
        <v>250.85878585626335</v>
      </c>
      <c r="P404" s="11">
        <f ca="1">O404*EXP(_xlfn.NORM.INV(RAND(),'Projection Engine'!$C$8-(Volatility^2/2),Volatility))</f>
        <v>232.42256321043368</v>
      </c>
      <c r="Q404" s="11">
        <f ca="1">P404*EXP(_xlfn.NORM.INV(RAND(),'Projection Engine'!$C$8-(Volatility^2/2),Volatility))</f>
        <v>263.97305940482181</v>
      </c>
      <c r="R404" s="11">
        <f ca="1">Q404*EXP(_xlfn.NORM.INV(RAND(),'Projection Engine'!$C$8-(Volatility^2/2),Volatility))</f>
        <v>185.41827850663441</v>
      </c>
      <c r="S404" s="11">
        <f ca="1">R404*EXP(_xlfn.NORM.INV(RAND(),'Projection Engine'!$C$8-(Volatility^2/2),Volatility))</f>
        <v>158.8450396693151</v>
      </c>
      <c r="T404" s="11">
        <f ca="1">S404*EXP(_xlfn.NORM.INV(RAND(),'Projection Engine'!$C$8-(Volatility^2/2),Volatility))</f>
        <v>167.65888303449077</v>
      </c>
      <c r="U404" s="11">
        <f ca="1">T404*EXP(_xlfn.NORM.INV(RAND(),'Projection Engine'!$C$8-(Volatility^2/2),Volatility))</f>
        <v>105.49953073773828</v>
      </c>
      <c r="V404" s="11">
        <f ca="1">U404*EXP(_xlfn.NORM.INV(RAND(),'Projection Engine'!$C$8-(Volatility^2/2),Volatility))</f>
        <v>108.14345363433874</v>
      </c>
      <c r="W404" s="11">
        <f ca="1">V404*EXP(_xlfn.NORM.INV(RAND(),'Projection Engine'!$C$8-(Volatility^2/2),Volatility))</f>
        <v>153.76248608019841</v>
      </c>
      <c r="X404" s="11">
        <f ca="1">W404*EXP(_xlfn.NORM.INV(RAND(),'Projection Engine'!$C$8-(Volatility^2/2),Volatility))</f>
        <v>174.5791227816276</v>
      </c>
      <c r="Y404" s="11">
        <f ca="1">X404*EXP(_xlfn.NORM.INV(RAND(),'Projection Engine'!$C$8-(Volatility^2/2),Volatility))</f>
        <v>126.57409928287076</v>
      </c>
      <c r="Z404" s="11">
        <f ca="1">Y404*EXP(_xlfn.NORM.INV(RAND(),'Projection Engine'!$C$8-(Volatility^2/2),Volatility))</f>
        <v>69.635311192684256</v>
      </c>
      <c r="AA404" s="11">
        <f ca="1">Z404*EXP(_xlfn.NORM.INV(RAND(),'Projection Engine'!$C$8-(Volatility^2/2),Volatility))</f>
        <v>50.20797735847124</v>
      </c>
      <c r="AB404" s="11">
        <f ca="1">AA404*EXP(_xlfn.NORM.INV(RAND(),'Projection Engine'!$C$8-(Volatility^2/2),Volatility))</f>
        <v>47.501425891959435</v>
      </c>
      <c r="AC404" s="11">
        <f ca="1">AB404*EXP(_xlfn.NORM.INV(RAND(),'Projection Engine'!$C$8-(Volatility^2/2),Volatility))</f>
        <v>21.640296044440696</v>
      </c>
      <c r="AD404" s="11">
        <f ca="1">AC404*EXP(_xlfn.NORM.INV(RAND(),'Projection Engine'!$C$8-(Volatility^2/2),Volatility))</f>
        <v>52.473957349792173</v>
      </c>
      <c r="AE404" s="11">
        <f ca="1">AD404*EXP(_xlfn.NORM.INV(RAND(),'Projection Engine'!$C$8-(Volatility^2/2),Volatility))</f>
        <v>41.707511476050975</v>
      </c>
      <c r="AF404" s="11">
        <f ca="1">AE404*EXP(_xlfn.NORM.INV(RAND(),'Projection Engine'!$C$8-(Volatility^2/2),Volatility))</f>
        <v>144.39178128378225</v>
      </c>
      <c r="AG404" s="11">
        <f ca="1">AF404*EXP(_xlfn.NORM.INV(RAND(),'Projection Engine'!$C$8-(Volatility^2/2),Volatility))</f>
        <v>400.32608336327826</v>
      </c>
    </row>
    <row r="405" spans="2:33" x14ac:dyDescent="0.25">
      <c r="B405" t="s">
        <v>468</v>
      </c>
      <c r="C405" s="11">
        <f t="shared" si="6"/>
        <v>51</v>
      </c>
      <c r="D405" s="11">
        <f ca="1">C405*EXP(_xlfn.NORM.INV(RAND(),'Projection Engine'!$C$8-(Volatility^2/2),Volatility))</f>
        <v>56.422131545495695</v>
      </c>
      <c r="E405" s="11">
        <f ca="1">D405*EXP(_xlfn.NORM.INV(RAND(),'Projection Engine'!$C$8-(Volatility^2/2),Volatility))</f>
        <v>93.188093630863179</v>
      </c>
      <c r="F405" s="11">
        <f ca="1">E405*EXP(_xlfn.NORM.INV(RAND(),'Projection Engine'!$C$8-(Volatility^2/2),Volatility))</f>
        <v>18.037276467189052</v>
      </c>
      <c r="G405" s="11">
        <f ca="1">F405*EXP(_xlfn.NORM.INV(RAND(),'Projection Engine'!$C$8-(Volatility^2/2),Volatility))</f>
        <v>18.732245889865535</v>
      </c>
      <c r="H405" s="11">
        <f ca="1">G405*EXP(_xlfn.NORM.INV(RAND(),'Projection Engine'!$C$8-(Volatility^2/2),Volatility))</f>
        <v>19.449962615045798</v>
      </c>
      <c r="I405" s="11">
        <f ca="1">H405*EXP(_xlfn.NORM.INV(RAND(),'Projection Engine'!$C$8-(Volatility^2/2),Volatility))</f>
        <v>19.241316706607304</v>
      </c>
      <c r="J405" s="11">
        <f ca="1">I405*EXP(_xlfn.NORM.INV(RAND(),'Projection Engine'!$C$8-(Volatility^2/2),Volatility))</f>
        <v>12.570046860999106</v>
      </c>
      <c r="K405" s="11">
        <f ca="1">J405*EXP(_xlfn.NORM.INV(RAND(),'Projection Engine'!$C$8-(Volatility^2/2),Volatility))</f>
        <v>11.773485339426495</v>
      </c>
      <c r="L405" s="11">
        <f ca="1">K405*EXP(_xlfn.NORM.INV(RAND(),'Projection Engine'!$C$8-(Volatility^2/2),Volatility))</f>
        <v>5.3684793884024513</v>
      </c>
      <c r="M405" s="11">
        <f ca="1">L405*EXP(_xlfn.NORM.INV(RAND(),'Projection Engine'!$C$8-(Volatility^2/2),Volatility))</f>
        <v>5.2322603981753435</v>
      </c>
      <c r="N405" s="11">
        <f ca="1">M405*EXP(_xlfn.NORM.INV(RAND(),'Projection Engine'!$C$8-(Volatility^2/2),Volatility))</f>
        <v>5.8458233811389499</v>
      </c>
      <c r="O405" s="11">
        <f ca="1">N405*EXP(_xlfn.NORM.INV(RAND(),'Projection Engine'!$C$8-(Volatility^2/2),Volatility))</f>
        <v>3.98991036586987</v>
      </c>
      <c r="P405" s="11">
        <f ca="1">O405*EXP(_xlfn.NORM.INV(RAND(),'Projection Engine'!$C$8-(Volatility^2/2),Volatility))</f>
        <v>6.3116172377853639</v>
      </c>
      <c r="Q405" s="11">
        <f ca="1">P405*EXP(_xlfn.NORM.INV(RAND(),'Projection Engine'!$C$8-(Volatility^2/2),Volatility))</f>
        <v>3.5395480826355317</v>
      </c>
      <c r="R405" s="11">
        <f ca="1">Q405*EXP(_xlfn.NORM.INV(RAND(),'Projection Engine'!$C$8-(Volatility^2/2),Volatility))</f>
        <v>4.206885790847271</v>
      </c>
      <c r="S405" s="11">
        <f ca="1">R405*EXP(_xlfn.NORM.INV(RAND(),'Projection Engine'!$C$8-(Volatility^2/2),Volatility))</f>
        <v>4.475348903239146</v>
      </c>
      <c r="T405" s="11">
        <f ca="1">S405*EXP(_xlfn.NORM.INV(RAND(),'Projection Engine'!$C$8-(Volatility^2/2),Volatility))</f>
        <v>4.4156614991652674</v>
      </c>
      <c r="U405" s="11">
        <f ca="1">T405*EXP(_xlfn.NORM.INV(RAND(),'Projection Engine'!$C$8-(Volatility^2/2),Volatility))</f>
        <v>3.8337934529930338</v>
      </c>
      <c r="V405" s="11">
        <f ca="1">U405*EXP(_xlfn.NORM.INV(RAND(),'Projection Engine'!$C$8-(Volatility^2/2),Volatility))</f>
        <v>6.1746461501167058</v>
      </c>
      <c r="W405" s="11">
        <f ca="1">V405*EXP(_xlfn.NORM.INV(RAND(),'Projection Engine'!$C$8-(Volatility^2/2),Volatility))</f>
        <v>3.3503539812528853</v>
      </c>
      <c r="X405" s="11">
        <f ca="1">W405*EXP(_xlfn.NORM.INV(RAND(),'Projection Engine'!$C$8-(Volatility^2/2),Volatility))</f>
        <v>2.795313902899339</v>
      </c>
      <c r="Y405" s="11">
        <f ca="1">X405*EXP(_xlfn.NORM.INV(RAND(),'Projection Engine'!$C$8-(Volatility^2/2),Volatility))</f>
        <v>3.1832548869968749</v>
      </c>
      <c r="Z405" s="11">
        <f ca="1">Y405*EXP(_xlfn.NORM.INV(RAND(),'Projection Engine'!$C$8-(Volatility^2/2),Volatility))</f>
        <v>2.6376845215219351</v>
      </c>
      <c r="AA405" s="11">
        <f ca="1">Z405*EXP(_xlfn.NORM.INV(RAND(),'Projection Engine'!$C$8-(Volatility^2/2),Volatility))</f>
        <v>2.3143166115486919</v>
      </c>
      <c r="AB405" s="11">
        <f ca="1">AA405*EXP(_xlfn.NORM.INV(RAND(),'Projection Engine'!$C$8-(Volatility^2/2),Volatility))</f>
        <v>1.9722333438374189</v>
      </c>
      <c r="AC405" s="11">
        <f ca="1">AB405*EXP(_xlfn.NORM.INV(RAND(),'Projection Engine'!$C$8-(Volatility^2/2),Volatility))</f>
        <v>1.0267825367710457</v>
      </c>
      <c r="AD405" s="11">
        <f ca="1">AC405*EXP(_xlfn.NORM.INV(RAND(),'Projection Engine'!$C$8-(Volatility^2/2),Volatility))</f>
        <v>1.3042050747022242</v>
      </c>
      <c r="AE405" s="11">
        <f ca="1">AD405*EXP(_xlfn.NORM.INV(RAND(),'Projection Engine'!$C$8-(Volatility^2/2),Volatility))</f>
        <v>1.098780591577684</v>
      </c>
      <c r="AF405" s="11">
        <f ca="1">AE405*EXP(_xlfn.NORM.INV(RAND(),'Projection Engine'!$C$8-(Volatility^2/2),Volatility))</f>
        <v>1.6398031676933111</v>
      </c>
      <c r="AG405" s="11">
        <f ca="1">AF405*EXP(_xlfn.NORM.INV(RAND(),'Projection Engine'!$C$8-(Volatility^2/2),Volatility))</f>
        <v>1.1199681772477132</v>
      </c>
    </row>
    <row r="406" spans="2:33" x14ac:dyDescent="0.25">
      <c r="B406" t="s">
        <v>469</v>
      </c>
      <c r="C406" s="11">
        <f t="shared" si="6"/>
        <v>51</v>
      </c>
      <c r="D406" s="11">
        <f ca="1">C406*EXP(_xlfn.NORM.INV(RAND(),'Projection Engine'!$C$8-(Volatility^2/2),Volatility))</f>
        <v>73.823624195636057</v>
      </c>
      <c r="E406" s="11">
        <f ca="1">D406*EXP(_xlfn.NORM.INV(RAND(),'Projection Engine'!$C$8-(Volatility^2/2),Volatility))</f>
        <v>67.447128347669519</v>
      </c>
      <c r="F406" s="11">
        <f ca="1">E406*EXP(_xlfn.NORM.INV(RAND(),'Projection Engine'!$C$8-(Volatility^2/2),Volatility))</f>
        <v>45.254694316942249</v>
      </c>
      <c r="G406" s="11">
        <f ca="1">F406*EXP(_xlfn.NORM.INV(RAND(),'Projection Engine'!$C$8-(Volatility^2/2),Volatility))</f>
        <v>44.859699365843298</v>
      </c>
      <c r="H406" s="11">
        <f ca="1">G406*EXP(_xlfn.NORM.INV(RAND(),'Projection Engine'!$C$8-(Volatility^2/2),Volatility))</f>
        <v>53.053861513141264</v>
      </c>
      <c r="I406" s="11">
        <f ca="1">H406*EXP(_xlfn.NORM.INV(RAND(),'Projection Engine'!$C$8-(Volatility^2/2),Volatility))</f>
        <v>56.796109050319792</v>
      </c>
      <c r="J406" s="11">
        <f ca="1">I406*EXP(_xlfn.NORM.INV(RAND(),'Projection Engine'!$C$8-(Volatility^2/2),Volatility))</f>
        <v>21.396509978366165</v>
      </c>
      <c r="K406" s="11">
        <f ca="1">J406*EXP(_xlfn.NORM.INV(RAND(),'Projection Engine'!$C$8-(Volatility^2/2),Volatility))</f>
        <v>18.489635736575323</v>
      </c>
      <c r="L406" s="11">
        <f ca="1">K406*EXP(_xlfn.NORM.INV(RAND(),'Projection Engine'!$C$8-(Volatility^2/2),Volatility))</f>
        <v>17.404260268476733</v>
      </c>
      <c r="M406" s="11">
        <f ca="1">L406*EXP(_xlfn.NORM.INV(RAND(),'Projection Engine'!$C$8-(Volatility^2/2),Volatility))</f>
        <v>20.332489343498807</v>
      </c>
      <c r="N406" s="11">
        <f ca="1">M406*EXP(_xlfn.NORM.INV(RAND(),'Projection Engine'!$C$8-(Volatility^2/2),Volatility))</f>
        <v>6.460062812864023</v>
      </c>
      <c r="O406" s="11">
        <f ca="1">N406*EXP(_xlfn.NORM.INV(RAND(),'Projection Engine'!$C$8-(Volatility^2/2),Volatility))</f>
        <v>7.500154369385597</v>
      </c>
      <c r="P406" s="11">
        <f ca="1">O406*EXP(_xlfn.NORM.INV(RAND(),'Projection Engine'!$C$8-(Volatility^2/2),Volatility))</f>
        <v>10.454499517719652</v>
      </c>
      <c r="Q406" s="11">
        <f ca="1">P406*EXP(_xlfn.NORM.INV(RAND(),'Projection Engine'!$C$8-(Volatility^2/2),Volatility))</f>
        <v>10.831160874125583</v>
      </c>
      <c r="R406" s="11">
        <f ca="1">Q406*EXP(_xlfn.NORM.INV(RAND(),'Projection Engine'!$C$8-(Volatility^2/2),Volatility))</f>
        <v>10.786483516877047</v>
      </c>
      <c r="S406" s="11">
        <f ca="1">R406*EXP(_xlfn.NORM.INV(RAND(),'Projection Engine'!$C$8-(Volatility^2/2),Volatility))</f>
        <v>8.4945580103789542</v>
      </c>
      <c r="T406" s="11">
        <f ca="1">S406*EXP(_xlfn.NORM.INV(RAND(),'Projection Engine'!$C$8-(Volatility^2/2),Volatility))</f>
        <v>4.6323107249702558</v>
      </c>
      <c r="U406" s="11">
        <f ca="1">T406*EXP(_xlfn.NORM.INV(RAND(),'Projection Engine'!$C$8-(Volatility^2/2),Volatility))</f>
        <v>1.700026098917093</v>
      </c>
      <c r="V406" s="11">
        <f ca="1">U406*EXP(_xlfn.NORM.INV(RAND(),'Projection Engine'!$C$8-(Volatility^2/2),Volatility))</f>
        <v>1.1955450184977645</v>
      </c>
      <c r="W406" s="11">
        <f ca="1">V406*EXP(_xlfn.NORM.INV(RAND(),'Projection Engine'!$C$8-(Volatility^2/2),Volatility))</f>
        <v>0.99932161744387371</v>
      </c>
      <c r="X406" s="11">
        <f ca="1">W406*EXP(_xlfn.NORM.INV(RAND(),'Projection Engine'!$C$8-(Volatility^2/2),Volatility))</f>
        <v>1.2017003260630787</v>
      </c>
      <c r="Y406" s="11">
        <f ca="1">X406*EXP(_xlfn.NORM.INV(RAND(),'Projection Engine'!$C$8-(Volatility^2/2),Volatility))</f>
        <v>0.95222059687270566</v>
      </c>
      <c r="Z406" s="11">
        <f ca="1">Y406*EXP(_xlfn.NORM.INV(RAND(),'Projection Engine'!$C$8-(Volatility^2/2),Volatility))</f>
        <v>1.0598697400660775</v>
      </c>
      <c r="AA406" s="11">
        <f ca="1">Z406*EXP(_xlfn.NORM.INV(RAND(),'Projection Engine'!$C$8-(Volatility^2/2),Volatility))</f>
        <v>0.73459417197377797</v>
      </c>
      <c r="AB406" s="11">
        <f ca="1">AA406*EXP(_xlfn.NORM.INV(RAND(),'Projection Engine'!$C$8-(Volatility^2/2),Volatility))</f>
        <v>0.67223190605941419</v>
      </c>
      <c r="AC406" s="11">
        <f ca="1">AB406*EXP(_xlfn.NORM.INV(RAND(),'Projection Engine'!$C$8-(Volatility^2/2),Volatility))</f>
        <v>0.38051125309468309</v>
      </c>
      <c r="AD406" s="11">
        <f ca="1">AC406*EXP(_xlfn.NORM.INV(RAND(),'Projection Engine'!$C$8-(Volatility^2/2),Volatility))</f>
        <v>0.1618382172841529</v>
      </c>
      <c r="AE406" s="11">
        <f ca="1">AD406*EXP(_xlfn.NORM.INV(RAND(),'Projection Engine'!$C$8-(Volatility^2/2),Volatility))</f>
        <v>0.32571211230112601</v>
      </c>
      <c r="AF406" s="11">
        <f ca="1">AE406*EXP(_xlfn.NORM.INV(RAND(),'Projection Engine'!$C$8-(Volatility^2/2),Volatility))</f>
        <v>0.20508978665753078</v>
      </c>
      <c r="AG406" s="11">
        <f ca="1">AF406*EXP(_xlfn.NORM.INV(RAND(),'Projection Engine'!$C$8-(Volatility^2/2),Volatility))</f>
        <v>0.19833246817014474</v>
      </c>
    </row>
    <row r="407" spans="2:33" x14ac:dyDescent="0.25">
      <c r="B407" t="s">
        <v>470</v>
      </c>
      <c r="C407" s="11">
        <f t="shared" si="6"/>
        <v>51</v>
      </c>
      <c r="D407" s="11">
        <f ca="1">C407*EXP(_xlfn.NORM.INV(RAND(),'Projection Engine'!$C$8-(Volatility^2/2),Volatility))</f>
        <v>76.370738392986311</v>
      </c>
      <c r="E407" s="11">
        <f ca="1">D407*EXP(_xlfn.NORM.INV(RAND(),'Projection Engine'!$C$8-(Volatility^2/2),Volatility))</f>
        <v>98.783256661012373</v>
      </c>
      <c r="F407" s="11">
        <f ca="1">E407*EXP(_xlfn.NORM.INV(RAND(),'Projection Engine'!$C$8-(Volatility^2/2),Volatility))</f>
        <v>313.8392179584734</v>
      </c>
      <c r="G407" s="11">
        <f ca="1">F407*EXP(_xlfn.NORM.INV(RAND(),'Projection Engine'!$C$8-(Volatility^2/2),Volatility))</f>
        <v>283.55256775651367</v>
      </c>
      <c r="H407" s="11">
        <f ca="1">G407*EXP(_xlfn.NORM.INV(RAND(),'Projection Engine'!$C$8-(Volatility^2/2),Volatility))</f>
        <v>331.81612552526138</v>
      </c>
      <c r="I407" s="11">
        <f ca="1">H407*EXP(_xlfn.NORM.INV(RAND(),'Projection Engine'!$C$8-(Volatility^2/2),Volatility))</f>
        <v>398.32945778412767</v>
      </c>
      <c r="J407" s="11">
        <f ca="1">I407*EXP(_xlfn.NORM.INV(RAND(),'Projection Engine'!$C$8-(Volatility^2/2),Volatility))</f>
        <v>473.76426678437645</v>
      </c>
      <c r="K407" s="11">
        <f ca="1">J407*EXP(_xlfn.NORM.INV(RAND(),'Projection Engine'!$C$8-(Volatility^2/2),Volatility))</f>
        <v>409.30102127122365</v>
      </c>
      <c r="L407" s="11">
        <f ca="1">K407*EXP(_xlfn.NORM.INV(RAND(),'Projection Engine'!$C$8-(Volatility^2/2),Volatility))</f>
        <v>447.80022668409191</v>
      </c>
      <c r="M407" s="11">
        <f ca="1">L407*EXP(_xlfn.NORM.INV(RAND(),'Projection Engine'!$C$8-(Volatility^2/2),Volatility))</f>
        <v>464.49641371094702</v>
      </c>
      <c r="N407" s="11">
        <f ca="1">M407*EXP(_xlfn.NORM.INV(RAND(),'Projection Engine'!$C$8-(Volatility^2/2),Volatility))</f>
        <v>311.73012510011694</v>
      </c>
      <c r="O407" s="11">
        <f ca="1">N407*EXP(_xlfn.NORM.INV(RAND(),'Projection Engine'!$C$8-(Volatility^2/2),Volatility))</f>
        <v>154.65692357029425</v>
      </c>
      <c r="P407" s="11">
        <f ca="1">O407*EXP(_xlfn.NORM.INV(RAND(),'Projection Engine'!$C$8-(Volatility^2/2),Volatility))</f>
        <v>217.506922985388</v>
      </c>
      <c r="Q407" s="11">
        <f ca="1">P407*EXP(_xlfn.NORM.INV(RAND(),'Projection Engine'!$C$8-(Volatility^2/2),Volatility))</f>
        <v>206.16029481759307</v>
      </c>
      <c r="R407" s="11">
        <f ca="1">Q407*EXP(_xlfn.NORM.INV(RAND(),'Projection Engine'!$C$8-(Volatility^2/2),Volatility))</f>
        <v>82.765017485751258</v>
      </c>
      <c r="S407" s="11">
        <f ca="1">R407*EXP(_xlfn.NORM.INV(RAND(),'Projection Engine'!$C$8-(Volatility^2/2),Volatility))</f>
        <v>127.16377768578715</v>
      </c>
      <c r="T407" s="11">
        <f ca="1">S407*EXP(_xlfn.NORM.INV(RAND(),'Projection Engine'!$C$8-(Volatility^2/2),Volatility))</f>
        <v>93.018762925438622</v>
      </c>
      <c r="U407" s="11">
        <f ca="1">T407*EXP(_xlfn.NORM.INV(RAND(),'Projection Engine'!$C$8-(Volatility^2/2),Volatility))</f>
        <v>56.687360210262213</v>
      </c>
      <c r="V407" s="11">
        <f ca="1">U407*EXP(_xlfn.NORM.INV(RAND(),'Projection Engine'!$C$8-(Volatility^2/2),Volatility))</f>
        <v>53.287929922368633</v>
      </c>
      <c r="W407" s="11">
        <f ca="1">V407*EXP(_xlfn.NORM.INV(RAND(),'Projection Engine'!$C$8-(Volatility^2/2),Volatility))</f>
        <v>39.187168597887407</v>
      </c>
      <c r="X407" s="11">
        <f ca="1">W407*EXP(_xlfn.NORM.INV(RAND(),'Projection Engine'!$C$8-(Volatility^2/2),Volatility))</f>
        <v>102.16134787579247</v>
      </c>
      <c r="Y407" s="11">
        <f ca="1">X407*EXP(_xlfn.NORM.INV(RAND(),'Projection Engine'!$C$8-(Volatility^2/2),Volatility))</f>
        <v>223.11386571464266</v>
      </c>
      <c r="Z407" s="11">
        <f ca="1">Y407*EXP(_xlfn.NORM.INV(RAND(),'Projection Engine'!$C$8-(Volatility^2/2),Volatility))</f>
        <v>374.99531261915615</v>
      </c>
      <c r="AA407" s="11">
        <f ca="1">Z407*EXP(_xlfn.NORM.INV(RAND(),'Projection Engine'!$C$8-(Volatility^2/2),Volatility))</f>
        <v>211.87166934055733</v>
      </c>
      <c r="AB407" s="11">
        <f ca="1">AA407*EXP(_xlfn.NORM.INV(RAND(),'Projection Engine'!$C$8-(Volatility^2/2),Volatility))</f>
        <v>105.36798048508436</v>
      </c>
      <c r="AC407" s="11">
        <f ca="1">AB407*EXP(_xlfn.NORM.INV(RAND(),'Projection Engine'!$C$8-(Volatility^2/2),Volatility))</f>
        <v>85.372975315614667</v>
      </c>
      <c r="AD407" s="11">
        <f ca="1">AC407*EXP(_xlfn.NORM.INV(RAND(),'Projection Engine'!$C$8-(Volatility^2/2),Volatility))</f>
        <v>118.99912942332705</v>
      </c>
      <c r="AE407" s="11">
        <f ca="1">AD407*EXP(_xlfn.NORM.INV(RAND(),'Projection Engine'!$C$8-(Volatility^2/2),Volatility))</f>
        <v>227.75207873094735</v>
      </c>
      <c r="AF407" s="11">
        <f ca="1">AE407*EXP(_xlfn.NORM.INV(RAND(),'Projection Engine'!$C$8-(Volatility^2/2),Volatility))</f>
        <v>155.04991447782851</v>
      </c>
      <c r="AG407" s="11">
        <f ca="1">AF407*EXP(_xlfn.NORM.INV(RAND(),'Projection Engine'!$C$8-(Volatility^2/2),Volatility))</f>
        <v>144.94707532629508</v>
      </c>
    </row>
    <row r="408" spans="2:33" x14ac:dyDescent="0.25">
      <c r="B408" t="s">
        <v>471</v>
      </c>
      <c r="C408" s="11">
        <f t="shared" si="6"/>
        <v>51</v>
      </c>
      <c r="D408" s="11">
        <f ca="1">C408*EXP(_xlfn.NORM.INV(RAND(),'Projection Engine'!$C$8-(Volatility^2/2),Volatility))</f>
        <v>102.54229730058955</v>
      </c>
      <c r="E408" s="11">
        <f ca="1">D408*EXP(_xlfn.NORM.INV(RAND(),'Projection Engine'!$C$8-(Volatility^2/2),Volatility))</f>
        <v>121.22104668452526</v>
      </c>
      <c r="F408" s="11">
        <f ca="1">E408*EXP(_xlfn.NORM.INV(RAND(),'Projection Engine'!$C$8-(Volatility^2/2),Volatility))</f>
        <v>76.699228916279097</v>
      </c>
      <c r="G408" s="11">
        <f ca="1">F408*EXP(_xlfn.NORM.INV(RAND(),'Projection Engine'!$C$8-(Volatility^2/2),Volatility))</f>
        <v>70.638612531226158</v>
      </c>
      <c r="H408" s="11">
        <f ca="1">G408*EXP(_xlfn.NORM.INV(RAND(),'Projection Engine'!$C$8-(Volatility^2/2),Volatility))</f>
        <v>133.52109967325003</v>
      </c>
      <c r="I408" s="11">
        <f ca="1">H408*EXP(_xlfn.NORM.INV(RAND(),'Projection Engine'!$C$8-(Volatility^2/2),Volatility))</f>
        <v>142.55481916786081</v>
      </c>
      <c r="J408" s="11">
        <f ca="1">I408*EXP(_xlfn.NORM.INV(RAND(),'Projection Engine'!$C$8-(Volatility^2/2),Volatility))</f>
        <v>89.147315676154804</v>
      </c>
      <c r="K408" s="11">
        <f ca="1">J408*EXP(_xlfn.NORM.INV(RAND(),'Projection Engine'!$C$8-(Volatility^2/2),Volatility))</f>
        <v>80.04622173842408</v>
      </c>
      <c r="L408" s="11">
        <f ca="1">K408*EXP(_xlfn.NORM.INV(RAND(),'Projection Engine'!$C$8-(Volatility^2/2),Volatility))</f>
        <v>76.783062312080034</v>
      </c>
      <c r="M408" s="11">
        <f ca="1">L408*EXP(_xlfn.NORM.INV(RAND(),'Projection Engine'!$C$8-(Volatility^2/2),Volatility))</f>
        <v>86.980537736781258</v>
      </c>
      <c r="N408" s="11">
        <f ca="1">M408*EXP(_xlfn.NORM.INV(RAND(),'Projection Engine'!$C$8-(Volatility^2/2),Volatility))</f>
        <v>98.258757855250437</v>
      </c>
      <c r="O408" s="11">
        <f ca="1">N408*EXP(_xlfn.NORM.INV(RAND(),'Projection Engine'!$C$8-(Volatility^2/2),Volatility))</f>
        <v>75.876583950453991</v>
      </c>
      <c r="P408" s="11">
        <f ca="1">O408*EXP(_xlfn.NORM.INV(RAND(),'Projection Engine'!$C$8-(Volatility^2/2),Volatility))</f>
        <v>43.301711907258728</v>
      </c>
      <c r="Q408" s="11">
        <f ca="1">P408*EXP(_xlfn.NORM.INV(RAND(),'Projection Engine'!$C$8-(Volatility^2/2),Volatility))</f>
        <v>37.933571042172304</v>
      </c>
      <c r="R408" s="11">
        <f ca="1">Q408*EXP(_xlfn.NORM.INV(RAND(),'Projection Engine'!$C$8-(Volatility^2/2),Volatility))</f>
        <v>67.051466915920642</v>
      </c>
      <c r="S408" s="11">
        <f ca="1">R408*EXP(_xlfn.NORM.INV(RAND(),'Projection Engine'!$C$8-(Volatility^2/2),Volatility))</f>
        <v>39.993909042253016</v>
      </c>
      <c r="T408" s="11">
        <f ca="1">S408*EXP(_xlfn.NORM.INV(RAND(),'Projection Engine'!$C$8-(Volatility^2/2),Volatility))</f>
        <v>25.490870623460097</v>
      </c>
      <c r="U408" s="11">
        <f ca="1">T408*EXP(_xlfn.NORM.INV(RAND(),'Projection Engine'!$C$8-(Volatility^2/2),Volatility))</f>
        <v>13.787817976355928</v>
      </c>
      <c r="V408" s="11">
        <f ca="1">U408*EXP(_xlfn.NORM.INV(RAND(),'Projection Engine'!$C$8-(Volatility^2/2),Volatility))</f>
        <v>12.833100900773017</v>
      </c>
      <c r="W408" s="11">
        <f ca="1">V408*EXP(_xlfn.NORM.INV(RAND(),'Projection Engine'!$C$8-(Volatility^2/2),Volatility))</f>
        <v>11.93572190579669</v>
      </c>
      <c r="X408" s="11">
        <f ca="1">W408*EXP(_xlfn.NORM.INV(RAND(),'Projection Engine'!$C$8-(Volatility^2/2),Volatility))</f>
        <v>16.422154124818736</v>
      </c>
      <c r="Y408" s="11">
        <f ca="1">X408*EXP(_xlfn.NORM.INV(RAND(),'Projection Engine'!$C$8-(Volatility^2/2),Volatility))</f>
        <v>10.251946999981744</v>
      </c>
      <c r="Z408" s="11">
        <f ca="1">Y408*EXP(_xlfn.NORM.INV(RAND(),'Projection Engine'!$C$8-(Volatility^2/2),Volatility))</f>
        <v>5.4237644990181657</v>
      </c>
      <c r="AA408" s="11">
        <f ca="1">Z408*EXP(_xlfn.NORM.INV(RAND(),'Projection Engine'!$C$8-(Volatility^2/2),Volatility))</f>
        <v>1.9518464240711548</v>
      </c>
      <c r="AB408" s="11">
        <f ca="1">AA408*EXP(_xlfn.NORM.INV(RAND(),'Projection Engine'!$C$8-(Volatility^2/2),Volatility))</f>
        <v>1.0072011068497742</v>
      </c>
      <c r="AC408" s="11">
        <f ca="1">AB408*EXP(_xlfn.NORM.INV(RAND(),'Projection Engine'!$C$8-(Volatility^2/2),Volatility))</f>
        <v>0.53974992298255975</v>
      </c>
      <c r="AD408" s="11">
        <f ca="1">AC408*EXP(_xlfn.NORM.INV(RAND(),'Projection Engine'!$C$8-(Volatility^2/2),Volatility))</f>
        <v>0.36684046366884326</v>
      </c>
      <c r="AE408" s="11">
        <f ca="1">AD408*EXP(_xlfn.NORM.INV(RAND(),'Projection Engine'!$C$8-(Volatility^2/2),Volatility))</f>
        <v>0.34757430683168422</v>
      </c>
      <c r="AF408" s="11">
        <f ca="1">AE408*EXP(_xlfn.NORM.INV(RAND(),'Projection Engine'!$C$8-(Volatility^2/2),Volatility))</f>
        <v>0.46748865663883243</v>
      </c>
      <c r="AG408" s="11">
        <f ca="1">AF408*EXP(_xlfn.NORM.INV(RAND(),'Projection Engine'!$C$8-(Volatility^2/2),Volatility))</f>
        <v>0.75009643499746004</v>
      </c>
    </row>
    <row r="409" spans="2:33" x14ac:dyDescent="0.25">
      <c r="B409" t="s">
        <v>472</v>
      </c>
      <c r="C409" s="11">
        <f t="shared" si="6"/>
        <v>51</v>
      </c>
      <c r="D409" s="11">
        <f ca="1">C409*EXP(_xlfn.NORM.INV(RAND(),'Projection Engine'!$C$8-(Volatility^2/2),Volatility))</f>
        <v>59.483411456530717</v>
      </c>
      <c r="E409" s="11">
        <f ca="1">D409*EXP(_xlfn.NORM.INV(RAND(),'Projection Engine'!$C$8-(Volatility^2/2),Volatility))</f>
        <v>43.11841877216218</v>
      </c>
      <c r="F409" s="11">
        <f ca="1">E409*EXP(_xlfn.NORM.INV(RAND(),'Projection Engine'!$C$8-(Volatility^2/2),Volatility))</f>
        <v>59.414947179415968</v>
      </c>
      <c r="G409" s="11">
        <f ca="1">F409*EXP(_xlfn.NORM.INV(RAND(),'Projection Engine'!$C$8-(Volatility^2/2),Volatility))</f>
        <v>60.999765799205541</v>
      </c>
      <c r="H409" s="11">
        <f ca="1">G409*EXP(_xlfn.NORM.INV(RAND(),'Projection Engine'!$C$8-(Volatility^2/2),Volatility))</f>
        <v>66.50874636136264</v>
      </c>
      <c r="I409" s="11">
        <f ca="1">H409*EXP(_xlfn.NORM.INV(RAND(),'Projection Engine'!$C$8-(Volatility^2/2),Volatility))</f>
        <v>136.62049391700987</v>
      </c>
      <c r="J409" s="11">
        <f ca="1">I409*EXP(_xlfn.NORM.INV(RAND(),'Projection Engine'!$C$8-(Volatility^2/2),Volatility))</f>
        <v>76.046366479233527</v>
      </c>
      <c r="K409" s="11">
        <f ca="1">J409*EXP(_xlfn.NORM.INV(RAND(),'Projection Engine'!$C$8-(Volatility^2/2),Volatility))</f>
        <v>108.74398159886843</v>
      </c>
      <c r="L409" s="11">
        <f ca="1">K409*EXP(_xlfn.NORM.INV(RAND(),'Projection Engine'!$C$8-(Volatility^2/2),Volatility))</f>
        <v>151.33263458685946</v>
      </c>
      <c r="M409" s="11">
        <f ca="1">L409*EXP(_xlfn.NORM.INV(RAND(),'Projection Engine'!$C$8-(Volatility^2/2),Volatility))</f>
        <v>266.58313659471276</v>
      </c>
      <c r="N409" s="11">
        <f ca="1">M409*EXP(_xlfn.NORM.INV(RAND(),'Projection Engine'!$C$8-(Volatility^2/2),Volatility))</f>
        <v>350.90469383521219</v>
      </c>
      <c r="O409" s="11">
        <f ca="1">N409*EXP(_xlfn.NORM.INV(RAND(),'Projection Engine'!$C$8-(Volatility^2/2),Volatility))</f>
        <v>290.19261707763468</v>
      </c>
      <c r="P409" s="11">
        <f ca="1">O409*EXP(_xlfn.NORM.INV(RAND(),'Projection Engine'!$C$8-(Volatility^2/2),Volatility))</f>
        <v>351.67131173030731</v>
      </c>
      <c r="Q409" s="11">
        <f ca="1">P409*EXP(_xlfn.NORM.INV(RAND(),'Projection Engine'!$C$8-(Volatility^2/2),Volatility))</f>
        <v>216.72381762752954</v>
      </c>
      <c r="R409" s="11">
        <f ca="1">Q409*EXP(_xlfn.NORM.INV(RAND(),'Projection Engine'!$C$8-(Volatility^2/2),Volatility))</f>
        <v>148.90909287104142</v>
      </c>
      <c r="S409" s="11">
        <f ca="1">R409*EXP(_xlfn.NORM.INV(RAND(),'Projection Engine'!$C$8-(Volatility^2/2),Volatility))</f>
        <v>86.403276396705763</v>
      </c>
      <c r="T409" s="11">
        <f ca="1">S409*EXP(_xlfn.NORM.INV(RAND(),'Projection Engine'!$C$8-(Volatility^2/2),Volatility))</f>
        <v>118.71401286068516</v>
      </c>
      <c r="U409" s="11">
        <f ca="1">T409*EXP(_xlfn.NORM.INV(RAND(),'Projection Engine'!$C$8-(Volatility^2/2),Volatility))</f>
        <v>61.012850021004503</v>
      </c>
      <c r="V409" s="11">
        <f ca="1">U409*EXP(_xlfn.NORM.INV(RAND(),'Projection Engine'!$C$8-(Volatility^2/2),Volatility))</f>
        <v>38.624838676069537</v>
      </c>
      <c r="W409" s="11">
        <f ca="1">V409*EXP(_xlfn.NORM.INV(RAND(),'Projection Engine'!$C$8-(Volatility^2/2),Volatility))</f>
        <v>73.501993991498153</v>
      </c>
      <c r="X409" s="11">
        <f ca="1">W409*EXP(_xlfn.NORM.INV(RAND(),'Projection Engine'!$C$8-(Volatility^2/2),Volatility))</f>
        <v>30.796739729292305</v>
      </c>
      <c r="Y409" s="11">
        <f ca="1">X409*EXP(_xlfn.NORM.INV(RAND(),'Projection Engine'!$C$8-(Volatility^2/2),Volatility))</f>
        <v>16.049040938141566</v>
      </c>
      <c r="Z409" s="11">
        <f ca="1">Y409*EXP(_xlfn.NORM.INV(RAND(),'Projection Engine'!$C$8-(Volatility^2/2),Volatility))</f>
        <v>43.025542685021207</v>
      </c>
      <c r="AA409" s="11">
        <f ca="1">Z409*EXP(_xlfn.NORM.INV(RAND(),'Projection Engine'!$C$8-(Volatility^2/2),Volatility))</f>
        <v>39.7580282428519</v>
      </c>
      <c r="AB409" s="11">
        <f ca="1">AA409*EXP(_xlfn.NORM.INV(RAND(),'Projection Engine'!$C$8-(Volatility^2/2),Volatility))</f>
        <v>53.745420325647125</v>
      </c>
      <c r="AC409" s="11">
        <f ca="1">AB409*EXP(_xlfn.NORM.INV(RAND(),'Projection Engine'!$C$8-(Volatility^2/2),Volatility))</f>
        <v>45.50076236428869</v>
      </c>
      <c r="AD409" s="11">
        <f ca="1">AC409*EXP(_xlfn.NORM.INV(RAND(),'Projection Engine'!$C$8-(Volatility^2/2),Volatility))</f>
        <v>61.880238878538577</v>
      </c>
      <c r="AE409" s="11">
        <f ca="1">AD409*EXP(_xlfn.NORM.INV(RAND(),'Projection Engine'!$C$8-(Volatility^2/2),Volatility))</f>
        <v>57.965159624896046</v>
      </c>
      <c r="AF409" s="11">
        <f ca="1">AE409*EXP(_xlfn.NORM.INV(RAND(),'Projection Engine'!$C$8-(Volatility^2/2),Volatility))</f>
        <v>71.36179806762469</v>
      </c>
      <c r="AG409" s="11">
        <f ca="1">AF409*EXP(_xlfn.NORM.INV(RAND(),'Projection Engine'!$C$8-(Volatility^2/2),Volatility))</f>
        <v>35.074412559874048</v>
      </c>
    </row>
    <row r="410" spans="2:33" x14ac:dyDescent="0.25">
      <c r="B410" t="s">
        <v>473</v>
      </c>
      <c r="C410" s="11">
        <f t="shared" si="6"/>
        <v>51</v>
      </c>
      <c r="D410" s="11">
        <f ca="1">C410*EXP(_xlfn.NORM.INV(RAND(),'Projection Engine'!$C$8-(Volatility^2/2),Volatility))</f>
        <v>29.91586070784372</v>
      </c>
      <c r="E410" s="11">
        <f ca="1">D410*EXP(_xlfn.NORM.INV(RAND(),'Projection Engine'!$C$8-(Volatility^2/2),Volatility))</f>
        <v>45.713633443267049</v>
      </c>
      <c r="F410" s="11">
        <f ca="1">E410*EXP(_xlfn.NORM.INV(RAND(),'Projection Engine'!$C$8-(Volatility^2/2),Volatility))</f>
        <v>92.672790348804654</v>
      </c>
      <c r="G410" s="11">
        <f ca="1">F410*EXP(_xlfn.NORM.INV(RAND(),'Projection Engine'!$C$8-(Volatility^2/2),Volatility))</f>
        <v>79.473139920682485</v>
      </c>
      <c r="H410" s="11">
        <f ca="1">G410*EXP(_xlfn.NORM.INV(RAND(),'Projection Engine'!$C$8-(Volatility^2/2),Volatility))</f>
        <v>51.489403906228148</v>
      </c>
      <c r="I410" s="11">
        <f ca="1">H410*EXP(_xlfn.NORM.INV(RAND(),'Projection Engine'!$C$8-(Volatility^2/2),Volatility))</f>
        <v>36.880665755945934</v>
      </c>
      <c r="J410" s="11">
        <f ca="1">I410*EXP(_xlfn.NORM.INV(RAND(),'Projection Engine'!$C$8-(Volatility^2/2),Volatility))</f>
        <v>40.902067714883124</v>
      </c>
      <c r="K410" s="11">
        <f ca="1">J410*EXP(_xlfn.NORM.INV(RAND(),'Projection Engine'!$C$8-(Volatility^2/2),Volatility))</f>
        <v>56.933224332297975</v>
      </c>
      <c r="L410" s="11">
        <f ca="1">K410*EXP(_xlfn.NORM.INV(RAND(),'Projection Engine'!$C$8-(Volatility^2/2),Volatility))</f>
        <v>46.132993851956385</v>
      </c>
      <c r="M410" s="11">
        <f ca="1">L410*EXP(_xlfn.NORM.INV(RAND(),'Projection Engine'!$C$8-(Volatility^2/2),Volatility))</f>
        <v>33.330021718929402</v>
      </c>
      <c r="N410" s="11">
        <f ca="1">M410*EXP(_xlfn.NORM.INV(RAND(),'Projection Engine'!$C$8-(Volatility^2/2),Volatility))</f>
        <v>37.611609009524912</v>
      </c>
      <c r="O410" s="11">
        <f ca="1">N410*EXP(_xlfn.NORM.INV(RAND(),'Projection Engine'!$C$8-(Volatility^2/2),Volatility))</f>
        <v>14.337573950874633</v>
      </c>
      <c r="P410" s="11">
        <f ca="1">O410*EXP(_xlfn.NORM.INV(RAND(),'Projection Engine'!$C$8-(Volatility^2/2),Volatility))</f>
        <v>18.232271827022124</v>
      </c>
      <c r="Q410" s="11">
        <f ca="1">P410*EXP(_xlfn.NORM.INV(RAND(),'Projection Engine'!$C$8-(Volatility^2/2),Volatility))</f>
        <v>5.8145997244163832</v>
      </c>
      <c r="R410" s="11">
        <f ca="1">Q410*EXP(_xlfn.NORM.INV(RAND(),'Projection Engine'!$C$8-(Volatility^2/2),Volatility))</f>
        <v>4.1744361062579705</v>
      </c>
      <c r="S410" s="11">
        <f ca="1">R410*EXP(_xlfn.NORM.INV(RAND(),'Projection Engine'!$C$8-(Volatility^2/2),Volatility))</f>
        <v>4.1008174703084084</v>
      </c>
      <c r="T410" s="11">
        <f ca="1">S410*EXP(_xlfn.NORM.INV(RAND(),'Projection Engine'!$C$8-(Volatility^2/2),Volatility))</f>
        <v>1.1366365781147321</v>
      </c>
      <c r="U410" s="11">
        <f ca="1">T410*EXP(_xlfn.NORM.INV(RAND(),'Projection Engine'!$C$8-(Volatility^2/2),Volatility))</f>
        <v>0.74104141045410021</v>
      </c>
      <c r="V410" s="11">
        <f ca="1">U410*EXP(_xlfn.NORM.INV(RAND(),'Projection Engine'!$C$8-(Volatility^2/2),Volatility))</f>
        <v>0.5310514917599285</v>
      </c>
      <c r="W410" s="11">
        <f ca="1">V410*EXP(_xlfn.NORM.INV(RAND(),'Projection Engine'!$C$8-(Volatility^2/2),Volatility))</f>
        <v>0.22721889914690591</v>
      </c>
      <c r="X410" s="11">
        <f ca="1">W410*EXP(_xlfn.NORM.INV(RAND(),'Projection Engine'!$C$8-(Volatility^2/2),Volatility))</f>
        <v>0.16561957497316607</v>
      </c>
      <c r="Y410" s="11">
        <f ca="1">X410*EXP(_xlfn.NORM.INV(RAND(),'Projection Engine'!$C$8-(Volatility^2/2),Volatility))</f>
        <v>0.1462951577716424</v>
      </c>
      <c r="Z410" s="11">
        <f ca="1">Y410*EXP(_xlfn.NORM.INV(RAND(),'Projection Engine'!$C$8-(Volatility^2/2),Volatility))</f>
        <v>0.18617194861517367</v>
      </c>
      <c r="AA410" s="11">
        <f ca="1">Z410*EXP(_xlfn.NORM.INV(RAND(),'Projection Engine'!$C$8-(Volatility^2/2),Volatility))</f>
        <v>0.18122469503069874</v>
      </c>
      <c r="AB410" s="11">
        <f ca="1">AA410*EXP(_xlfn.NORM.INV(RAND(),'Projection Engine'!$C$8-(Volatility^2/2),Volatility))</f>
        <v>0.53114749578953324</v>
      </c>
      <c r="AC410" s="11">
        <f ca="1">AB410*EXP(_xlfn.NORM.INV(RAND(),'Projection Engine'!$C$8-(Volatility^2/2),Volatility))</f>
        <v>0.4561474714632095</v>
      </c>
      <c r="AD410" s="11">
        <f ca="1">AC410*EXP(_xlfn.NORM.INV(RAND(),'Projection Engine'!$C$8-(Volatility^2/2),Volatility))</f>
        <v>0.70749837311696973</v>
      </c>
      <c r="AE410" s="11">
        <f ca="1">AD410*EXP(_xlfn.NORM.INV(RAND(),'Projection Engine'!$C$8-(Volatility^2/2),Volatility))</f>
        <v>0.43302603019387598</v>
      </c>
      <c r="AF410" s="11">
        <f ca="1">AE410*EXP(_xlfn.NORM.INV(RAND(),'Projection Engine'!$C$8-(Volatility^2/2),Volatility))</f>
        <v>0.49802732240198178</v>
      </c>
      <c r="AG410" s="11">
        <f ca="1">AF410*EXP(_xlfn.NORM.INV(RAND(),'Projection Engine'!$C$8-(Volatility^2/2),Volatility))</f>
        <v>0.6546625582175688</v>
      </c>
    </row>
    <row r="411" spans="2:33" x14ac:dyDescent="0.25">
      <c r="B411" t="s">
        <v>474</v>
      </c>
      <c r="C411" s="11">
        <f t="shared" si="6"/>
        <v>51</v>
      </c>
      <c r="D411" s="11">
        <f ca="1">C411*EXP(_xlfn.NORM.INV(RAND(),'Projection Engine'!$C$8-(Volatility^2/2),Volatility))</f>
        <v>43.15302167395938</v>
      </c>
      <c r="E411" s="11">
        <f ca="1">D411*EXP(_xlfn.NORM.INV(RAND(),'Projection Engine'!$C$8-(Volatility^2/2),Volatility))</f>
        <v>48.744186131552922</v>
      </c>
      <c r="F411" s="11">
        <f ca="1">E411*EXP(_xlfn.NORM.INV(RAND(),'Projection Engine'!$C$8-(Volatility^2/2),Volatility))</f>
        <v>21.091961976136552</v>
      </c>
      <c r="G411" s="11">
        <f ca="1">F411*EXP(_xlfn.NORM.INV(RAND(),'Projection Engine'!$C$8-(Volatility^2/2),Volatility))</f>
        <v>22.555209630838966</v>
      </c>
      <c r="H411" s="11">
        <f ca="1">G411*EXP(_xlfn.NORM.INV(RAND(),'Projection Engine'!$C$8-(Volatility^2/2),Volatility))</f>
        <v>30.490380172480567</v>
      </c>
      <c r="I411" s="11">
        <f ca="1">H411*EXP(_xlfn.NORM.INV(RAND(),'Projection Engine'!$C$8-(Volatility^2/2),Volatility))</f>
        <v>10.47753519274538</v>
      </c>
      <c r="J411" s="11">
        <f ca="1">I411*EXP(_xlfn.NORM.INV(RAND(),'Projection Engine'!$C$8-(Volatility^2/2),Volatility))</f>
        <v>9.0537021783528164</v>
      </c>
      <c r="K411" s="11">
        <f ca="1">J411*EXP(_xlfn.NORM.INV(RAND(),'Projection Engine'!$C$8-(Volatility^2/2),Volatility))</f>
        <v>7.9644643171039817</v>
      </c>
      <c r="L411" s="11">
        <f ca="1">K411*EXP(_xlfn.NORM.INV(RAND(),'Projection Engine'!$C$8-(Volatility^2/2),Volatility))</f>
        <v>4.2262929099671469</v>
      </c>
      <c r="M411" s="11">
        <f ca="1">L411*EXP(_xlfn.NORM.INV(RAND(),'Projection Engine'!$C$8-(Volatility^2/2),Volatility))</f>
        <v>2.173105140094632</v>
      </c>
      <c r="N411" s="11">
        <f ca="1">M411*EXP(_xlfn.NORM.INV(RAND(),'Projection Engine'!$C$8-(Volatility^2/2),Volatility))</f>
        <v>2.4122917279225042</v>
      </c>
      <c r="O411" s="11">
        <f ca="1">N411*EXP(_xlfn.NORM.INV(RAND(),'Projection Engine'!$C$8-(Volatility^2/2),Volatility))</f>
        <v>1.7965894703763154</v>
      </c>
      <c r="P411" s="11">
        <f ca="1">O411*EXP(_xlfn.NORM.INV(RAND(),'Projection Engine'!$C$8-(Volatility^2/2),Volatility))</f>
        <v>2.6216886112764191</v>
      </c>
      <c r="Q411" s="11">
        <f ca="1">P411*EXP(_xlfn.NORM.INV(RAND(),'Projection Engine'!$C$8-(Volatility^2/2),Volatility))</f>
        <v>2.6602610217962681</v>
      </c>
      <c r="R411" s="11">
        <f ca="1">Q411*EXP(_xlfn.NORM.INV(RAND(),'Projection Engine'!$C$8-(Volatility^2/2),Volatility))</f>
        <v>3.7580300552630312</v>
      </c>
      <c r="S411" s="11">
        <f ca="1">R411*EXP(_xlfn.NORM.INV(RAND(),'Projection Engine'!$C$8-(Volatility^2/2),Volatility))</f>
        <v>6.9457927731129567</v>
      </c>
      <c r="T411" s="11">
        <f ca="1">S411*EXP(_xlfn.NORM.INV(RAND(),'Projection Engine'!$C$8-(Volatility^2/2),Volatility))</f>
        <v>4.5239671629291669</v>
      </c>
      <c r="U411" s="11">
        <f ca="1">T411*EXP(_xlfn.NORM.INV(RAND(),'Projection Engine'!$C$8-(Volatility^2/2),Volatility))</f>
        <v>5.0175215118298944</v>
      </c>
      <c r="V411" s="11">
        <f ca="1">U411*EXP(_xlfn.NORM.INV(RAND(),'Projection Engine'!$C$8-(Volatility^2/2),Volatility))</f>
        <v>4.3674429881260179</v>
      </c>
      <c r="W411" s="11">
        <f ca="1">V411*EXP(_xlfn.NORM.INV(RAND(),'Projection Engine'!$C$8-(Volatility^2/2),Volatility))</f>
        <v>4.7099510087671943</v>
      </c>
      <c r="X411" s="11">
        <f ca="1">W411*EXP(_xlfn.NORM.INV(RAND(),'Projection Engine'!$C$8-(Volatility^2/2),Volatility))</f>
        <v>1.030520783895696</v>
      </c>
      <c r="Y411" s="11">
        <f ca="1">X411*EXP(_xlfn.NORM.INV(RAND(),'Projection Engine'!$C$8-(Volatility^2/2),Volatility))</f>
        <v>1.2477158667722212</v>
      </c>
      <c r="Z411" s="11">
        <f ca="1">Y411*EXP(_xlfn.NORM.INV(RAND(),'Projection Engine'!$C$8-(Volatility^2/2),Volatility))</f>
        <v>2.369699193190121</v>
      </c>
      <c r="AA411" s="11">
        <f ca="1">Z411*EXP(_xlfn.NORM.INV(RAND(),'Projection Engine'!$C$8-(Volatility^2/2),Volatility))</f>
        <v>3.1425374804456547</v>
      </c>
      <c r="AB411" s="11">
        <f ca="1">AA411*EXP(_xlfn.NORM.INV(RAND(),'Projection Engine'!$C$8-(Volatility^2/2),Volatility))</f>
        <v>1.3814281753073216</v>
      </c>
      <c r="AC411" s="11">
        <f ca="1">AB411*EXP(_xlfn.NORM.INV(RAND(),'Projection Engine'!$C$8-(Volatility^2/2),Volatility))</f>
        <v>1.3846774346904962</v>
      </c>
      <c r="AD411" s="11">
        <f ca="1">AC411*EXP(_xlfn.NORM.INV(RAND(),'Projection Engine'!$C$8-(Volatility^2/2),Volatility))</f>
        <v>0.8614040995627319</v>
      </c>
      <c r="AE411" s="11">
        <f ca="1">AD411*EXP(_xlfn.NORM.INV(RAND(),'Projection Engine'!$C$8-(Volatility^2/2),Volatility))</f>
        <v>0.74961878425727979</v>
      </c>
      <c r="AF411" s="11">
        <f ca="1">AE411*EXP(_xlfn.NORM.INV(RAND(),'Projection Engine'!$C$8-(Volatility^2/2),Volatility))</f>
        <v>0.23581443400095389</v>
      </c>
      <c r="AG411" s="11">
        <f ca="1">AF411*EXP(_xlfn.NORM.INV(RAND(),'Projection Engine'!$C$8-(Volatility^2/2),Volatility))</f>
        <v>0.3970615179748212</v>
      </c>
    </row>
    <row r="412" spans="2:33" x14ac:dyDescent="0.25">
      <c r="B412" t="s">
        <v>475</v>
      </c>
      <c r="C412" s="11">
        <f t="shared" si="6"/>
        <v>51</v>
      </c>
      <c r="D412" s="11">
        <f ca="1">C412*EXP(_xlfn.NORM.INV(RAND(),'Projection Engine'!$C$8-(Volatility^2/2),Volatility))</f>
        <v>32.939394379526831</v>
      </c>
      <c r="E412" s="11">
        <f ca="1">D412*EXP(_xlfn.NORM.INV(RAND(),'Projection Engine'!$C$8-(Volatility^2/2),Volatility))</f>
        <v>24.082437798839525</v>
      </c>
      <c r="F412" s="11">
        <f ca="1">E412*EXP(_xlfn.NORM.INV(RAND(),'Projection Engine'!$C$8-(Volatility^2/2),Volatility))</f>
        <v>16.904170406180974</v>
      </c>
      <c r="G412" s="11">
        <f ca="1">F412*EXP(_xlfn.NORM.INV(RAND(),'Projection Engine'!$C$8-(Volatility^2/2),Volatility))</f>
        <v>7.0422395665887434</v>
      </c>
      <c r="H412" s="11">
        <f ca="1">G412*EXP(_xlfn.NORM.INV(RAND(),'Projection Engine'!$C$8-(Volatility^2/2),Volatility))</f>
        <v>7.5199328851511833</v>
      </c>
      <c r="I412" s="11">
        <f ca="1">H412*EXP(_xlfn.NORM.INV(RAND(),'Projection Engine'!$C$8-(Volatility^2/2),Volatility))</f>
        <v>3.5396798484975349</v>
      </c>
      <c r="J412" s="11">
        <f ca="1">I412*EXP(_xlfn.NORM.INV(RAND(),'Projection Engine'!$C$8-(Volatility^2/2),Volatility))</f>
        <v>5.008086282014391</v>
      </c>
      <c r="K412" s="11">
        <f ca="1">J412*EXP(_xlfn.NORM.INV(RAND(),'Projection Engine'!$C$8-(Volatility^2/2),Volatility))</f>
        <v>2.3839405128807485</v>
      </c>
      <c r="L412" s="11">
        <f ca="1">K412*EXP(_xlfn.NORM.INV(RAND(),'Projection Engine'!$C$8-(Volatility^2/2),Volatility))</f>
        <v>2.5443866329284122</v>
      </c>
      <c r="M412" s="11">
        <f ca="1">L412*EXP(_xlfn.NORM.INV(RAND(),'Projection Engine'!$C$8-(Volatility^2/2),Volatility))</f>
        <v>1.4032044743289309</v>
      </c>
      <c r="N412" s="11">
        <f ca="1">M412*EXP(_xlfn.NORM.INV(RAND(),'Projection Engine'!$C$8-(Volatility^2/2),Volatility))</f>
        <v>1.4961456351875242</v>
      </c>
      <c r="O412" s="11">
        <f ca="1">N412*EXP(_xlfn.NORM.INV(RAND(),'Projection Engine'!$C$8-(Volatility^2/2),Volatility))</f>
        <v>0.83210436955995026</v>
      </c>
      <c r="P412" s="11">
        <f ca="1">O412*EXP(_xlfn.NORM.INV(RAND(),'Projection Engine'!$C$8-(Volatility^2/2),Volatility))</f>
        <v>0.61229369209787143</v>
      </c>
      <c r="Q412" s="11">
        <f ca="1">P412*EXP(_xlfn.NORM.INV(RAND(),'Projection Engine'!$C$8-(Volatility^2/2),Volatility))</f>
        <v>0.59111017386699505</v>
      </c>
      <c r="R412" s="11">
        <f ca="1">Q412*EXP(_xlfn.NORM.INV(RAND(),'Projection Engine'!$C$8-(Volatility^2/2),Volatility))</f>
        <v>0.6248185924759122</v>
      </c>
      <c r="S412" s="11">
        <f ca="1">R412*EXP(_xlfn.NORM.INV(RAND(),'Projection Engine'!$C$8-(Volatility^2/2),Volatility))</f>
        <v>0.81214736533352161</v>
      </c>
      <c r="T412" s="11">
        <f ca="1">S412*EXP(_xlfn.NORM.INV(RAND(),'Projection Engine'!$C$8-(Volatility^2/2),Volatility))</f>
        <v>0.89141639852825083</v>
      </c>
      <c r="U412" s="11">
        <f ca="1">T412*EXP(_xlfn.NORM.INV(RAND(),'Projection Engine'!$C$8-(Volatility^2/2),Volatility))</f>
        <v>1.0042052178150649</v>
      </c>
      <c r="V412" s="11">
        <f ca="1">U412*EXP(_xlfn.NORM.INV(RAND(),'Projection Engine'!$C$8-(Volatility^2/2),Volatility))</f>
        <v>0.55300683306460496</v>
      </c>
      <c r="W412" s="11">
        <f ca="1">V412*EXP(_xlfn.NORM.INV(RAND(),'Projection Engine'!$C$8-(Volatility^2/2),Volatility))</f>
        <v>0.70207429786261266</v>
      </c>
      <c r="X412" s="11">
        <f ca="1">W412*EXP(_xlfn.NORM.INV(RAND(),'Projection Engine'!$C$8-(Volatility^2/2),Volatility))</f>
        <v>0.25631152586944261</v>
      </c>
      <c r="Y412" s="11">
        <f ca="1">X412*EXP(_xlfn.NORM.INV(RAND(),'Projection Engine'!$C$8-(Volatility^2/2),Volatility))</f>
        <v>0.38364115498501927</v>
      </c>
      <c r="Z412" s="11">
        <f ca="1">Y412*EXP(_xlfn.NORM.INV(RAND(),'Projection Engine'!$C$8-(Volatility^2/2),Volatility))</f>
        <v>0.32822190031115067</v>
      </c>
      <c r="AA412" s="11">
        <f ca="1">Z412*EXP(_xlfn.NORM.INV(RAND(),'Projection Engine'!$C$8-(Volatility^2/2),Volatility))</f>
        <v>0.33629782194948732</v>
      </c>
      <c r="AB412" s="11">
        <f ca="1">AA412*EXP(_xlfn.NORM.INV(RAND(),'Projection Engine'!$C$8-(Volatility^2/2),Volatility))</f>
        <v>0.31494356448957272</v>
      </c>
      <c r="AC412" s="11">
        <f ca="1">AB412*EXP(_xlfn.NORM.INV(RAND(),'Projection Engine'!$C$8-(Volatility^2/2),Volatility))</f>
        <v>0.25368979460577568</v>
      </c>
      <c r="AD412" s="11">
        <f ca="1">AC412*EXP(_xlfn.NORM.INV(RAND(),'Projection Engine'!$C$8-(Volatility^2/2),Volatility))</f>
        <v>0.29388929571737066</v>
      </c>
      <c r="AE412" s="11">
        <f ca="1">AD412*EXP(_xlfn.NORM.INV(RAND(),'Projection Engine'!$C$8-(Volatility^2/2),Volatility))</f>
        <v>0.17568156710365329</v>
      </c>
      <c r="AF412" s="11">
        <f ca="1">AE412*EXP(_xlfn.NORM.INV(RAND(),'Projection Engine'!$C$8-(Volatility^2/2),Volatility))</f>
        <v>9.6460078304429583E-2</v>
      </c>
      <c r="AG412" s="11">
        <f ca="1">AF412*EXP(_xlfn.NORM.INV(RAND(),'Projection Engine'!$C$8-(Volatility^2/2),Volatility))</f>
        <v>0.12063660477699326</v>
      </c>
    </row>
    <row r="413" spans="2:33" x14ac:dyDescent="0.25">
      <c r="B413" t="s">
        <v>476</v>
      </c>
      <c r="C413" s="11">
        <f t="shared" si="6"/>
        <v>51</v>
      </c>
      <c r="D413" s="11">
        <f ca="1">C413*EXP(_xlfn.NORM.INV(RAND(),'Projection Engine'!$C$8-(Volatility^2/2),Volatility))</f>
        <v>39.820649503283207</v>
      </c>
      <c r="E413" s="11">
        <f ca="1">D413*EXP(_xlfn.NORM.INV(RAND(),'Projection Engine'!$C$8-(Volatility^2/2),Volatility))</f>
        <v>69.608142369571198</v>
      </c>
      <c r="F413" s="11">
        <f ca="1">E413*EXP(_xlfn.NORM.INV(RAND(),'Projection Engine'!$C$8-(Volatility^2/2),Volatility))</f>
        <v>65.037550426363381</v>
      </c>
      <c r="G413" s="11">
        <f ca="1">F413*EXP(_xlfn.NORM.INV(RAND(),'Projection Engine'!$C$8-(Volatility^2/2),Volatility))</f>
        <v>58.006177799935102</v>
      </c>
      <c r="H413" s="11">
        <f ca="1">G413*EXP(_xlfn.NORM.INV(RAND(),'Projection Engine'!$C$8-(Volatility^2/2),Volatility))</f>
        <v>36.058511341483211</v>
      </c>
      <c r="I413" s="11">
        <f ca="1">H413*EXP(_xlfn.NORM.INV(RAND(),'Projection Engine'!$C$8-(Volatility^2/2),Volatility))</f>
        <v>45.147257320269553</v>
      </c>
      <c r="J413" s="11">
        <f ca="1">I413*EXP(_xlfn.NORM.INV(RAND(),'Projection Engine'!$C$8-(Volatility^2/2),Volatility))</f>
        <v>18.517509254639222</v>
      </c>
      <c r="K413" s="11">
        <f ca="1">J413*EXP(_xlfn.NORM.INV(RAND(),'Projection Engine'!$C$8-(Volatility^2/2),Volatility))</f>
        <v>9.9987257084130885</v>
      </c>
      <c r="L413" s="11">
        <f ca="1">K413*EXP(_xlfn.NORM.INV(RAND(),'Projection Engine'!$C$8-(Volatility^2/2),Volatility))</f>
        <v>4.4333656083917612</v>
      </c>
      <c r="M413" s="11">
        <f ca="1">L413*EXP(_xlfn.NORM.INV(RAND(),'Projection Engine'!$C$8-(Volatility^2/2),Volatility))</f>
        <v>5.4347347673815189</v>
      </c>
      <c r="N413" s="11">
        <f ca="1">M413*EXP(_xlfn.NORM.INV(RAND(),'Projection Engine'!$C$8-(Volatility^2/2),Volatility))</f>
        <v>7.861527638378262</v>
      </c>
      <c r="O413" s="11">
        <f ca="1">N413*EXP(_xlfn.NORM.INV(RAND(),'Projection Engine'!$C$8-(Volatility^2/2),Volatility))</f>
        <v>12.853208783953272</v>
      </c>
      <c r="P413" s="11">
        <f ca="1">O413*EXP(_xlfn.NORM.INV(RAND(),'Projection Engine'!$C$8-(Volatility^2/2),Volatility))</f>
        <v>12.87164421921695</v>
      </c>
      <c r="Q413" s="11">
        <f ca="1">P413*EXP(_xlfn.NORM.INV(RAND(),'Projection Engine'!$C$8-(Volatility^2/2),Volatility))</f>
        <v>13.165755102604905</v>
      </c>
      <c r="R413" s="11">
        <f ca="1">Q413*EXP(_xlfn.NORM.INV(RAND(),'Projection Engine'!$C$8-(Volatility^2/2),Volatility))</f>
        <v>22.456632854327324</v>
      </c>
      <c r="S413" s="11">
        <f ca="1">R413*EXP(_xlfn.NORM.INV(RAND(),'Projection Engine'!$C$8-(Volatility^2/2),Volatility))</f>
        <v>17.885640585989957</v>
      </c>
      <c r="T413" s="11">
        <f ca="1">S413*EXP(_xlfn.NORM.INV(RAND(),'Projection Engine'!$C$8-(Volatility^2/2),Volatility))</f>
        <v>35.482707851817679</v>
      </c>
      <c r="U413" s="11">
        <f ca="1">T413*EXP(_xlfn.NORM.INV(RAND(),'Projection Engine'!$C$8-(Volatility^2/2),Volatility))</f>
        <v>35.273876115135678</v>
      </c>
      <c r="V413" s="11">
        <f ca="1">U413*EXP(_xlfn.NORM.INV(RAND(),'Projection Engine'!$C$8-(Volatility^2/2),Volatility))</f>
        <v>16.889951691250811</v>
      </c>
      <c r="W413" s="11">
        <f ca="1">V413*EXP(_xlfn.NORM.INV(RAND(),'Projection Engine'!$C$8-(Volatility^2/2),Volatility))</f>
        <v>5.9226909605960394</v>
      </c>
      <c r="X413" s="11">
        <f ca="1">W413*EXP(_xlfn.NORM.INV(RAND(),'Projection Engine'!$C$8-(Volatility^2/2),Volatility))</f>
        <v>3.9508115572747817</v>
      </c>
      <c r="Y413" s="11">
        <f ca="1">X413*EXP(_xlfn.NORM.INV(RAND(),'Projection Engine'!$C$8-(Volatility^2/2),Volatility))</f>
        <v>4.6576171107291682</v>
      </c>
      <c r="Z413" s="11">
        <f ca="1">Y413*EXP(_xlfn.NORM.INV(RAND(),'Projection Engine'!$C$8-(Volatility^2/2),Volatility))</f>
        <v>4.7326745661505463</v>
      </c>
      <c r="AA413" s="11">
        <f ca="1">Z413*EXP(_xlfn.NORM.INV(RAND(),'Projection Engine'!$C$8-(Volatility^2/2),Volatility))</f>
        <v>2.0602162854139108</v>
      </c>
      <c r="AB413" s="11">
        <f ca="1">AA413*EXP(_xlfn.NORM.INV(RAND(),'Projection Engine'!$C$8-(Volatility^2/2),Volatility))</f>
        <v>1.4612785495320841</v>
      </c>
      <c r="AC413" s="11">
        <f ca="1">AB413*EXP(_xlfn.NORM.INV(RAND(),'Projection Engine'!$C$8-(Volatility^2/2),Volatility))</f>
        <v>0.8737151031223116</v>
      </c>
      <c r="AD413" s="11">
        <f ca="1">AC413*EXP(_xlfn.NORM.INV(RAND(),'Projection Engine'!$C$8-(Volatility^2/2),Volatility))</f>
        <v>0.56509965835770126</v>
      </c>
      <c r="AE413" s="11">
        <f ca="1">AD413*EXP(_xlfn.NORM.INV(RAND(),'Projection Engine'!$C$8-(Volatility^2/2),Volatility))</f>
        <v>1.2060423738425561</v>
      </c>
      <c r="AF413" s="11">
        <f ca="1">AE413*EXP(_xlfn.NORM.INV(RAND(),'Projection Engine'!$C$8-(Volatility^2/2),Volatility))</f>
        <v>0.752188861437044</v>
      </c>
      <c r="AG413" s="11">
        <f ca="1">AF413*EXP(_xlfn.NORM.INV(RAND(),'Projection Engine'!$C$8-(Volatility^2/2),Volatility))</f>
        <v>0.56941029338100568</v>
      </c>
    </row>
    <row r="414" spans="2:33" x14ac:dyDescent="0.25">
      <c r="B414" t="s">
        <v>477</v>
      </c>
      <c r="C414" s="11">
        <f t="shared" si="6"/>
        <v>51</v>
      </c>
      <c r="D414" s="11">
        <f ca="1">C414*EXP(_xlfn.NORM.INV(RAND(),'Projection Engine'!$C$8-(Volatility^2/2),Volatility))</f>
        <v>40.936578109116986</v>
      </c>
      <c r="E414" s="11">
        <f ca="1">D414*EXP(_xlfn.NORM.INV(RAND(),'Projection Engine'!$C$8-(Volatility^2/2),Volatility))</f>
        <v>9.6899799213398286</v>
      </c>
      <c r="F414" s="11">
        <f ca="1">E414*EXP(_xlfn.NORM.INV(RAND(),'Projection Engine'!$C$8-(Volatility^2/2),Volatility))</f>
        <v>3.2517561267833921</v>
      </c>
      <c r="G414" s="11">
        <f ca="1">F414*EXP(_xlfn.NORM.INV(RAND(),'Projection Engine'!$C$8-(Volatility^2/2),Volatility))</f>
        <v>2.4917443620936797</v>
      </c>
      <c r="H414" s="11">
        <f ca="1">G414*EXP(_xlfn.NORM.INV(RAND(),'Projection Engine'!$C$8-(Volatility^2/2),Volatility))</f>
        <v>1.3487882312224273</v>
      </c>
      <c r="I414" s="11">
        <f ca="1">H414*EXP(_xlfn.NORM.INV(RAND(),'Projection Engine'!$C$8-(Volatility^2/2),Volatility))</f>
        <v>0.59935705005469397</v>
      </c>
      <c r="J414" s="11">
        <f ca="1">I414*EXP(_xlfn.NORM.INV(RAND(),'Projection Engine'!$C$8-(Volatility^2/2),Volatility))</f>
        <v>1.0308500045589337</v>
      </c>
      <c r="K414" s="11">
        <f ca="1">J414*EXP(_xlfn.NORM.INV(RAND(),'Projection Engine'!$C$8-(Volatility^2/2),Volatility))</f>
        <v>1.3525104717928471</v>
      </c>
      <c r="L414" s="11">
        <f ca="1">K414*EXP(_xlfn.NORM.INV(RAND(),'Projection Engine'!$C$8-(Volatility^2/2),Volatility))</f>
        <v>1.1728940834552326</v>
      </c>
      <c r="M414" s="11">
        <f ca="1">L414*EXP(_xlfn.NORM.INV(RAND(),'Projection Engine'!$C$8-(Volatility^2/2),Volatility))</f>
        <v>0.63402860302351804</v>
      </c>
      <c r="N414" s="11">
        <f ca="1">M414*EXP(_xlfn.NORM.INV(RAND(),'Projection Engine'!$C$8-(Volatility^2/2),Volatility))</f>
        <v>0.39380505081753581</v>
      </c>
      <c r="O414" s="11">
        <f ca="1">N414*EXP(_xlfn.NORM.INV(RAND(),'Projection Engine'!$C$8-(Volatility^2/2),Volatility))</f>
        <v>0.29776110102339176</v>
      </c>
      <c r="P414" s="11">
        <f ca="1">O414*EXP(_xlfn.NORM.INV(RAND(),'Projection Engine'!$C$8-(Volatility^2/2),Volatility))</f>
        <v>0.19393018024350447</v>
      </c>
      <c r="Q414" s="11">
        <f ca="1">P414*EXP(_xlfn.NORM.INV(RAND(),'Projection Engine'!$C$8-(Volatility^2/2),Volatility))</f>
        <v>0.26124462850993452</v>
      </c>
      <c r="R414" s="11">
        <f ca="1">Q414*EXP(_xlfn.NORM.INV(RAND(),'Projection Engine'!$C$8-(Volatility^2/2),Volatility))</f>
        <v>0.25111998915812422</v>
      </c>
      <c r="S414" s="11">
        <f ca="1">R414*EXP(_xlfn.NORM.INV(RAND(),'Projection Engine'!$C$8-(Volatility^2/2),Volatility))</f>
        <v>0.81503425812554653</v>
      </c>
      <c r="T414" s="11">
        <f ca="1">S414*EXP(_xlfn.NORM.INV(RAND(),'Projection Engine'!$C$8-(Volatility^2/2),Volatility))</f>
        <v>1.5308448388079774</v>
      </c>
      <c r="U414" s="11">
        <f ca="1">T414*EXP(_xlfn.NORM.INV(RAND(),'Projection Engine'!$C$8-(Volatility^2/2),Volatility))</f>
        <v>0.90615396562506023</v>
      </c>
      <c r="V414" s="11">
        <f ca="1">U414*EXP(_xlfn.NORM.INV(RAND(),'Projection Engine'!$C$8-(Volatility^2/2),Volatility))</f>
        <v>0.72279740259939185</v>
      </c>
      <c r="W414" s="11">
        <f ca="1">V414*EXP(_xlfn.NORM.INV(RAND(),'Projection Engine'!$C$8-(Volatility^2/2),Volatility))</f>
        <v>0.43256860446897549</v>
      </c>
      <c r="X414" s="11">
        <f ca="1">W414*EXP(_xlfn.NORM.INV(RAND(),'Projection Engine'!$C$8-(Volatility^2/2),Volatility))</f>
        <v>0.34578325764564921</v>
      </c>
      <c r="Y414" s="11">
        <f ca="1">X414*EXP(_xlfn.NORM.INV(RAND(),'Projection Engine'!$C$8-(Volatility^2/2),Volatility))</f>
        <v>0.37210488055598562</v>
      </c>
      <c r="Z414" s="11">
        <f ca="1">Y414*EXP(_xlfn.NORM.INV(RAND(),'Projection Engine'!$C$8-(Volatility^2/2),Volatility))</f>
        <v>0.20537361874857249</v>
      </c>
      <c r="AA414" s="11">
        <f ca="1">Z414*EXP(_xlfn.NORM.INV(RAND(),'Projection Engine'!$C$8-(Volatility^2/2),Volatility))</f>
        <v>0.19373846596625147</v>
      </c>
      <c r="AB414" s="11">
        <f ca="1">AA414*EXP(_xlfn.NORM.INV(RAND(),'Projection Engine'!$C$8-(Volatility^2/2),Volatility))</f>
        <v>6.1163337499934828E-2</v>
      </c>
      <c r="AC414" s="11">
        <f ca="1">AB414*EXP(_xlfn.NORM.INV(RAND(),'Projection Engine'!$C$8-(Volatility^2/2),Volatility))</f>
        <v>4.1549141065829014E-2</v>
      </c>
      <c r="AD414" s="11">
        <f ca="1">AC414*EXP(_xlfn.NORM.INV(RAND(),'Projection Engine'!$C$8-(Volatility^2/2),Volatility))</f>
        <v>4.8268617006082482E-2</v>
      </c>
      <c r="AE414" s="11">
        <f ca="1">AD414*EXP(_xlfn.NORM.INV(RAND(),'Projection Engine'!$C$8-(Volatility^2/2),Volatility))</f>
        <v>2.6357764737062153E-2</v>
      </c>
      <c r="AF414" s="11">
        <f ca="1">AE414*EXP(_xlfn.NORM.INV(RAND(),'Projection Engine'!$C$8-(Volatility^2/2),Volatility))</f>
        <v>4.3707385798821101E-2</v>
      </c>
      <c r="AG414" s="11">
        <f ca="1">AF414*EXP(_xlfn.NORM.INV(RAND(),'Projection Engine'!$C$8-(Volatility^2/2),Volatility))</f>
        <v>4.5901958593849837E-2</v>
      </c>
    </row>
    <row r="415" spans="2:33" x14ac:dyDescent="0.25">
      <c r="B415" t="s">
        <v>478</v>
      </c>
      <c r="C415" s="11">
        <f t="shared" si="6"/>
        <v>51</v>
      </c>
      <c r="D415" s="11">
        <f ca="1">C415*EXP(_xlfn.NORM.INV(RAND(),'Projection Engine'!$C$8-(Volatility^2/2),Volatility))</f>
        <v>44.113154953390335</v>
      </c>
      <c r="E415" s="11">
        <f ca="1">D415*EXP(_xlfn.NORM.INV(RAND(),'Projection Engine'!$C$8-(Volatility^2/2),Volatility))</f>
        <v>35.617826214390014</v>
      </c>
      <c r="F415" s="11">
        <f ca="1">E415*EXP(_xlfn.NORM.INV(RAND(),'Projection Engine'!$C$8-(Volatility^2/2),Volatility))</f>
        <v>46.187439445997093</v>
      </c>
      <c r="G415" s="11">
        <f ca="1">F415*EXP(_xlfn.NORM.INV(RAND(),'Projection Engine'!$C$8-(Volatility^2/2),Volatility))</f>
        <v>48.275305002351757</v>
      </c>
      <c r="H415" s="11">
        <f ca="1">G415*EXP(_xlfn.NORM.INV(RAND(),'Projection Engine'!$C$8-(Volatility^2/2),Volatility))</f>
        <v>28.544721554691446</v>
      </c>
      <c r="I415" s="11">
        <f ca="1">H415*EXP(_xlfn.NORM.INV(RAND(),'Projection Engine'!$C$8-(Volatility^2/2),Volatility))</f>
        <v>17.080956630916706</v>
      </c>
      <c r="J415" s="11">
        <f ca="1">I415*EXP(_xlfn.NORM.INV(RAND(),'Projection Engine'!$C$8-(Volatility^2/2),Volatility))</f>
        <v>11.035689900159147</v>
      </c>
      <c r="K415" s="11">
        <f ca="1">J415*EXP(_xlfn.NORM.INV(RAND(),'Projection Engine'!$C$8-(Volatility^2/2),Volatility))</f>
        <v>30.681502038472949</v>
      </c>
      <c r="L415" s="11">
        <f ca="1">K415*EXP(_xlfn.NORM.INV(RAND(),'Projection Engine'!$C$8-(Volatility^2/2),Volatility))</f>
        <v>16.008071433109599</v>
      </c>
      <c r="M415" s="11">
        <f ca="1">L415*EXP(_xlfn.NORM.INV(RAND(),'Projection Engine'!$C$8-(Volatility^2/2),Volatility))</f>
        <v>15.52533454818647</v>
      </c>
      <c r="N415" s="11">
        <f ca="1">M415*EXP(_xlfn.NORM.INV(RAND(),'Projection Engine'!$C$8-(Volatility^2/2),Volatility))</f>
        <v>18.901264508805159</v>
      </c>
      <c r="O415" s="11">
        <f ca="1">N415*EXP(_xlfn.NORM.INV(RAND(),'Projection Engine'!$C$8-(Volatility^2/2),Volatility))</f>
        <v>22.336388684867497</v>
      </c>
      <c r="P415" s="11">
        <f ca="1">O415*EXP(_xlfn.NORM.INV(RAND(),'Projection Engine'!$C$8-(Volatility^2/2),Volatility))</f>
        <v>26.895162220357115</v>
      </c>
      <c r="Q415" s="11">
        <f ca="1">P415*EXP(_xlfn.NORM.INV(RAND(),'Projection Engine'!$C$8-(Volatility^2/2),Volatility))</f>
        <v>23.811802724203616</v>
      </c>
      <c r="R415" s="11">
        <f ca="1">Q415*EXP(_xlfn.NORM.INV(RAND(),'Projection Engine'!$C$8-(Volatility^2/2),Volatility))</f>
        <v>16.386175211453974</v>
      </c>
      <c r="S415" s="11">
        <f ca="1">R415*EXP(_xlfn.NORM.INV(RAND(),'Projection Engine'!$C$8-(Volatility^2/2),Volatility))</f>
        <v>8.2043908332808773</v>
      </c>
      <c r="T415" s="11">
        <f ca="1">S415*EXP(_xlfn.NORM.INV(RAND(),'Projection Engine'!$C$8-(Volatility^2/2),Volatility))</f>
        <v>2.6439665322472106</v>
      </c>
      <c r="U415" s="11">
        <f ca="1">T415*EXP(_xlfn.NORM.INV(RAND(),'Projection Engine'!$C$8-(Volatility^2/2),Volatility))</f>
        <v>1.1994026208002921</v>
      </c>
      <c r="V415" s="11">
        <f ca="1">U415*EXP(_xlfn.NORM.INV(RAND(),'Projection Engine'!$C$8-(Volatility^2/2),Volatility))</f>
        <v>3.3734908548080864</v>
      </c>
      <c r="W415" s="11">
        <f ca="1">V415*EXP(_xlfn.NORM.INV(RAND(),'Projection Engine'!$C$8-(Volatility^2/2),Volatility))</f>
        <v>1.5391110999989825</v>
      </c>
      <c r="X415" s="11">
        <f ca="1">W415*EXP(_xlfn.NORM.INV(RAND(),'Projection Engine'!$C$8-(Volatility^2/2),Volatility))</f>
        <v>0.40371879240350678</v>
      </c>
      <c r="Y415" s="11">
        <f ca="1">X415*EXP(_xlfn.NORM.INV(RAND(),'Projection Engine'!$C$8-(Volatility^2/2),Volatility))</f>
        <v>0.25294571391274301</v>
      </c>
      <c r="Z415" s="11">
        <f ca="1">Y415*EXP(_xlfn.NORM.INV(RAND(),'Projection Engine'!$C$8-(Volatility^2/2),Volatility))</f>
        <v>0.20244495092740245</v>
      </c>
      <c r="AA415" s="11">
        <f ca="1">Z415*EXP(_xlfn.NORM.INV(RAND(),'Projection Engine'!$C$8-(Volatility^2/2),Volatility))</f>
        <v>0.28030891499983934</v>
      </c>
      <c r="AB415" s="11">
        <f ca="1">AA415*EXP(_xlfn.NORM.INV(RAND(),'Projection Engine'!$C$8-(Volatility^2/2),Volatility))</f>
        <v>0.37419939798378998</v>
      </c>
      <c r="AC415" s="11">
        <f ca="1">AB415*EXP(_xlfn.NORM.INV(RAND(),'Projection Engine'!$C$8-(Volatility^2/2),Volatility))</f>
        <v>0.2046736733928195</v>
      </c>
      <c r="AD415" s="11">
        <f ca="1">AC415*EXP(_xlfn.NORM.INV(RAND(),'Projection Engine'!$C$8-(Volatility^2/2),Volatility))</f>
        <v>0.22679751333103165</v>
      </c>
      <c r="AE415" s="11">
        <f ca="1">AD415*EXP(_xlfn.NORM.INV(RAND(),'Projection Engine'!$C$8-(Volatility^2/2),Volatility))</f>
        <v>0.25185064123253809</v>
      </c>
      <c r="AF415" s="11">
        <f ca="1">AE415*EXP(_xlfn.NORM.INV(RAND(),'Projection Engine'!$C$8-(Volatility^2/2),Volatility))</f>
        <v>0.12461352248400857</v>
      </c>
      <c r="AG415" s="11">
        <f ca="1">AF415*EXP(_xlfn.NORM.INV(RAND(),'Projection Engine'!$C$8-(Volatility^2/2),Volatility))</f>
        <v>0.12575836337590865</v>
      </c>
    </row>
    <row r="416" spans="2:33" x14ac:dyDescent="0.25">
      <c r="B416" t="s">
        <v>479</v>
      </c>
      <c r="C416" s="11">
        <f t="shared" si="6"/>
        <v>51</v>
      </c>
      <c r="D416" s="11">
        <f ca="1">C416*EXP(_xlfn.NORM.INV(RAND(),'Projection Engine'!$C$8-(Volatility^2/2),Volatility))</f>
        <v>30.441743934424426</v>
      </c>
      <c r="E416" s="11">
        <f ca="1">D416*EXP(_xlfn.NORM.INV(RAND(),'Projection Engine'!$C$8-(Volatility^2/2),Volatility))</f>
        <v>17.891185524746568</v>
      </c>
      <c r="F416" s="11">
        <f ca="1">E416*EXP(_xlfn.NORM.INV(RAND(),'Projection Engine'!$C$8-(Volatility^2/2),Volatility))</f>
        <v>12.337964896474611</v>
      </c>
      <c r="G416" s="11">
        <f ca="1">F416*EXP(_xlfn.NORM.INV(RAND(),'Projection Engine'!$C$8-(Volatility^2/2),Volatility))</f>
        <v>36.044286980492437</v>
      </c>
      <c r="H416" s="11">
        <f ca="1">G416*EXP(_xlfn.NORM.INV(RAND(),'Projection Engine'!$C$8-(Volatility^2/2),Volatility))</f>
        <v>23.985340425029506</v>
      </c>
      <c r="I416" s="11">
        <f ca="1">H416*EXP(_xlfn.NORM.INV(RAND(),'Projection Engine'!$C$8-(Volatility^2/2),Volatility))</f>
        <v>15.509400343126492</v>
      </c>
      <c r="J416" s="11">
        <f ca="1">I416*EXP(_xlfn.NORM.INV(RAND(),'Projection Engine'!$C$8-(Volatility^2/2),Volatility))</f>
        <v>25.849897063096751</v>
      </c>
      <c r="K416" s="11">
        <f ca="1">J416*EXP(_xlfn.NORM.INV(RAND(),'Projection Engine'!$C$8-(Volatility^2/2),Volatility))</f>
        <v>30.36151422433041</v>
      </c>
      <c r="L416" s="11">
        <f ca="1">K416*EXP(_xlfn.NORM.INV(RAND(),'Projection Engine'!$C$8-(Volatility^2/2),Volatility))</f>
        <v>64.566871828479435</v>
      </c>
      <c r="M416" s="11">
        <f ca="1">L416*EXP(_xlfn.NORM.INV(RAND(),'Projection Engine'!$C$8-(Volatility^2/2),Volatility))</f>
        <v>57.016494935760129</v>
      </c>
      <c r="N416" s="11">
        <f ca="1">M416*EXP(_xlfn.NORM.INV(RAND(),'Projection Engine'!$C$8-(Volatility^2/2),Volatility))</f>
        <v>28.35670824259951</v>
      </c>
      <c r="O416" s="11">
        <f ca="1">N416*EXP(_xlfn.NORM.INV(RAND(),'Projection Engine'!$C$8-(Volatility^2/2),Volatility))</f>
        <v>58.124682041930029</v>
      </c>
      <c r="P416" s="11">
        <f ca="1">O416*EXP(_xlfn.NORM.INV(RAND(),'Projection Engine'!$C$8-(Volatility^2/2),Volatility))</f>
        <v>63.438622228360444</v>
      </c>
      <c r="Q416" s="11">
        <f ca="1">P416*EXP(_xlfn.NORM.INV(RAND(),'Projection Engine'!$C$8-(Volatility^2/2),Volatility))</f>
        <v>71.554069349291495</v>
      </c>
      <c r="R416" s="11">
        <f ca="1">Q416*EXP(_xlfn.NORM.INV(RAND(),'Projection Engine'!$C$8-(Volatility^2/2),Volatility))</f>
        <v>47.529688331020097</v>
      </c>
      <c r="S416" s="11">
        <f ca="1">R416*EXP(_xlfn.NORM.INV(RAND(),'Projection Engine'!$C$8-(Volatility^2/2),Volatility))</f>
        <v>28.172826994230867</v>
      </c>
      <c r="T416" s="11">
        <f ca="1">S416*EXP(_xlfn.NORM.INV(RAND(),'Projection Engine'!$C$8-(Volatility^2/2),Volatility))</f>
        <v>54.383745577492284</v>
      </c>
      <c r="U416" s="11">
        <f ca="1">T416*EXP(_xlfn.NORM.INV(RAND(),'Projection Engine'!$C$8-(Volatility^2/2),Volatility))</f>
        <v>47.535746938406113</v>
      </c>
      <c r="V416" s="11">
        <f ca="1">U416*EXP(_xlfn.NORM.INV(RAND(),'Projection Engine'!$C$8-(Volatility^2/2),Volatility))</f>
        <v>29.214535458744031</v>
      </c>
      <c r="W416" s="11">
        <f ca="1">V416*EXP(_xlfn.NORM.INV(RAND(),'Projection Engine'!$C$8-(Volatility^2/2),Volatility))</f>
        <v>19.718516277599822</v>
      </c>
      <c r="X416" s="11">
        <f ca="1">W416*EXP(_xlfn.NORM.INV(RAND(),'Projection Engine'!$C$8-(Volatility^2/2),Volatility))</f>
        <v>29.399833263067872</v>
      </c>
      <c r="Y416" s="11">
        <f ca="1">X416*EXP(_xlfn.NORM.INV(RAND(),'Projection Engine'!$C$8-(Volatility^2/2),Volatility))</f>
        <v>18.647758264287262</v>
      </c>
      <c r="Z416" s="11">
        <f ca="1">Y416*EXP(_xlfn.NORM.INV(RAND(),'Projection Engine'!$C$8-(Volatility^2/2),Volatility))</f>
        <v>9.624167849993098</v>
      </c>
      <c r="AA416" s="11">
        <f ca="1">Z416*EXP(_xlfn.NORM.INV(RAND(),'Projection Engine'!$C$8-(Volatility^2/2),Volatility))</f>
        <v>10.560327355384706</v>
      </c>
      <c r="AB416" s="11">
        <f ca="1">AA416*EXP(_xlfn.NORM.INV(RAND(),'Projection Engine'!$C$8-(Volatility^2/2),Volatility))</f>
        <v>13.255961760966562</v>
      </c>
      <c r="AC416" s="11">
        <f ca="1">AB416*EXP(_xlfn.NORM.INV(RAND(),'Projection Engine'!$C$8-(Volatility^2/2),Volatility))</f>
        <v>11.211567327768313</v>
      </c>
      <c r="AD416" s="11">
        <f ca="1">AC416*EXP(_xlfn.NORM.INV(RAND(),'Projection Engine'!$C$8-(Volatility^2/2),Volatility))</f>
        <v>9.8314168223102385</v>
      </c>
      <c r="AE416" s="11">
        <f ca="1">AD416*EXP(_xlfn.NORM.INV(RAND(),'Projection Engine'!$C$8-(Volatility^2/2),Volatility))</f>
        <v>8.4072124320538446</v>
      </c>
      <c r="AF416" s="11">
        <f ca="1">AE416*EXP(_xlfn.NORM.INV(RAND(),'Projection Engine'!$C$8-(Volatility^2/2),Volatility))</f>
        <v>9.4899210784136745</v>
      </c>
      <c r="AG416" s="11">
        <f ca="1">AF416*EXP(_xlfn.NORM.INV(RAND(),'Projection Engine'!$C$8-(Volatility^2/2),Volatility))</f>
        <v>7.070022037833823</v>
      </c>
    </row>
    <row r="417" spans="2:33" x14ac:dyDescent="0.25">
      <c r="B417" t="s">
        <v>480</v>
      </c>
      <c r="C417" s="11">
        <f t="shared" si="6"/>
        <v>51</v>
      </c>
      <c r="D417" s="11">
        <f ca="1">C417*EXP(_xlfn.NORM.INV(RAND(),'Projection Engine'!$C$8-(Volatility^2/2),Volatility))</f>
        <v>46.364537952131123</v>
      </c>
      <c r="E417" s="11">
        <f ca="1">D417*EXP(_xlfn.NORM.INV(RAND(),'Projection Engine'!$C$8-(Volatility^2/2),Volatility))</f>
        <v>37.026118580688276</v>
      </c>
      <c r="F417" s="11">
        <f ca="1">E417*EXP(_xlfn.NORM.INV(RAND(),'Projection Engine'!$C$8-(Volatility^2/2),Volatility))</f>
        <v>56.984345916278784</v>
      </c>
      <c r="G417" s="11">
        <f ca="1">F417*EXP(_xlfn.NORM.INV(RAND(),'Projection Engine'!$C$8-(Volatility^2/2),Volatility))</f>
        <v>23.185259922074362</v>
      </c>
      <c r="H417" s="11">
        <f ca="1">G417*EXP(_xlfn.NORM.INV(RAND(),'Projection Engine'!$C$8-(Volatility^2/2),Volatility))</f>
        <v>20.970129561235634</v>
      </c>
      <c r="I417" s="11">
        <f ca="1">H417*EXP(_xlfn.NORM.INV(RAND(),'Projection Engine'!$C$8-(Volatility^2/2),Volatility))</f>
        <v>16.649699909512425</v>
      </c>
      <c r="J417" s="11">
        <f ca="1">I417*EXP(_xlfn.NORM.INV(RAND(),'Projection Engine'!$C$8-(Volatility^2/2),Volatility))</f>
        <v>12.61998527334913</v>
      </c>
      <c r="K417" s="11">
        <f ca="1">J417*EXP(_xlfn.NORM.INV(RAND(),'Projection Engine'!$C$8-(Volatility^2/2),Volatility))</f>
        <v>5.9515873275293094</v>
      </c>
      <c r="L417" s="11">
        <f ca="1">K417*EXP(_xlfn.NORM.INV(RAND(),'Projection Engine'!$C$8-(Volatility^2/2),Volatility))</f>
        <v>3.2579118774190787</v>
      </c>
      <c r="M417" s="11">
        <f ca="1">L417*EXP(_xlfn.NORM.INV(RAND(),'Projection Engine'!$C$8-(Volatility^2/2),Volatility))</f>
        <v>3.6556730428705655</v>
      </c>
      <c r="N417" s="11">
        <f ca="1">M417*EXP(_xlfn.NORM.INV(RAND(),'Projection Engine'!$C$8-(Volatility^2/2),Volatility))</f>
        <v>1.8098026423621192</v>
      </c>
      <c r="O417" s="11">
        <f ca="1">N417*EXP(_xlfn.NORM.INV(RAND(),'Projection Engine'!$C$8-(Volatility^2/2),Volatility))</f>
        <v>2.5338465455542427</v>
      </c>
      <c r="P417" s="11">
        <f ca="1">O417*EXP(_xlfn.NORM.INV(RAND(),'Projection Engine'!$C$8-(Volatility^2/2),Volatility))</f>
        <v>3.5694890405648065</v>
      </c>
      <c r="Q417" s="11">
        <f ca="1">P417*EXP(_xlfn.NORM.INV(RAND(),'Projection Engine'!$C$8-(Volatility^2/2),Volatility))</f>
        <v>4.1762385304041398</v>
      </c>
      <c r="R417" s="11">
        <f ca="1">Q417*EXP(_xlfn.NORM.INV(RAND(),'Projection Engine'!$C$8-(Volatility^2/2),Volatility))</f>
        <v>8.488728063064455</v>
      </c>
      <c r="S417" s="11">
        <f ca="1">R417*EXP(_xlfn.NORM.INV(RAND(),'Projection Engine'!$C$8-(Volatility^2/2),Volatility))</f>
        <v>7.622297585192789</v>
      </c>
      <c r="T417" s="11">
        <f ca="1">S417*EXP(_xlfn.NORM.INV(RAND(),'Projection Engine'!$C$8-(Volatility^2/2),Volatility))</f>
        <v>14.779821406283817</v>
      </c>
      <c r="U417" s="11">
        <f ca="1">T417*EXP(_xlfn.NORM.INV(RAND(),'Projection Engine'!$C$8-(Volatility^2/2),Volatility))</f>
        <v>5.2767128976553677</v>
      </c>
      <c r="V417" s="11">
        <f ca="1">U417*EXP(_xlfn.NORM.INV(RAND(),'Projection Engine'!$C$8-(Volatility^2/2),Volatility))</f>
        <v>1.8937067363896443</v>
      </c>
      <c r="W417" s="11">
        <f ca="1">V417*EXP(_xlfn.NORM.INV(RAND(),'Projection Engine'!$C$8-(Volatility^2/2),Volatility))</f>
        <v>2.020697603670687</v>
      </c>
      <c r="X417" s="11">
        <f ca="1">W417*EXP(_xlfn.NORM.INV(RAND(),'Projection Engine'!$C$8-(Volatility^2/2),Volatility))</f>
        <v>2.8327235620494622</v>
      </c>
      <c r="Y417" s="11">
        <f ca="1">X417*EXP(_xlfn.NORM.INV(RAND(),'Projection Engine'!$C$8-(Volatility^2/2),Volatility))</f>
        <v>1.2846892575448847</v>
      </c>
      <c r="Z417" s="11">
        <f ca="1">Y417*EXP(_xlfn.NORM.INV(RAND(),'Projection Engine'!$C$8-(Volatility^2/2),Volatility))</f>
        <v>1.1067907921024782</v>
      </c>
      <c r="AA417" s="11">
        <f ca="1">Z417*EXP(_xlfn.NORM.INV(RAND(),'Projection Engine'!$C$8-(Volatility^2/2),Volatility))</f>
        <v>1.3814982736797317</v>
      </c>
      <c r="AB417" s="11">
        <f ca="1">AA417*EXP(_xlfn.NORM.INV(RAND(),'Projection Engine'!$C$8-(Volatility^2/2),Volatility))</f>
        <v>1.1759443171584327</v>
      </c>
      <c r="AC417" s="11">
        <f ca="1">AB417*EXP(_xlfn.NORM.INV(RAND(),'Projection Engine'!$C$8-(Volatility^2/2),Volatility))</f>
        <v>1.4581692891138747</v>
      </c>
      <c r="AD417" s="11">
        <f ca="1">AC417*EXP(_xlfn.NORM.INV(RAND(),'Projection Engine'!$C$8-(Volatility^2/2),Volatility))</f>
        <v>1.7745756516749209</v>
      </c>
      <c r="AE417" s="11">
        <f ca="1">AD417*EXP(_xlfn.NORM.INV(RAND(),'Projection Engine'!$C$8-(Volatility^2/2),Volatility))</f>
        <v>2.4206973737752073</v>
      </c>
      <c r="AF417" s="11">
        <f ca="1">AE417*EXP(_xlfn.NORM.INV(RAND(),'Projection Engine'!$C$8-(Volatility^2/2),Volatility))</f>
        <v>1.8399531420473292</v>
      </c>
      <c r="AG417" s="11">
        <f ca="1">AF417*EXP(_xlfn.NORM.INV(RAND(),'Projection Engine'!$C$8-(Volatility^2/2),Volatility))</f>
        <v>1.3750402969074487</v>
      </c>
    </row>
    <row r="418" spans="2:33" x14ac:dyDescent="0.25">
      <c r="B418" t="s">
        <v>481</v>
      </c>
      <c r="C418" s="11">
        <f t="shared" si="6"/>
        <v>51</v>
      </c>
      <c r="D418" s="11">
        <f ca="1">C418*EXP(_xlfn.NORM.INV(RAND(),'Projection Engine'!$C$8-(Volatility^2/2),Volatility))</f>
        <v>30.918782303892968</v>
      </c>
      <c r="E418" s="11">
        <f ca="1">D418*EXP(_xlfn.NORM.INV(RAND(),'Projection Engine'!$C$8-(Volatility^2/2),Volatility))</f>
        <v>30.61635746708038</v>
      </c>
      <c r="F418" s="11">
        <f ca="1">E418*EXP(_xlfn.NORM.INV(RAND(),'Projection Engine'!$C$8-(Volatility^2/2),Volatility))</f>
        <v>11.785554141731218</v>
      </c>
      <c r="G418" s="11">
        <f ca="1">F418*EXP(_xlfn.NORM.INV(RAND(),'Projection Engine'!$C$8-(Volatility^2/2),Volatility))</f>
        <v>13.036592427617643</v>
      </c>
      <c r="H418" s="11">
        <f ca="1">G418*EXP(_xlfn.NORM.INV(RAND(),'Projection Engine'!$C$8-(Volatility^2/2),Volatility))</f>
        <v>11.288403007682962</v>
      </c>
      <c r="I418" s="11">
        <f ca="1">H418*EXP(_xlfn.NORM.INV(RAND(),'Projection Engine'!$C$8-(Volatility^2/2),Volatility))</f>
        <v>15.331242015437196</v>
      </c>
      <c r="J418" s="11">
        <f ca="1">I418*EXP(_xlfn.NORM.INV(RAND(),'Projection Engine'!$C$8-(Volatility^2/2),Volatility))</f>
        <v>9.2008701877735266</v>
      </c>
      <c r="K418" s="11">
        <f ca="1">J418*EXP(_xlfn.NORM.INV(RAND(),'Projection Engine'!$C$8-(Volatility^2/2),Volatility))</f>
        <v>7.173968178715362</v>
      </c>
      <c r="L418" s="11">
        <f ca="1">K418*EXP(_xlfn.NORM.INV(RAND(),'Projection Engine'!$C$8-(Volatility^2/2),Volatility))</f>
        <v>7.3325653948261351</v>
      </c>
      <c r="M418" s="11">
        <f ca="1">L418*EXP(_xlfn.NORM.INV(RAND(),'Projection Engine'!$C$8-(Volatility^2/2),Volatility))</f>
        <v>11.700482929268539</v>
      </c>
      <c r="N418" s="11">
        <f ca="1">M418*EXP(_xlfn.NORM.INV(RAND(),'Projection Engine'!$C$8-(Volatility^2/2),Volatility))</f>
        <v>6.1943849967585631</v>
      </c>
      <c r="O418" s="11">
        <f ca="1">N418*EXP(_xlfn.NORM.INV(RAND(),'Projection Engine'!$C$8-(Volatility^2/2),Volatility))</f>
        <v>5.4788207710402084</v>
      </c>
      <c r="P418" s="11">
        <f ca="1">O418*EXP(_xlfn.NORM.INV(RAND(),'Projection Engine'!$C$8-(Volatility^2/2),Volatility))</f>
        <v>4.234306683302699</v>
      </c>
      <c r="Q418" s="11">
        <f ca="1">P418*EXP(_xlfn.NORM.INV(RAND(),'Projection Engine'!$C$8-(Volatility^2/2),Volatility))</f>
        <v>2.7322738992985167</v>
      </c>
      <c r="R418" s="11">
        <f ca="1">Q418*EXP(_xlfn.NORM.INV(RAND(),'Projection Engine'!$C$8-(Volatility^2/2),Volatility))</f>
        <v>1.5687526323032579</v>
      </c>
      <c r="S418" s="11">
        <f ca="1">R418*EXP(_xlfn.NORM.INV(RAND(),'Projection Engine'!$C$8-(Volatility^2/2),Volatility))</f>
        <v>2.2208066812066423</v>
      </c>
      <c r="T418" s="11">
        <f ca="1">S418*EXP(_xlfn.NORM.INV(RAND(),'Projection Engine'!$C$8-(Volatility^2/2),Volatility))</f>
        <v>3.7932650890926962</v>
      </c>
      <c r="U418" s="11">
        <f ca="1">T418*EXP(_xlfn.NORM.INV(RAND(),'Projection Engine'!$C$8-(Volatility^2/2),Volatility))</f>
        <v>4.5005500411761634</v>
      </c>
      <c r="V418" s="11">
        <f ca="1">U418*EXP(_xlfn.NORM.INV(RAND(),'Projection Engine'!$C$8-(Volatility^2/2),Volatility))</f>
        <v>5.8185922802451087</v>
      </c>
      <c r="W418" s="11">
        <f ca="1">V418*EXP(_xlfn.NORM.INV(RAND(),'Projection Engine'!$C$8-(Volatility^2/2),Volatility))</f>
        <v>5.4378658976319247</v>
      </c>
      <c r="X418" s="11">
        <f ca="1">W418*EXP(_xlfn.NORM.INV(RAND(),'Projection Engine'!$C$8-(Volatility^2/2),Volatility))</f>
        <v>5.5374486713288302</v>
      </c>
      <c r="Y418" s="11">
        <f ca="1">X418*EXP(_xlfn.NORM.INV(RAND(),'Projection Engine'!$C$8-(Volatility^2/2),Volatility))</f>
        <v>5.0375861053040421</v>
      </c>
      <c r="Z418" s="11">
        <f ca="1">Y418*EXP(_xlfn.NORM.INV(RAND(),'Projection Engine'!$C$8-(Volatility^2/2),Volatility))</f>
        <v>2.741132262960758</v>
      </c>
      <c r="AA418" s="11">
        <f ca="1">Z418*EXP(_xlfn.NORM.INV(RAND(),'Projection Engine'!$C$8-(Volatility^2/2),Volatility))</f>
        <v>2.3946566270805203</v>
      </c>
      <c r="AB418" s="11">
        <f ca="1">AA418*EXP(_xlfn.NORM.INV(RAND(),'Projection Engine'!$C$8-(Volatility^2/2),Volatility))</f>
        <v>1.6384396346528944</v>
      </c>
      <c r="AC418" s="11">
        <f ca="1">AB418*EXP(_xlfn.NORM.INV(RAND(),'Projection Engine'!$C$8-(Volatility^2/2),Volatility))</f>
        <v>0.85302753829196831</v>
      </c>
      <c r="AD418" s="11">
        <f ca="1">AC418*EXP(_xlfn.NORM.INV(RAND(),'Projection Engine'!$C$8-(Volatility^2/2),Volatility))</f>
        <v>0.77064194065276048</v>
      </c>
      <c r="AE418" s="11">
        <f ca="1">AD418*EXP(_xlfn.NORM.INV(RAND(),'Projection Engine'!$C$8-(Volatility^2/2),Volatility))</f>
        <v>0.60515615725267069</v>
      </c>
      <c r="AF418" s="11">
        <f ca="1">AE418*EXP(_xlfn.NORM.INV(RAND(),'Projection Engine'!$C$8-(Volatility^2/2),Volatility))</f>
        <v>0.48672537141854272</v>
      </c>
      <c r="AG418" s="11">
        <f ca="1">AF418*EXP(_xlfn.NORM.INV(RAND(),'Projection Engine'!$C$8-(Volatility^2/2),Volatility))</f>
        <v>0.55429590186919342</v>
      </c>
    </row>
    <row r="419" spans="2:33" x14ac:dyDescent="0.25">
      <c r="B419" t="s">
        <v>482</v>
      </c>
      <c r="C419" s="11">
        <f t="shared" si="6"/>
        <v>51</v>
      </c>
      <c r="D419" s="11">
        <f ca="1">C419*EXP(_xlfn.NORM.INV(RAND(),'Projection Engine'!$C$8-(Volatility^2/2),Volatility))</f>
        <v>22.167748374797331</v>
      </c>
      <c r="E419" s="11">
        <f ca="1">D419*EXP(_xlfn.NORM.INV(RAND(),'Projection Engine'!$C$8-(Volatility^2/2),Volatility))</f>
        <v>16.755028683762102</v>
      </c>
      <c r="F419" s="11">
        <f ca="1">E419*EXP(_xlfn.NORM.INV(RAND(),'Projection Engine'!$C$8-(Volatility^2/2),Volatility))</f>
        <v>39.522962474880842</v>
      </c>
      <c r="G419" s="11">
        <f ca="1">F419*EXP(_xlfn.NORM.INV(RAND(),'Projection Engine'!$C$8-(Volatility^2/2),Volatility))</f>
        <v>43.910769424274449</v>
      </c>
      <c r="H419" s="11">
        <f ca="1">G419*EXP(_xlfn.NORM.INV(RAND(),'Projection Engine'!$C$8-(Volatility^2/2),Volatility))</f>
        <v>41.050098955494569</v>
      </c>
      <c r="I419" s="11">
        <f ca="1">H419*EXP(_xlfn.NORM.INV(RAND(),'Projection Engine'!$C$8-(Volatility^2/2),Volatility))</f>
        <v>27.260958194571202</v>
      </c>
      <c r="J419" s="11">
        <f ca="1">I419*EXP(_xlfn.NORM.INV(RAND(),'Projection Engine'!$C$8-(Volatility^2/2),Volatility))</f>
        <v>22.507190640770204</v>
      </c>
      <c r="K419" s="11">
        <f ca="1">J419*EXP(_xlfn.NORM.INV(RAND(),'Projection Engine'!$C$8-(Volatility^2/2),Volatility))</f>
        <v>14.71533700521822</v>
      </c>
      <c r="L419" s="11">
        <f ca="1">K419*EXP(_xlfn.NORM.INV(RAND(),'Projection Engine'!$C$8-(Volatility^2/2),Volatility))</f>
        <v>5.026019762401746</v>
      </c>
      <c r="M419" s="11">
        <f ca="1">L419*EXP(_xlfn.NORM.INV(RAND(),'Projection Engine'!$C$8-(Volatility^2/2),Volatility))</f>
        <v>8.2474045577546633</v>
      </c>
      <c r="N419" s="11">
        <f ca="1">M419*EXP(_xlfn.NORM.INV(RAND(),'Projection Engine'!$C$8-(Volatility^2/2),Volatility))</f>
        <v>6.9411061242332339</v>
      </c>
      <c r="O419" s="11">
        <f ca="1">N419*EXP(_xlfn.NORM.INV(RAND(),'Projection Engine'!$C$8-(Volatility^2/2),Volatility))</f>
        <v>7.6210570467043599</v>
      </c>
      <c r="P419" s="11">
        <f ca="1">O419*EXP(_xlfn.NORM.INV(RAND(),'Projection Engine'!$C$8-(Volatility^2/2),Volatility))</f>
        <v>5.4569362744493226</v>
      </c>
      <c r="Q419" s="11">
        <f ca="1">P419*EXP(_xlfn.NORM.INV(RAND(),'Projection Engine'!$C$8-(Volatility^2/2),Volatility))</f>
        <v>6.3107907401381107</v>
      </c>
      <c r="R419" s="11">
        <f ca="1">Q419*EXP(_xlfn.NORM.INV(RAND(),'Projection Engine'!$C$8-(Volatility^2/2),Volatility))</f>
        <v>11.655418620000541</v>
      </c>
      <c r="S419" s="11">
        <f ca="1">R419*EXP(_xlfn.NORM.INV(RAND(),'Projection Engine'!$C$8-(Volatility^2/2),Volatility))</f>
        <v>6.946465765131288</v>
      </c>
      <c r="T419" s="11">
        <f ca="1">S419*EXP(_xlfn.NORM.INV(RAND(),'Projection Engine'!$C$8-(Volatility^2/2),Volatility))</f>
        <v>9.288267812589627</v>
      </c>
      <c r="U419" s="11">
        <f ca="1">T419*EXP(_xlfn.NORM.INV(RAND(),'Projection Engine'!$C$8-(Volatility^2/2),Volatility))</f>
        <v>3.7917879738255782</v>
      </c>
      <c r="V419" s="11">
        <f ca="1">U419*EXP(_xlfn.NORM.INV(RAND(),'Projection Engine'!$C$8-(Volatility^2/2),Volatility))</f>
        <v>5.3517423889510596</v>
      </c>
      <c r="W419" s="11">
        <f ca="1">V419*EXP(_xlfn.NORM.INV(RAND(),'Projection Engine'!$C$8-(Volatility^2/2),Volatility))</f>
        <v>2.803793855523276</v>
      </c>
      <c r="X419" s="11">
        <f ca="1">W419*EXP(_xlfn.NORM.INV(RAND(),'Projection Engine'!$C$8-(Volatility^2/2),Volatility))</f>
        <v>1.8392563127066419</v>
      </c>
      <c r="Y419" s="11">
        <f ca="1">X419*EXP(_xlfn.NORM.INV(RAND(),'Projection Engine'!$C$8-(Volatility^2/2),Volatility))</f>
        <v>1.0466648904429252</v>
      </c>
      <c r="Z419" s="11">
        <f ca="1">Y419*EXP(_xlfn.NORM.INV(RAND(),'Projection Engine'!$C$8-(Volatility^2/2),Volatility))</f>
        <v>0.31137252988749398</v>
      </c>
      <c r="AA419" s="11">
        <f ca="1">Z419*EXP(_xlfn.NORM.INV(RAND(),'Projection Engine'!$C$8-(Volatility^2/2),Volatility))</f>
        <v>0.18192282685335104</v>
      </c>
      <c r="AB419" s="11">
        <f ca="1">AA419*EXP(_xlfn.NORM.INV(RAND(),'Projection Engine'!$C$8-(Volatility^2/2),Volatility))</f>
        <v>0.12457221702028812</v>
      </c>
      <c r="AC419" s="11">
        <f ca="1">AB419*EXP(_xlfn.NORM.INV(RAND(),'Projection Engine'!$C$8-(Volatility^2/2),Volatility))</f>
        <v>0.13525668092065504</v>
      </c>
      <c r="AD419" s="11">
        <f ca="1">AC419*EXP(_xlfn.NORM.INV(RAND(),'Projection Engine'!$C$8-(Volatility^2/2),Volatility))</f>
        <v>7.0867546516932084E-2</v>
      </c>
      <c r="AE419" s="11">
        <f ca="1">AD419*EXP(_xlfn.NORM.INV(RAND(),'Projection Engine'!$C$8-(Volatility^2/2),Volatility))</f>
        <v>8.7130867570851298E-2</v>
      </c>
      <c r="AF419" s="11">
        <f ca="1">AE419*EXP(_xlfn.NORM.INV(RAND(),'Projection Engine'!$C$8-(Volatility^2/2),Volatility))</f>
        <v>1.9155251883545509E-2</v>
      </c>
      <c r="AG419" s="11">
        <f ca="1">AF419*EXP(_xlfn.NORM.INV(RAND(),'Projection Engine'!$C$8-(Volatility^2/2),Volatility))</f>
        <v>1.784508310638986E-2</v>
      </c>
    </row>
    <row r="420" spans="2:33" x14ac:dyDescent="0.25">
      <c r="B420" t="s">
        <v>483</v>
      </c>
      <c r="C420" s="11">
        <f t="shared" si="6"/>
        <v>51</v>
      </c>
      <c r="D420" s="11">
        <f ca="1">C420*EXP(_xlfn.NORM.INV(RAND(),'Projection Engine'!$C$8-(Volatility^2/2),Volatility))</f>
        <v>110.35471761039294</v>
      </c>
      <c r="E420" s="11">
        <f ca="1">D420*EXP(_xlfn.NORM.INV(RAND(),'Projection Engine'!$C$8-(Volatility^2/2),Volatility))</f>
        <v>162.20842390722078</v>
      </c>
      <c r="F420" s="11">
        <f ca="1">E420*EXP(_xlfn.NORM.INV(RAND(),'Projection Engine'!$C$8-(Volatility^2/2),Volatility))</f>
        <v>139.60276419605282</v>
      </c>
      <c r="G420" s="11">
        <f ca="1">F420*EXP(_xlfn.NORM.INV(RAND(),'Projection Engine'!$C$8-(Volatility^2/2),Volatility))</f>
        <v>99.998249906228011</v>
      </c>
      <c r="H420" s="11">
        <f ca="1">G420*EXP(_xlfn.NORM.INV(RAND(),'Projection Engine'!$C$8-(Volatility^2/2),Volatility))</f>
        <v>64.196659816084605</v>
      </c>
      <c r="I420" s="11">
        <f ca="1">H420*EXP(_xlfn.NORM.INV(RAND(),'Projection Engine'!$C$8-(Volatility^2/2),Volatility))</f>
        <v>93.060605435983135</v>
      </c>
      <c r="J420" s="11">
        <f ca="1">I420*EXP(_xlfn.NORM.INV(RAND(),'Projection Engine'!$C$8-(Volatility^2/2),Volatility))</f>
        <v>121.1668959367701</v>
      </c>
      <c r="K420" s="11">
        <f ca="1">J420*EXP(_xlfn.NORM.INV(RAND(),'Projection Engine'!$C$8-(Volatility^2/2),Volatility))</f>
        <v>97.973645215003984</v>
      </c>
      <c r="L420" s="11">
        <f ca="1">K420*EXP(_xlfn.NORM.INV(RAND(),'Projection Engine'!$C$8-(Volatility^2/2),Volatility))</f>
        <v>53.964302531658326</v>
      </c>
      <c r="M420" s="11">
        <f ca="1">L420*EXP(_xlfn.NORM.INV(RAND(),'Projection Engine'!$C$8-(Volatility^2/2),Volatility))</f>
        <v>43.033655488851963</v>
      </c>
      <c r="N420" s="11">
        <f ca="1">M420*EXP(_xlfn.NORM.INV(RAND(),'Projection Engine'!$C$8-(Volatility^2/2),Volatility))</f>
        <v>23.526319795985689</v>
      </c>
      <c r="O420" s="11">
        <f ca="1">N420*EXP(_xlfn.NORM.INV(RAND(),'Projection Engine'!$C$8-(Volatility^2/2),Volatility))</f>
        <v>17.286327618732027</v>
      </c>
      <c r="P420" s="11">
        <f ca="1">O420*EXP(_xlfn.NORM.INV(RAND(),'Projection Engine'!$C$8-(Volatility^2/2),Volatility))</f>
        <v>11.352496636571276</v>
      </c>
      <c r="Q420" s="11">
        <f ca="1">P420*EXP(_xlfn.NORM.INV(RAND(),'Projection Engine'!$C$8-(Volatility^2/2),Volatility))</f>
        <v>19.815712937076274</v>
      </c>
      <c r="R420" s="11">
        <f ca="1">Q420*EXP(_xlfn.NORM.INV(RAND(),'Projection Engine'!$C$8-(Volatility^2/2),Volatility))</f>
        <v>11.048142773427669</v>
      </c>
      <c r="S420" s="11">
        <f ca="1">R420*EXP(_xlfn.NORM.INV(RAND(),'Projection Engine'!$C$8-(Volatility^2/2),Volatility))</f>
        <v>6.6982780356021454</v>
      </c>
      <c r="T420" s="11">
        <f ca="1">S420*EXP(_xlfn.NORM.INV(RAND(),'Projection Engine'!$C$8-(Volatility^2/2),Volatility))</f>
        <v>4.5570912586115249</v>
      </c>
      <c r="U420" s="11">
        <f ca="1">T420*EXP(_xlfn.NORM.INV(RAND(),'Projection Engine'!$C$8-(Volatility^2/2),Volatility))</f>
        <v>2.1926703465282888</v>
      </c>
      <c r="V420" s="11">
        <f ca="1">U420*EXP(_xlfn.NORM.INV(RAND(),'Projection Engine'!$C$8-(Volatility^2/2),Volatility))</f>
        <v>2.5368041768300804</v>
      </c>
      <c r="W420" s="11">
        <f ca="1">V420*EXP(_xlfn.NORM.INV(RAND(),'Projection Engine'!$C$8-(Volatility^2/2),Volatility))</f>
        <v>6.3899239680299527</v>
      </c>
      <c r="X420" s="11">
        <f ca="1">W420*EXP(_xlfn.NORM.INV(RAND(),'Projection Engine'!$C$8-(Volatility^2/2),Volatility))</f>
        <v>11.594441496703711</v>
      </c>
      <c r="Y420" s="11">
        <f ca="1">X420*EXP(_xlfn.NORM.INV(RAND(),'Projection Engine'!$C$8-(Volatility^2/2),Volatility))</f>
        <v>6.7985807600896901</v>
      </c>
      <c r="Z420" s="11">
        <f ca="1">Y420*EXP(_xlfn.NORM.INV(RAND(),'Projection Engine'!$C$8-(Volatility^2/2),Volatility))</f>
        <v>5.9284012315729235</v>
      </c>
      <c r="AA420" s="11">
        <f ca="1">Z420*EXP(_xlfn.NORM.INV(RAND(),'Projection Engine'!$C$8-(Volatility^2/2),Volatility))</f>
        <v>9.3327562663614749</v>
      </c>
      <c r="AB420" s="11">
        <f ca="1">AA420*EXP(_xlfn.NORM.INV(RAND(),'Projection Engine'!$C$8-(Volatility^2/2),Volatility))</f>
        <v>5.7607531386658204</v>
      </c>
      <c r="AC420" s="11">
        <f ca="1">AB420*EXP(_xlfn.NORM.INV(RAND(),'Projection Engine'!$C$8-(Volatility^2/2),Volatility))</f>
        <v>7.2831982312492896</v>
      </c>
      <c r="AD420" s="11">
        <f ca="1">AC420*EXP(_xlfn.NORM.INV(RAND(),'Projection Engine'!$C$8-(Volatility^2/2),Volatility))</f>
        <v>9.4098197228519691</v>
      </c>
      <c r="AE420" s="11">
        <f ca="1">AD420*EXP(_xlfn.NORM.INV(RAND(),'Projection Engine'!$C$8-(Volatility^2/2),Volatility))</f>
        <v>7.734726939839045</v>
      </c>
      <c r="AF420" s="11">
        <f ca="1">AE420*EXP(_xlfn.NORM.INV(RAND(),'Projection Engine'!$C$8-(Volatility^2/2),Volatility))</f>
        <v>11.438328715745374</v>
      </c>
      <c r="AG420" s="11">
        <f ca="1">AF420*EXP(_xlfn.NORM.INV(RAND(),'Projection Engine'!$C$8-(Volatility^2/2),Volatility))</f>
        <v>12.751278477917786</v>
      </c>
    </row>
    <row r="421" spans="2:33" x14ac:dyDescent="0.25">
      <c r="B421" t="s">
        <v>484</v>
      </c>
      <c r="C421" s="11">
        <f t="shared" si="6"/>
        <v>51</v>
      </c>
      <c r="D421" s="11">
        <f ca="1">C421*EXP(_xlfn.NORM.INV(RAND(),'Projection Engine'!$C$8-(Volatility^2/2),Volatility))</f>
        <v>78.404224881339488</v>
      </c>
      <c r="E421" s="11">
        <f ca="1">D421*EXP(_xlfn.NORM.INV(RAND(),'Projection Engine'!$C$8-(Volatility^2/2),Volatility))</f>
        <v>47.756605305265786</v>
      </c>
      <c r="F421" s="11">
        <f ca="1">E421*EXP(_xlfn.NORM.INV(RAND(),'Projection Engine'!$C$8-(Volatility^2/2),Volatility))</f>
        <v>26.639490767766716</v>
      </c>
      <c r="G421" s="11">
        <f ca="1">F421*EXP(_xlfn.NORM.INV(RAND(),'Projection Engine'!$C$8-(Volatility^2/2),Volatility))</f>
        <v>13.972461775360609</v>
      </c>
      <c r="H421" s="11">
        <f ca="1">G421*EXP(_xlfn.NORM.INV(RAND(),'Projection Engine'!$C$8-(Volatility^2/2),Volatility))</f>
        <v>18.963364274878874</v>
      </c>
      <c r="I421" s="11">
        <f ca="1">H421*EXP(_xlfn.NORM.INV(RAND(),'Projection Engine'!$C$8-(Volatility^2/2),Volatility))</f>
        <v>8.4914263367334222</v>
      </c>
      <c r="J421" s="11">
        <f ca="1">I421*EXP(_xlfn.NORM.INV(RAND(),'Projection Engine'!$C$8-(Volatility^2/2),Volatility))</f>
        <v>5.578158326121466</v>
      </c>
      <c r="K421" s="11">
        <f ca="1">J421*EXP(_xlfn.NORM.INV(RAND(),'Projection Engine'!$C$8-(Volatility^2/2),Volatility))</f>
        <v>3.5793749243362027</v>
      </c>
      <c r="L421" s="11">
        <f ca="1">K421*EXP(_xlfn.NORM.INV(RAND(),'Projection Engine'!$C$8-(Volatility^2/2),Volatility))</f>
        <v>2.1091523506738841</v>
      </c>
      <c r="M421" s="11">
        <f ca="1">L421*EXP(_xlfn.NORM.INV(RAND(),'Projection Engine'!$C$8-(Volatility^2/2),Volatility))</f>
        <v>3.0169670560133754</v>
      </c>
      <c r="N421" s="11">
        <f ca="1">M421*EXP(_xlfn.NORM.INV(RAND(),'Projection Engine'!$C$8-(Volatility^2/2),Volatility))</f>
        <v>5.0724894012058508</v>
      </c>
      <c r="O421" s="11">
        <f ca="1">N421*EXP(_xlfn.NORM.INV(RAND(),'Projection Engine'!$C$8-(Volatility^2/2),Volatility))</f>
        <v>3.5915515388011778</v>
      </c>
      <c r="P421" s="11">
        <f ca="1">O421*EXP(_xlfn.NORM.INV(RAND(),'Projection Engine'!$C$8-(Volatility^2/2),Volatility))</f>
        <v>3.8652890510473248</v>
      </c>
      <c r="Q421" s="11">
        <f ca="1">P421*EXP(_xlfn.NORM.INV(RAND(),'Projection Engine'!$C$8-(Volatility^2/2),Volatility))</f>
        <v>3.2242567253244179</v>
      </c>
      <c r="R421" s="11">
        <f ca="1">Q421*EXP(_xlfn.NORM.INV(RAND(),'Projection Engine'!$C$8-(Volatility^2/2),Volatility))</f>
        <v>2.2849203925437949</v>
      </c>
      <c r="S421" s="11">
        <f ca="1">R421*EXP(_xlfn.NORM.INV(RAND(),'Projection Engine'!$C$8-(Volatility^2/2),Volatility))</f>
        <v>0.9392558609578292</v>
      </c>
      <c r="T421" s="11">
        <f ca="1">S421*EXP(_xlfn.NORM.INV(RAND(),'Projection Engine'!$C$8-(Volatility^2/2),Volatility))</f>
        <v>1.018874971560886</v>
      </c>
      <c r="U421" s="11">
        <f ca="1">T421*EXP(_xlfn.NORM.INV(RAND(),'Projection Engine'!$C$8-(Volatility^2/2),Volatility))</f>
        <v>1.0076917891652728</v>
      </c>
      <c r="V421" s="11">
        <f ca="1">U421*EXP(_xlfn.NORM.INV(RAND(),'Projection Engine'!$C$8-(Volatility^2/2),Volatility))</f>
        <v>0.68533867720622721</v>
      </c>
      <c r="W421" s="11">
        <f ca="1">V421*EXP(_xlfn.NORM.INV(RAND(),'Projection Engine'!$C$8-(Volatility^2/2),Volatility))</f>
        <v>0.23039496526011352</v>
      </c>
      <c r="X421" s="11">
        <f ca="1">W421*EXP(_xlfn.NORM.INV(RAND(),'Projection Engine'!$C$8-(Volatility^2/2),Volatility))</f>
        <v>0.45444176127882013</v>
      </c>
      <c r="Y421" s="11">
        <f ca="1">X421*EXP(_xlfn.NORM.INV(RAND(),'Projection Engine'!$C$8-(Volatility^2/2),Volatility))</f>
        <v>0.14598610439383158</v>
      </c>
      <c r="Z421" s="11">
        <f ca="1">Y421*EXP(_xlfn.NORM.INV(RAND(),'Projection Engine'!$C$8-(Volatility^2/2),Volatility))</f>
        <v>0.11168876535924321</v>
      </c>
      <c r="AA421" s="11">
        <f ca="1">Z421*EXP(_xlfn.NORM.INV(RAND(),'Projection Engine'!$C$8-(Volatility^2/2),Volatility))</f>
        <v>5.4843675880941092E-2</v>
      </c>
      <c r="AB421" s="11">
        <f ca="1">AA421*EXP(_xlfn.NORM.INV(RAND(),'Projection Engine'!$C$8-(Volatility^2/2),Volatility))</f>
        <v>3.4468463856895282E-2</v>
      </c>
      <c r="AC421" s="11">
        <f ca="1">AB421*EXP(_xlfn.NORM.INV(RAND(),'Projection Engine'!$C$8-(Volatility^2/2),Volatility))</f>
        <v>1.9387512179629363E-2</v>
      </c>
      <c r="AD421" s="11">
        <f ca="1">AC421*EXP(_xlfn.NORM.INV(RAND(),'Projection Engine'!$C$8-(Volatility^2/2),Volatility))</f>
        <v>2.0029261384308567E-2</v>
      </c>
      <c r="AE421" s="11">
        <f ca="1">AD421*EXP(_xlfn.NORM.INV(RAND(),'Projection Engine'!$C$8-(Volatility^2/2),Volatility))</f>
        <v>1.9503575430381434E-2</v>
      </c>
      <c r="AF421" s="11">
        <f ca="1">AE421*EXP(_xlfn.NORM.INV(RAND(),'Projection Engine'!$C$8-(Volatility^2/2),Volatility))</f>
        <v>1.7170499597852818E-2</v>
      </c>
      <c r="AG421" s="11">
        <f ca="1">AF421*EXP(_xlfn.NORM.INV(RAND(),'Projection Engine'!$C$8-(Volatility^2/2),Volatility))</f>
        <v>3.3528083824762578E-2</v>
      </c>
    </row>
    <row r="422" spans="2:33" x14ac:dyDescent="0.25">
      <c r="B422" t="s">
        <v>485</v>
      </c>
      <c r="C422" s="11">
        <f t="shared" si="6"/>
        <v>51</v>
      </c>
      <c r="D422" s="11">
        <f ca="1">C422*EXP(_xlfn.NORM.INV(RAND(),'Projection Engine'!$C$8-(Volatility^2/2),Volatility))</f>
        <v>33.30495684673496</v>
      </c>
      <c r="E422" s="11">
        <f ca="1">D422*EXP(_xlfn.NORM.INV(RAND(),'Projection Engine'!$C$8-(Volatility^2/2),Volatility))</f>
        <v>62.39912588136567</v>
      </c>
      <c r="F422" s="11">
        <f ca="1">E422*EXP(_xlfn.NORM.INV(RAND(),'Projection Engine'!$C$8-(Volatility^2/2),Volatility))</f>
        <v>62.544337795316395</v>
      </c>
      <c r="G422" s="11">
        <f ca="1">F422*EXP(_xlfn.NORM.INV(RAND(),'Projection Engine'!$C$8-(Volatility^2/2),Volatility))</f>
        <v>26.164214166897857</v>
      </c>
      <c r="H422" s="11">
        <f ca="1">G422*EXP(_xlfn.NORM.INV(RAND(),'Projection Engine'!$C$8-(Volatility^2/2),Volatility))</f>
        <v>5.2767922864297239</v>
      </c>
      <c r="I422" s="11">
        <f ca="1">H422*EXP(_xlfn.NORM.INV(RAND(),'Projection Engine'!$C$8-(Volatility^2/2),Volatility))</f>
        <v>2.8792316891994694</v>
      </c>
      <c r="J422" s="11">
        <f ca="1">I422*EXP(_xlfn.NORM.INV(RAND(),'Projection Engine'!$C$8-(Volatility^2/2),Volatility))</f>
        <v>2.9443918595047562</v>
      </c>
      <c r="K422" s="11">
        <f ca="1">J422*EXP(_xlfn.NORM.INV(RAND(),'Projection Engine'!$C$8-(Volatility^2/2),Volatility))</f>
        <v>2.1145415482025629</v>
      </c>
      <c r="L422" s="11">
        <f ca="1">K422*EXP(_xlfn.NORM.INV(RAND(),'Projection Engine'!$C$8-(Volatility^2/2),Volatility))</f>
        <v>4.0826251838527359</v>
      </c>
      <c r="M422" s="11">
        <f ca="1">L422*EXP(_xlfn.NORM.INV(RAND(),'Projection Engine'!$C$8-(Volatility^2/2),Volatility))</f>
        <v>2.1253459659138874</v>
      </c>
      <c r="N422" s="11">
        <f ca="1">M422*EXP(_xlfn.NORM.INV(RAND(),'Projection Engine'!$C$8-(Volatility^2/2),Volatility))</f>
        <v>2.0454531019580995</v>
      </c>
      <c r="O422" s="11">
        <f ca="1">N422*EXP(_xlfn.NORM.INV(RAND(),'Projection Engine'!$C$8-(Volatility^2/2),Volatility))</f>
        <v>1.4880611814119808</v>
      </c>
      <c r="P422" s="11">
        <f ca="1">O422*EXP(_xlfn.NORM.INV(RAND(),'Projection Engine'!$C$8-(Volatility^2/2),Volatility))</f>
        <v>0.6780560916385675</v>
      </c>
      <c r="Q422" s="11">
        <f ca="1">P422*EXP(_xlfn.NORM.INV(RAND(),'Projection Engine'!$C$8-(Volatility^2/2),Volatility))</f>
        <v>0.54401364558159715</v>
      </c>
      <c r="R422" s="11">
        <f ca="1">Q422*EXP(_xlfn.NORM.INV(RAND(),'Projection Engine'!$C$8-(Volatility^2/2),Volatility))</f>
        <v>0.42484803584178399</v>
      </c>
      <c r="S422" s="11">
        <f ca="1">R422*EXP(_xlfn.NORM.INV(RAND(),'Projection Engine'!$C$8-(Volatility^2/2),Volatility))</f>
        <v>0.45303197486757968</v>
      </c>
      <c r="T422" s="11">
        <f ca="1">S422*EXP(_xlfn.NORM.INV(RAND(),'Projection Engine'!$C$8-(Volatility^2/2),Volatility))</f>
        <v>0.20853812891925402</v>
      </c>
      <c r="U422" s="11">
        <f ca="1">T422*EXP(_xlfn.NORM.INV(RAND(),'Projection Engine'!$C$8-(Volatility^2/2),Volatility))</f>
        <v>0.3117303844478016</v>
      </c>
      <c r="V422" s="11">
        <f ca="1">U422*EXP(_xlfn.NORM.INV(RAND(),'Projection Engine'!$C$8-(Volatility^2/2),Volatility))</f>
        <v>0.36888061807416467</v>
      </c>
      <c r="W422" s="11">
        <f ca="1">V422*EXP(_xlfn.NORM.INV(RAND(),'Projection Engine'!$C$8-(Volatility^2/2),Volatility))</f>
        <v>0.14643890750299635</v>
      </c>
      <c r="X422" s="11">
        <f ca="1">W422*EXP(_xlfn.NORM.INV(RAND(),'Projection Engine'!$C$8-(Volatility^2/2),Volatility))</f>
        <v>7.0703795782773332E-2</v>
      </c>
      <c r="Y422" s="11">
        <f ca="1">X422*EXP(_xlfn.NORM.INV(RAND(),'Projection Engine'!$C$8-(Volatility^2/2),Volatility))</f>
        <v>0.10941968655496298</v>
      </c>
      <c r="Z422" s="11">
        <f ca="1">Y422*EXP(_xlfn.NORM.INV(RAND(),'Projection Engine'!$C$8-(Volatility^2/2),Volatility))</f>
        <v>5.3882013267956948E-2</v>
      </c>
      <c r="AA422" s="11">
        <f ca="1">Z422*EXP(_xlfn.NORM.INV(RAND(),'Projection Engine'!$C$8-(Volatility^2/2),Volatility))</f>
        <v>6.4097123158065678E-2</v>
      </c>
      <c r="AB422" s="11">
        <f ca="1">AA422*EXP(_xlfn.NORM.INV(RAND(),'Projection Engine'!$C$8-(Volatility^2/2),Volatility))</f>
        <v>7.8599764254760243E-2</v>
      </c>
      <c r="AC422" s="11">
        <f ca="1">AB422*EXP(_xlfn.NORM.INV(RAND(),'Projection Engine'!$C$8-(Volatility^2/2),Volatility))</f>
        <v>4.463543236750412E-2</v>
      </c>
      <c r="AD422" s="11">
        <f ca="1">AC422*EXP(_xlfn.NORM.INV(RAND(),'Projection Engine'!$C$8-(Volatility^2/2),Volatility))</f>
        <v>3.3307083951555731E-2</v>
      </c>
      <c r="AE422" s="11">
        <f ca="1">AD422*EXP(_xlfn.NORM.INV(RAND(),'Projection Engine'!$C$8-(Volatility^2/2),Volatility))</f>
        <v>3.9321762839110749E-2</v>
      </c>
      <c r="AF422" s="11">
        <f ca="1">AE422*EXP(_xlfn.NORM.INV(RAND(),'Projection Engine'!$C$8-(Volatility^2/2),Volatility))</f>
        <v>3.8396176562185871E-2</v>
      </c>
      <c r="AG422" s="11">
        <f ca="1">AF422*EXP(_xlfn.NORM.INV(RAND(),'Projection Engine'!$C$8-(Volatility^2/2),Volatility))</f>
        <v>3.1436264282991885E-2</v>
      </c>
    </row>
    <row r="423" spans="2:33" x14ac:dyDescent="0.25">
      <c r="B423" t="s">
        <v>486</v>
      </c>
      <c r="C423" s="11">
        <f t="shared" si="6"/>
        <v>51</v>
      </c>
      <c r="D423" s="11">
        <f ca="1">C423*EXP(_xlfn.NORM.INV(RAND(),'Projection Engine'!$C$8-(Volatility^2/2),Volatility))</f>
        <v>88.059254626853715</v>
      </c>
      <c r="E423" s="11">
        <f ca="1">D423*EXP(_xlfn.NORM.INV(RAND(),'Projection Engine'!$C$8-(Volatility^2/2),Volatility))</f>
        <v>54.93195387494756</v>
      </c>
      <c r="F423" s="11">
        <f ca="1">E423*EXP(_xlfn.NORM.INV(RAND(),'Projection Engine'!$C$8-(Volatility^2/2),Volatility))</f>
        <v>27.775967949633046</v>
      </c>
      <c r="G423" s="11">
        <f ca="1">F423*EXP(_xlfn.NORM.INV(RAND(),'Projection Engine'!$C$8-(Volatility^2/2),Volatility))</f>
        <v>20.094355438543584</v>
      </c>
      <c r="H423" s="11">
        <f ca="1">G423*EXP(_xlfn.NORM.INV(RAND(),'Projection Engine'!$C$8-(Volatility^2/2),Volatility))</f>
        <v>11.983123238305303</v>
      </c>
      <c r="I423" s="11">
        <f ca="1">H423*EXP(_xlfn.NORM.INV(RAND(),'Projection Engine'!$C$8-(Volatility^2/2),Volatility))</f>
        <v>17.533679634453048</v>
      </c>
      <c r="J423" s="11">
        <f ca="1">I423*EXP(_xlfn.NORM.INV(RAND(),'Projection Engine'!$C$8-(Volatility^2/2),Volatility))</f>
        <v>64.569837058221268</v>
      </c>
      <c r="K423" s="11">
        <f ca="1">J423*EXP(_xlfn.NORM.INV(RAND(),'Projection Engine'!$C$8-(Volatility^2/2),Volatility))</f>
        <v>96.530467249779207</v>
      </c>
      <c r="L423" s="11">
        <f ca="1">K423*EXP(_xlfn.NORM.INV(RAND(),'Projection Engine'!$C$8-(Volatility^2/2),Volatility))</f>
        <v>222.9924948522179</v>
      </c>
      <c r="M423" s="11">
        <f ca="1">L423*EXP(_xlfn.NORM.INV(RAND(),'Projection Engine'!$C$8-(Volatility^2/2),Volatility))</f>
        <v>183.32774491892656</v>
      </c>
      <c r="N423" s="11">
        <f ca="1">M423*EXP(_xlfn.NORM.INV(RAND(),'Projection Engine'!$C$8-(Volatility^2/2),Volatility))</f>
        <v>76.19297944009702</v>
      </c>
      <c r="O423" s="11">
        <f ca="1">N423*EXP(_xlfn.NORM.INV(RAND(),'Projection Engine'!$C$8-(Volatility^2/2),Volatility))</f>
        <v>103.60375108814208</v>
      </c>
      <c r="P423" s="11">
        <f ca="1">O423*EXP(_xlfn.NORM.INV(RAND(),'Projection Engine'!$C$8-(Volatility^2/2),Volatility))</f>
        <v>69.005530466341568</v>
      </c>
      <c r="Q423" s="11">
        <f ca="1">P423*EXP(_xlfn.NORM.INV(RAND(),'Projection Engine'!$C$8-(Volatility^2/2),Volatility))</f>
        <v>49.306446900603277</v>
      </c>
      <c r="R423" s="11">
        <f ca="1">Q423*EXP(_xlfn.NORM.INV(RAND(),'Projection Engine'!$C$8-(Volatility^2/2),Volatility))</f>
        <v>50.629855174720809</v>
      </c>
      <c r="S423" s="11">
        <f ca="1">R423*EXP(_xlfn.NORM.INV(RAND(),'Projection Engine'!$C$8-(Volatility^2/2),Volatility))</f>
        <v>30.487650967325898</v>
      </c>
      <c r="T423" s="11">
        <f ca="1">S423*EXP(_xlfn.NORM.INV(RAND(),'Projection Engine'!$C$8-(Volatility^2/2),Volatility))</f>
        <v>34.629782285979232</v>
      </c>
      <c r="U423" s="11">
        <f ca="1">T423*EXP(_xlfn.NORM.INV(RAND(),'Projection Engine'!$C$8-(Volatility^2/2),Volatility))</f>
        <v>25.990546585587566</v>
      </c>
      <c r="V423" s="11">
        <f ca="1">U423*EXP(_xlfn.NORM.INV(RAND(),'Projection Engine'!$C$8-(Volatility^2/2),Volatility))</f>
        <v>18.094241955121049</v>
      </c>
      <c r="W423" s="11">
        <f ca="1">V423*EXP(_xlfn.NORM.INV(RAND(),'Projection Engine'!$C$8-(Volatility^2/2),Volatility))</f>
        <v>6.6763299260143674</v>
      </c>
      <c r="X423" s="11">
        <f ca="1">W423*EXP(_xlfn.NORM.INV(RAND(),'Projection Engine'!$C$8-(Volatility^2/2),Volatility))</f>
        <v>4.5020505482404314</v>
      </c>
      <c r="Y423" s="11">
        <f ca="1">X423*EXP(_xlfn.NORM.INV(RAND(),'Projection Engine'!$C$8-(Volatility^2/2),Volatility))</f>
        <v>6.8584014355143657</v>
      </c>
      <c r="Z423" s="11">
        <f ca="1">Y423*EXP(_xlfn.NORM.INV(RAND(),'Projection Engine'!$C$8-(Volatility^2/2),Volatility))</f>
        <v>5.537063327660352</v>
      </c>
      <c r="AA423" s="11">
        <f ca="1">Z423*EXP(_xlfn.NORM.INV(RAND(),'Projection Engine'!$C$8-(Volatility^2/2),Volatility))</f>
        <v>9.0822052998215632</v>
      </c>
      <c r="AB423" s="11">
        <f ca="1">AA423*EXP(_xlfn.NORM.INV(RAND(),'Projection Engine'!$C$8-(Volatility^2/2),Volatility))</f>
        <v>6.8712193460000117</v>
      </c>
      <c r="AC423" s="11">
        <f ca="1">AB423*EXP(_xlfn.NORM.INV(RAND(),'Projection Engine'!$C$8-(Volatility^2/2),Volatility))</f>
        <v>6.1566310863934675</v>
      </c>
      <c r="AD423" s="11">
        <f ca="1">AC423*EXP(_xlfn.NORM.INV(RAND(),'Projection Engine'!$C$8-(Volatility^2/2),Volatility))</f>
        <v>2.7405988422434429</v>
      </c>
      <c r="AE423" s="11">
        <f ca="1">AD423*EXP(_xlfn.NORM.INV(RAND(),'Projection Engine'!$C$8-(Volatility^2/2),Volatility))</f>
        <v>1.7801389898986815</v>
      </c>
      <c r="AF423" s="11">
        <f ca="1">AE423*EXP(_xlfn.NORM.INV(RAND(),'Projection Engine'!$C$8-(Volatility^2/2),Volatility))</f>
        <v>1.0403129526401849</v>
      </c>
      <c r="AG423" s="11">
        <f ca="1">AF423*EXP(_xlfn.NORM.INV(RAND(),'Projection Engine'!$C$8-(Volatility^2/2),Volatility))</f>
        <v>0.45386273503751606</v>
      </c>
    </row>
    <row r="424" spans="2:33" x14ac:dyDescent="0.25">
      <c r="B424" t="s">
        <v>487</v>
      </c>
      <c r="C424" s="11">
        <f t="shared" si="6"/>
        <v>51</v>
      </c>
      <c r="D424" s="11">
        <f ca="1">C424*EXP(_xlfn.NORM.INV(RAND(),'Projection Engine'!$C$8-(Volatility^2/2),Volatility))</f>
        <v>70.271303287697179</v>
      </c>
      <c r="E424" s="11">
        <f ca="1">D424*EXP(_xlfn.NORM.INV(RAND(),'Projection Engine'!$C$8-(Volatility^2/2),Volatility))</f>
        <v>45.672062760377209</v>
      </c>
      <c r="F424" s="11">
        <f ca="1">E424*EXP(_xlfn.NORM.INV(RAND(),'Projection Engine'!$C$8-(Volatility^2/2),Volatility))</f>
        <v>33.435327074426944</v>
      </c>
      <c r="G424" s="11">
        <f ca="1">F424*EXP(_xlfn.NORM.INV(RAND(),'Projection Engine'!$C$8-(Volatility^2/2),Volatility))</f>
        <v>29.482376368672625</v>
      </c>
      <c r="H424" s="11">
        <f ca="1">G424*EXP(_xlfn.NORM.INV(RAND(),'Projection Engine'!$C$8-(Volatility^2/2),Volatility))</f>
        <v>15.068074394655294</v>
      </c>
      <c r="I424" s="11">
        <f ca="1">H424*EXP(_xlfn.NORM.INV(RAND(),'Projection Engine'!$C$8-(Volatility^2/2),Volatility))</f>
        <v>13.827581103154396</v>
      </c>
      <c r="J424" s="11">
        <f ca="1">I424*EXP(_xlfn.NORM.INV(RAND(),'Projection Engine'!$C$8-(Volatility^2/2),Volatility))</f>
        <v>17.646751387577208</v>
      </c>
      <c r="K424" s="11">
        <f ca="1">J424*EXP(_xlfn.NORM.INV(RAND(),'Projection Engine'!$C$8-(Volatility^2/2),Volatility))</f>
        <v>19.884052175106202</v>
      </c>
      <c r="L424" s="11">
        <f ca="1">K424*EXP(_xlfn.NORM.INV(RAND(),'Projection Engine'!$C$8-(Volatility^2/2),Volatility))</f>
        <v>8.6286138867667947</v>
      </c>
      <c r="M424" s="11">
        <f ca="1">L424*EXP(_xlfn.NORM.INV(RAND(),'Projection Engine'!$C$8-(Volatility^2/2),Volatility))</f>
        <v>11.270911591382516</v>
      </c>
      <c r="N424" s="11">
        <f ca="1">M424*EXP(_xlfn.NORM.INV(RAND(),'Projection Engine'!$C$8-(Volatility^2/2),Volatility))</f>
        <v>6.9343737050269478</v>
      </c>
      <c r="O424" s="11">
        <f ca="1">N424*EXP(_xlfn.NORM.INV(RAND(),'Projection Engine'!$C$8-(Volatility^2/2),Volatility))</f>
        <v>9.8553313141259178</v>
      </c>
      <c r="P424" s="11">
        <f ca="1">O424*EXP(_xlfn.NORM.INV(RAND(),'Projection Engine'!$C$8-(Volatility^2/2),Volatility))</f>
        <v>9.9093798240972557</v>
      </c>
      <c r="Q424" s="11">
        <f ca="1">P424*EXP(_xlfn.NORM.INV(RAND(),'Projection Engine'!$C$8-(Volatility^2/2),Volatility))</f>
        <v>6.1094518718679725</v>
      </c>
      <c r="R424" s="11">
        <f ca="1">Q424*EXP(_xlfn.NORM.INV(RAND(),'Projection Engine'!$C$8-(Volatility^2/2),Volatility))</f>
        <v>11.166729088802841</v>
      </c>
      <c r="S424" s="11">
        <f ca="1">R424*EXP(_xlfn.NORM.INV(RAND(),'Projection Engine'!$C$8-(Volatility^2/2),Volatility))</f>
        <v>18.971675183601146</v>
      </c>
      <c r="T424" s="11">
        <f ca="1">S424*EXP(_xlfn.NORM.INV(RAND(),'Projection Engine'!$C$8-(Volatility^2/2),Volatility))</f>
        <v>19.993094575245422</v>
      </c>
      <c r="U424" s="11">
        <f ca="1">T424*EXP(_xlfn.NORM.INV(RAND(),'Projection Engine'!$C$8-(Volatility^2/2),Volatility))</f>
        <v>9.4439411837356069</v>
      </c>
      <c r="V424" s="11">
        <f ca="1">U424*EXP(_xlfn.NORM.INV(RAND(),'Projection Engine'!$C$8-(Volatility^2/2),Volatility))</f>
        <v>5.6974888772058616</v>
      </c>
      <c r="W424" s="11">
        <f ca="1">V424*EXP(_xlfn.NORM.INV(RAND(),'Projection Engine'!$C$8-(Volatility^2/2),Volatility))</f>
        <v>2.6809654591612286</v>
      </c>
      <c r="X424" s="11">
        <f ca="1">W424*EXP(_xlfn.NORM.INV(RAND(),'Projection Engine'!$C$8-(Volatility^2/2),Volatility))</f>
        <v>1.8787703793381274</v>
      </c>
      <c r="Y424" s="11">
        <f ca="1">X424*EXP(_xlfn.NORM.INV(RAND(),'Projection Engine'!$C$8-(Volatility^2/2),Volatility))</f>
        <v>0.29949766566228686</v>
      </c>
      <c r="Z424" s="11">
        <f ca="1">Y424*EXP(_xlfn.NORM.INV(RAND(),'Projection Engine'!$C$8-(Volatility^2/2),Volatility))</f>
        <v>0.2634827265110064</v>
      </c>
      <c r="AA424" s="11">
        <f ca="1">Z424*EXP(_xlfn.NORM.INV(RAND(),'Projection Engine'!$C$8-(Volatility^2/2),Volatility))</f>
        <v>0.49036345215360239</v>
      </c>
      <c r="AB424" s="11">
        <f ca="1">AA424*EXP(_xlfn.NORM.INV(RAND(),'Projection Engine'!$C$8-(Volatility^2/2),Volatility))</f>
        <v>0.5949118519611708</v>
      </c>
      <c r="AC424" s="11">
        <f ca="1">AB424*EXP(_xlfn.NORM.INV(RAND(),'Projection Engine'!$C$8-(Volatility^2/2),Volatility))</f>
        <v>0.58530604500823935</v>
      </c>
      <c r="AD424" s="11">
        <f ca="1">AC424*EXP(_xlfn.NORM.INV(RAND(),'Projection Engine'!$C$8-(Volatility^2/2),Volatility))</f>
        <v>0.50104823426014755</v>
      </c>
      <c r="AE424" s="11">
        <f ca="1">AD424*EXP(_xlfn.NORM.INV(RAND(),'Projection Engine'!$C$8-(Volatility^2/2),Volatility))</f>
        <v>0.32279742455965676</v>
      </c>
      <c r="AF424" s="11">
        <f ca="1">AE424*EXP(_xlfn.NORM.INV(RAND(),'Projection Engine'!$C$8-(Volatility^2/2),Volatility))</f>
        <v>0.67294952616660419</v>
      </c>
      <c r="AG424" s="11">
        <f ca="1">AF424*EXP(_xlfn.NORM.INV(RAND(),'Projection Engine'!$C$8-(Volatility^2/2),Volatility))</f>
        <v>0.45970073427036118</v>
      </c>
    </row>
    <row r="425" spans="2:33" x14ac:dyDescent="0.25">
      <c r="B425" t="s">
        <v>488</v>
      </c>
      <c r="C425" s="11">
        <f t="shared" si="6"/>
        <v>51</v>
      </c>
      <c r="D425" s="11">
        <f ca="1">C425*EXP(_xlfn.NORM.INV(RAND(),'Projection Engine'!$C$8-(Volatility^2/2),Volatility))</f>
        <v>62.672060012102612</v>
      </c>
      <c r="E425" s="11">
        <f ca="1">D425*EXP(_xlfn.NORM.INV(RAND(),'Projection Engine'!$C$8-(Volatility^2/2),Volatility))</f>
        <v>79.715649554969744</v>
      </c>
      <c r="F425" s="11">
        <f ca="1">E425*EXP(_xlfn.NORM.INV(RAND(),'Projection Engine'!$C$8-(Volatility^2/2),Volatility))</f>
        <v>79.062325640967273</v>
      </c>
      <c r="G425" s="11">
        <f ca="1">F425*EXP(_xlfn.NORM.INV(RAND(),'Projection Engine'!$C$8-(Volatility^2/2),Volatility))</f>
        <v>75.5620470884664</v>
      </c>
      <c r="H425" s="11">
        <f ca="1">G425*EXP(_xlfn.NORM.INV(RAND(),'Projection Engine'!$C$8-(Volatility^2/2),Volatility))</f>
        <v>96.147993346397072</v>
      </c>
      <c r="I425" s="11">
        <f ca="1">H425*EXP(_xlfn.NORM.INV(RAND(),'Projection Engine'!$C$8-(Volatility^2/2),Volatility))</f>
        <v>77.023248496312377</v>
      </c>
      <c r="J425" s="11">
        <f ca="1">I425*EXP(_xlfn.NORM.INV(RAND(),'Projection Engine'!$C$8-(Volatility^2/2),Volatility))</f>
        <v>39.318831972929637</v>
      </c>
      <c r="K425" s="11">
        <f ca="1">J425*EXP(_xlfn.NORM.INV(RAND(),'Projection Engine'!$C$8-(Volatility^2/2),Volatility))</f>
        <v>12.821815822141605</v>
      </c>
      <c r="L425" s="11">
        <f ca="1">K425*EXP(_xlfn.NORM.INV(RAND(),'Projection Engine'!$C$8-(Volatility^2/2),Volatility))</f>
        <v>7.6142797694711115</v>
      </c>
      <c r="M425" s="11">
        <f ca="1">L425*EXP(_xlfn.NORM.INV(RAND(),'Projection Engine'!$C$8-(Volatility^2/2),Volatility))</f>
        <v>10.567824798124047</v>
      </c>
      <c r="N425" s="11">
        <f ca="1">M425*EXP(_xlfn.NORM.INV(RAND(),'Projection Engine'!$C$8-(Volatility^2/2),Volatility))</f>
        <v>7.8700930887268017</v>
      </c>
      <c r="O425" s="11">
        <f ca="1">N425*EXP(_xlfn.NORM.INV(RAND(),'Projection Engine'!$C$8-(Volatility^2/2),Volatility))</f>
        <v>3.9899069521725798</v>
      </c>
      <c r="P425" s="11">
        <f ca="1">O425*EXP(_xlfn.NORM.INV(RAND(),'Projection Engine'!$C$8-(Volatility^2/2),Volatility))</f>
        <v>1.9335158229034171</v>
      </c>
      <c r="Q425" s="11">
        <f ca="1">P425*EXP(_xlfn.NORM.INV(RAND(),'Projection Engine'!$C$8-(Volatility^2/2),Volatility))</f>
        <v>1.6990305792335962</v>
      </c>
      <c r="R425" s="11">
        <f ca="1">Q425*EXP(_xlfn.NORM.INV(RAND(),'Projection Engine'!$C$8-(Volatility^2/2),Volatility))</f>
        <v>2.3009249117553234</v>
      </c>
      <c r="S425" s="11">
        <f ca="1">R425*EXP(_xlfn.NORM.INV(RAND(),'Projection Engine'!$C$8-(Volatility^2/2),Volatility))</f>
        <v>1.553886672582544</v>
      </c>
      <c r="T425" s="11">
        <f ca="1">S425*EXP(_xlfn.NORM.INV(RAND(),'Projection Engine'!$C$8-(Volatility^2/2),Volatility))</f>
        <v>1.8626156441726243</v>
      </c>
      <c r="U425" s="11">
        <f ca="1">T425*EXP(_xlfn.NORM.INV(RAND(),'Projection Engine'!$C$8-(Volatility^2/2),Volatility))</f>
        <v>2.0231664464839021</v>
      </c>
      <c r="V425" s="11">
        <f ca="1">U425*EXP(_xlfn.NORM.INV(RAND(),'Projection Engine'!$C$8-(Volatility^2/2),Volatility))</f>
        <v>4.644325947201974</v>
      </c>
      <c r="W425" s="11">
        <f ca="1">V425*EXP(_xlfn.NORM.INV(RAND(),'Projection Engine'!$C$8-(Volatility^2/2),Volatility))</f>
        <v>1.7419867939422946</v>
      </c>
      <c r="X425" s="11">
        <f ca="1">W425*EXP(_xlfn.NORM.INV(RAND(),'Projection Engine'!$C$8-(Volatility^2/2),Volatility))</f>
        <v>1.4145557979720951</v>
      </c>
      <c r="Y425" s="11">
        <f ca="1">X425*EXP(_xlfn.NORM.INV(RAND(),'Projection Engine'!$C$8-(Volatility^2/2),Volatility))</f>
        <v>0.54163148641286596</v>
      </c>
      <c r="Z425" s="11">
        <f ca="1">Y425*EXP(_xlfn.NORM.INV(RAND(),'Projection Engine'!$C$8-(Volatility^2/2),Volatility))</f>
        <v>0.29514339519528776</v>
      </c>
      <c r="AA425" s="11">
        <f ca="1">Z425*EXP(_xlfn.NORM.INV(RAND(),'Projection Engine'!$C$8-(Volatility^2/2),Volatility))</f>
        <v>0.44468411260288454</v>
      </c>
      <c r="AB425" s="11">
        <f ca="1">AA425*EXP(_xlfn.NORM.INV(RAND(),'Projection Engine'!$C$8-(Volatility^2/2),Volatility))</f>
        <v>0.33949502139957044</v>
      </c>
      <c r="AC425" s="11">
        <f ca="1">AB425*EXP(_xlfn.NORM.INV(RAND(),'Projection Engine'!$C$8-(Volatility^2/2),Volatility))</f>
        <v>0.51975438405049679</v>
      </c>
      <c r="AD425" s="11">
        <f ca="1">AC425*EXP(_xlfn.NORM.INV(RAND(),'Projection Engine'!$C$8-(Volatility^2/2),Volatility))</f>
        <v>0.91150848626097469</v>
      </c>
      <c r="AE425" s="11">
        <f ca="1">AD425*EXP(_xlfn.NORM.INV(RAND(),'Projection Engine'!$C$8-(Volatility^2/2),Volatility))</f>
        <v>0.95274803845808842</v>
      </c>
      <c r="AF425" s="11">
        <f ca="1">AE425*EXP(_xlfn.NORM.INV(RAND(),'Projection Engine'!$C$8-(Volatility^2/2),Volatility))</f>
        <v>2.4446747737460637</v>
      </c>
      <c r="AG425" s="11">
        <f ca="1">AF425*EXP(_xlfn.NORM.INV(RAND(),'Projection Engine'!$C$8-(Volatility^2/2),Volatility))</f>
        <v>1.2227533007974321</v>
      </c>
    </row>
    <row r="426" spans="2:33" x14ac:dyDescent="0.25">
      <c r="B426" t="s">
        <v>489</v>
      </c>
      <c r="C426" s="11">
        <f t="shared" si="6"/>
        <v>51</v>
      </c>
      <c r="D426" s="11">
        <f ca="1">C426*EXP(_xlfn.NORM.INV(RAND(),'Projection Engine'!$C$8-(Volatility^2/2),Volatility))</f>
        <v>29.482500217325939</v>
      </c>
      <c r="E426" s="11">
        <f ca="1">D426*EXP(_xlfn.NORM.INV(RAND(),'Projection Engine'!$C$8-(Volatility^2/2),Volatility))</f>
        <v>49.033754551939282</v>
      </c>
      <c r="F426" s="11">
        <f ca="1">E426*EXP(_xlfn.NORM.INV(RAND(),'Projection Engine'!$C$8-(Volatility^2/2),Volatility))</f>
        <v>26.969387336540287</v>
      </c>
      <c r="G426" s="11">
        <f ca="1">F426*EXP(_xlfn.NORM.INV(RAND(),'Projection Engine'!$C$8-(Volatility^2/2),Volatility))</f>
        <v>23.991568343436168</v>
      </c>
      <c r="H426" s="11">
        <f ca="1">G426*EXP(_xlfn.NORM.INV(RAND(),'Projection Engine'!$C$8-(Volatility^2/2),Volatility))</f>
        <v>6.3098589437712542</v>
      </c>
      <c r="I426" s="11">
        <f ca="1">H426*EXP(_xlfn.NORM.INV(RAND(),'Projection Engine'!$C$8-(Volatility^2/2),Volatility))</f>
        <v>2.9813527948429774</v>
      </c>
      <c r="J426" s="11">
        <f ca="1">I426*EXP(_xlfn.NORM.INV(RAND(),'Projection Engine'!$C$8-(Volatility^2/2),Volatility))</f>
        <v>1.7826634375106765</v>
      </c>
      <c r="K426" s="11">
        <f ca="1">J426*EXP(_xlfn.NORM.INV(RAND(),'Projection Engine'!$C$8-(Volatility^2/2),Volatility))</f>
        <v>1.3492926751485421</v>
      </c>
      <c r="L426" s="11">
        <f ca="1">K426*EXP(_xlfn.NORM.INV(RAND(),'Projection Engine'!$C$8-(Volatility^2/2),Volatility))</f>
        <v>1.6799961570762778</v>
      </c>
      <c r="M426" s="11">
        <f ca="1">L426*EXP(_xlfn.NORM.INV(RAND(),'Projection Engine'!$C$8-(Volatility^2/2),Volatility))</f>
        <v>1.0342475564827478</v>
      </c>
      <c r="N426" s="11">
        <f ca="1">M426*EXP(_xlfn.NORM.INV(RAND(),'Projection Engine'!$C$8-(Volatility^2/2),Volatility))</f>
        <v>0.55779388361914783</v>
      </c>
      <c r="O426" s="11">
        <f ca="1">N426*EXP(_xlfn.NORM.INV(RAND(),'Projection Engine'!$C$8-(Volatility^2/2),Volatility))</f>
        <v>1.1217048393815234</v>
      </c>
      <c r="P426" s="11">
        <f ca="1">O426*EXP(_xlfn.NORM.INV(RAND(),'Projection Engine'!$C$8-(Volatility^2/2),Volatility))</f>
        <v>1.5094117271511498</v>
      </c>
      <c r="Q426" s="11">
        <f ca="1">P426*EXP(_xlfn.NORM.INV(RAND(),'Projection Engine'!$C$8-(Volatility^2/2),Volatility))</f>
        <v>1.1073831796320086</v>
      </c>
      <c r="R426" s="11">
        <f ca="1">Q426*EXP(_xlfn.NORM.INV(RAND(),'Projection Engine'!$C$8-(Volatility^2/2),Volatility))</f>
        <v>1.0430535172047124</v>
      </c>
      <c r="S426" s="11">
        <f ca="1">R426*EXP(_xlfn.NORM.INV(RAND(),'Projection Engine'!$C$8-(Volatility^2/2),Volatility))</f>
        <v>1.2089683147774808</v>
      </c>
      <c r="T426" s="11">
        <f ca="1">S426*EXP(_xlfn.NORM.INV(RAND(),'Projection Engine'!$C$8-(Volatility^2/2),Volatility))</f>
        <v>0.39587732876151799</v>
      </c>
      <c r="U426" s="11">
        <f ca="1">T426*EXP(_xlfn.NORM.INV(RAND(),'Projection Engine'!$C$8-(Volatility^2/2),Volatility))</f>
        <v>0.32986443650516156</v>
      </c>
      <c r="V426" s="11">
        <f ca="1">U426*EXP(_xlfn.NORM.INV(RAND(),'Projection Engine'!$C$8-(Volatility^2/2),Volatility))</f>
        <v>9.4552865161650693E-2</v>
      </c>
      <c r="W426" s="11">
        <f ca="1">V426*EXP(_xlfn.NORM.INV(RAND(),'Projection Engine'!$C$8-(Volatility^2/2),Volatility))</f>
        <v>7.2107371172384083E-2</v>
      </c>
      <c r="X426" s="11">
        <f ca="1">W426*EXP(_xlfn.NORM.INV(RAND(),'Projection Engine'!$C$8-(Volatility^2/2),Volatility))</f>
        <v>9.8709326035032227E-2</v>
      </c>
      <c r="Y426" s="11">
        <f ca="1">X426*EXP(_xlfn.NORM.INV(RAND(),'Projection Engine'!$C$8-(Volatility^2/2),Volatility))</f>
        <v>0.10038427602940998</v>
      </c>
      <c r="Z426" s="11">
        <f ca="1">Y426*EXP(_xlfn.NORM.INV(RAND(),'Projection Engine'!$C$8-(Volatility^2/2),Volatility))</f>
        <v>4.0943509180461135E-2</v>
      </c>
      <c r="AA426" s="11">
        <f ca="1">Z426*EXP(_xlfn.NORM.INV(RAND(),'Projection Engine'!$C$8-(Volatility^2/2),Volatility))</f>
        <v>8.9060587337115318E-2</v>
      </c>
      <c r="AB426" s="11">
        <f ca="1">AA426*EXP(_xlfn.NORM.INV(RAND(),'Projection Engine'!$C$8-(Volatility^2/2),Volatility))</f>
        <v>6.9238337937011021E-2</v>
      </c>
      <c r="AC426" s="11">
        <f ca="1">AB426*EXP(_xlfn.NORM.INV(RAND(),'Projection Engine'!$C$8-(Volatility^2/2),Volatility))</f>
        <v>3.6230011062490304E-2</v>
      </c>
      <c r="AD426" s="11">
        <f ca="1">AC426*EXP(_xlfn.NORM.INV(RAND(),'Projection Engine'!$C$8-(Volatility^2/2),Volatility))</f>
        <v>7.6474872831549009E-2</v>
      </c>
      <c r="AE426" s="11">
        <f ca="1">AD426*EXP(_xlfn.NORM.INV(RAND(),'Projection Engine'!$C$8-(Volatility^2/2),Volatility))</f>
        <v>9.1666015726277514E-2</v>
      </c>
      <c r="AF426" s="11">
        <f ca="1">AE426*EXP(_xlfn.NORM.INV(RAND(),'Projection Engine'!$C$8-(Volatility^2/2),Volatility))</f>
        <v>4.4400554253066542E-2</v>
      </c>
      <c r="AG426" s="11">
        <f ca="1">AF426*EXP(_xlfn.NORM.INV(RAND(),'Projection Engine'!$C$8-(Volatility^2/2),Volatility))</f>
        <v>3.1179436355797233E-2</v>
      </c>
    </row>
    <row r="427" spans="2:33" x14ac:dyDescent="0.25">
      <c r="B427" t="s">
        <v>490</v>
      </c>
      <c r="C427" s="11">
        <f t="shared" si="6"/>
        <v>51</v>
      </c>
      <c r="D427" s="11">
        <f ca="1">C427*EXP(_xlfn.NORM.INV(RAND(),'Projection Engine'!$C$8-(Volatility^2/2),Volatility))</f>
        <v>65.041154017578322</v>
      </c>
      <c r="E427" s="11">
        <f ca="1">D427*EXP(_xlfn.NORM.INV(RAND(),'Projection Engine'!$C$8-(Volatility^2/2),Volatility))</f>
        <v>37.287136763210079</v>
      </c>
      <c r="F427" s="11">
        <f ca="1">E427*EXP(_xlfn.NORM.INV(RAND(),'Projection Engine'!$C$8-(Volatility^2/2),Volatility))</f>
        <v>13.832811185976407</v>
      </c>
      <c r="G427" s="11">
        <f ca="1">F427*EXP(_xlfn.NORM.INV(RAND(),'Projection Engine'!$C$8-(Volatility^2/2),Volatility))</f>
        <v>8.2202367336855104</v>
      </c>
      <c r="H427" s="11">
        <f ca="1">G427*EXP(_xlfn.NORM.INV(RAND(),'Projection Engine'!$C$8-(Volatility^2/2),Volatility))</f>
        <v>11.625272654595411</v>
      </c>
      <c r="I427" s="11">
        <f ca="1">H427*EXP(_xlfn.NORM.INV(RAND(),'Projection Engine'!$C$8-(Volatility^2/2),Volatility))</f>
        <v>13.260057707827189</v>
      </c>
      <c r="J427" s="11">
        <f ca="1">I427*EXP(_xlfn.NORM.INV(RAND(),'Projection Engine'!$C$8-(Volatility^2/2),Volatility))</f>
        <v>13.140014817318098</v>
      </c>
      <c r="K427" s="11">
        <f ca="1">J427*EXP(_xlfn.NORM.INV(RAND(),'Projection Engine'!$C$8-(Volatility^2/2),Volatility))</f>
        <v>13.236187042843444</v>
      </c>
      <c r="L427" s="11">
        <f ca="1">K427*EXP(_xlfn.NORM.INV(RAND(),'Projection Engine'!$C$8-(Volatility^2/2),Volatility))</f>
        <v>9.3045057371148534</v>
      </c>
      <c r="M427" s="11">
        <f ca="1">L427*EXP(_xlfn.NORM.INV(RAND(),'Projection Engine'!$C$8-(Volatility^2/2),Volatility))</f>
        <v>6.7589202490834897</v>
      </c>
      <c r="N427" s="11">
        <f ca="1">M427*EXP(_xlfn.NORM.INV(RAND(),'Projection Engine'!$C$8-(Volatility^2/2),Volatility))</f>
        <v>15.403712417654015</v>
      </c>
      <c r="O427" s="11">
        <f ca="1">N427*EXP(_xlfn.NORM.INV(RAND(),'Projection Engine'!$C$8-(Volatility^2/2),Volatility))</f>
        <v>14.656890909354612</v>
      </c>
      <c r="P427" s="11">
        <f ca="1">O427*EXP(_xlfn.NORM.INV(RAND(),'Projection Engine'!$C$8-(Volatility^2/2),Volatility))</f>
        <v>14.745722667209696</v>
      </c>
      <c r="Q427" s="11">
        <f ca="1">P427*EXP(_xlfn.NORM.INV(RAND(),'Projection Engine'!$C$8-(Volatility^2/2),Volatility))</f>
        <v>6.8999471969849777</v>
      </c>
      <c r="R427" s="11">
        <f ca="1">Q427*EXP(_xlfn.NORM.INV(RAND(),'Projection Engine'!$C$8-(Volatility^2/2),Volatility))</f>
        <v>3.7353004182104286</v>
      </c>
      <c r="S427" s="11">
        <f ca="1">R427*EXP(_xlfn.NORM.INV(RAND(),'Projection Engine'!$C$8-(Volatility^2/2),Volatility))</f>
        <v>4.7039288323860191</v>
      </c>
      <c r="T427" s="11">
        <f ca="1">S427*EXP(_xlfn.NORM.INV(RAND(),'Projection Engine'!$C$8-(Volatility^2/2),Volatility))</f>
        <v>3.0812280093684947</v>
      </c>
      <c r="U427" s="11">
        <f ca="1">T427*EXP(_xlfn.NORM.INV(RAND(),'Projection Engine'!$C$8-(Volatility^2/2),Volatility))</f>
        <v>1.9656906720866512</v>
      </c>
      <c r="V427" s="11">
        <f ca="1">U427*EXP(_xlfn.NORM.INV(RAND(),'Projection Engine'!$C$8-(Volatility^2/2),Volatility))</f>
        <v>1.5480280656511773</v>
      </c>
      <c r="W427" s="11">
        <f ca="1">V427*EXP(_xlfn.NORM.INV(RAND(),'Projection Engine'!$C$8-(Volatility^2/2),Volatility))</f>
        <v>2.4924817252726199</v>
      </c>
      <c r="X427" s="11">
        <f ca="1">W427*EXP(_xlfn.NORM.INV(RAND(),'Projection Engine'!$C$8-(Volatility^2/2),Volatility))</f>
        <v>2.4134911317072278</v>
      </c>
      <c r="Y427" s="11">
        <f ca="1">X427*EXP(_xlfn.NORM.INV(RAND(),'Projection Engine'!$C$8-(Volatility^2/2),Volatility))</f>
        <v>1.6203090137320293</v>
      </c>
      <c r="Z427" s="11">
        <f ca="1">Y427*EXP(_xlfn.NORM.INV(RAND(),'Projection Engine'!$C$8-(Volatility^2/2),Volatility))</f>
        <v>1.1143125099369295</v>
      </c>
      <c r="AA427" s="11">
        <f ca="1">Z427*EXP(_xlfn.NORM.INV(RAND(),'Projection Engine'!$C$8-(Volatility^2/2),Volatility))</f>
        <v>0.79165094684021409</v>
      </c>
      <c r="AB427" s="11">
        <f ca="1">AA427*EXP(_xlfn.NORM.INV(RAND(),'Projection Engine'!$C$8-(Volatility^2/2),Volatility))</f>
        <v>0.95895706027683303</v>
      </c>
      <c r="AC427" s="11">
        <f ca="1">AB427*EXP(_xlfn.NORM.INV(RAND(),'Projection Engine'!$C$8-(Volatility^2/2),Volatility))</f>
        <v>1.2366887343156365</v>
      </c>
      <c r="AD427" s="11">
        <f ca="1">AC427*EXP(_xlfn.NORM.INV(RAND(),'Projection Engine'!$C$8-(Volatility^2/2),Volatility))</f>
        <v>1.4459855306718823</v>
      </c>
      <c r="AE427" s="11">
        <f ca="1">AD427*EXP(_xlfn.NORM.INV(RAND(),'Projection Engine'!$C$8-(Volatility^2/2),Volatility))</f>
        <v>1.8210267653340628</v>
      </c>
      <c r="AF427" s="11">
        <f ca="1">AE427*EXP(_xlfn.NORM.INV(RAND(),'Projection Engine'!$C$8-(Volatility^2/2),Volatility))</f>
        <v>1.50834854604098</v>
      </c>
      <c r="AG427" s="11">
        <f ca="1">AF427*EXP(_xlfn.NORM.INV(RAND(),'Projection Engine'!$C$8-(Volatility^2/2),Volatility))</f>
        <v>1.9330648523991822</v>
      </c>
    </row>
    <row r="428" spans="2:33" x14ac:dyDescent="0.25">
      <c r="B428" t="s">
        <v>491</v>
      </c>
      <c r="C428" s="11">
        <f t="shared" si="6"/>
        <v>51</v>
      </c>
      <c r="D428" s="11">
        <f ca="1">C428*EXP(_xlfn.NORM.INV(RAND(),'Projection Engine'!$C$8-(Volatility^2/2),Volatility))</f>
        <v>141.57013614395854</v>
      </c>
      <c r="E428" s="11">
        <f ca="1">D428*EXP(_xlfn.NORM.INV(RAND(),'Projection Engine'!$C$8-(Volatility^2/2),Volatility))</f>
        <v>236.87831829004296</v>
      </c>
      <c r="F428" s="11">
        <f ca="1">E428*EXP(_xlfn.NORM.INV(RAND(),'Projection Engine'!$C$8-(Volatility^2/2),Volatility))</f>
        <v>147.68898894510349</v>
      </c>
      <c r="G428" s="11">
        <f ca="1">F428*EXP(_xlfn.NORM.INV(RAND(),'Projection Engine'!$C$8-(Volatility^2/2),Volatility))</f>
        <v>161.72652660533785</v>
      </c>
      <c r="H428" s="11">
        <f ca="1">G428*EXP(_xlfn.NORM.INV(RAND(),'Projection Engine'!$C$8-(Volatility^2/2),Volatility))</f>
        <v>161.55419858161611</v>
      </c>
      <c r="I428" s="11">
        <f ca="1">H428*EXP(_xlfn.NORM.INV(RAND(),'Projection Engine'!$C$8-(Volatility^2/2),Volatility))</f>
        <v>421.85279900520669</v>
      </c>
      <c r="J428" s="11">
        <f ca="1">I428*EXP(_xlfn.NORM.INV(RAND(),'Projection Engine'!$C$8-(Volatility^2/2),Volatility))</f>
        <v>335.64171534278455</v>
      </c>
      <c r="K428" s="11">
        <f ca="1">J428*EXP(_xlfn.NORM.INV(RAND(),'Projection Engine'!$C$8-(Volatility^2/2),Volatility))</f>
        <v>158.61314244247023</v>
      </c>
      <c r="L428" s="11">
        <f ca="1">K428*EXP(_xlfn.NORM.INV(RAND(),'Projection Engine'!$C$8-(Volatility^2/2),Volatility))</f>
        <v>70.130333260517176</v>
      </c>
      <c r="M428" s="11">
        <f ca="1">L428*EXP(_xlfn.NORM.INV(RAND(),'Projection Engine'!$C$8-(Volatility^2/2),Volatility))</f>
        <v>72.550033389464687</v>
      </c>
      <c r="N428" s="11">
        <f ca="1">M428*EXP(_xlfn.NORM.INV(RAND(),'Projection Engine'!$C$8-(Volatility^2/2),Volatility))</f>
        <v>70.99509265498871</v>
      </c>
      <c r="O428" s="11">
        <f ca="1">N428*EXP(_xlfn.NORM.INV(RAND(),'Projection Engine'!$C$8-(Volatility^2/2),Volatility))</f>
        <v>77.133497675581324</v>
      </c>
      <c r="P428" s="11">
        <f ca="1">O428*EXP(_xlfn.NORM.INV(RAND(),'Projection Engine'!$C$8-(Volatility^2/2),Volatility))</f>
        <v>33.643829704993479</v>
      </c>
      <c r="Q428" s="11">
        <f ca="1">P428*EXP(_xlfn.NORM.INV(RAND(),'Projection Engine'!$C$8-(Volatility^2/2),Volatility))</f>
        <v>20.833483739294888</v>
      </c>
      <c r="R428" s="11">
        <f ca="1">Q428*EXP(_xlfn.NORM.INV(RAND(),'Projection Engine'!$C$8-(Volatility^2/2),Volatility))</f>
        <v>15.33553946777617</v>
      </c>
      <c r="S428" s="11">
        <f ca="1">R428*EXP(_xlfn.NORM.INV(RAND(),'Projection Engine'!$C$8-(Volatility^2/2),Volatility))</f>
        <v>15.317497600108638</v>
      </c>
      <c r="T428" s="11">
        <f ca="1">S428*EXP(_xlfn.NORM.INV(RAND(),'Projection Engine'!$C$8-(Volatility^2/2),Volatility))</f>
        <v>21.865466794123112</v>
      </c>
      <c r="U428" s="11">
        <f ca="1">T428*EXP(_xlfn.NORM.INV(RAND(),'Projection Engine'!$C$8-(Volatility^2/2),Volatility))</f>
        <v>9.9420269864594317</v>
      </c>
      <c r="V428" s="11">
        <f ca="1">U428*EXP(_xlfn.NORM.INV(RAND(),'Projection Engine'!$C$8-(Volatility^2/2),Volatility))</f>
        <v>13.466505008608896</v>
      </c>
      <c r="W428" s="11">
        <f ca="1">V428*EXP(_xlfn.NORM.INV(RAND(),'Projection Engine'!$C$8-(Volatility^2/2),Volatility))</f>
        <v>10.606552825031015</v>
      </c>
      <c r="X428" s="11">
        <f ca="1">W428*EXP(_xlfn.NORM.INV(RAND(),'Projection Engine'!$C$8-(Volatility^2/2),Volatility))</f>
        <v>19.769124764936269</v>
      </c>
      <c r="Y428" s="11">
        <f ca="1">X428*EXP(_xlfn.NORM.INV(RAND(),'Projection Engine'!$C$8-(Volatility^2/2),Volatility))</f>
        <v>6.9058250990619214</v>
      </c>
      <c r="Z428" s="11">
        <f ca="1">Y428*EXP(_xlfn.NORM.INV(RAND(),'Projection Engine'!$C$8-(Volatility^2/2),Volatility))</f>
        <v>2.7938974786247872</v>
      </c>
      <c r="AA428" s="11">
        <f ca="1">Z428*EXP(_xlfn.NORM.INV(RAND(),'Projection Engine'!$C$8-(Volatility^2/2),Volatility))</f>
        <v>2.4744055856890315</v>
      </c>
      <c r="AB428" s="11">
        <f ca="1">AA428*EXP(_xlfn.NORM.INV(RAND(),'Projection Engine'!$C$8-(Volatility^2/2),Volatility))</f>
        <v>1.3145498714208774</v>
      </c>
      <c r="AC428" s="11">
        <f ca="1">AB428*EXP(_xlfn.NORM.INV(RAND(),'Projection Engine'!$C$8-(Volatility^2/2),Volatility))</f>
        <v>2.5463419692026612</v>
      </c>
      <c r="AD428" s="11">
        <f ca="1">AC428*EXP(_xlfn.NORM.INV(RAND(),'Projection Engine'!$C$8-(Volatility^2/2),Volatility))</f>
        <v>1.0093023920465545</v>
      </c>
      <c r="AE428" s="11">
        <f ca="1">AD428*EXP(_xlfn.NORM.INV(RAND(),'Projection Engine'!$C$8-(Volatility^2/2),Volatility))</f>
        <v>1.6342594174243641</v>
      </c>
      <c r="AF428" s="11">
        <f ca="1">AE428*EXP(_xlfn.NORM.INV(RAND(),'Projection Engine'!$C$8-(Volatility^2/2),Volatility))</f>
        <v>1.3047004553350476</v>
      </c>
      <c r="AG428" s="11">
        <f ca="1">AF428*EXP(_xlfn.NORM.INV(RAND(),'Projection Engine'!$C$8-(Volatility^2/2),Volatility))</f>
        <v>1.0930609681686765</v>
      </c>
    </row>
    <row r="429" spans="2:33" x14ac:dyDescent="0.25">
      <c r="B429" t="s">
        <v>492</v>
      </c>
      <c r="C429" s="11">
        <f t="shared" si="6"/>
        <v>51</v>
      </c>
      <c r="D429" s="11">
        <f ca="1">C429*EXP(_xlfn.NORM.INV(RAND(),'Projection Engine'!$C$8-(Volatility^2/2),Volatility))</f>
        <v>44.54855334237628</v>
      </c>
      <c r="E429" s="11">
        <f ca="1">D429*EXP(_xlfn.NORM.INV(RAND(),'Projection Engine'!$C$8-(Volatility^2/2),Volatility))</f>
        <v>24.91573118836196</v>
      </c>
      <c r="F429" s="11">
        <f ca="1">E429*EXP(_xlfn.NORM.INV(RAND(),'Projection Engine'!$C$8-(Volatility^2/2),Volatility))</f>
        <v>20.344891044024223</v>
      </c>
      <c r="G429" s="11">
        <f ca="1">F429*EXP(_xlfn.NORM.INV(RAND(),'Projection Engine'!$C$8-(Volatility^2/2),Volatility))</f>
        <v>11.327746516560481</v>
      </c>
      <c r="H429" s="11">
        <f ca="1">G429*EXP(_xlfn.NORM.INV(RAND(),'Projection Engine'!$C$8-(Volatility^2/2),Volatility))</f>
        <v>14.507634968349288</v>
      </c>
      <c r="I429" s="11">
        <f ca="1">H429*EXP(_xlfn.NORM.INV(RAND(),'Projection Engine'!$C$8-(Volatility^2/2),Volatility))</f>
        <v>20.425389332729456</v>
      </c>
      <c r="J429" s="11">
        <f ca="1">I429*EXP(_xlfn.NORM.INV(RAND(),'Projection Engine'!$C$8-(Volatility^2/2),Volatility))</f>
        <v>10.083468837913063</v>
      </c>
      <c r="K429" s="11">
        <f ca="1">J429*EXP(_xlfn.NORM.INV(RAND(),'Projection Engine'!$C$8-(Volatility^2/2),Volatility))</f>
        <v>7.5195497287040567</v>
      </c>
      <c r="L429" s="11">
        <f ca="1">K429*EXP(_xlfn.NORM.INV(RAND(),'Projection Engine'!$C$8-(Volatility^2/2),Volatility))</f>
        <v>5.4466740579013848</v>
      </c>
      <c r="M429" s="11">
        <f ca="1">L429*EXP(_xlfn.NORM.INV(RAND(),'Projection Engine'!$C$8-(Volatility^2/2),Volatility))</f>
        <v>7.4221970487089717</v>
      </c>
      <c r="N429" s="11">
        <f ca="1">M429*EXP(_xlfn.NORM.INV(RAND(),'Projection Engine'!$C$8-(Volatility^2/2),Volatility))</f>
        <v>8.0361383224763401</v>
      </c>
      <c r="O429" s="11">
        <f ca="1">N429*EXP(_xlfn.NORM.INV(RAND(),'Projection Engine'!$C$8-(Volatility^2/2),Volatility))</f>
        <v>5.6967017345573456</v>
      </c>
      <c r="P429" s="11">
        <f ca="1">O429*EXP(_xlfn.NORM.INV(RAND(),'Projection Engine'!$C$8-(Volatility^2/2),Volatility))</f>
        <v>11.178404785213797</v>
      </c>
      <c r="Q429" s="11">
        <f ca="1">P429*EXP(_xlfn.NORM.INV(RAND(),'Projection Engine'!$C$8-(Volatility^2/2),Volatility))</f>
        <v>8.852532482914782</v>
      </c>
      <c r="R429" s="11">
        <f ca="1">Q429*EXP(_xlfn.NORM.INV(RAND(),'Projection Engine'!$C$8-(Volatility^2/2),Volatility))</f>
        <v>7.845191480443483</v>
      </c>
      <c r="S429" s="11">
        <f ca="1">R429*EXP(_xlfn.NORM.INV(RAND(),'Projection Engine'!$C$8-(Volatility^2/2),Volatility))</f>
        <v>7.2956947685597893</v>
      </c>
      <c r="T429" s="11">
        <f ca="1">S429*EXP(_xlfn.NORM.INV(RAND(),'Projection Engine'!$C$8-(Volatility^2/2),Volatility))</f>
        <v>6.6500576299575354</v>
      </c>
      <c r="U429" s="11">
        <f ca="1">T429*EXP(_xlfn.NORM.INV(RAND(),'Projection Engine'!$C$8-(Volatility^2/2),Volatility))</f>
        <v>7.1174459596778021</v>
      </c>
      <c r="V429" s="11">
        <f ca="1">U429*EXP(_xlfn.NORM.INV(RAND(),'Projection Engine'!$C$8-(Volatility^2/2),Volatility))</f>
        <v>3.2522040565143073</v>
      </c>
      <c r="W429" s="11">
        <f ca="1">V429*EXP(_xlfn.NORM.INV(RAND(),'Projection Engine'!$C$8-(Volatility^2/2),Volatility))</f>
        <v>4.0408510917338418</v>
      </c>
      <c r="X429" s="11">
        <f ca="1">W429*EXP(_xlfn.NORM.INV(RAND(),'Projection Engine'!$C$8-(Volatility^2/2),Volatility))</f>
        <v>2.108946219616274</v>
      </c>
      <c r="Y429" s="11">
        <f ca="1">X429*EXP(_xlfn.NORM.INV(RAND(),'Projection Engine'!$C$8-(Volatility^2/2),Volatility))</f>
        <v>0.68521740709324719</v>
      </c>
      <c r="Z429" s="11">
        <f ca="1">Y429*EXP(_xlfn.NORM.INV(RAND(),'Projection Engine'!$C$8-(Volatility^2/2),Volatility))</f>
        <v>0.46732921958517376</v>
      </c>
      <c r="AA429" s="11">
        <f ca="1">Z429*EXP(_xlfn.NORM.INV(RAND(),'Projection Engine'!$C$8-(Volatility^2/2),Volatility))</f>
        <v>0.38378951323240079</v>
      </c>
      <c r="AB429" s="11">
        <f ca="1">AA429*EXP(_xlfn.NORM.INV(RAND(),'Projection Engine'!$C$8-(Volatility^2/2),Volatility))</f>
        <v>0.17580664241610544</v>
      </c>
      <c r="AC429" s="11">
        <f ca="1">AB429*EXP(_xlfn.NORM.INV(RAND(),'Projection Engine'!$C$8-(Volatility^2/2),Volatility))</f>
        <v>0.14621115330863496</v>
      </c>
      <c r="AD429" s="11">
        <f ca="1">AC429*EXP(_xlfn.NORM.INV(RAND(),'Projection Engine'!$C$8-(Volatility^2/2),Volatility))</f>
        <v>0.15358136652438573</v>
      </c>
      <c r="AE429" s="11">
        <f ca="1">AD429*EXP(_xlfn.NORM.INV(RAND(),'Projection Engine'!$C$8-(Volatility^2/2),Volatility))</f>
        <v>0.10233505275687831</v>
      </c>
      <c r="AF429" s="11">
        <f ca="1">AE429*EXP(_xlfn.NORM.INV(RAND(),'Projection Engine'!$C$8-(Volatility^2/2),Volatility))</f>
        <v>0.10134465252106564</v>
      </c>
      <c r="AG429" s="11">
        <f ca="1">AF429*EXP(_xlfn.NORM.INV(RAND(),'Projection Engine'!$C$8-(Volatility^2/2),Volatility))</f>
        <v>4.1685932104292243E-2</v>
      </c>
    </row>
    <row r="430" spans="2:33" x14ac:dyDescent="0.25">
      <c r="B430" t="s">
        <v>493</v>
      </c>
      <c r="C430" s="11">
        <f t="shared" si="6"/>
        <v>51</v>
      </c>
      <c r="D430" s="11">
        <f ca="1">C430*EXP(_xlfn.NORM.INV(RAND(),'Projection Engine'!$C$8-(Volatility^2/2),Volatility))</f>
        <v>85.40929572384411</v>
      </c>
      <c r="E430" s="11">
        <f ca="1">D430*EXP(_xlfn.NORM.INV(RAND(),'Projection Engine'!$C$8-(Volatility^2/2),Volatility))</f>
        <v>40.530883344011279</v>
      </c>
      <c r="F430" s="11">
        <f ca="1">E430*EXP(_xlfn.NORM.INV(RAND(),'Projection Engine'!$C$8-(Volatility^2/2),Volatility))</f>
        <v>26.325276839421683</v>
      </c>
      <c r="G430" s="11">
        <f ca="1">F430*EXP(_xlfn.NORM.INV(RAND(),'Projection Engine'!$C$8-(Volatility^2/2),Volatility))</f>
        <v>22.742979701111015</v>
      </c>
      <c r="H430" s="11">
        <f ca="1">G430*EXP(_xlfn.NORM.INV(RAND(),'Projection Engine'!$C$8-(Volatility^2/2),Volatility))</f>
        <v>32.600120646945015</v>
      </c>
      <c r="I430" s="11">
        <f ca="1">H430*EXP(_xlfn.NORM.INV(RAND(),'Projection Engine'!$C$8-(Volatility^2/2),Volatility))</f>
        <v>40.333451351677695</v>
      </c>
      <c r="J430" s="11">
        <f ca="1">I430*EXP(_xlfn.NORM.INV(RAND(),'Projection Engine'!$C$8-(Volatility^2/2),Volatility))</f>
        <v>24.370330155104568</v>
      </c>
      <c r="K430" s="11">
        <f ca="1">J430*EXP(_xlfn.NORM.INV(RAND(),'Projection Engine'!$C$8-(Volatility^2/2),Volatility))</f>
        <v>29.377329581336333</v>
      </c>
      <c r="L430" s="11">
        <f ca="1">K430*EXP(_xlfn.NORM.INV(RAND(),'Projection Engine'!$C$8-(Volatility^2/2),Volatility))</f>
        <v>28.637461934599376</v>
      </c>
      <c r="M430" s="11">
        <f ca="1">L430*EXP(_xlfn.NORM.INV(RAND(),'Projection Engine'!$C$8-(Volatility^2/2),Volatility))</f>
        <v>10.974459360121365</v>
      </c>
      <c r="N430" s="11">
        <f ca="1">M430*EXP(_xlfn.NORM.INV(RAND(),'Projection Engine'!$C$8-(Volatility^2/2),Volatility))</f>
        <v>4.6628715066052147</v>
      </c>
      <c r="O430" s="11">
        <f ca="1">N430*EXP(_xlfn.NORM.INV(RAND(),'Projection Engine'!$C$8-(Volatility^2/2),Volatility))</f>
        <v>1.9852361131376768</v>
      </c>
      <c r="P430" s="11">
        <f ca="1">O430*EXP(_xlfn.NORM.INV(RAND(),'Projection Engine'!$C$8-(Volatility^2/2),Volatility))</f>
        <v>2.5770078744267604</v>
      </c>
      <c r="Q430" s="11">
        <f ca="1">P430*EXP(_xlfn.NORM.INV(RAND(),'Projection Engine'!$C$8-(Volatility^2/2),Volatility))</f>
        <v>1.9134721919605693</v>
      </c>
      <c r="R430" s="11">
        <f ca="1">Q430*EXP(_xlfn.NORM.INV(RAND(),'Projection Engine'!$C$8-(Volatility^2/2),Volatility))</f>
        <v>1.8639856367822918</v>
      </c>
      <c r="S430" s="11">
        <f ca="1">R430*EXP(_xlfn.NORM.INV(RAND(),'Projection Engine'!$C$8-(Volatility^2/2),Volatility))</f>
        <v>1.3219416903902004</v>
      </c>
      <c r="T430" s="11">
        <f ca="1">S430*EXP(_xlfn.NORM.INV(RAND(),'Projection Engine'!$C$8-(Volatility^2/2),Volatility))</f>
        <v>0.71012624527576806</v>
      </c>
      <c r="U430" s="11">
        <f ca="1">T430*EXP(_xlfn.NORM.INV(RAND(),'Projection Engine'!$C$8-(Volatility^2/2),Volatility))</f>
        <v>0.47787027160663886</v>
      </c>
      <c r="V430" s="11">
        <f ca="1">U430*EXP(_xlfn.NORM.INV(RAND(),'Projection Engine'!$C$8-(Volatility^2/2),Volatility))</f>
        <v>0.17445381323409673</v>
      </c>
      <c r="W430" s="11">
        <f ca="1">V430*EXP(_xlfn.NORM.INV(RAND(),'Projection Engine'!$C$8-(Volatility^2/2),Volatility))</f>
        <v>0.12828590648057983</v>
      </c>
      <c r="X430" s="11">
        <f ca="1">W430*EXP(_xlfn.NORM.INV(RAND(),'Projection Engine'!$C$8-(Volatility^2/2),Volatility))</f>
        <v>4.7391256588703322E-2</v>
      </c>
      <c r="Y430" s="11">
        <f ca="1">X430*EXP(_xlfn.NORM.INV(RAND(),'Projection Engine'!$C$8-(Volatility^2/2),Volatility))</f>
        <v>3.497611743092565E-2</v>
      </c>
      <c r="Z430" s="11">
        <f ca="1">Y430*EXP(_xlfn.NORM.INV(RAND(),'Projection Engine'!$C$8-(Volatility^2/2),Volatility))</f>
        <v>1.9945377823618993E-2</v>
      </c>
      <c r="AA430" s="11">
        <f ca="1">Z430*EXP(_xlfn.NORM.INV(RAND(),'Projection Engine'!$C$8-(Volatility^2/2),Volatility))</f>
        <v>1.1827493033867766E-2</v>
      </c>
      <c r="AB430" s="11">
        <f ca="1">AA430*EXP(_xlfn.NORM.INV(RAND(),'Projection Engine'!$C$8-(Volatility^2/2),Volatility))</f>
        <v>1.8132484433693155E-2</v>
      </c>
      <c r="AC430" s="11">
        <f ca="1">AB430*EXP(_xlfn.NORM.INV(RAND(),'Projection Engine'!$C$8-(Volatility^2/2),Volatility))</f>
        <v>5.9577093772866276E-3</v>
      </c>
      <c r="AD430" s="11">
        <f ca="1">AC430*EXP(_xlfn.NORM.INV(RAND(),'Projection Engine'!$C$8-(Volatility^2/2),Volatility))</f>
        <v>6.7375489513842339E-3</v>
      </c>
      <c r="AE430" s="11">
        <f ca="1">AD430*EXP(_xlfn.NORM.INV(RAND(),'Projection Engine'!$C$8-(Volatility^2/2),Volatility))</f>
        <v>1.1254201074140152E-2</v>
      </c>
      <c r="AF430" s="11">
        <f ca="1">AE430*EXP(_xlfn.NORM.INV(RAND(),'Projection Engine'!$C$8-(Volatility^2/2),Volatility))</f>
        <v>4.5522929341602018E-3</v>
      </c>
      <c r="AG430" s="11">
        <f ca="1">AF430*EXP(_xlfn.NORM.INV(RAND(),'Projection Engine'!$C$8-(Volatility^2/2),Volatility))</f>
        <v>4.5904194428967567E-3</v>
      </c>
    </row>
    <row r="431" spans="2:33" x14ac:dyDescent="0.25">
      <c r="B431" t="s">
        <v>494</v>
      </c>
      <c r="C431" s="11">
        <f t="shared" si="6"/>
        <v>51</v>
      </c>
      <c r="D431" s="11">
        <f ca="1">C431*EXP(_xlfn.NORM.INV(RAND(),'Projection Engine'!$C$8-(Volatility^2/2),Volatility))</f>
        <v>27.547060732764727</v>
      </c>
      <c r="E431" s="11">
        <f ca="1">D431*EXP(_xlfn.NORM.INV(RAND(),'Projection Engine'!$C$8-(Volatility^2/2),Volatility))</f>
        <v>48.152655792528279</v>
      </c>
      <c r="F431" s="11">
        <f ca="1">E431*EXP(_xlfn.NORM.INV(RAND(),'Projection Engine'!$C$8-(Volatility^2/2),Volatility))</f>
        <v>35.310311341458089</v>
      </c>
      <c r="G431" s="11">
        <f ca="1">F431*EXP(_xlfn.NORM.INV(RAND(),'Projection Engine'!$C$8-(Volatility^2/2),Volatility))</f>
        <v>61.9215945711628</v>
      </c>
      <c r="H431" s="11">
        <f ca="1">G431*EXP(_xlfn.NORM.INV(RAND(),'Projection Engine'!$C$8-(Volatility^2/2),Volatility))</f>
        <v>56.013304096836684</v>
      </c>
      <c r="I431" s="11">
        <f ca="1">H431*EXP(_xlfn.NORM.INV(RAND(),'Projection Engine'!$C$8-(Volatility^2/2),Volatility))</f>
        <v>52.227817895403248</v>
      </c>
      <c r="J431" s="11">
        <f ca="1">I431*EXP(_xlfn.NORM.INV(RAND(),'Projection Engine'!$C$8-(Volatility^2/2),Volatility))</f>
        <v>70.712805570651014</v>
      </c>
      <c r="K431" s="11">
        <f ca="1">J431*EXP(_xlfn.NORM.INV(RAND(),'Projection Engine'!$C$8-(Volatility^2/2),Volatility))</f>
        <v>48.027943714151824</v>
      </c>
      <c r="L431" s="11">
        <f ca="1">K431*EXP(_xlfn.NORM.INV(RAND(),'Projection Engine'!$C$8-(Volatility^2/2),Volatility))</f>
        <v>47.474536026771503</v>
      </c>
      <c r="M431" s="11">
        <f ca="1">L431*EXP(_xlfn.NORM.INV(RAND(),'Projection Engine'!$C$8-(Volatility^2/2),Volatility))</f>
        <v>13.898870541121113</v>
      </c>
      <c r="N431" s="11">
        <f ca="1">M431*EXP(_xlfn.NORM.INV(RAND(),'Projection Engine'!$C$8-(Volatility^2/2),Volatility))</f>
        <v>9.0576374727163955</v>
      </c>
      <c r="O431" s="11">
        <f ca="1">N431*EXP(_xlfn.NORM.INV(RAND(),'Projection Engine'!$C$8-(Volatility^2/2),Volatility))</f>
        <v>3.4589489877008934</v>
      </c>
      <c r="P431" s="11">
        <f ca="1">O431*EXP(_xlfn.NORM.INV(RAND(),'Projection Engine'!$C$8-(Volatility^2/2),Volatility))</f>
        <v>8.2859151910578408</v>
      </c>
      <c r="Q431" s="11">
        <f ca="1">P431*EXP(_xlfn.NORM.INV(RAND(),'Projection Engine'!$C$8-(Volatility^2/2),Volatility))</f>
        <v>7.0773632031004228</v>
      </c>
      <c r="R431" s="11">
        <f ca="1">Q431*EXP(_xlfn.NORM.INV(RAND(),'Projection Engine'!$C$8-(Volatility^2/2),Volatility))</f>
        <v>4.8398563135763553</v>
      </c>
      <c r="S431" s="11">
        <f ca="1">R431*EXP(_xlfn.NORM.INV(RAND(),'Projection Engine'!$C$8-(Volatility^2/2),Volatility))</f>
        <v>4.6291057989462807</v>
      </c>
      <c r="T431" s="11">
        <f ca="1">S431*EXP(_xlfn.NORM.INV(RAND(),'Projection Engine'!$C$8-(Volatility^2/2),Volatility))</f>
        <v>5.4258632280043715</v>
      </c>
      <c r="U431" s="11">
        <f ca="1">T431*EXP(_xlfn.NORM.INV(RAND(),'Projection Engine'!$C$8-(Volatility^2/2),Volatility))</f>
        <v>11.121613503168531</v>
      </c>
      <c r="V431" s="11">
        <f ca="1">U431*EXP(_xlfn.NORM.INV(RAND(),'Projection Engine'!$C$8-(Volatility^2/2),Volatility))</f>
        <v>5.7820845874851408</v>
      </c>
      <c r="W431" s="11">
        <f ca="1">V431*EXP(_xlfn.NORM.INV(RAND(),'Projection Engine'!$C$8-(Volatility^2/2),Volatility))</f>
        <v>2.7132856637509857</v>
      </c>
      <c r="X431" s="11">
        <f ca="1">W431*EXP(_xlfn.NORM.INV(RAND(),'Projection Engine'!$C$8-(Volatility^2/2),Volatility))</f>
        <v>1.2367945239130207</v>
      </c>
      <c r="Y431" s="11">
        <f ca="1">X431*EXP(_xlfn.NORM.INV(RAND(),'Projection Engine'!$C$8-(Volatility^2/2),Volatility))</f>
        <v>0.8485757813809639</v>
      </c>
      <c r="Z431" s="11">
        <f ca="1">Y431*EXP(_xlfn.NORM.INV(RAND(),'Projection Engine'!$C$8-(Volatility^2/2),Volatility))</f>
        <v>0.561248802569149</v>
      </c>
      <c r="AA431" s="11">
        <f ca="1">Z431*EXP(_xlfn.NORM.INV(RAND(),'Projection Engine'!$C$8-(Volatility^2/2),Volatility))</f>
        <v>1.1068749906284747</v>
      </c>
      <c r="AB431" s="11">
        <f ca="1">AA431*EXP(_xlfn.NORM.INV(RAND(),'Projection Engine'!$C$8-(Volatility^2/2),Volatility))</f>
        <v>1.3630304122950387</v>
      </c>
      <c r="AC431" s="11">
        <f ca="1">AB431*EXP(_xlfn.NORM.INV(RAND(),'Projection Engine'!$C$8-(Volatility^2/2),Volatility))</f>
        <v>1.7342608478241048</v>
      </c>
      <c r="AD431" s="11">
        <f ca="1">AC431*EXP(_xlfn.NORM.INV(RAND(),'Projection Engine'!$C$8-(Volatility^2/2),Volatility))</f>
        <v>1.0395605701929858</v>
      </c>
      <c r="AE431" s="11">
        <f ca="1">AD431*EXP(_xlfn.NORM.INV(RAND(),'Projection Engine'!$C$8-(Volatility^2/2),Volatility))</f>
        <v>2.1181687778663574</v>
      </c>
      <c r="AF431" s="11">
        <f ca="1">AE431*EXP(_xlfn.NORM.INV(RAND(),'Projection Engine'!$C$8-(Volatility^2/2),Volatility))</f>
        <v>2.5214042863344255</v>
      </c>
      <c r="AG431" s="11">
        <f ca="1">AF431*EXP(_xlfn.NORM.INV(RAND(),'Projection Engine'!$C$8-(Volatility^2/2),Volatility))</f>
        <v>2.2662063712667764</v>
      </c>
    </row>
    <row r="432" spans="2:33" x14ac:dyDescent="0.25">
      <c r="B432" t="s">
        <v>495</v>
      </c>
      <c r="C432" s="11">
        <f t="shared" si="6"/>
        <v>51</v>
      </c>
      <c r="D432" s="11">
        <f ca="1">C432*EXP(_xlfn.NORM.INV(RAND(),'Projection Engine'!$C$8-(Volatility^2/2),Volatility))</f>
        <v>32.813257037551871</v>
      </c>
      <c r="E432" s="11">
        <f ca="1">D432*EXP(_xlfn.NORM.INV(RAND(),'Projection Engine'!$C$8-(Volatility^2/2),Volatility))</f>
        <v>33.050724878689252</v>
      </c>
      <c r="F432" s="11">
        <f ca="1">E432*EXP(_xlfn.NORM.INV(RAND(),'Projection Engine'!$C$8-(Volatility^2/2),Volatility))</f>
        <v>34.16385145106284</v>
      </c>
      <c r="G432" s="11">
        <f ca="1">F432*EXP(_xlfn.NORM.INV(RAND(),'Projection Engine'!$C$8-(Volatility^2/2),Volatility))</f>
        <v>8.1739124928359512</v>
      </c>
      <c r="H432" s="11">
        <f ca="1">G432*EXP(_xlfn.NORM.INV(RAND(),'Projection Engine'!$C$8-(Volatility^2/2),Volatility))</f>
        <v>4.4305507022046822</v>
      </c>
      <c r="I432" s="11">
        <f ca="1">H432*EXP(_xlfn.NORM.INV(RAND(),'Projection Engine'!$C$8-(Volatility^2/2),Volatility))</f>
        <v>4.116622236071569</v>
      </c>
      <c r="J432" s="11">
        <f ca="1">I432*EXP(_xlfn.NORM.INV(RAND(),'Projection Engine'!$C$8-(Volatility^2/2),Volatility))</f>
        <v>4.3601324081164323</v>
      </c>
      <c r="K432" s="11">
        <f ca="1">J432*EXP(_xlfn.NORM.INV(RAND(),'Projection Engine'!$C$8-(Volatility^2/2),Volatility))</f>
        <v>2.3268529108414775</v>
      </c>
      <c r="L432" s="11">
        <f ca="1">K432*EXP(_xlfn.NORM.INV(RAND(),'Projection Engine'!$C$8-(Volatility^2/2),Volatility))</f>
        <v>4.6129180896889652</v>
      </c>
      <c r="M432" s="11">
        <f ca="1">L432*EXP(_xlfn.NORM.INV(RAND(),'Projection Engine'!$C$8-(Volatility^2/2),Volatility))</f>
        <v>3.7790463373234302</v>
      </c>
      <c r="N432" s="11">
        <f ca="1">M432*EXP(_xlfn.NORM.INV(RAND(),'Projection Engine'!$C$8-(Volatility^2/2),Volatility))</f>
        <v>5.0632759038590605</v>
      </c>
      <c r="O432" s="11">
        <f ca="1">N432*EXP(_xlfn.NORM.INV(RAND(),'Projection Engine'!$C$8-(Volatility^2/2),Volatility))</f>
        <v>9.2286015317738226</v>
      </c>
      <c r="P432" s="11">
        <f ca="1">O432*EXP(_xlfn.NORM.INV(RAND(),'Projection Engine'!$C$8-(Volatility^2/2),Volatility))</f>
        <v>11.107753195576569</v>
      </c>
      <c r="Q432" s="11">
        <f ca="1">P432*EXP(_xlfn.NORM.INV(RAND(),'Projection Engine'!$C$8-(Volatility^2/2),Volatility))</f>
        <v>2.5928567562297187</v>
      </c>
      <c r="R432" s="11">
        <f ca="1">Q432*EXP(_xlfn.NORM.INV(RAND(),'Projection Engine'!$C$8-(Volatility^2/2),Volatility))</f>
        <v>2.0189075440404616</v>
      </c>
      <c r="S432" s="11">
        <f ca="1">R432*EXP(_xlfn.NORM.INV(RAND(),'Projection Engine'!$C$8-(Volatility^2/2),Volatility))</f>
        <v>1.1296954336225484</v>
      </c>
      <c r="T432" s="11">
        <f ca="1">S432*EXP(_xlfn.NORM.INV(RAND(),'Projection Engine'!$C$8-(Volatility^2/2),Volatility))</f>
        <v>0.47701171338126497</v>
      </c>
      <c r="U432" s="11">
        <f ca="1">T432*EXP(_xlfn.NORM.INV(RAND(),'Projection Engine'!$C$8-(Volatility^2/2),Volatility))</f>
        <v>0.4279239506112929</v>
      </c>
      <c r="V432" s="11">
        <f ca="1">U432*EXP(_xlfn.NORM.INV(RAND(),'Projection Engine'!$C$8-(Volatility^2/2),Volatility))</f>
        <v>0.55738509285482651</v>
      </c>
      <c r="W432" s="11">
        <f ca="1">V432*EXP(_xlfn.NORM.INV(RAND(),'Projection Engine'!$C$8-(Volatility^2/2),Volatility))</f>
        <v>0.40762249236341935</v>
      </c>
      <c r="X432" s="11">
        <f ca="1">W432*EXP(_xlfn.NORM.INV(RAND(),'Projection Engine'!$C$8-(Volatility^2/2),Volatility))</f>
        <v>0.30288521003001112</v>
      </c>
      <c r="Y432" s="11">
        <f ca="1">X432*EXP(_xlfn.NORM.INV(RAND(),'Projection Engine'!$C$8-(Volatility^2/2),Volatility))</f>
        <v>0.20524799522978751</v>
      </c>
      <c r="Z432" s="11">
        <f ca="1">Y432*EXP(_xlfn.NORM.INV(RAND(),'Projection Engine'!$C$8-(Volatility^2/2),Volatility))</f>
        <v>8.7060912301181737E-2</v>
      </c>
      <c r="AA432" s="11">
        <f ca="1">Z432*EXP(_xlfn.NORM.INV(RAND(),'Projection Engine'!$C$8-(Volatility^2/2),Volatility))</f>
        <v>6.6181070088030494E-2</v>
      </c>
      <c r="AB432" s="11">
        <f ca="1">AA432*EXP(_xlfn.NORM.INV(RAND(),'Projection Engine'!$C$8-(Volatility^2/2),Volatility))</f>
        <v>5.5371229417589353E-2</v>
      </c>
      <c r="AC432" s="11">
        <f ca="1">AB432*EXP(_xlfn.NORM.INV(RAND(),'Projection Engine'!$C$8-(Volatility^2/2),Volatility))</f>
        <v>3.5083397165262591E-2</v>
      </c>
      <c r="AD432" s="11">
        <f ca="1">AC432*EXP(_xlfn.NORM.INV(RAND(),'Projection Engine'!$C$8-(Volatility^2/2),Volatility))</f>
        <v>3.2138924314843047E-2</v>
      </c>
      <c r="AE432" s="11">
        <f ca="1">AD432*EXP(_xlfn.NORM.INV(RAND(),'Projection Engine'!$C$8-(Volatility^2/2),Volatility))</f>
        <v>3.5581976518056828E-2</v>
      </c>
      <c r="AF432" s="11">
        <f ca="1">AE432*EXP(_xlfn.NORM.INV(RAND(),'Projection Engine'!$C$8-(Volatility^2/2),Volatility))</f>
        <v>5.7827142815377437E-2</v>
      </c>
      <c r="AG432" s="11">
        <f ca="1">AF432*EXP(_xlfn.NORM.INV(RAND(),'Projection Engine'!$C$8-(Volatility^2/2),Volatility))</f>
        <v>4.4284318836087591E-2</v>
      </c>
    </row>
    <row r="433" spans="2:33" x14ac:dyDescent="0.25">
      <c r="B433" t="s">
        <v>496</v>
      </c>
      <c r="C433" s="11">
        <f t="shared" si="6"/>
        <v>51</v>
      </c>
      <c r="D433" s="11">
        <f ca="1">C433*EXP(_xlfn.NORM.INV(RAND(),'Projection Engine'!$C$8-(Volatility^2/2),Volatility))</f>
        <v>31.386929843406119</v>
      </c>
      <c r="E433" s="11">
        <f ca="1">D433*EXP(_xlfn.NORM.INV(RAND(),'Projection Engine'!$C$8-(Volatility^2/2),Volatility))</f>
        <v>12.773702161919324</v>
      </c>
      <c r="F433" s="11">
        <f ca="1">E433*EXP(_xlfn.NORM.INV(RAND(),'Projection Engine'!$C$8-(Volatility^2/2),Volatility))</f>
        <v>15.690476553157986</v>
      </c>
      <c r="G433" s="11">
        <f ca="1">F433*EXP(_xlfn.NORM.INV(RAND(),'Projection Engine'!$C$8-(Volatility^2/2),Volatility))</f>
        <v>26.812052649079732</v>
      </c>
      <c r="H433" s="11">
        <f ca="1">G433*EXP(_xlfn.NORM.INV(RAND(),'Projection Engine'!$C$8-(Volatility^2/2),Volatility))</f>
        <v>22.660847684484974</v>
      </c>
      <c r="I433" s="11">
        <f ca="1">H433*EXP(_xlfn.NORM.INV(RAND(),'Projection Engine'!$C$8-(Volatility^2/2),Volatility))</f>
        <v>24.766951773219514</v>
      </c>
      <c r="J433" s="11">
        <f ca="1">I433*EXP(_xlfn.NORM.INV(RAND(),'Projection Engine'!$C$8-(Volatility^2/2),Volatility))</f>
        <v>3.2708607308431112</v>
      </c>
      <c r="K433" s="11">
        <f ca="1">J433*EXP(_xlfn.NORM.INV(RAND(),'Projection Engine'!$C$8-(Volatility^2/2),Volatility))</f>
        <v>2.3199168999560928</v>
      </c>
      <c r="L433" s="11">
        <f ca="1">K433*EXP(_xlfn.NORM.INV(RAND(),'Projection Engine'!$C$8-(Volatility^2/2),Volatility))</f>
        <v>0.97970554925776776</v>
      </c>
      <c r="M433" s="11">
        <f ca="1">L433*EXP(_xlfn.NORM.INV(RAND(),'Projection Engine'!$C$8-(Volatility^2/2),Volatility))</f>
        <v>1.1801973044853908</v>
      </c>
      <c r="N433" s="11">
        <f ca="1">M433*EXP(_xlfn.NORM.INV(RAND(),'Projection Engine'!$C$8-(Volatility^2/2),Volatility))</f>
        <v>0.48951413477897654</v>
      </c>
      <c r="O433" s="11">
        <f ca="1">N433*EXP(_xlfn.NORM.INV(RAND(),'Projection Engine'!$C$8-(Volatility^2/2),Volatility))</f>
        <v>0.5549783046677994</v>
      </c>
      <c r="P433" s="11">
        <f ca="1">O433*EXP(_xlfn.NORM.INV(RAND(),'Projection Engine'!$C$8-(Volatility^2/2),Volatility))</f>
        <v>0.62767615317763858</v>
      </c>
      <c r="Q433" s="11">
        <f ca="1">P433*EXP(_xlfn.NORM.INV(RAND(),'Projection Engine'!$C$8-(Volatility^2/2),Volatility))</f>
        <v>0.53008164860730667</v>
      </c>
      <c r="R433" s="11">
        <f ca="1">Q433*EXP(_xlfn.NORM.INV(RAND(),'Projection Engine'!$C$8-(Volatility^2/2),Volatility))</f>
        <v>0.70936203019034971</v>
      </c>
      <c r="S433" s="11">
        <f ca="1">R433*EXP(_xlfn.NORM.INV(RAND(),'Projection Engine'!$C$8-(Volatility^2/2),Volatility))</f>
        <v>0.73420031864841795</v>
      </c>
      <c r="T433" s="11">
        <f ca="1">S433*EXP(_xlfn.NORM.INV(RAND(),'Projection Engine'!$C$8-(Volatility^2/2),Volatility))</f>
        <v>0.56347879092790665</v>
      </c>
      <c r="U433" s="11">
        <f ca="1">T433*EXP(_xlfn.NORM.INV(RAND(),'Projection Engine'!$C$8-(Volatility^2/2),Volatility))</f>
        <v>0.19653074153856742</v>
      </c>
      <c r="V433" s="11">
        <f ca="1">U433*EXP(_xlfn.NORM.INV(RAND(),'Projection Engine'!$C$8-(Volatility^2/2),Volatility))</f>
        <v>0.13955704479533884</v>
      </c>
      <c r="W433" s="11">
        <f ca="1">V433*EXP(_xlfn.NORM.INV(RAND(),'Projection Engine'!$C$8-(Volatility^2/2),Volatility))</f>
        <v>0.15073288096902546</v>
      </c>
      <c r="X433" s="11">
        <f ca="1">W433*EXP(_xlfn.NORM.INV(RAND(),'Projection Engine'!$C$8-(Volatility^2/2),Volatility))</f>
        <v>7.4922355005741695E-2</v>
      </c>
      <c r="Y433" s="11">
        <f ca="1">X433*EXP(_xlfn.NORM.INV(RAND(),'Projection Engine'!$C$8-(Volatility^2/2),Volatility))</f>
        <v>3.8188556866184331E-2</v>
      </c>
      <c r="Z433" s="11">
        <f ca="1">Y433*EXP(_xlfn.NORM.INV(RAND(),'Projection Engine'!$C$8-(Volatility^2/2),Volatility))</f>
        <v>6.8746348502006838E-2</v>
      </c>
      <c r="AA433" s="11">
        <f ca="1">Z433*EXP(_xlfn.NORM.INV(RAND(),'Projection Engine'!$C$8-(Volatility^2/2),Volatility))</f>
        <v>0.1930429505567087</v>
      </c>
      <c r="AB433" s="11">
        <f ca="1">AA433*EXP(_xlfn.NORM.INV(RAND(),'Projection Engine'!$C$8-(Volatility^2/2),Volatility))</f>
        <v>0.20212549585482453</v>
      </c>
      <c r="AC433" s="11">
        <f ca="1">AB433*EXP(_xlfn.NORM.INV(RAND(),'Projection Engine'!$C$8-(Volatility^2/2),Volatility))</f>
        <v>0.18873430942461286</v>
      </c>
      <c r="AD433" s="11">
        <f ca="1">AC433*EXP(_xlfn.NORM.INV(RAND(),'Projection Engine'!$C$8-(Volatility^2/2),Volatility))</f>
        <v>0.10284403234143928</v>
      </c>
      <c r="AE433" s="11">
        <f ca="1">AD433*EXP(_xlfn.NORM.INV(RAND(),'Projection Engine'!$C$8-(Volatility^2/2),Volatility))</f>
        <v>0.14254857253867947</v>
      </c>
      <c r="AF433" s="11">
        <f ca="1">AE433*EXP(_xlfn.NORM.INV(RAND(),'Projection Engine'!$C$8-(Volatility^2/2),Volatility))</f>
        <v>0.1124910268958307</v>
      </c>
      <c r="AG433" s="11">
        <f ca="1">AF433*EXP(_xlfn.NORM.INV(RAND(),'Projection Engine'!$C$8-(Volatility^2/2),Volatility))</f>
        <v>0.10818109533171345</v>
      </c>
    </row>
    <row r="434" spans="2:33" x14ac:dyDescent="0.25">
      <c r="B434" t="s">
        <v>497</v>
      </c>
      <c r="C434" s="11">
        <f t="shared" si="6"/>
        <v>51</v>
      </c>
      <c r="D434" s="11">
        <f ca="1">C434*EXP(_xlfn.NORM.INV(RAND(),'Projection Engine'!$C$8-(Volatility^2/2),Volatility))</f>
        <v>66.884583749572073</v>
      </c>
      <c r="E434" s="11">
        <f ca="1">D434*EXP(_xlfn.NORM.INV(RAND(),'Projection Engine'!$C$8-(Volatility^2/2),Volatility))</f>
        <v>78.85963900274858</v>
      </c>
      <c r="F434" s="11">
        <f ca="1">E434*EXP(_xlfn.NORM.INV(RAND(),'Projection Engine'!$C$8-(Volatility^2/2),Volatility))</f>
        <v>24.8222432629758</v>
      </c>
      <c r="G434" s="11">
        <f ca="1">F434*EXP(_xlfn.NORM.INV(RAND(),'Projection Engine'!$C$8-(Volatility^2/2),Volatility))</f>
        <v>16.966871390942202</v>
      </c>
      <c r="H434" s="11">
        <f ca="1">G434*EXP(_xlfn.NORM.INV(RAND(),'Projection Engine'!$C$8-(Volatility^2/2),Volatility))</f>
        <v>16.170159892367703</v>
      </c>
      <c r="I434" s="11">
        <f ca="1">H434*EXP(_xlfn.NORM.INV(RAND(),'Projection Engine'!$C$8-(Volatility^2/2),Volatility))</f>
        <v>19.010682744929728</v>
      </c>
      <c r="J434" s="11">
        <f ca="1">I434*EXP(_xlfn.NORM.INV(RAND(),'Projection Engine'!$C$8-(Volatility^2/2),Volatility))</f>
        <v>17.273412535948427</v>
      </c>
      <c r="K434" s="11">
        <f ca="1">J434*EXP(_xlfn.NORM.INV(RAND(),'Projection Engine'!$C$8-(Volatility^2/2),Volatility))</f>
        <v>17.521595746658445</v>
      </c>
      <c r="L434" s="11">
        <f ca="1">K434*EXP(_xlfn.NORM.INV(RAND(),'Projection Engine'!$C$8-(Volatility^2/2),Volatility))</f>
        <v>8.5271682833908216</v>
      </c>
      <c r="M434" s="11">
        <f ca="1">L434*EXP(_xlfn.NORM.INV(RAND(),'Projection Engine'!$C$8-(Volatility^2/2),Volatility))</f>
        <v>7.4884711182152222</v>
      </c>
      <c r="N434" s="11">
        <f ca="1">M434*EXP(_xlfn.NORM.INV(RAND(),'Projection Engine'!$C$8-(Volatility^2/2),Volatility))</f>
        <v>2.9785689896614871</v>
      </c>
      <c r="O434" s="11">
        <f ca="1">N434*EXP(_xlfn.NORM.INV(RAND(),'Projection Engine'!$C$8-(Volatility^2/2),Volatility))</f>
        <v>2.6015883231989374</v>
      </c>
      <c r="P434" s="11">
        <f ca="1">O434*EXP(_xlfn.NORM.INV(RAND(),'Projection Engine'!$C$8-(Volatility^2/2),Volatility))</f>
        <v>2.865236973759393</v>
      </c>
      <c r="Q434" s="11">
        <f ca="1">P434*EXP(_xlfn.NORM.INV(RAND(),'Projection Engine'!$C$8-(Volatility^2/2),Volatility))</f>
        <v>1.9128166664733863</v>
      </c>
      <c r="R434" s="11">
        <f ca="1">Q434*EXP(_xlfn.NORM.INV(RAND(),'Projection Engine'!$C$8-(Volatility^2/2),Volatility))</f>
        <v>1.9399719413105014</v>
      </c>
      <c r="S434" s="11">
        <f ca="1">R434*EXP(_xlfn.NORM.INV(RAND(),'Projection Engine'!$C$8-(Volatility^2/2),Volatility))</f>
        <v>1.5843208409022063</v>
      </c>
      <c r="T434" s="11">
        <f ca="1">S434*EXP(_xlfn.NORM.INV(RAND(),'Projection Engine'!$C$8-(Volatility^2/2),Volatility))</f>
        <v>1.9977664496796994</v>
      </c>
      <c r="U434" s="11">
        <f ca="1">T434*EXP(_xlfn.NORM.INV(RAND(),'Projection Engine'!$C$8-(Volatility^2/2),Volatility))</f>
        <v>1.3048515042138458</v>
      </c>
      <c r="V434" s="11">
        <f ca="1">U434*EXP(_xlfn.NORM.INV(RAND(),'Projection Engine'!$C$8-(Volatility^2/2),Volatility))</f>
        <v>1.8894778225630622</v>
      </c>
      <c r="W434" s="11">
        <f ca="1">V434*EXP(_xlfn.NORM.INV(RAND(),'Projection Engine'!$C$8-(Volatility^2/2),Volatility))</f>
        <v>0.93765595256775891</v>
      </c>
      <c r="X434" s="11">
        <f ca="1">W434*EXP(_xlfn.NORM.INV(RAND(),'Projection Engine'!$C$8-(Volatility^2/2),Volatility))</f>
        <v>0.685432365813883</v>
      </c>
      <c r="Y434" s="11">
        <f ca="1">X434*EXP(_xlfn.NORM.INV(RAND(),'Projection Engine'!$C$8-(Volatility^2/2),Volatility))</f>
        <v>0.54710402013030224</v>
      </c>
      <c r="Z434" s="11">
        <f ca="1">Y434*EXP(_xlfn.NORM.INV(RAND(),'Projection Engine'!$C$8-(Volatility^2/2),Volatility))</f>
        <v>0.38256994381547188</v>
      </c>
      <c r="AA434" s="11">
        <f ca="1">Z434*EXP(_xlfn.NORM.INV(RAND(),'Projection Engine'!$C$8-(Volatility^2/2),Volatility))</f>
        <v>0.3566420259081215</v>
      </c>
      <c r="AB434" s="11">
        <f ca="1">AA434*EXP(_xlfn.NORM.INV(RAND(),'Projection Engine'!$C$8-(Volatility^2/2),Volatility))</f>
        <v>0.59987797194144266</v>
      </c>
      <c r="AC434" s="11">
        <f ca="1">AB434*EXP(_xlfn.NORM.INV(RAND(),'Projection Engine'!$C$8-(Volatility^2/2),Volatility))</f>
        <v>0.75522428840399158</v>
      </c>
      <c r="AD434" s="11">
        <f ca="1">AC434*EXP(_xlfn.NORM.INV(RAND(),'Projection Engine'!$C$8-(Volatility^2/2),Volatility))</f>
        <v>0.92921778459938909</v>
      </c>
      <c r="AE434" s="11">
        <f ca="1">AD434*EXP(_xlfn.NORM.INV(RAND(),'Projection Engine'!$C$8-(Volatility^2/2),Volatility))</f>
        <v>1.0960647786782278</v>
      </c>
      <c r="AF434" s="11">
        <f ca="1">AE434*EXP(_xlfn.NORM.INV(RAND(),'Projection Engine'!$C$8-(Volatility^2/2),Volatility))</f>
        <v>0.9449375729605064</v>
      </c>
      <c r="AG434" s="11">
        <f ca="1">AF434*EXP(_xlfn.NORM.INV(RAND(),'Projection Engine'!$C$8-(Volatility^2/2),Volatility))</f>
        <v>0.7927318909768104</v>
      </c>
    </row>
    <row r="435" spans="2:33" x14ac:dyDescent="0.25">
      <c r="B435" t="s">
        <v>498</v>
      </c>
      <c r="C435" s="11">
        <f t="shared" si="6"/>
        <v>51</v>
      </c>
      <c r="D435" s="11">
        <f ca="1">C435*EXP(_xlfn.NORM.INV(RAND(),'Projection Engine'!$C$8-(Volatility^2/2),Volatility))</f>
        <v>41.921744953255669</v>
      </c>
      <c r="E435" s="11">
        <f ca="1">D435*EXP(_xlfn.NORM.INV(RAND(),'Projection Engine'!$C$8-(Volatility^2/2),Volatility))</f>
        <v>23.423537430489688</v>
      </c>
      <c r="F435" s="11">
        <f ca="1">E435*EXP(_xlfn.NORM.INV(RAND(),'Projection Engine'!$C$8-(Volatility^2/2),Volatility))</f>
        <v>12.409016719235737</v>
      </c>
      <c r="G435" s="11">
        <f ca="1">F435*EXP(_xlfn.NORM.INV(RAND(),'Projection Engine'!$C$8-(Volatility^2/2),Volatility))</f>
        <v>10.087561341190343</v>
      </c>
      <c r="H435" s="11">
        <f ca="1">G435*EXP(_xlfn.NORM.INV(RAND(),'Projection Engine'!$C$8-(Volatility^2/2),Volatility))</f>
        <v>7.2611016257834748</v>
      </c>
      <c r="I435" s="11">
        <f ca="1">H435*EXP(_xlfn.NORM.INV(RAND(),'Projection Engine'!$C$8-(Volatility^2/2),Volatility))</f>
        <v>6.9035633947684847</v>
      </c>
      <c r="J435" s="11">
        <f ca="1">I435*EXP(_xlfn.NORM.INV(RAND(),'Projection Engine'!$C$8-(Volatility^2/2),Volatility))</f>
        <v>10.342235277078668</v>
      </c>
      <c r="K435" s="11">
        <f ca="1">J435*EXP(_xlfn.NORM.INV(RAND(),'Projection Engine'!$C$8-(Volatility^2/2),Volatility))</f>
        <v>9.7133296448558628</v>
      </c>
      <c r="L435" s="11">
        <f ca="1">K435*EXP(_xlfn.NORM.INV(RAND(),'Projection Engine'!$C$8-(Volatility^2/2),Volatility))</f>
        <v>12.376887298675427</v>
      </c>
      <c r="M435" s="11">
        <f ca="1">L435*EXP(_xlfn.NORM.INV(RAND(),'Projection Engine'!$C$8-(Volatility^2/2),Volatility))</f>
        <v>12.71674100059761</v>
      </c>
      <c r="N435" s="11">
        <f ca="1">M435*EXP(_xlfn.NORM.INV(RAND(),'Projection Engine'!$C$8-(Volatility^2/2),Volatility))</f>
        <v>10.875632860855767</v>
      </c>
      <c r="O435" s="11">
        <f ca="1">N435*EXP(_xlfn.NORM.INV(RAND(),'Projection Engine'!$C$8-(Volatility^2/2),Volatility))</f>
        <v>14.370584177298971</v>
      </c>
      <c r="P435" s="11">
        <f ca="1">O435*EXP(_xlfn.NORM.INV(RAND(),'Projection Engine'!$C$8-(Volatility^2/2),Volatility))</f>
        <v>6.2232723422877241</v>
      </c>
      <c r="Q435" s="11">
        <f ca="1">P435*EXP(_xlfn.NORM.INV(RAND(),'Projection Engine'!$C$8-(Volatility^2/2),Volatility))</f>
        <v>4.8722357921258608</v>
      </c>
      <c r="R435" s="11">
        <f ca="1">Q435*EXP(_xlfn.NORM.INV(RAND(),'Projection Engine'!$C$8-(Volatility^2/2),Volatility))</f>
        <v>2.6372558881875094</v>
      </c>
      <c r="S435" s="11">
        <f ca="1">R435*EXP(_xlfn.NORM.INV(RAND(),'Projection Engine'!$C$8-(Volatility^2/2),Volatility))</f>
        <v>1.037850591144557</v>
      </c>
      <c r="T435" s="11">
        <f ca="1">S435*EXP(_xlfn.NORM.INV(RAND(),'Projection Engine'!$C$8-(Volatility^2/2),Volatility))</f>
        <v>0.50890878954233532</v>
      </c>
      <c r="U435" s="11">
        <f ca="1">T435*EXP(_xlfn.NORM.INV(RAND(),'Projection Engine'!$C$8-(Volatility^2/2),Volatility))</f>
        <v>0.4073829136710676</v>
      </c>
      <c r="V435" s="11">
        <f ca="1">U435*EXP(_xlfn.NORM.INV(RAND(),'Projection Engine'!$C$8-(Volatility^2/2),Volatility))</f>
        <v>0.48798204293194036</v>
      </c>
      <c r="W435" s="11">
        <f ca="1">V435*EXP(_xlfn.NORM.INV(RAND(),'Projection Engine'!$C$8-(Volatility^2/2),Volatility))</f>
        <v>0.54809186821655309</v>
      </c>
      <c r="X435" s="11">
        <f ca="1">W435*EXP(_xlfn.NORM.INV(RAND(),'Projection Engine'!$C$8-(Volatility^2/2),Volatility))</f>
        <v>0.45578695307069989</v>
      </c>
      <c r="Y435" s="11">
        <f ca="1">X435*EXP(_xlfn.NORM.INV(RAND(),'Projection Engine'!$C$8-(Volatility^2/2),Volatility))</f>
        <v>0.19072288102887666</v>
      </c>
      <c r="Z435" s="11">
        <f ca="1">Y435*EXP(_xlfn.NORM.INV(RAND(),'Projection Engine'!$C$8-(Volatility^2/2),Volatility))</f>
        <v>0.18004226714220864</v>
      </c>
      <c r="AA435" s="11">
        <f ca="1">Z435*EXP(_xlfn.NORM.INV(RAND(),'Projection Engine'!$C$8-(Volatility^2/2),Volatility))</f>
        <v>0.19105786336586991</v>
      </c>
      <c r="AB435" s="11">
        <f ca="1">AA435*EXP(_xlfn.NORM.INV(RAND(),'Projection Engine'!$C$8-(Volatility^2/2),Volatility))</f>
        <v>0.13110856096770762</v>
      </c>
      <c r="AC435" s="11">
        <f ca="1">AB435*EXP(_xlfn.NORM.INV(RAND(),'Projection Engine'!$C$8-(Volatility^2/2),Volatility))</f>
        <v>0.11271316538942798</v>
      </c>
      <c r="AD435" s="11">
        <f ca="1">AC435*EXP(_xlfn.NORM.INV(RAND(),'Projection Engine'!$C$8-(Volatility^2/2),Volatility))</f>
        <v>6.0284183574805868E-2</v>
      </c>
      <c r="AE435" s="11">
        <f ca="1">AD435*EXP(_xlfn.NORM.INV(RAND(),'Projection Engine'!$C$8-(Volatility^2/2),Volatility))</f>
        <v>7.4473455078162054E-2</v>
      </c>
      <c r="AF435" s="11">
        <f ca="1">AE435*EXP(_xlfn.NORM.INV(RAND(),'Projection Engine'!$C$8-(Volatility^2/2),Volatility))</f>
        <v>4.6002680336779782E-2</v>
      </c>
      <c r="AG435" s="11">
        <f ca="1">AF435*EXP(_xlfn.NORM.INV(RAND(),'Projection Engine'!$C$8-(Volatility^2/2),Volatility))</f>
        <v>2.7044596852722595E-2</v>
      </c>
    </row>
    <row r="436" spans="2:33" x14ac:dyDescent="0.25">
      <c r="B436" t="s">
        <v>499</v>
      </c>
      <c r="C436" s="11">
        <f t="shared" si="6"/>
        <v>51</v>
      </c>
      <c r="D436" s="11">
        <f ca="1">C436*EXP(_xlfn.NORM.INV(RAND(),'Projection Engine'!$C$8-(Volatility^2/2),Volatility))</f>
        <v>68.072419779900386</v>
      </c>
      <c r="E436" s="11">
        <f ca="1">D436*EXP(_xlfn.NORM.INV(RAND(),'Projection Engine'!$C$8-(Volatility^2/2),Volatility))</f>
        <v>59.55057494500759</v>
      </c>
      <c r="F436" s="11">
        <f ca="1">E436*EXP(_xlfn.NORM.INV(RAND(),'Projection Engine'!$C$8-(Volatility^2/2),Volatility))</f>
        <v>54.643626587675037</v>
      </c>
      <c r="G436" s="11">
        <f ca="1">F436*EXP(_xlfn.NORM.INV(RAND(),'Projection Engine'!$C$8-(Volatility^2/2),Volatility))</f>
        <v>45.924686084323916</v>
      </c>
      <c r="H436" s="11">
        <f ca="1">G436*EXP(_xlfn.NORM.INV(RAND(),'Projection Engine'!$C$8-(Volatility^2/2),Volatility))</f>
        <v>28.64186281586527</v>
      </c>
      <c r="I436" s="11">
        <f ca="1">H436*EXP(_xlfn.NORM.INV(RAND(),'Projection Engine'!$C$8-(Volatility^2/2),Volatility))</f>
        <v>25.796218537086364</v>
      </c>
      <c r="J436" s="11">
        <f ca="1">I436*EXP(_xlfn.NORM.INV(RAND(),'Projection Engine'!$C$8-(Volatility^2/2),Volatility))</f>
        <v>36.368310339074092</v>
      </c>
      <c r="K436" s="11">
        <f ca="1">J436*EXP(_xlfn.NORM.INV(RAND(),'Projection Engine'!$C$8-(Volatility^2/2),Volatility))</f>
        <v>27.693503776808715</v>
      </c>
      <c r="L436" s="11">
        <f ca="1">K436*EXP(_xlfn.NORM.INV(RAND(),'Projection Engine'!$C$8-(Volatility^2/2),Volatility))</f>
        <v>28.098054619708105</v>
      </c>
      <c r="M436" s="11">
        <f ca="1">L436*EXP(_xlfn.NORM.INV(RAND(),'Projection Engine'!$C$8-(Volatility^2/2),Volatility))</f>
        <v>39.166770415728834</v>
      </c>
      <c r="N436" s="11">
        <f ca="1">M436*EXP(_xlfn.NORM.INV(RAND(),'Projection Engine'!$C$8-(Volatility^2/2),Volatility))</f>
        <v>23.314975745745489</v>
      </c>
      <c r="O436" s="11">
        <f ca="1">N436*EXP(_xlfn.NORM.INV(RAND(),'Projection Engine'!$C$8-(Volatility^2/2),Volatility))</f>
        <v>21.329339342302958</v>
      </c>
      <c r="P436" s="11">
        <f ca="1">O436*EXP(_xlfn.NORM.INV(RAND(),'Projection Engine'!$C$8-(Volatility^2/2),Volatility))</f>
        <v>32.725907659151595</v>
      </c>
      <c r="Q436" s="11">
        <f ca="1">P436*EXP(_xlfn.NORM.INV(RAND(),'Projection Engine'!$C$8-(Volatility^2/2),Volatility))</f>
        <v>55.941820194007271</v>
      </c>
      <c r="R436" s="11">
        <f ca="1">Q436*EXP(_xlfn.NORM.INV(RAND(),'Projection Engine'!$C$8-(Volatility^2/2),Volatility))</f>
        <v>58.311566812827145</v>
      </c>
      <c r="S436" s="11">
        <f ca="1">R436*EXP(_xlfn.NORM.INV(RAND(),'Projection Engine'!$C$8-(Volatility^2/2),Volatility))</f>
        <v>88.093607327856532</v>
      </c>
      <c r="T436" s="11">
        <f ca="1">S436*EXP(_xlfn.NORM.INV(RAND(),'Projection Engine'!$C$8-(Volatility^2/2),Volatility))</f>
        <v>335.5154547439098</v>
      </c>
      <c r="U436" s="11">
        <f ca="1">T436*EXP(_xlfn.NORM.INV(RAND(),'Projection Engine'!$C$8-(Volatility^2/2),Volatility))</f>
        <v>104.5205284500983</v>
      </c>
      <c r="V436" s="11">
        <f ca="1">U436*EXP(_xlfn.NORM.INV(RAND(),'Projection Engine'!$C$8-(Volatility^2/2),Volatility))</f>
        <v>139.62245941292946</v>
      </c>
      <c r="W436" s="11">
        <f ca="1">V436*EXP(_xlfn.NORM.INV(RAND(),'Projection Engine'!$C$8-(Volatility^2/2),Volatility))</f>
        <v>156.70861370367831</v>
      </c>
      <c r="X436" s="11">
        <f ca="1">W436*EXP(_xlfn.NORM.INV(RAND(),'Projection Engine'!$C$8-(Volatility^2/2),Volatility))</f>
        <v>62.671145927725021</v>
      </c>
      <c r="Y436" s="11">
        <f ca="1">X436*EXP(_xlfn.NORM.INV(RAND(),'Projection Engine'!$C$8-(Volatility^2/2),Volatility))</f>
        <v>53.197510486024548</v>
      </c>
      <c r="Z436" s="11">
        <f ca="1">Y436*EXP(_xlfn.NORM.INV(RAND(),'Projection Engine'!$C$8-(Volatility^2/2),Volatility))</f>
        <v>79.519152106906958</v>
      </c>
      <c r="AA436" s="11">
        <f ca="1">Z436*EXP(_xlfn.NORM.INV(RAND(),'Projection Engine'!$C$8-(Volatility^2/2),Volatility))</f>
        <v>77.897066927653441</v>
      </c>
      <c r="AB436" s="11">
        <f ca="1">AA436*EXP(_xlfn.NORM.INV(RAND(),'Projection Engine'!$C$8-(Volatility^2/2),Volatility))</f>
        <v>69.556337110118633</v>
      </c>
      <c r="AC436" s="11">
        <f ca="1">AB436*EXP(_xlfn.NORM.INV(RAND(),'Projection Engine'!$C$8-(Volatility^2/2),Volatility))</f>
        <v>98.241268225990893</v>
      </c>
      <c r="AD436" s="11">
        <f ca="1">AC436*EXP(_xlfn.NORM.INV(RAND(),'Projection Engine'!$C$8-(Volatility^2/2),Volatility))</f>
        <v>119.99951436892428</v>
      </c>
      <c r="AE436" s="11">
        <f ca="1">AD436*EXP(_xlfn.NORM.INV(RAND(),'Projection Engine'!$C$8-(Volatility^2/2),Volatility))</f>
        <v>106.24708371646851</v>
      </c>
      <c r="AF436" s="11">
        <f ca="1">AE436*EXP(_xlfn.NORM.INV(RAND(),'Projection Engine'!$C$8-(Volatility^2/2),Volatility))</f>
        <v>84.828633401779527</v>
      </c>
      <c r="AG436" s="11">
        <f ca="1">AF436*EXP(_xlfn.NORM.INV(RAND(),'Projection Engine'!$C$8-(Volatility^2/2),Volatility))</f>
        <v>118.97388818983359</v>
      </c>
    </row>
    <row r="437" spans="2:33" x14ac:dyDescent="0.25">
      <c r="B437" t="s">
        <v>500</v>
      </c>
      <c r="C437" s="11">
        <f t="shared" si="6"/>
        <v>51</v>
      </c>
      <c r="D437" s="11">
        <f ca="1">C437*EXP(_xlfn.NORM.INV(RAND(),'Projection Engine'!$C$8-(Volatility^2/2),Volatility))</f>
        <v>57.039579098099104</v>
      </c>
      <c r="E437" s="11">
        <f ca="1">D437*EXP(_xlfn.NORM.INV(RAND(),'Projection Engine'!$C$8-(Volatility^2/2),Volatility))</f>
        <v>72.222058734377882</v>
      </c>
      <c r="F437" s="11">
        <f ca="1">E437*EXP(_xlfn.NORM.INV(RAND(),'Projection Engine'!$C$8-(Volatility^2/2),Volatility))</f>
        <v>24.736988339305764</v>
      </c>
      <c r="G437" s="11">
        <f ca="1">F437*EXP(_xlfn.NORM.INV(RAND(),'Projection Engine'!$C$8-(Volatility^2/2),Volatility))</f>
        <v>12.035032516880428</v>
      </c>
      <c r="H437" s="11">
        <f ca="1">G437*EXP(_xlfn.NORM.INV(RAND(),'Projection Engine'!$C$8-(Volatility^2/2),Volatility))</f>
        <v>8.3953498224106919</v>
      </c>
      <c r="I437" s="11">
        <f ca="1">H437*EXP(_xlfn.NORM.INV(RAND(),'Projection Engine'!$C$8-(Volatility^2/2),Volatility))</f>
        <v>3.9737082269231165</v>
      </c>
      <c r="J437" s="11">
        <f ca="1">I437*EXP(_xlfn.NORM.INV(RAND(),'Projection Engine'!$C$8-(Volatility^2/2),Volatility))</f>
        <v>0.95037136227318464</v>
      </c>
      <c r="K437" s="11">
        <f ca="1">J437*EXP(_xlfn.NORM.INV(RAND(),'Projection Engine'!$C$8-(Volatility^2/2),Volatility))</f>
        <v>1.1963079002554173</v>
      </c>
      <c r="L437" s="11">
        <f ca="1">K437*EXP(_xlfn.NORM.INV(RAND(),'Projection Engine'!$C$8-(Volatility^2/2),Volatility))</f>
        <v>1.3132630591421084</v>
      </c>
      <c r="M437" s="11">
        <f ca="1">L437*EXP(_xlfn.NORM.INV(RAND(),'Projection Engine'!$C$8-(Volatility^2/2),Volatility))</f>
        <v>0.8708336893289641</v>
      </c>
      <c r="N437" s="11">
        <f ca="1">M437*EXP(_xlfn.NORM.INV(RAND(),'Projection Engine'!$C$8-(Volatility^2/2),Volatility))</f>
        <v>0.63656267698712921</v>
      </c>
      <c r="O437" s="11">
        <f ca="1">N437*EXP(_xlfn.NORM.INV(RAND(),'Projection Engine'!$C$8-(Volatility^2/2),Volatility))</f>
        <v>0.68800837815362914</v>
      </c>
      <c r="P437" s="11">
        <f ca="1">O437*EXP(_xlfn.NORM.INV(RAND(),'Projection Engine'!$C$8-(Volatility^2/2),Volatility))</f>
        <v>0.59774720852792962</v>
      </c>
      <c r="Q437" s="11">
        <f ca="1">P437*EXP(_xlfn.NORM.INV(RAND(),'Projection Engine'!$C$8-(Volatility^2/2),Volatility))</f>
        <v>0.44211844372548176</v>
      </c>
      <c r="R437" s="11">
        <f ca="1">Q437*EXP(_xlfn.NORM.INV(RAND(),'Projection Engine'!$C$8-(Volatility^2/2),Volatility))</f>
        <v>0.39731773589239139</v>
      </c>
      <c r="S437" s="11">
        <f ca="1">R437*EXP(_xlfn.NORM.INV(RAND(),'Projection Engine'!$C$8-(Volatility^2/2),Volatility))</f>
        <v>0.33899595177665026</v>
      </c>
      <c r="T437" s="11">
        <f ca="1">S437*EXP(_xlfn.NORM.INV(RAND(),'Projection Engine'!$C$8-(Volatility^2/2),Volatility))</f>
        <v>0.23198795013724699</v>
      </c>
      <c r="U437" s="11">
        <f ca="1">T437*EXP(_xlfn.NORM.INV(RAND(),'Projection Engine'!$C$8-(Volatility^2/2),Volatility))</f>
        <v>0.28186782391189769</v>
      </c>
      <c r="V437" s="11">
        <f ca="1">U437*EXP(_xlfn.NORM.INV(RAND(),'Projection Engine'!$C$8-(Volatility^2/2),Volatility))</f>
        <v>0.25778294823582037</v>
      </c>
      <c r="W437" s="11">
        <f ca="1">V437*EXP(_xlfn.NORM.INV(RAND(),'Projection Engine'!$C$8-(Volatility^2/2),Volatility))</f>
        <v>0.15041159033956311</v>
      </c>
      <c r="X437" s="11">
        <f ca="1">W437*EXP(_xlfn.NORM.INV(RAND(),'Projection Engine'!$C$8-(Volatility^2/2),Volatility))</f>
        <v>0.14914186301012197</v>
      </c>
      <c r="Y437" s="11">
        <f ca="1">X437*EXP(_xlfn.NORM.INV(RAND(),'Projection Engine'!$C$8-(Volatility^2/2),Volatility))</f>
        <v>0.1147655475052872</v>
      </c>
      <c r="Z437" s="11">
        <f ca="1">Y437*EXP(_xlfn.NORM.INV(RAND(),'Projection Engine'!$C$8-(Volatility^2/2),Volatility))</f>
        <v>9.7630580718721965E-2</v>
      </c>
      <c r="AA437" s="11">
        <f ca="1">Z437*EXP(_xlfn.NORM.INV(RAND(),'Projection Engine'!$C$8-(Volatility^2/2),Volatility))</f>
        <v>7.478537595097344E-2</v>
      </c>
      <c r="AB437" s="11">
        <f ca="1">AA437*EXP(_xlfn.NORM.INV(RAND(),'Projection Engine'!$C$8-(Volatility^2/2),Volatility))</f>
        <v>7.9731895113455464E-2</v>
      </c>
      <c r="AC437" s="11">
        <f ca="1">AB437*EXP(_xlfn.NORM.INV(RAND(),'Projection Engine'!$C$8-(Volatility^2/2),Volatility))</f>
        <v>6.4982370348341756E-2</v>
      </c>
      <c r="AD437" s="11">
        <f ca="1">AC437*EXP(_xlfn.NORM.INV(RAND(),'Projection Engine'!$C$8-(Volatility^2/2),Volatility))</f>
        <v>4.4278677835791154E-2</v>
      </c>
      <c r="AE437" s="11">
        <f ca="1">AD437*EXP(_xlfn.NORM.INV(RAND(),'Projection Engine'!$C$8-(Volatility^2/2),Volatility))</f>
        <v>1.2631916636707357E-2</v>
      </c>
      <c r="AF437" s="11">
        <f ca="1">AE437*EXP(_xlfn.NORM.INV(RAND(),'Projection Engine'!$C$8-(Volatility^2/2),Volatility))</f>
        <v>1.2042261368217936E-2</v>
      </c>
      <c r="AG437" s="11">
        <f ca="1">AF437*EXP(_xlfn.NORM.INV(RAND(),'Projection Engine'!$C$8-(Volatility^2/2),Volatility))</f>
        <v>1.1354736718544126E-2</v>
      </c>
    </row>
    <row r="438" spans="2:33" x14ac:dyDescent="0.25">
      <c r="B438" t="s">
        <v>501</v>
      </c>
      <c r="C438" s="11">
        <f t="shared" si="6"/>
        <v>51</v>
      </c>
      <c r="D438" s="11">
        <f ca="1">C438*EXP(_xlfn.NORM.INV(RAND(),'Projection Engine'!$C$8-(Volatility^2/2),Volatility))</f>
        <v>66.723196486043619</v>
      </c>
      <c r="E438" s="11">
        <f ca="1">D438*EXP(_xlfn.NORM.INV(RAND(),'Projection Engine'!$C$8-(Volatility^2/2),Volatility))</f>
        <v>59.865663287192518</v>
      </c>
      <c r="F438" s="11">
        <f ca="1">E438*EXP(_xlfn.NORM.INV(RAND(),'Projection Engine'!$C$8-(Volatility^2/2),Volatility))</f>
        <v>59.926267645629018</v>
      </c>
      <c r="G438" s="11">
        <f ca="1">F438*EXP(_xlfn.NORM.INV(RAND(),'Projection Engine'!$C$8-(Volatility^2/2),Volatility))</f>
        <v>60.130535227679559</v>
      </c>
      <c r="H438" s="11">
        <f ca="1">G438*EXP(_xlfn.NORM.INV(RAND(),'Projection Engine'!$C$8-(Volatility^2/2),Volatility))</f>
        <v>63.952911486742451</v>
      </c>
      <c r="I438" s="11">
        <f ca="1">H438*EXP(_xlfn.NORM.INV(RAND(),'Projection Engine'!$C$8-(Volatility^2/2),Volatility))</f>
        <v>95.782458989779869</v>
      </c>
      <c r="J438" s="11">
        <f ca="1">I438*EXP(_xlfn.NORM.INV(RAND(),'Projection Engine'!$C$8-(Volatility^2/2),Volatility))</f>
        <v>116.81204004229352</v>
      </c>
      <c r="K438" s="11">
        <f ca="1">J438*EXP(_xlfn.NORM.INV(RAND(),'Projection Engine'!$C$8-(Volatility^2/2),Volatility))</f>
        <v>117.36646539763649</v>
      </c>
      <c r="L438" s="11">
        <f ca="1">K438*EXP(_xlfn.NORM.INV(RAND(),'Projection Engine'!$C$8-(Volatility^2/2),Volatility))</f>
        <v>90.05670873823145</v>
      </c>
      <c r="M438" s="11">
        <f ca="1">L438*EXP(_xlfn.NORM.INV(RAND(),'Projection Engine'!$C$8-(Volatility^2/2),Volatility))</f>
        <v>59.529694465140743</v>
      </c>
      <c r="N438" s="11">
        <f ca="1">M438*EXP(_xlfn.NORM.INV(RAND(),'Projection Engine'!$C$8-(Volatility^2/2),Volatility))</f>
        <v>37.805161368675911</v>
      </c>
      <c r="O438" s="11">
        <f ca="1">N438*EXP(_xlfn.NORM.INV(RAND(),'Projection Engine'!$C$8-(Volatility^2/2),Volatility))</f>
        <v>17.126138269129505</v>
      </c>
      <c r="P438" s="11">
        <f ca="1">O438*EXP(_xlfn.NORM.INV(RAND(),'Projection Engine'!$C$8-(Volatility^2/2),Volatility))</f>
        <v>12.72087940025421</v>
      </c>
      <c r="Q438" s="11">
        <f ca="1">P438*EXP(_xlfn.NORM.INV(RAND(),'Projection Engine'!$C$8-(Volatility^2/2),Volatility))</f>
        <v>10.074460167252873</v>
      </c>
      <c r="R438" s="11">
        <f ca="1">Q438*EXP(_xlfn.NORM.INV(RAND(),'Projection Engine'!$C$8-(Volatility^2/2),Volatility))</f>
        <v>21.002300534261952</v>
      </c>
      <c r="S438" s="11">
        <f ca="1">R438*EXP(_xlfn.NORM.INV(RAND(),'Projection Engine'!$C$8-(Volatility^2/2),Volatility))</f>
        <v>11.19526750177859</v>
      </c>
      <c r="T438" s="11">
        <f ca="1">S438*EXP(_xlfn.NORM.INV(RAND(),'Projection Engine'!$C$8-(Volatility^2/2),Volatility))</f>
        <v>7.3516718556058986</v>
      </c>
      <c r="U438" s="11">
        <f ca="1">T438*EXP(_xlfn.NORM.INV(RAND(),'Projection Engine'!$C$8-(Volatility^2/2),Volatility))</f>
        <v>4.6555877621251955</v>
      </c>
      <c r="V438" s="11">
        <f ca="1">U438*EXP(_xlfn.NORM.INV(RAND(),'Projection Engine'!$C$8-(Volatility^2/2),Volatility))</f>
        <v>2.5594807990246005</v>
      </c>
      <c r="W438" s="11">
        <f ca="1">V438*EXP(_xlfn.NORM.INV(RAND(),'Projection Engine'!$C$8-(Volatility^2/2),Volatility))</f>
        <v>1.4535483751615668</v>
      </c>
      <c r="X438" s="11">
        <f ca="1">W438*EXP(_xlfn.NORM.INV(RAND(),'Projection Engine'!$C$8-(Volatility^2/2),Volatility))</f>
        <v>1.0862090343179187</v>
      </c>
      <c r="Y438" s="11">
        <f ca="1">X438*EXP(_xlfn.NORM.INV(RAND(),'Projection Engine'!$C$8-(Volatility^2/2),Volatility))</f>
        <v>1.3734938216512045</v>
      </c>
      <c r="Z438" s="11">
        <f ca="1">Y438*EXP(_xlfn.NORM.INV(RAND(),'Projection Engine'!$C$8-(Volatility^2/2),Volatility))</f>
        <v>0.68652284630937022</v>
      </c>
      <c r="AA438" s="11">
        <f ca="1">Z438*EXP(_xlfn.NORM.INV(RAND(),'Projection Engine'!$C$8-(Volatility^2/2),Volatility))</f>
        <v>0.51829109840605203</v>
      </c>
      <c r="AB438" s="11">
        <f ca="1">AA438*EXP(_xlfn.NORM.INV(RAND(),'Projection Engine'!$C$8-(Volatility^2/2),Volatility))</f>
        <v>0.42866276344914517</v>
      </c>
      <c r="AC438" s="11">
        <f ca="1">AB438*EXP(_xlfn.NORM.INV(RAND(),'Projection Engine'!$C$8-(Volatility^2/2),Volatility))</f>
        <v>0.20846037430816486</v>
      </c>
      <c r="AD438" s="11">
        <f ca="1">AC438*EXP(_xlfn.NORM.INV(RAND(),'Projection Engine'!$C$8-(Volatility^2/2),Volatility))</f>
        <v>0.19388718949465333</v>
      </c>
      <c r="AE438" s="11">
        <f ca="1">AD438*EXP(_xlfn.NORM.INV(RAND(),'Projection Engine'!$C$8-(Volatility^2/2),Volatility))</f>
        <v>0.29019958893737124</v>
      </c>
      <c r="AF438" s="11">
        <f ca="1">AE438*EXP(_xlfn.NORM.INV(RAND(),'Projection Engine'!$C$8-(Volatility^2/2),Volatility))</f>
        <v>0.32849463970971587</v>
      </c>
      <c r="AG438" s="11">
        <f ca="1">AF438*EXP(_xlfn.NORM.INV(RAND(),'Projection Engine'!$C$8-(Volatility^2/2),Volatility))</f>
        <v>0.48345189141722106</v>
      </c>
    </row>
    <row r="439" spans="2:33" x14ac:dyDescent="0.25">
      <c r="B439" t="s">
        <v>502</v>
      </c>
      <c r="C439" s="11">
        <f t="shared" si="6"/>
        <v>51</v>
      </c>
      <c r="D439" s="11">
        <f ca="1">C439*EXP(_xlfn.NORM.INV(RAND(),'Projection Engine'!$C$8-(Volatility^2/2),Volatility))</f>
        <v>30.806627725709085</v>
      </c>
      <c r="E439" s="11">
        <f ca="1">D439*EXP(_xlfn.NORM.INV(RAND(),'Projection Engine'!$C$8-(Volatility^2/2),Volatility))</f>
        <v>39.905184544164527</v>
      </c>
      <c r="F439" s="11">
        <f ca="1">E439*EXP(_xlfn.NORM.INV(RAND(),'Projection Engine'!$C$8-(Volatility^2/2),Volatility))</f>
        <v>60.324715658770714</v>
      </c>
      <c r="G439" s="11">
        <f ca="1">F439*EXP(_xlfn.NORM.INV(RAND(),'Projection Engine'!$C$8-(Volatility^2/2),Volatility))</f>
        <v>33.040238549271123</v>
      </c>
      <c r="H439" s="11">
        <f ca="1">G439*EXP(_xlfn.NORM.INV(RAND(),'Projection Engine'!$C$8-(Volatility^2/2),Volatility))</f>
        <v>42.667348304387843</v>
      </c>
      <c r="I439" s="11">
        <f ca="1">H439*EXP(_xlfn.NORM.INV(RAND(),'Projection Engine'!$C$8-(Volatility^2/2),Volatility))</f>
        <v>23.921063536250305</v>
      </c>
      <c r="J439" s="11">
        <f ca="1">I439*EXP(_xlfn.NORM.INV(RAND(),'Projection Engine'!$C$8-(Volatility^2/2),Volatility))</f>
        <v>18.973466693575354</v>
      </c>
      <c r="K439" s="11">
        <f ca="1">J439*EXP(_xlfn.NORM.INV(RAND(),'Projection Engine'!$C$8-(Volatility^2/2),Volatility))</f>
        <v>24.108863186492574</v>
      </c>
      <c r="L439" s="11">
        <f ca="1">K439*EXP(_xlfn.NORM.INV(RAND(),'Projection Engine'!$C$8-(Volatility^2/2),Volatility))</f>
        <v>17.334713461012161</v>
      </c>
      <c r="M439" s="11">
        <f ca="1">L439*EXP(_xlfn.NORM.INV(RAND(),'Projection Engine'!$C$8-(Volatility^2/2),Volatility))</f>
        <v>14.096847890141786</v>
      </c>
      <c r="N439" s="11">
        <f ca="1">M439*EXP(_xlfn.NORM.INV(RAND(),'Projection Engine'!$C$8-(Volatility^2/2),Volatility))</f>
        <v>6.8482784023438859</v>
      </c>
      <c r="O439" s="11">
        <f ca="1">N439*EXP(_xlfn.NORM.INV(RAND(),'Projection Engine'!$C$8-(Volatility^2/2),Volatility))</f>
        <v>3.7566627572299289</v>
      </c>
      <c r="P439" s="11">
        <f ca="1">O439*EXP(_xlfn.NORM.INV(RAND(),'Projection Engine'!$C$8-(Volatility^2/2),Volatility))</f>
        <v>4.6618667633767545</v>
      </c>
      <c r="Q439" s="11">
        <f ca="1">P439*EXP(_xlfn.NORM.INV(RAND(),'Projection Engine'!$C$8-(Volatility^2/2),Volatility))</f>
        <v>3.5323866649711708</v>
      </c>
      <c r="R439" s="11">
        <f ca="1">Q439*EXP(_xlfn.NORM.INV(RAND(),'Projection Engine'!$C$8-(Volatility^2/2),Volatility))</f>
        <v>3.2785028572214023</v>
      </c>
      <c r="S439" s="11">
        <f ca="1">R439*EXP(_xlfn.NORM.INV(RAND(),'Projection Engine'!$C$8-(Volatility^2/2),Volatility))</f>
        <v>3.3718002738877972</v>
      </c>
      <c r="T439" s="11">
        <f ca="1">S439*EXP(_xlfn.NORM.INV(RAND(),'Projection Engine'!$C$8-(Volatility^2/2),Volatility))</f>
        <v>2.7427314130108815</v>
      </c>
      <c r="U439" s="11">
        <f ca="1">T439*EXP(_xlfn.NORM.INV(RAND(),'Projection Engine'!$C$8-(Volatility^2/2),Volatility))</f>
        <v>2.3880080532629266</v>
      </c>
      <c r="V439" s="11">
        <f ca="1">U439*EXP(_xlfn.NORM.INV(RAND(),'Projection Engine'!$C$8-(Volatility^2/2),Volatility))</f>
        <v>2.5542550148412539</v>
      </c>
      <c r="W439" s="11">
        <f ca="1">V439*EXP(_xlfn.NORM.INV(RAND(),'Projection Engine'!$C$8-(Volatility^2/2),Volatility))</f>
        <v>2.0377210055434842</v>
      </c>
      <c r="X439" s="11">
        <f ca="1">W439*EXP(_xlfn.NORM.INV(RAND(),'Projection Engine'!$C$8-(Volatility^2/2),Volatility))</f>
        <v>1.0308572356839121</v>
      </c>
      <c r="Y439" s="11">
        <f ca="1">X439*EXP(_xlfn.NORM.INV(RAND(),'Projection Engine'!$C$8-(Volatility^2/2),Volatility))</f>
        <v>0.41478303956305873</v>
      </c>
      <c r="Z439" s="11">
        <f ca="1">Y439*EXP(_xlfn.NORM.INV(RAND(),'Projection Engine'!$C$8-(Volatility^2/2),Volatility))</f>
        <v>0.16474886855635312</v>
      </c>
      <c r="AA439" s="11">
        <f ca="1">Z439*EXP(_xlfn.NORM.INV(RAND(),'Projection Engine'!$C$8-(Volatility^2/2),Volatility))</f>
        <v>0.19160000972131286</v>
      </c>
      <c r="AB439" s="11">
        <f ca="1">AA439*EXP(_xlfn.NORM.INV(RAND(),'Projection Engine'!$C$8-(Volatility^2/2),Volatility))</f>
        <v>0.29307872117993522</v>
      </c>
      <c r="AC439" s="11">
        <f ca="1">AB439*EXP(_xlfn.NORM.INV(RAND(),'Projection Engine'!$C$8-(Volatility^2/2),Volatility))</f>
        <v>0.38713635163914789</v>
      </c>
      <c r="AD439" s="11">
        <f ca="1">AC439*EXP(_xlfn.NORM.INV(RAND(),'Projection Engine'!$C$8-(Volatility^2/2),Volatility))</f>
        <v>0.76787141913043189</v>
      </c>
      <c r="AE439" s="11">
        <f ca="1">AD439*EXP(_xlfn.NORM.INV(RAND(),'Projection Engine'!$C$8-(Volatility^2/2),Volatility))</f>
        <v>0.37465101746543916</v>
      </c>
      <c r="AF439" s="11">
        <f ca="1">AE439*EXP(_xlfn.NORM.INV(RAND(),'Projection Engine'!$C$8-(Volatility^2/2),Volatility))</f>
        <v>0.25413234939342666</v>
      </c>
      <c r="AG439" s="11">
        <f ca="1">AF439*EXP(_xlfn.NORM.INV(RAND(),'Projection Engine'!$C$8-(Volatility^2/2),Volatility))</f>
        <v>0.64624977183203525</v>
      </c>
    </row>
    <row r="440" spans="2:33" x14ac:dyDescent="0.25">
      <c r="B440" t="s">
        <v>503</v>
      </c>
      <c r="C440" s="11">
        <f t="shared" si="6"/>
        <v>51</v>
      </c>
      <c r="D440" s="11">
        <f ca="1">C440*EXP(_xlfn.NORM.INV(RAND(),'Projection Engine'!$C$8-(Volatility^2/2),Volatility))</f>
        <v>41.417297011740594</v>
      </c>
      <c r="E440" s="11">
        <f ca="1">D440*EXP(_xlfn.NORM.INV(RAND(),'Projection Engine'!$C$8-(Volatility^2/2),Volatility))</f>
        <v>25.589735461106383</v>
      </c>
      <c r="F440" s="11">
        <f ca="1">E440*EXP(_xlfn.NORM.INV(RAND(),'Projection Engine'!$C$8-(Volatility^2/2),Volatility))</f>
        <v>12.965396185121595</v>
      </c>
      <c r="G440" s="11">
        <f ca="1">F440*EXP(_xlfn.NORM.INV(RAND(),'Projection Engine'!$C$8-(Volatility^2/2),Volatility))</f>
        <v>7.670644158658475</v>
      </c>
      <c r="H440" s="11">
        <f ca="1">G440*EXP(_xlfn.NORM.INV(RAND(),'Projection Engine'!$C$8-(Volatility^2/2),Volatility))</f>
        <v>6.6258223314920288</v>
      </c>
      <c r="I440" s="11">
        <f ca="1">H440*EXP(_xlfn.NORM.INV(RAND(),'Projection Engine'!$C$8-(Volatility^2/2),Volatility))</f>
        <v>7.0405702920426521</v>
      </c>
      <c r="J440" s="11">
        <f ca="1">I440*EXP(_xlfn.NORM.INV(RAND(),'Projection Engine'!$C$8-(Volatility^2/2),Volatility))</f>
        <v>4.7180098807585455</v>
      </c>
      <c r="K440" s="11">
        <f ca="1">J440*EXP(_xlfn.NORM.INV(RAND(),'Projection Engine'!$C$8-(Volatility^2/2),Volatility))</f>
        <v>2.3784508466235237</v>
      </c>
      <c r="L440" s="11">
        <f ca="1">K440*EXP(_xlfn.NORM.INV(RAND(),'Projection Engine'!$C$8-(Volatility^2/2),Volatility))</f>
        <v>2.1733993944738614</v>
      </c>
      <c r="M440" s="11">
        <f ca="1">L440*EXP(_xlfn.NORM.INV(RAND(),'Projection Engine'!$C$8-(Volatility^2/2),Volatility))</f>
        <v>1.4791385792837786</v>
      </c>
      <c r="N440" s="11">
        <f ca="1">M440*EXP(_xlfn.NORM.INV(RAND(),'Projection Engine'!$C$8-(Volatility^2/2),Volatility))</f>
        <v>2.6991282551959426</v>
      </c>
      <c r="O440" s="11">
        <f ca="1">N440*EXP(_xlfn.NORM.INV(RAND(),'Projection Engine'!$C$8-(Volatility^2/2),Volatility))</f>
        <v>4.2930996528853038</v>
      </c>
      <c r="P440" s="11">
        <f ca="1">O440*EXP(_xlfn.NORM.INV(RAND(),'Projection Engine'!$C$8-(Volatility^2/2),Volatility))</f>
        <v>8.4559121079412733</v>
      </c>
      <c r="Q440" s="11">
        <f ca="1">P440*EXP(_xlfn.NORM.INV(RAND(),'Projection Engine'!$C$8-(Volatility^2/2),Volatility))</f>
        <v>8.8396640723168858</v>
      </c>
      <c r="R440" s="11">
        <f ca="1">Q440*EXP(_xlfn.NORM.INV(RAND(),'Projection Engine'!$C$8-(Volatility^2/2),Volatility))</f>
        <v>4.5184686647484877</v>
      </c>
      <c r="S440" s="11">
        <f ca="1">R440*EXP(_xlfn.NORM.INV(RAND(),'Projection Engine'!$C$8-(Volatility^2/2),Volatility))</f>
        <v>5.3874034616540731</v>
      </c>
      <c r="T440" s="11">
        <f ca="1">S440*EXP(_xlfn.NORM.INV(RAND(),'Projection Engine'!$C$8-(Volatility^2/2),Volatility))</f>
        <v>4.2868412470715711</v>
      </c>
      <c r="U440" s="11">
        <f ca="1">T440*EXP(_xlfn.NORM.INV(RAND(),'Projection Engine'!$C$8-(Volatility^2/2),Volatility))</f>
        <v>3.3143200164083169</v>
      </c>
      <c r="V440" s="11">
        <f ca="1">U440*EXP(_xlfn.NORM.INV(RAND(),'Projection Engine'!$C$8-(Volatility^2/2),Volatility))</f>
        <v>2.7565188273243622</v>
      </c>
      <c r="W440" s="11">
        <f ca="1">V440*EXP(_xlfn.NORM.INV(RAND(),'Projection Engine'!$C$8-(Volatility^2/2),Volatility))</f>
        <v>2.2757811233970124</v>
      </c>
      <c r="X440" s="11">
        <f ca="1">W440*EXP(_xlfn.NORM.INV(RAND(),'Projection Engine'!$C$8-(Volatility^2/2),Volatility))</f>
        <v>1.7651710354014332</v>
      </c>
      <c r="Y440" s="11">
        <f ca="1">X440*EXP(_xlfn.NORM.INV(RAND(),'Projection Engine'!$C$8-(Volatility^2/2),Volatility))</f>
        <v>7.500757970034301</v>
      </c>
      <c r="Z440" s="11">
        <f ca="1">Y440*EXP(_xlfn.NORM.INV(RAND(),'Projection Engine'!$C$8-(Volatility^2/2),Volatility))</f>
        <v>20.328411902003726</v>
      </c>
      <c r="AA440" s="11">
        <f ca="1">Z440*EXP(_xlfn.NORM.INV(RAND(),'Projection Engine'!$C$8-(Volatility^2/2),Volatility))</f>
        <v>11.021561770594261</v>
      </c>
      <c r="AB440" s="11">
        <f ca="1">AA440*EXP(_xlfn.NORM.INV(RAND(),'Projection Engine'!$C$8-(Volatility^2/2),Volatility))</f>
        <v>7.2952192331240475</v>
      </c>
      <c r="AC440" s="11">
        <f ca="1">AB440*EXP(_xlfn.NORM.INV(RAND(),'Projection Engine'!$C$8-(Volatility^2/2),Volatility))</f>
        <v>5.750236659406978</v>
      </c>
      <c r="AD440" s="11">
        <f ca="1">AC440*EXP(_xlfn.NORM.INV(RAND(),'Projection Engine'!$C$8-(Volatility^2/2),Volatility))</f>
        <v>7.2398195582365625</v>
      </c>
      <c r="AE440" s="11">
        <f ca="1">AD440*EXP(_xlfn.NORM.INV(RAND(),'Projection Engine'!$C$8-(Volatility^2/2),Volatility))</f>
        <v>7.2147773158116326</v>
      </c>
      <c r="AF440" s="11">
        <f ca="1">AE440*EXP(_xlfn.NORM.INV(RAND(),'Projection Engine'!$C$8-(Volatility^2/2),Volatility))</f>
        <v>7.4386007938580967</v>
      </c>
      <c r="AG440" s="11">
        <f ca="1">AF440*EXP(_xlfn.NORM.INV(RAND(),'Projection Engine'!$C$8-(Volatility^2/2),Volatility))</f>
        <v>5.6485229947956466</v>
      </c>
    </row>
    <row r="441" spans="2:33" x14ac:dyDescent="0.25">
      <c r="B441" t="s">
        <v>504</v>
      </c>
      <c r="C441" s="11">
        <f t="shared" si="6"/>
        <v>51</v>
      </c>
      <c r="D441" s="11">
        <f ca="1">C441*EXP(_xlfn.NORM.INV(RAND(),'Projection Engine'!$C$8-(Volatility^2/2),Volatility))</f>
        <v>50.314423547246037</v>
      </c>
      <c r="E441" s="11">
        <f ca="1">D441*EXP(_xlfn.NORM.INV(RAND(),'Projection Engine'!$C$8-(Volatility^2/2),Volatility))</f>
        <v>18.506818280360473</v>
      </c>
      <c r="F441" s="11">
        <f ca="1">E441*EXP(_xlfn.NORM.INV(RAND(),'Projection Engine'!$C$8-(Volatility^2/2),Volatility))</f>
        <v>11.910810499196247</v>
      </c>
      <c r="G441" s="11">
        <f ca="1">F441*EXP(_xlfn.NORM.INV(RAND(),'Projection Engine'!$C$8-(Volatility^2/2),Volatility))</f>
        <v>6.5336277081328697</v>
      </c>
      <c r="H441" s="11">
        <f ca="1">G441*EXP(_xlfn.NORM.INV(RAND(),'Projection Engine'!$C$8-(Volatility^2/2),Volatility))</f>
        <v>3.3778776119916505</v>
      </c>
      <c r="I441" s="11">
        <f ca="1">H441*EXP(_xlfn.NORM.INV(RAND(),'Projection Engine'!$C$8-(Volatility^2/2),Volatility))</f>
        <v>1.5927509816831329</v>
      </c>
      <c r="J441" s="11">
        <f ca="1">I441*EXP(_xlfn.NORM.INV(RAND(),'Projection Engine'!$C$8-(Volatility^2/2),Volatility))</f>
        <v>1.6161015493809239</v>
      </c>
      <c r="K441" s="11">
        <f ca="1">J441*EXP(_xlfn.NORM.INV(RAND(),'Projection Engine'!$C$8-(Volatility^2/2),Volatility))</f>
        <v>1.2993265700676073</v>
      </c>
      <c r="L441" s="11">
        <f ca="1">K441*EXP(_xlfn.NORM.INV(RAND(),'Projection Engine'!$C$8-(Volatility^2/2),Volatility))</f>
        <v>2.450411841097758</v>
      </c>
      <c r="M441" s="11">
        <f ca="1">L441*EXP(_xlfn.NORM.INV(RAND(),'Projection Engine'!$C$8-(Volatility^2/2),Volatility))</f>
        <v>1.3059663526656138</v>
      </c>
      <c r="N441" s="11">
        <f ca="1">M441*EXP(_xlfn.NORM.INV(RAND(),'Projection Engine'!$C$8-(Volatility^2/2),Volatility))</f>
        <v>0.94820586939049845</v>
      </c>
      <c r="O441" s="11">
        <f ca="1">N441*EXP(_xlfn.NORM.INV(RAND(),'Projection Engine'!$C$8-(Volatility^2/2),Volatility))</f>
        <v>0.43278026156078675</v>
      </c>
      <c r="P441" s="11">
        <f ca="1">O441*EXP(_xlfn.NORM.INV(RAND(),'Projection Engine'!$C$8-(Volatility^2/2),Volatility))</f>
        <v>0.52359345791101364</v>
      </c>
      <c r="Q441" s="11">
        <f ca="1">P441*EXP(_xlfn.NORM.INV(RAND(),'Projection Engine'!$C$8-(Volatility^2/2),Volatility))</f>
        <v>8.6689741977942575E-2</v>
      </c>
      <c r="R441" s="11">
        <f ca="1">Q441*EXP(_xlfn.NORM.INV(RAND(),'Projection Engine'!$C$8-(Volatility^2/2),Volatility))</f>
        <v>5.1636983460860812E-2</v>
      </c>
      <c r="S441" s="11">
        <f ca="1">R441*EXP(_xlfn.NORM.INV(RAND(),'Projection Engine'!$C$8-(Volatility^2/2),Volatility))</f>
        <v>2.2090207572039746E-2</v>
      </c>
      <c r="T441" s="11">
        <f ca="1">S441*EXP(_xlfn.NORM.INV(RAND(),'Projection Engine'!$C$8-(Volatility^2/2),Volatility))</f>
        <v>1.8703499449993628E-2</v>
      </c>
      <c r="U441" s="11">
        <f ca="1">T441*EXP(_xlfn.NORM.INV(RAND(),'Projection Engine'!$C$8-(Volatility^2/2),Volatility))</f>
        <v>1.1460418703278689E-2</v>
      </c>
      <c r="V441" s="11">
        <f ca="1">U441*EXP(_xlfn.NORM.INV(RAND(),'Projection Engine'!$C$8-(Volatility^2/2),Volatility))</f>
        <v>9.0773315277885552E-3</v>
      </c>
      <c r="W441" s="11">
        <f ca="1">V441*EXP(_xlfn.NORM.INV(RAND(),'Projection Engine'!$C$8-(Volatility^2/2),Volatility))</f>
        <v>7.4993126069255412E-3</v>
      </c>
      <c r="X441" s="11">
        <f ca="1">W441*EXP(_xlfn.NORM.INV(RAND(),'Projection Engine'!$C$8-(Volatility^2/2),Volatility))</f>
        <v>2.5731830510257285E-2</v>
      </c>
      <c r="Y441" s="11">
        <f ca="1">X441*EXP(_xlfn.NORM.INV(RAND(),'Projection Engine'!$C$8-(Volatility^2/2),Volatility))</f>
        <v>1.5894839920053597E-2</v>
      </c>
      <c r="Z441" s="11">
        <f ca="1">Y441*EXP(_xlfn.NORM.INV(RAND(),'Projection Engine'!$C$8-(Volatility^2/2),Volatility))</f>
        <v>1.0336928850683007E-2</v>
      </c>
      <c r="AA441" s="11">
        <f ca="1">Z441*EXP(_xlfn.NORM.INV(RAND(),'Projection Engine'!$C$8-(Volatility^2/2),Volatility))</f>
        <v>4.323134369622718E-3</v>
      </c>
      <c r="AB441" s="11">
        <f ca="1">AA441*EXP(_xlfn.NORM.INV(RAND(),'Projection Engine'!$C$8-(Volatility^2/2),Volatility))</f>
        <v>2.8530835163485223E-3</v>
      </c>
      <c r="AC441" s="11">
        <f ca="1">AB441*EXP(_xlfn.NORM.INV(RAND(),'Projection Engine'!$C$8-(Volatility^2/2),Volatility))</f>
        <v>4.0625105515818011E-3</v>
      </c>
      <c r="AD441" s="11">
        <f ca="1">AC441*EXP(_xlfn.NORM.INV(RAND(),'Projection Engine'!$C$8-(Volatility^2/2),Volatility))</f>
        <v>4.6563776468644628E-3</v>
      </c>
      <c r="AE441" s="11">
        <f ca="1">AD441*EXP(_xlfn.NORM.INV(RAND(),'Projection Engine'!$C$8-(Volatility^2/2),Volatility))</f>
        <v>2.9812910353288736E-3</v>
      </c>
      <c r="AF441" s="11">
        <f ca="1">AE441*EXP(_xlfn.NORM.INV(RAND(),'Projection Engine'!$C$8-(Volatility^2/2),Volatility))</f>
        <v>1.9356743183303895E-3</v>
      </c>
      <c r="AG441" s="11">
        <f ca="1">AF441*EXP(_xlfn.NORM.INV(RAND(),'Projection Engine'!$C$8-(Volatility^2/2),Volatility))</f>
        <v>1.4851387761600277E-3</v>
      </c>
    </row>
    <row r="442" spans="2:33" x14ac:dyDescent="0.25">
      <c r="B442" t="s">
        <v>505</v>
      </c>
      <c r="C442" s="11">
        <f t="shared" si="6"/>
        <v>51</v>
      </c>
      <c r="D442" s="11">
        <f ca="1">C442*EXP(_xlfn.NORM.INV(RAND(),'Projection Engine'!$C$8-(Volatility^2/2),Volatility))</f>
        <v>40.799172776312474</v>
      </c>
      <c r="E442" s="11">
        <f ca="1">D442*EXP(_xlfn.NORM.INV(RAND(),'Projection Engine'!$C$8-(Volatility^2/2),Volatility))</f>
        <v>15.135223618421469</v>
      </c>
      <c r="F442" s="11">
        <f ca="1">E442*EXP(_xlfn.NORM.INV(RAND(),'Projection Engine'!$C$8-(Volatility^2/2),Volatility))</f>
        <v>12.802962963474222</v>
      </c>
      <c r="G442" s="11">
        <f ca="1">F442*EXP(_xlfn.NORM.INV(RAND(),'Projection Engine'!$C$8-(Volatility^2/2),Volatility))</f>
        <v>21.20146482919349</v>
      </c>
      <c r="H442" s="11">
        <f ca="1">G442*EXP(_xlfn.NORM.INV(RAND(),'Projection Engine'!$C$8-(Volatility^2/2),Volatility))</f>
        <v>18.047133928555226</v>
      </c>
      <c r="I442" s="11">
        <f ca="1">H442*EXP(_xlfn.NORM.INV(RAND(),'Projection Engine'!$C$8-(Volatility^2/2),Volatility))</f>
        <v>19.888650326510732</v>
      </c>
      <c r="J442" s="11">
        <f ca="1">I442*EXP(_xlfn.NORM.INV(RAND(),'Projection Engine'!$C$8-(Volatility^2/2),Volatility))</f>
        <v>18.284475592455831</v>
      </c>
      <c r="K442" s="11">
        <f ca="1">J442*EXP(_xlfn.NORM.INV(RAND(),'Projection Engine'!$C$8-(Volatility^2/2),Volatility))</f>
        <v>13.169949396105693</v>
      </c>
      <c r="L442" s="11">
        <f ca="1">K442*EXP(_xlfn.NORM.INV(RAND(),'Projection Engine'!$C$8-(Volatility^2/2),Volatility))</f>
        <v>5.7331411566616328</v>
      </c>
      <c r="M442" s="11">
        <f ca="1">L442*EXP(_xlfn.NORM.INV(RAND(),'Projection Engine'!$C$8-(Volatility^2/2),Volatility))</f>
        <v>5.7145377289263797</v>
      </c>
      <c r="N442" s="11">
        <f ca="1">M442*EXP(_xlfn.NORM.INV(RAND(),'Projection Engine'!$C$8-(Volatility^2/2),Volatility))</f>
        <v>6.7750286238743076</v>
      </c>
      <c r="O442" s="11">
        <f ca="1">N442*EXP(_xlfn.NORM.INV(RAND(),'Projection Engine'!$C$8-(Volatility^2/2),Volatility))</f>
        <v>2.6710012662763902</v>
      </c>
      <c r="P442" s="11">
        <f ca="1">O442*EXP(_xlfn.NORM.INV(RAND(),'Projection Engine'!$C$8-(Volatility^2/2),Volatility))</f>
        <v>4.6201617577373355</v>
      </c>
      <c r="Q442" s="11">
        <f ca="1">P442*EXP(_xlfn.NORM.INV(RAND(),'Projection Engine'!$C$8-(Volatility^2/2),Volatility))</f>
        <v>5.3887098883561739</v>
      </c>
      <c r="R442" s="11">
        <f ca="1">Q442*EXP(_xlfn.NORM.INV(RAND(),'Projection Engine'!$C$8-(Volatility^2/2),Volatility))</f>
        <v>11.433111331688997</v>
      </c>
      <c r="S442" s="11">
        <f ca="1">R442*EXP(_xlfn.NORM.INV(RAND(),'Projection Engine'!$C$8-(Volatility^2/2),Volatility))</f>
        <v>11.38613638290272</v>
      </c>
      <c r="T442" s="11">
        <f ca="1">S442*EXP(_xlfn.NORM.INV(RAND(),'Projection Engine'!$C$8-(Volatility^2/2),Volatility))</f>
        <v>9.6785764201741067</v>
      </c>
      <c r="U442" s="11">
        <f ca="1">T442*EXP(_xlfn.NORM.INV(RAND(),'Projection Engine'!$C$8-(Volatility^2/2),Volatility))</f>
        <v>9.1656135283797653</v>
      </c>
      <c r="V442" s="11">
        <f ca="1">U442*EXP(_xlfn.NORM.INV(RAND(),'Projection Engine'!$C$8-(Volatility^2/2),Volatility))</f>
        <v>3.5211056711721671</v>
      </c>
      <c r="W442" s="11">
        <f ca="1">V442*EXP(_xlfn.NORM.INV(RAND(),'Projection Engine'!$C$8-(Volatility^2/2),Volatility))</f>
        <v>2.1490907776910988</v>
      </c>
      <c r="X442" s="11">
        <f ca="1">W442*EXP(_xlfn.NORM.INV(RAND(),'Projection Engine'!$C$8-(Volatility^2/2),Volatility))</f>
        <v>3.2318447685339149</v>
      </c>
      <c r="Y442" s="11">
        <f ca="1">X442*EXP(_xlfn.NORM.INV(RAND(),'Projection Engine'!$C$8-(Volatility^2/2),Volatility))</f>
        <v>3.0131273518176309</v>
      </c>
      <c r="Z442" s="11">
        <f ca="1">Y442*EXP(_xlfn.NORM.INV(RAND(),'Projection Engine'!$C$8-(Volatility^2/2),Volatility))</f>
        <v>2.2082292897282221</v>
      </c>
      <c r="AA442" s="11">
        <f ca="1">Z442*EXP(_xlfn.NORM.INV(RAND(),'Projection Engine'!$C$8-(Volatility^2/2),Volatility))</f>
        <v>2.195026196267956</v>
      </c>
      <c r="AB442" s="11">
        <f ca="1">AA442*EXP(_xlfn.NORM.INV(RAND(),'Projection Engine'!$C$8-(Volatility^2/2),Volatility))</f>
        <v>2.4022944828737027</v>
      </c>
      <c r="AC442" s="11">
        <f ca="1">AB442*EXP(_xlfn.NORM.INV(RAND(),'Projection Engine'!$C$8-(Volatility^2/2),Volatility))</f>
        <v>1.5157595672698927</v>
      </c>
      <c r="AD442" s="11">
        <f ca="1">AC442*EXP(_xlfn.NORM.INV(RAND(),'Projection Engine'!$C$8-(Volatility^2/2),Volatility))</f>
        <v>1.9618561581072298</v>
      </c>
      <c r="AE442" s="11">
        <f ca="1">AD442*EXP(_xlfn.NORM.INV(RAND(),'Projection Engine'!$C$8-(Volatility^2/2),Volatility))</f>
        <v>1.1827749116969266</v>
      </c>
      <c r="AF442" s="11">
        <f ca="1">AE442*EXP(_xlfn.NORM.INV(RAND(),'Projection Engine'!$C$8-(Volatility^2/2),Volatility))</f>
        <v>1.3255619540003245</v>
      </c>
      <c r="AG442" s="11">
        <f ca="1">AF442*EXP(_xlfn.NORM.INV(RAND(),'Projection Engine'!$C$8-(Volatility^2/2),Volatility))</f>
        <v>2.1755751454684438</v>
      </c>
    </row>
    <row r="443" spans="2:33" x14ac:dyDescent="0.25">
      <c r="B443" t="s">
        <v>506</v>
      </c>
      <c r="C443" s="11">
        <f t="shared" si="6"/>
        <v>51</v>
      </c>
      <c r="D443" s="11">
        <f ca="1">C443*EXP(_xlfn.NORM.INV(RAND(),'Projection Engine'!$C$8-(Volatility^2/2),Volatility))</f>
        <v>51.968863323689298</v>
      </c>
      <c r="E443" s="11">
        <f ca="1">D443*EXP(_xlfn.NORM.INV(RAND(),'Projection Engine'!$C$8-(Volatility^2/2),Volatility))</f>
        <v>112.05192814991358</v>
      </c>
      <c r="F443" s="11">
        <f ca="1">E443*EXP(_xlfn.NORM.INV(RAND(),'Projection Engine'!$C$8-(Volatility^2/2),Volatility))</f>
        <v>29.550440470885469</v>
      </c>
      <c r="G443" s="11">
        <f ca="1">F443*EXP(_xlfn.NORM.INV(RAND(),'Projection Engine'!$C$8-(Volatility^2/2),Volatility))</f>
        <v>19.682705802212045</v>
      </c>
      <c r="H443" s="11">
        <f ca="1">G443*EXP(_xlfn.NORM.INV(RAND(),'Projection Engine'!$C$8-(Volatility^2/2),Volatility))</f>
        <v>7.052568265515168</v>
      </c>
      <c r="I443" s="11">
        <f ca="1">H443*EXP(_xlfn.NORM.INV(RAND(),'Projection Engine'!$C$8-(Volatility^2/2),Volatility))</f>
        <v>3.5808863753507687</v>
      </c>
      <c r="J443" s="11">
        <f ca="1">I443*EXP(_xlfn.NORM.INV(RAND(),'Projection Engine'!$C$8-(Volatility^2/2),Volatility))</f>
        <v>1.6482431243198779</v>
      </c>
      <c r="K443" s="11">
        <f ca="1">J443*EXP(_xlfn.NORM.INV(RAND(),'Projection Engine'!$C$8-(Volatility^2/2),Volatility))</f>
        <v>1.4166184376961317</v>
      </c>
      <c r="L443" s="11">
        <f ca="1">K443*EXP(_xlfn.NORM.INV(RAND(),'Projection Engine'!$C$8-(Volatility^2/2),Volatility))</f>
        <v>2.1507501771256536</v>
      </c>
      <c r="M443" s="11">
        <f ca="1">L443*EXP(_xlfn.NORM.INV(RAND(),'Projection Engine'!$C$8-(Volatility^2/2),Volatility))</f>
        <v>0.9537797830803284</v>
      </c>
      <c r="N443" s="11">
        <f ca="1">M443*EXP(_xlfn.NORM.INV(RAND(),'Projection Engine'!$C$8-(Volatility^2/2),Volatility))</f>
        <v>1.6292007673265765</v>
      </c>
      <c r="O443" s="11">
        <f ca="1">N443*EXP(_xlfn.NORM.INV(RAND(),'Projection Engine'!$C$8-(Volatility^2/2),Volatility))</f>
        <v>0.83414538082168432</v>
      </c>
      <c r="P443" s="11">
        <f ca="1">O443*EXP(_xlfn.NORM.INV(RAND(),'Projection Engine'!$C$8-(Volatility^2/2),Volatility))</f>
        <v>0.42936332668251315</v>
      </c>
      <c r="Q443" s="11">
        <f ca="1">P443*EXP(_xlfn.NORM.INV(RAND(),'Projection Engine'!$C$8-(Volatility^2/2),Volatility))</f>
        <v>0.53253199583636324</v>
      </c>
      <c r="R443" s="11">
        <f ca="1">Q443*EXP(_xlfn.NORM.INV(RAND(),'Projection Engine'!$C$8-(Volatility^2/2),Volatility))</f>
        <v>0.63239818999211406</v>
      </c>
      <c r="S443" s="11">
        <f ca="1">R443*EXP(_xlfn.NORM.INV(RAND(),'Projection Engine'!$C$8-(Volatility^2/2),Volatility))</f>
        <v>0.49013194452398262</v>
      </c>
      <c r="T443" s="11">
        <f ca="1">S443*EXP(_xlfn.NORM.INV(RAND(),'Projection Engine'!$C$8-(Volatility^2/2),Volatility))</f>
        <v>0.6691657151544993</v>
      </c>
      <c r="U443" s="11">
        <f ca="1">T443*EXP(_xlfn.NORM.INV(RAND(),'Projection Engine'!$C$8-(Volatility^2/2),Volatility))</f>
        <v>0.63442892555822783</v>
      </c>
      <c r="V443" s="11">
        <f ca="1">U443*EXP(_xlfn.NORM.INV(RAND(),'Projection Engine'!$C$8-(Volatility^2/2),Volatility))</f>
        <v>0.86212516348309498</v>
      </c>
      <c r="W443" s="11">
        <f ca="1">V443*EXP(_xlfn.NORM.INV(RAND(),'Projection Engine'!$C$8-(Volatility^2/2),Volatility))</f>
        <v>0.5539746253494352</v>
      </c>
      <c r="X443" s="11">
        <f ca="1">W443*EXP(_xlfn.NORM.INV(RAND(),'Projection Engine'!$C$8-(Volatility^2/2),Volatility))</f>
        <v>0.19521429498217091</v>
      </c>
      <c r="Y443" s="11">
        <f ca="1">X443*EXP(_xlfn.NORM.INV(RAND(),'Projection Engine'!$C$8-(Volatility^2/2),Volatility))</f>
        <v>0.24620440198397583</v>
      </c>
      <c r="Z443" s="11">
        <f ca="1">Y443*EXP(_xlfn.NORM.INV(RAND(),'Projection Engine'!$C$8-(Volatility^2/2),Volatility))</f>
        <v>0.18630620122050237</v>
      </c>
      <c r="AA443" s="11">
        <f ca="1">Z443*EXP(_xlfn.NORM.INV(RAND(),'Projection Engine'!$C$8-(Volatility^2/2),Volatility))</f>
        <v>0.14548446376886676</v>
      </c>
      <c r="AB443" s="11">
        <f ca="1">AA443*EXP(_xlfn.NORM.INV(RAND(),'Projection Engine'!$C$8-(Volatility^2/2),Volatility))</f>
        <v>0.33303350877660609</v>
      </c>
      <c r="AC443" s="11">
        <f ca="1">AB443*EXP(_xlfn.NORM.INV(RAND(),'Projection Engine'!$C$8-(Volatility^2/2),Volatility))</f>
        <v>0.12427197324556286</v>
      </c>
      <c r="AD443" s="11">
        <f ca="1">AC443*EXP(_xlfn.NORM.INV(RAND(),'Projection Engine'!$C$8-(Volatility^2/2),Volatility))</f>
        <v>0.12198641205741687</v>
      </c>
      <c r="AE443" s="11">
        <f ca="1">AD443*EXP(_xlfn.NORM.INV(RAND(),'Projection Engine'!$C$8-(Volatility^2/2),Volatility))</f>
        <v>0.12538704247700949</v>
      </c>
      <c r="AF443" s="11">
        <f ca="1">AE443*EXP(_xlfn.NORM.INV(RAND(),'Projection Engine'!$C$8-(Volatility^2/2),Volatility))</f>
        <v>0.16136743870162418</v>
      </c>
      <c r="AG443" s="11">
        <f ca="1">AF443*EXP(_xlfn.NORM.INV(RAND(),'Projection Engine'!$C$8-(Volatility^2/2),Volatility))</f>
        <v>9.3061140167490314E-2</v>
      </c>
    </row>
    <row r="444" spans="2:33" x14ac:dyDescent="0.25">
      <c r="B444" t="s">
        <v>507</v>
      </c>
      <c r="C444" s="11">
        <f t="shared" si="6"/>
        <v>51</v>
      </c>
      <c r="D444" s="11">
        <f ca="1">C444*EXP(_xlfn.NORM.INV(RAND(),'Projection Engine'!$C$8-(Volatility^2/2),Volatility))</f>
        <v>27.618623397812684</v>
      </c>
      <c r="E444" s="11">
        <f ca="1">D444*EXP(_xlfn.NORM.INV(RAND(),'Projection Engine'!$C$8-(Volatility^2/2),Volatility))</f>
        <v>23.590008866690223</v>
      </c>
      <c r="F444" s="11">
        <f ca="1">E444*EXP(_xlfn.NORM.INV(RAND(),'Projection Engine'!$C$8-(Volatility^2/2),Volatility))</f>
        <v>13.039924234089492</v>
      </c>
      <c r="G444" s="11">
        <f ca="1">F444*EXP(_xlfn.NORM.INV(RAND(),'Projection Engine'!$C$8-(Volatility^2/2),Volatility))</f>
        <v>19.097529441574878</v>
      </c>
      <c r="H444" s="11">
        <f ca="1">G444*EXP(_xlfn.NORM.INV(RAND(),'Projection Engine'!$C$8-(Volatility^2/2),Volatility))</f>
        <v>11.925577676823572</v>
      </c>
      <c r="I444" s="11">
        <f ca="1">H444*EXP(_xlfn.NORM.INV(RAND(),'Projection Engine'!$C$8-(Volatility^2/2),Volatility))</f>
        <v>23.462437751213951</v>
      </c>
      <c r="J444" s="11">
        <f ca="1">I444*EXP(_xlfn.NORM.INV(RAND(),'Projection Engine'!$C$8-(Volatility^2/2),Volatility))</f>
        <v>63.951598988551993</v>
      </c>
      <c r="K444" s="11">
        <f ca="1">J444*EXP(_xlfn.NORM.INV(RAND(),'Projection Engine'!$C$8-(Volatility^2/2),Volatility))</f>
        <v>91.403032392124828</v>
      </c>
      <c r="L444" s="11">
        <f ca="1">K444*EXP(_xlfn.NORM.INV(RAND(),'Projection Engine'!$C$8-(Volatility^2/2),Volatility))</f>
        <v>67.49556461795882</v>
      </c>
      <c r="M444" s="11">
        <f ca="1">L444*EXP(_xlfn.NORM.INV(RAND(),'Projection Engine'!$C$8-(Volatility^2/2),Volatility))</f>
        <v>73.155966117028967</v>
      </c>
      <c r="N444" s="11">
        <f ca="1">M444*EXP(_xlfn.NORM.INV(RAND(),'Projection Engine'!$C$8-(Volatility^2/2),Volatility))</f>
        <v>75.225424950656176</v>
      </c>
      <c r="O444" s="11">
        <f ca="1">N444*EXP(_xlfn.NORM.INV(RAND(),'Projection Engine'!$C$8-(Volatility^2/2),Volatility))</f>
        <v>183.82895143737119</v>
      </c>
      <c r="P444" s="11">
        <f ca="1">O444*EXP(_xlfn.NORM.INV(RAND(),'Projection Engine'!$C$8-(Volatility^2/2),Volatility))</f>
        <v>98.369085679422312</v>
      </c>
      <c r="Q444" s="11">
        <f ca="1">P444*EXP(_xlfn.NORM.INV(RAND(),'Projection Engine'!$C$8-(Volatility^2/2),Volatility))</f>
        <v>61.432435452725912</v>
      </c>
      <c r="R444" s="11">
        <f ca="1">Q444*EXP(_xlfn.NORM.INV(RAND(),'Projection Engine'!$C$8-(Volatility^2/2),Volatility))</f>
        <v>109.41673273985465</v>
      </c>
      <c r="S444" s="11">
        <f ca="1">R444*EXP(_xlfn.NORM.INV(RAND(),'Projection Engine'!$C$8-(Volatility^2/2),Volatility))</f>
        <v>204.32708818179998</v>
      </c>
      <c r="T444" s="11">
        <f ca="1">S444*EXP(_xlfn.NORM.INV(RAND(),'Projection Engine'!$C$8-(Volatility^2/2),Volatility))</f>
        <v>88.863751483248222</v>
      </c>
      <c r="U444" s="11">
        <f ca="1">T444*EXP(_xlfn.NORM.INV(RAND(),'Projection Engine'!$C$8-(Volatility^2/2),Volatility))</f>
        <v>64.005256563150823</v>
      </c>
      <c r="V444" s="11">
        <f ca="1">U444*EXP(_xlfn.NORM.INV(RAND(),'Projection Engine'!$C$8-(Volatility^2/2),Volatility))</f>
        <v>73.31549781025771</v>
      </c>
      <c r="W444" s="11">
        <f ca="1">V444*EXP(_xlfn.NORM.INV(RAND(),'Projection Engine'!$C$8-(Volatility^2/2),Volatility))</f>
        <v>46.294651497089006</v>
      </c>
      <c r="X444" s="11">
        <f ca="1">W444*EXP(_xlfn.NORM.INV(RAND(),'Projection Engine'!$C$8-(Volatility^2/2),Volatility))</f>
        <v>43.849069158213091</v>
      </c>
      <c r="Y444" s="11">
        <f ca="1">X444*EXP(_xlfn.NORM.INV(RAND(),'Projection Engine'!$C$8-(Volatility^2/2),Volatility))</f>
        <v>26.33631170706931</v>
      </c>
      <c r="Z444" s="11">
        <f ca="1">Y444*EXP(_xlfn.NORM.INV(RAND(),'Projection Engine'!$C$8-(Volatility^2/2),Volatility))</f>
        <v>19.923522432408394</v>
      </c>
      <c r="AA444" s="11">
        <f ca="1">Z444*EXP(_xlfn.NORM.INV(RAND(),'Projection Engine'!$C$8-(Volatility^2/2),Volatility))</f>
        <v>19.2947072922716</v>
      </c>
      <c r="AB444" s="11">
        <f ca="1">AA444*EXP(_xlfn.NORM.INV(RAND(),'Projection Engine'!$C$8-(Volatility^2/2),Volatility))</f>
        <v>25.293353888420629</v>
      </c>
      <c r="AC444" s="11">
        <f ca="1">AB444*EXP(_xlfn.NORM.INV(RAND(),'Projection Engine'!$C$8-(Volatility^2/2),Volatility))</f>
        <v>61.25887223482745</v>
      </c>
      <c r="AD444" s="11">
        <f ca="1">AC444*EXP(_xlfn.NORM.INV(RAND(),'Projection Engine'!$C$8-(Volatility^2/2),Volatility))</f>
        <v>46.315799482544683</v>
      </c>
      <c r="AE444" s="11">
        <f ca="1">AD444*EXP(_xlfn.NORM.INV(RAND(),'Projection Engine'!$C$8-(Volatility^2/2),Volatility))</f>
        <v>29.294198162724726</v>
      </c>
      <c r="AF444" s="11">
        <f ca="1">AE444*EXP(_xlfn.NORM.INV(RAND(),'Projection Engine'!$C$8-(Volatility^2/2),Volatility))</f>
        <v>46.687912440882471</v>
      </c>
      <c r="AG444" s="11">
        <f ca="1">AF444*EXP(_xlfn.NORM.INV(RAND(),'Projection Engine'!$C$8-(Volatility^2/2),Volatility))</f>
        <v>42.558533585101316</v>
      </c>
    </row>
    <row r="445" spans="2:33" x14ac:dyDescent="0.25">
      <c r="B445" t="s">
        <v>508</v>
      </c>
      <c r="C445" s="11">
        <f t="shared" si="6"/>
        <v>51</v>
      </c>
      <c r="D445" s="11">
        <f ca="1">C445*EXP(_xlfn.NORM.INV(RAND(),'Projection Engine'!$C$8-(Volatility^2/2),Volatility))</f>
        <v>54.064032689175221</v>
      </c>
      <c r="E445" s="11">
        <f ca="1">D445*EXP(_xlfn.NORM.INV(RAND(),'Projection Engine'!$C$8-(Volatility^2/2),Volatility))</f>
        <v>30.24193342469194</v>
      </c>
      <c r="F445" s="11">
        <f ca="1">E445*EXP(_xlfn.NORM.INV(RAND(),'Projection Engine'!$C$8-(Volatility^2/2),Volatility))</f>
        <v>65.810764436696829</v>
      </c>
      <c r="G445" s="11">
        <f ca="1">F445*EXP(_xlfn.NORM.INV(RAND(),'Projection Engine'!$C$8-(Volatility^2/2),Volatility))</f>
        <v>62.270097483028231</v>
      </c>
      <c r="H445" s="11">
        <f ca="1">G445*EXP(_xlfn.NORM.INV(RAND(),'Projection Engine'!$C$8-(Volatility^2/2),Volatility))</f>
        <v>158.14216035610053</v>
      </c>
      <c r="I445" s="11">
        <f ca="1">H445*EXP(_xlfn.NORM.INV(RAND(),'Projection Engine'!$C$8-(Volatility^2/2),Volatility))</f>
        <v>258.41410141490189</v>
      </c>
      <c r="J445" s="11">
        <f ca="1">I445*EXP(_xlfn.NORM.INV(RAND(),'Projection Engine'!$C$8-(Volatility^2/2),Volatility))</f>
        <v>227.12837597354542</v>
      </c>
      <c r="K445" s="11">
        <f ca="1">J445*EXP(_xlfn.NORM.INV(RAND(),'Projection Engine'!$C$8-(Volatility^2/2),Volatility))</f>
        <v>189.6104856520796</v>
      </c>
      <c r="L445" s="11">
        <f ca="1">K445*EXP(_xlfn.NORM.INV(RAND(),'Projection Engine'!$C$8-(Volatility^2/2),Volatility))</f>
        <v>389.58239300175137</v>
      </c>
      <c r="M445" s="11">
        <f ca="1">L445*EXP(_xlfn.NORM.INV(RAND(),'Projection Engine'!$C$8-(Volatility^2/2),Volatility))</f>
        <v>160.93446579406177</v>
      </c>
      <c r="N445" s="11">
        <f ca="1">M445*EXP(_xlfn.NORM.INV(RAND(),'Projection Engine'!$C$8-(Volatility^2/2),Volatility))</f>
        <v>116.12544887707956</v>
      </c>
      <c r="O445" s="11">
        <f ca="1">N445*EXP(_xlfn.NORM.INV(RAND(),'Projection Engine'!$C$8-(Volatility^2/2),Volatility))</f>
        <v>149.55330097513783</v>
      </c>
      <c r="P445" s="11">
        <f ca="1">O445*EXP(_xlfn.NORM.INV(RAND(),'Projection Engine'!$C$8-(Volatility^2/2),Volatility))</f>
        <v>159.12663450239393</v>
      </c>
      <c r="Q445" s="11">
        <f ca="1">P445*EXP(_xlfn.NORM.INV(RAND(),'Projection Engine'!$C$8-(Volatility^2/2),Volatility))</f>
        <v>124.27310443248017</v>
      </c>
      <c r="R445" s="11">
        <f ca="1">Q445*EXP(_xlfn.NORM.INV(RAND(),'Projection Engine'!$C$8-(Volatility^2/2),Volatility))</f>
        <v>73.345695040988716</v>
      </c>
      <c r="S445" s="11">
        <f ca="1">R445*EXP(_xlfn.NORM.INV(RAND(),'Projection Engine'!$C$8-(Volatility^2/2),Volatility))</f>
        <v>431.3958682106171</v>
      </c>
      <c r="T445" s="11">
        <f ca="1">S445*EXP(_xlfn.NORM.INV(RAND(),'Projection Engine'!$C$8-(Volatility^2/2),Volatility))</f>
        <v>491.56756931994744</v>
      </c>
      <c r="U445" s="11">
        <f ca="1">T445*EXP(_xlfn.NORM.INV(RAND(),'Projection Engine'!$C$8-(Volatility^2/2),Volatility))</f>
        <v>339.05021494294641</v>
      </c>
      <c r="V445" s="11">
        <f ca="1">U445*EXP(_xlfn.NORM.INV(RAND(),'Projection Engine'!$C$8-(Volatility^2/2),Volatility))</f>
        <v>212.7883461507499</v>
      </c>
      <c r="W445" s="11">
        <f ca="1">V445*EXP(_xlfn.NORM.INV(RAND(),'Projection Engine'!$C$8-(Volatility^2/2),Volatility))</f>
        <v>178.4332459140804</v>
      </c>
      <c r="X445" s="11">
        <f ca="1">W445*EXP(_xlfn.NORM.INV(RAND(),'Projection Engine'!$C$8-(Volatility^2/2),Volatility))</f>
        <v>182.90910427447659</v>
      </c>
      <c r="Y445" s="11">
        <f ca="1">X445*EXP(_xlfn.NORM.INV(RAND(),'Projection Engine'!$C$8-(Volatility^2/2),Volatility))</f>
        <v>131.3842845147575</v>
      </c>
      <c r="Z445" s="11">
        <f ca="1">Y445*EXP(_xlfn.NORM.INV(RAND(),'Projection Engine'!$C$8-(Volatility^2/2),Volatility))</f>
        <v>155.27407244512048</v>
      </c>
      <c r="AA445" s="11">
        <f ca="1">Z445*EXP(_xlfn.NORM.INV(RAND(),'Projection Engine'!$C$8-(Volatility^2/2),Volatility))</f>
        <v>85.363635308734743</v>
      </c>
      <c r="AB445" s="11">
        <f ca="1">AA445*EXP(_xlfn.NORM.INV(RAND(),'Projection Engine'!$C$8-(Volatility^2/2),Volatility))</f>
        <v>35.992747584961499</v>
      </c>
      <c r="AC445" s="11">
        <f ca="1">AB445*EXP(_xlfn.NORM.INV(RAND(),'Projection Engine'!$C$8-(Volatility^2/2),Volatility))</f>
        <v>41.744603471330372</v>
      </c>
      <c r="AD445" s="11">
        <f ca="1">AC445*EXP(_xlfn.NORM.INV(RAND(),'Projection Engine'!$C$8-(Volatility^2/2),Volatility))</f>
        <v>41.097296297725649</v>
      </c>
      <c r="AE445" s="11">
        <f ca="1">AD445*EXP(_xlfn.NORM.INV(RAND(),'Projection Engine'!$C$8-(Volatility^2/2),Volatility))</f>
        <v>72.718518618444278</v>
      </c>
      <c r="AF445" s="11">
        <f ca="1">AE445*EXP(_xlfn.NORM.INV(RAND(),'Projection Engine'!$C$8-(Volatility^2/2),Volatility))</f>
        <v>114.87727445592455</v>
      </c>
      <c r="AG445" s="11">
        <f ca="1">AF445*EXP(_xlfn.NORM.INV(RAND(),'Projection Engine'!$C$8-(Volatility^2/2),Volatility))</f>
        <v>239.82246690003453</v>
      </c>
    </row>
    <row r="446" spans="2:33" x14ac:dyDescent="0.25">
      <c r="B446" t="s">
        <v>509</v>
      </c>
      <c r="C446" s="11">
        <f t="shared" si="6"/>
        <v>51</v>
      </c>
      <c r="D446" s="11">
        <f ca="1">C446*EXP(_xlfn.NORM.INV(RAND(),'Projection Engine'!$C$8-(Volatility^2/2),Volatility))</f>
        <v>31.746860224015396</v>
      </c>
      <c r="E446" s="11">
        <f ca="1">D446*EXP(_xlfn.NORM.INV(RAND(),'Projection Engine'!$C$8-(Volatility^2/2),Volatility))</f>
        <v>64.720846713384503</v>
      </c>
      <c r="F446" s="11">
        <f ca="1">E446*EXP(_xlfn.NORM.INV(RAND(),'Projection Engine'!$C$8-(Volatility^2/2),Volatility))</f>
        <v>53.491697566679782</v>
      </c>
      <c r="G446" s="11">
        <f ca="1">F446*EXP(_xlfn.NORM.INV(RAND(),'Projection Engine'!$C$8-(Volatility^2/2),Volatility))</f>
        <v>38.827466754005769</v>
      </c>
      <c r="H446" s="11">
        <f ca="1">G446*EXP(_xlfn.NORM.INV(RAND(),'Projection Engine'!$C$8-(Volatility^2/2),Volatility))</f>
        <v>33.506683133575109</v>
      </c>
      <c r="I446" s="11">
        <f ca="1">H446*EXP(_xlfn.NORM.INV(RAND(),'Projection Engine'!$C$8-(Volatility^2/2),Volatility))</f>
        <v>30.593250077504344</v>
      </c>
      <c r="J446" s="11">
        <f ca="1">I446*EXP(_xlfn.NORM.INV(RAND(),'Projection Engine'!$C$8-(Volatility^2/2),Volatility))</f>
        <v>17.141776568709059</v>
      </c>
      <c r="K446" s="11">
        <f ca="1">J446*EXP(_xlfn.NORM.INV(RAND(),'Projection Engine'!$C$8-(Volatility^2/2),Volatility))</f>
        <v>14.861588459261501</v>
      </c>
      <c r="L446" s="11">
        <f ca="1">K446*EXP(_xlfn.NORM.INV(RAND(),'Projection Engine'!$C$8-(Volatility^2/2),Volatility))</f>
        <v>14.509379581193507</v>
      </c>
      <c r="M446" s="11">
        <f ca="1">L446*EXP(_xlfn.NORM.INV(RAND(),'Projection Engine'!$C$8-(Volatility^2/2),Volatility))</f>
        <v>5.8397828349223131</v>
      </c>
      <c r="N446" s="11">
        <f ca="1">M446*EXP(_xlfn.NORM.INV(RAND(),'Projection Engine'!$C$8-(Volatility^2/2),Volatility))</f>
        <v>7.1142694178905632</v>
      </c>
      <c r="O446" s="11">
        <f ca="1">N446*EXP(_xlfn.NORM.INV(RAND(),'Projection Engine'!$C$8-(Volatility^2/2),Volatility))</f>
        <v>10.868310719551669</v>
      </c>
      <c r="P446" s="11">
        <f ca="1">O446*EXP(_xlfn.NORM.INV(RAND(),'Projection Engine'!$C$8-(Volatility^2/2),Volatility))</f>
        <v>3.6580251903076109</v>
      </c>
      <c r="Q446" s="11">
        <f ca="1">P446*EXP(_xlfn.NORM.INV(RAND(),'Projection Engine'!$C$8-(Volatility^2/2),Volatility))</f>
        <v>3.2973577007320642</v>
      </c>
      <c r="R446" s="11">
        <f ca="1">Q446*EXP(_xlfn.NORM.INV(RAND(),'Projection Engine'!$C$8-(Volatility^2/2),Volatility))</f>
        <v>1.7864423133285201</v>
      </c>
      <c r="S446" s="11">
        <f ca="1">R446*EXP(_xlfn.NORM.INV(RAND(),'Projection Engine'!$C$8-(Volatility^2/2),Volatility))</f>
        <v>1.3488712199699584</v>
      </c>
      <c r="T446" s="11">
        <f ca="1">S446*EXP(_xlfn.NORM.INV(RAND(),'Projection Engine'!$C$8-(Volatility^2/2),Volatility))</f>
        <v>1.7505623636433663</v>
      </c>
      <c r="U446" s="11">
        <f ca="1">T446*EXP(_xlfn.NORM.INV(RAND(),'Projection Engine'!$C$8-(Volatility^2/2),Volatility))</f>
        <v>1.4300960813601817</v>
      </c>
      <c r="V446" s="11">
        <f ca="1">U446*EXP(_xlfn.NORM.INV(RAND(),'Projection Engine'!$C$8-(Volatility^2/2),Volatility))</f>
        <v>0.31281427360644526</v>
      </c>
      <c r="W446" s="11">
        <f ca="1">V446*EXP(_xlfn.NORM.INV(RAND(),'Projection Engine'!$C$8-(Volatility^2/2),Volatility))</f>
        <v>0.10129907707862454</v>
      </c>
      <c r="X446" s="11">
        <f ca="1">W446*EXP(_xlfn.NORM.INV(RAND(),'Projection Engine'!$C$8-(Volatility^2/2),Volatility))</f>
        <v>0.10367811811464574</v>
      </c>
      <c r="Y446" s="11">
        <f ca="1">X446*EXP(_xlfn.NORM.INV(RAND(),'Projection Engine'!$C$8-(Volatility^2/2),Volatility))</f>
        <v>6.2048980027178124E-2</v>
      </c>
      <c r="Z446" s="11">
        <f ca="1">Y446*EXP(_xlfn.NORM.INV(RAND(),'Projection Engine'!$C$8-(Volatility^2/2),Volatility))</f>
        <v>2.1651407614232076E-2</v>
      </c>
      <c r="AA446" s="11">
        <f ca="1">Z446*EXP(_xlfn.NORM.INV(RAND(),'Projection Engine'!$C$8-(Volatility^2/2),Volatility))</f>
        <v>2.1893847276038839E-2</v>
      </c>
      <c r="AB446" s="11">
        <f ca="1">AA446*EXP(_xlfn.NORM.INV(RAND(),'Projection Engine'!$C$8-(Volatility^2/2),Volatility))</f>
        <v>3.0811783072720735E-2</v>
      </c>
      <c r="AC446" s="11">
        <f ca="1">AB446*EXP(_xlfn.NORM.INV(RAND(),'Projection Engine'!$C$8-(Volatility^2/2),Volatility))</f>
        <v>2.7750300473749497E-2</v>
      </c>
      <c r="AD446" s="11">
        <f ca="1">AC446*EXP(_xlfn.NORM.INV(RAND(),'Projection Engine'!$C$8-(Volatility^2/2),Volatility))</f>
        <v>2.9061621176019285E-2</v>
      </c>
      <c r="AE446" s="11">
        <f ca="1">AD446*EXP(_xlfn.NORM.INV(RAND(),'Projection Engine'!$C$8-(Volatility^2/2),Volatility))</f>
        <v>6.3304826007938048E-2</v>
      </c>
      <c r="AF446" s="11">
        <f ca="1">AE446*EXP(_xlfn.NORM.INV(RAND(),'Projection Engine'!$C$8-(Volatility^2/2),Volatility))</f>
        <v>6.5664387760882625E-2</v>
      </c>
      <c r="AG446" s="11">
        <f ca="1">AF446*EXP(_xlfn.NORM.INV(RAND(),'Projection Engine'!$C$8-(Volatility^2/2),Volatility))</f>
        <v>2.2735192678671055E-2</v>
      </c>
    </row>
    <row r="447" spans="2:33" x14ac:dyDescent="0.25">
      <c r="B447" t="s">
        <v>510</v>
      </c>
      <c r="C447" s="11">
        <f t="shared" si="6"/>
        <v>51</v>
      </c>
      <c r="D447" s="11">
        <f ca="1">C447*EXP(_xlfn.NORM.INV(RAND(),'Projection Engine'!$C$8-(Volatility^2/2),Volatility))</f>
        <v>27.523191948444278</v>
      </c>
      <c r="E447" s="11">
        <f ca="1">D447*EXP(_xlfn.NORM.INV(RAND(),'Projection Engine'!$C$8-(Volatility^2/2),Volatility))</f>
        <v>7.5401905645246998</v>
      </c>
      <c r="F447" s="11">
        <f ca="1">E447*EXP(_xlfn.NORM.INV(RAND(),'Projection Engine'!$C$8-(Volatility^2/2),Volatility))</f>
        <v>5.8616373672636541</v>
      </c>
      <c r="G447" s="11">
        <f ca="1">F447*EXP(_xlfn.NORM.INV(RAND(),'Projection Engine'!$C$8-(Volatility^2/2),Volatility))</f>
        <v>7.7808633747042384</v>
      </c>
      <c r="H447" s="11">
        <f ca="1">G447*EXP(_xlfn.NORM.INV(RAND(),'Projection Engine'!$C$8-(Volatility^2/2),Volatility))</f>
        <v>8.6106507480092684</v>
      </c>
      <c r="I447" s="11">
        <f ca="1">H447*EXP(_xlfn.NORM.INV(RAND(),'Projection Engine'!$C$8-(Volatility^2/2),Volatility))</f>
        <v>4.3003178215437385</v>
      </c>
      <c r="J447" s="11">
        <f ca="1">I447*EXP(_xlfn.NORM.INV(RAND(),'Projection Engine'!$C$8-(Volatility^2/2),Volatility))</f>
        <v>4.4828177070786133</v>
      </c>
      <c r="K447" s="11">
        <f ca="1">J447*EXP(_xlfn.NORM.INV(RAND(),'Projection Engine'!$C$8-(Volatility^2/2),Volatility))</f>
        <v>6.1507182686141784</v>
      </c>
      <c r="L447" s="11">
        <f ca="1">K447*EXP(_xlfn.NORM.INV(RAND(),'Projection Engine'!$C$8-(Volatility^2/2),Volatility))</f>
        <v>4.8649251614056714</v>
      </c>
      <c r="M447" s="11">
        <f ca="1">L447*EXP(_xlfn.NORM.INV(RAND(),'Projection Engine'!$C$8-(Volatility^2/2),Volatility))</f>
        <v>2.9528966603113753</v>
      </c>
      <c r="N447" s="11">
        <f ca="1">M447*EXP(_xlfn.NORM.INV(RAND(),'Projection Engine'!$C$8-(Volatility^2/2),Volatility))</f>
        <v>1.9316914425403344</v>
      </c>
      <c r="O447" s="11">
        <f ca="1">N447*EXP(_xlfn.NORM.INV(RAND(),'Projection Engine'!$C$8-(Volatility^2/2),Volatility))</f>
        <v>1.8920333405328231</v>
      </c>
      <c r="P447" s="11">
        <f ca="1">O447*EXP(_xlfn.NORM.INV(RAND(),'Projection Engine'!$C$8-(Volatility^2/2),Volatility))</f>
        <v>2.3828825550506596</v>
      </c>
      <c r="Q447" s="11">
        <f ca="1">P447*EXP(_xlfn.NORM.INV(RAND(),'Projection Engine'!$C$8-(Volatility^2/2),Volatility))</f>
        <v>3.9123892805712486</v>
      </c>
      <c r="R447" s="11">
        <f ca="1">Q447*EXP(_xlfn.NORM.INV(RAND(),'Projection Engine'!$C$8-(Volatility^2/2),Volatility))</f>
        <v>3.1766530037868352</v>
      </c>
      <c r="S447" s="11">
        <f ca="1">R447*EXP(_xlfn.NORM.INV(RAND(),'Projection Engine'!$C$8-(Volatility^2/2),Volatility))</f>
        <v>1.0756539554126385</v>
      </c>
      <c r="T447" s="11">
        <f ca="1">S447*EXP(_xlfn.NORM.INV(RAND(),'Projection Engine'!$C$8-(Volatility^2/2),Volatility))</f>
        <v>0.56887599896204877</v>
      </c>
      <c r="U447" s="11">
        <f ca="1">T447*EXP(_xlfn.NORM.INV(RAND(),'Projection Engine'!$C$8-(Volatility^2/2),Volatility))</f>
        <v>0.95792742871438119</v>
      </c>
      <c r="V447" s="11">
        <f ca="1">U447*EXP(_xlfn.NORM.INV(RAND(),'Projection Engine'!$C$8-(Volatility^2/2),Volatility))</f>
        <v>1.5041551075815522</v>
      </c>
      <c r="W447" s="11">
        <f ca="1">V447*EXP(_xlfn.NORM.INV(RAND(),'Projection Engine'!$C$8-(Volatility^2/2),Volatility))</f>
        <v>3.4169839577096504</v>
      </c>
      <c r="X447" s="11">
        <f ca="1">W447*EXP(_xlfn.NORM.INV(RAND(),'Projection Engine'!$C$8-(Volatility^2/2),Volatility))</f>
        <v>4.0361806377424561</v>
      </c>
      <c r="Y447" s="11">
        <f ca="1">X447*EXP(_xlfn.NORM.INV(RAND(),'Projection Engine'!$C$8-(Volatility^2/2),Volatility))</f>
        <v>2.1058942581508626</v>
      </c>
      <c r="Z447" s="11">
        <f ca="1">Y447*EXP(_xlfn.NORM.INV(RAND(),'Projection Engine'!$C$8-(Volatility^2/2),Volatility))</f>
        <v>3.8654289661187011</v>
      </c>
      <c r="AA447" s="11">
        <f ca="1">Z447*EXP(_xlfn.NORM.INV(RAND(),'Projection Engine'!$C$8-(Volatility^2/2),Volatility))</f>
        <v>3.1059153363370382</v>
      </c>
      <c r="AB447" s="11">
        <f ca="1">AA447*EXP(_xlfn.NORM.INV(RAND(),'Projection Engine'!$C$8-(Volatility^2/2),Volatility))</f>
        <v>1.9865057881759987</v>
      </c>
      <c r="AC447" s="11">
        <f ca="1">AB447*EXP(_xlfn.NORM.INV(RAND(),'Projection Engine'!$C$8-(Volatility^2/2),Volatility))</f>
        <v>3.453389298573879</v>
      </c>
      <c r="AD447" s="11">
        <f ca="1">AC447*EXP(_xlfn.NORM.INV(RAND(),'Projection Engine'!$C$8-(Volatility^2/2),Volatility))</f>
        <v>2.5776471129515763</v>
      </c>
      <c r="AE447" s="11">
        <f ca="1">AD447*EXP(_xlfn.NORM.INV(RAND(),'Projection Engine'!$C$8-(Volatility^2/2),Volatility))</f>
        <v>0.70602148176874735</v>
      </c>
      <c r="AF447" s="11">
        <f ca="1">AE447*EXP(_xlfn.NORM.INV(RAND(),'Projection Engine'!$C$8-(Volatility^2/2),Volatility))</f>
        <v>0.56719168793560404</v>
      </c>
      <c r="AG447" s="11">
        <f ca="1">AF447*EXP(_xlfn.NORM.INV(RAND(),'Projection Engine'!$C$8-(Volatility^2/2),Volatility))</f>
        <v>0.63234583339496386</v>
      </c>
    </row>
    <row r="448" spans="2:33" x14ac:dyDescent="0.25">
      <c r="B448" t="s">
        <v>511</v>
      </c>
      <c r="C448" s="11">
        <f t="shared" si="6"/>
        <v>51</v>
      </c>
      <c r="D448" s="11">
        <f ca="1">C448*EXP(_xlfn.NORM.INV(RAND(),'Projection Engine'!$C$8-(Volatility^2/2),Volatility))</f>
        <v>65.150954855261645</v>
      </c>
      <c r="E448" s="11">
        <f ca="1">D448*EXP(_xlfn.NORM.INV(RAND(),'Projection Engine'!$C$8-(Volatility^2/2),Volatility))</f>
        <v>29.665697449086306</v>
      </c>
      <c r="F448" s="11">
        <f ca="1">E448*EXP(_xlfn.NORM.INV(RAND(),'Projection Engine'!$C$8-(Volatility^2/2),Volatility))</f>
        <v>13.766994775501983</v>
      </c>
      <c r="G448" s="11">
        <f ca="1">F448*EXP(_xlfn.NORM.INV(RAND(),'Projection Engine'!$C$8-(Volatility^2/2),Volatility))</f>
        <v>15.987892151697054</v>
      </c>
      <c r="H448" s="11">
        <f ca="1">G448*EXP(_xlfn.NORM.INV(RAND(),'Projection Engine'!$C$8-(Volatility^2/2),Volatility))</f>
        <v>59.073780163246241</v>
      </c>
      <c r="I448" s="11">
        <f ca="1">H448*EXP(_xlfn.NORM.INV(RAND(),'Projection Engine'!$C$8-(Volatility^2/2),Volatility))</f>
        <v>125.09318074964757</v>
      </c>
      <c r="J448" s="11">
        <f ca="1">I448*EXP(_xlfn.NORM.INV(RAND(),'Projection Engine'!$C$8-(Volatility^2/2),Volatility))</f>
        <v>168.11568117584812</v>
      </c>
      <c r="K448" s="11">
        <f ca="1">J448*EXP(_xlfn.NORM.INV(RAND(),'Projection Engine'!$C$8-(Volatility^2/2),Volatility))</f>
        <v>145.69740486694437</v>
      </c>
      <c r="L448" s="11">
        <f ca="1">K448*EXP(_xlfn.NORM.INV(RAND(),'Projection Engine'!$C$8-(Volatility^2/2),Volatility))</f>
        <v>137.57757862900033</v>
      </c>
      <c r="M448" s="11">
        <f ca="1">L448*EXP(_xlfn.NORM.INV(RAND(),'Projection Engine'!$C$8-(Volatility^2/2),Volatility))</f>
        <v>127.20215311137284</v>
      </c>
      <c r="N448" s="11">
        <f ca="1">M448*EXP(_xlfn.NORM.INV(RAND(),'Projection Engine'!$C$8-(Volatility^2/2),Volatility))</f>
        <v>229.56819653894706</v>
      </c>
      <c r="O448" s="11">
        <f ca="1">N448*EXP(_xlfn.NORM.INV(RAND(),'Projection Engine'!$C$8-(Volatility^2/2),Volatility))</f>
        <v>187.16036495608665</v>
      </c>
      <c r="P448" s="11">
        <f ca="1">O448*EXP(_xlfn.NORM.INV(RAND(),'Projection Engine'!$C$8-(Volatility^2/2),Volatility))</f>
        <v>79.463530492081162</v>
      </c>
      <c r="Q448" s="11">
        <f ca="1">P448*EXP(_xlfn.NORM.INV(RAND(),'Projection Engine'!$C$8-(Volatility^2/2),Volatility))</f>
        <v>42.818373165671687</v>
      </c>
      <c r="R448" s="11">
        <f ca="1">Q448*EXP(_xlfn.NORM.INV(RAND(),'Projection Engine'!$C$8-(Volatility^2/2),Volatility))</f>
        <v>34.413832162262537</v>
      </c>
      <c r="S448" s="11">
        <f ca="1">R448*EXP(_xlfn.NORM.INV(RAND(),'Projection Engine'!$C$8-(Volatility^2/2),Volatility))</f>
        <v>46.496483164651195</v>
      </c>
      <c r="T448" s="11">
        <f ca="1">S448*EXP(_xlfn.NORM.INV(RAND(),'Projection Engine'!$C$8-(Volatility^2/2),Volatility))</f>
        <v>37.760817761773552</v>
      </c>
      <c r="U448" s="11">
        <f ca="1">T448*EXP(_xlfn.NORM.INV(RAND(),'Projection Engine'!$C$8-(Volatility^2/2),Volatility))</f>
        <v>31.035159253183586</v>
      </c>
      <c r="V448" s="11">
        <f ca="1">U448*EXP(_xlfn.NORM.INV(RAND(),'Projection Engine'!$C$8-(Volatility^2/2),Volatility))</f>
        <v>11.248460011221079</v>
      </c>
      <c r="W448" s="11">
        <f ca="1">V448*EXP(_xlfn.NORM.INV(RAND(),'Projection Engine'!$C$8-(Volatility^2/2),Volatility))</f>
        <v>11.537530954297036</v>
      </c>
      <c r="X448" s="11">
        <f ca="1">W448*EXP(_xlfn.NORM.INV(RAND(),'Projection Engine'!$C$8-(Volatility^2/2),Volatility))</f>
        <v>21.77975412724571</v>
      </c>
      <c r="Y448" s="11">
        <f ca="1">X448*EXP(_xlfn.NORM.INV(RAND(),'Projection Engine'!$C$8-(Volatility^2/2),Volatility))</f>
        <v>8.0370671843879524</v>
      </c>
      <c r="Z448" s="11">
        <f ca="1">Y448*EXP(_xlfn.NORM.INV(RAND(),'Projection Engine'!$C$8-(Volatility^2/2),Volatility))</f>
        <v>9.9548861095277221</v>
      </c>
      <c r="AA448" s="11">
        <f ca="1">Z448*EXP(_xlfn.NORM.INV(RAND(),'Projection Engine'!$C$8-(Volatility^2/2),Volatility))</f>
        <v>13.360263018280744</v>
      </c>
      <c r="AB448" s="11">
        <f ca="1">AA448*EXP(_xlfn.NORM.INV(RAND(),'Projection Engine'!$C$8-(Volatility^2/2),Volatility))</f>
        <v>8.1233952060201773</v>
      </c>
      <c r="AC448" s="11">
        <f ca="1">AB448*EXP(_xlfn.NORM.INV(RAND(),'Projection Engine'!$C$8-(Volatility^2/2),Volatility))</f>
        <v>6.1998990218590011</v>
      </c>
      <c r="AD448" s="11">
        <f ca="1">AC448*EXP(_xlfn.NORM.INV(RAND(),'Projection Engine'!$C$8-(Volatility^2/2),Volatility))</f>
        <v>7.7929638460092638</v>
      </c>
      <c r="AE448" s="11">
        <f ca="1">AD448*EXP(_xlfn.NORM.INV(RAND(),'Projection Engine'!$C$8-(Volatility^2/2),Volatility))</f>
        <v>4.1358279321528189</v>
      </c>
      <c r="AF448" s="11">
        <f ca="1">AE448*EXP(_xlfn.NORM.INV(RAND(),'Projection Engine'!$C$8-(Volatility^2/2),Volatility))</f>
        <v>6.2638235444094121</v>
      </c>
      <c r="AG448" s="11">
        <f ca="1">AF448*EXP(_xlfn.NORM.INV(RAND(),'Projection Engine'!$C$8-(Volatility^2/2),Volatility))</f>
        <v>6.596149139894945</v>
      </c>
    </row>
    <row r="449" spans="2:33" x14ac:dyDescent="0.25">
      <c r="B449" t="s">
        <v>512</v>
      </c>
      <c r="C449" s="11">
        <f t="shared" si="6"/>
        <v>51</v>
      </c>
      <c r="D449" s="11">
        <f ca="1">C449*EXP(_xlfn.NORM.INV(RAND(),'Projection Engine'!$C$8-(Volatility^2/2),Volatility))</f>
        <v>34.327301846164907</v>
      </c>
      <c r="E449" s="11">
        <f ca="1">D449*EXP(_xlfn.NORM.INV(RAND(),'Projection Engine'!$C$8-(Volatility^2/2),Volatility))</f>
        <v>19.866599278974856</v>
      </c>
      <c r="F449" s="11">
        <f ca="1">E449*EXP(_xlfn.NORM.INV(RAND(),'Projection Engine'!$C$8-(Volatility^2/2),Volatility))</f>
        <v>19.869666154839397</v>
      </c>
      <c r="G449" s="11">
        <f ca="1">F449*EXP(_xlfn.NORM.INV(RAND(),'Projection Engine'!$C$8-(Volatility^2/2),Volatility))</f>
        <v>13.596879210809544</v>
      </c>
      <c r="H449" s="11">
        <f ca="1">G449*EXP(_xlfn.NORM.INV(RAND(),'Projection Engine'!$C$8-(Volatility^2/2),Volatility))</f>
        <v>8.2989332837522252</v>
      </c>
      <c r="I449" s="11">
        <f ca="1">H449*EXP(_xlfn.NORM.INV(RAND(),'Projection Engine'!$C$8-(Volatility^2/2),Volatility))</f>
        <v>10.221182007307183</v>
      </c>
      <c r="J449" s="11">
        <f ca="1">I449*EXP(_xlfn.NORM.INV(RAND(),'Projection Engine'!$C$8-(Volatility^2/2),Volatility))</f>
        <v>9.7091128487906246</v>
      </c>
      <c r="K449" s="11">
        <f ca="1">J449*EXP(_xlfn.NORM.INV(RAND(),'Projection Engine'!$C$8-(Volatility^2/2),Volatility))</f>
        <v>14.663363981579321</v>
      </c>
      <c r="L449" s="11">
        <f ca="1">K449*EXP(_xlfn.NORM.INV(RAND(),'Projection Engine'!$C$8-(Volatility^2/2),Volatility))</f>
        <v>23.861705863820216</v>
      </c>
      <c r="M449" s="11">
        <f ca="1">L449*EXP(_xlfn.NORM.INV(RAND(),'Projection Engine'!$C$8-(Volatility^2/2),Volatility))</f>
        <v>21.271493555106662</v>
      </c>
      <c r="N449" s="11">
        <f ca="1">M449*EXP(_xlfn.NORM.INV(RAND(),'Projection Engine'!$C$8-(Volatility^2/2),Volatility))</f>
        <v>8.8350910797759816</v>
      </c>
      <c r="O449" s="11">
        <f ca="1">N449*EXP(_xlfn.NORM.INV(RAND(),'Projection Engine'!$C$8-(Volatility^2/2),Volatility))</f>
        <v>7.0201757316862237</v>
      </c>
      <c r="P449" s="11">
        <f ca="1">O449*EXP(_xlfn.NORM.INV(RAND(),'Projection Engine'!$C$8-(Volatility^2/2),Volatility))</f>
        <v>4.784099740407564</v>
      </c>
      <c r="Q449" s="11">
        <f ca="1">P449*EXP(_xlfn.NORM.INV(RAND(),'Projection Engine'!$C$8-(Volatility^2/2),Volatility))</f>
        <v>3.4415513307195611</v>
      </c>
      <c r="R449" s="11">
        <f ca="1">Q449*EXP(_xlfn.NORM.INV(RAND(),'Projection Engine'!$C$8-(Volatility^2/2),Volatility))</f>
        <v>1.8361976184466837</v>
      </c>
      <c r="S449" s="11">
        <f ca="1">R449*EXP(_xlfn.NORM.INV(RAND(),'Projection Engine'!$C$8-(Volatility^2/2),Volatility))</f>
        <v>1.9623292962508356</v>
      </c>
      <c r="T449" s="11">
        <f ca="1">S449*EXP(_xlfn.NORM.INV(RAND(),'Projection Engine'!$C$8-(Volatility^2/2),Volatility))</f>
        <v>1.8873758870519408</v>
      </c>
      <c r="U449" s="11">
        <f ca="1">T449*EXP(_xlfn.NORM.INV(RAND(),'Projection Engine'!$C$8-(Volatility^2/2),Volatility))</f>
        <v>2.9750273223965542</v>
      </c>
      <c r="V449" s="11">
        <f ca="1">U449*EXP(_xlfn.NORM.INV(RAND(),'Projection Engine'!$C$8-(Volatility^2/2),Volatility))</f>
        <v>2.5711744741780906</v>
      </c>
      <c r="W449" s="11">
        <f ca="1">V449*EXP(_xlfn.NORM.INV(RAND(),'Projection Engine'!$C$8-(Volatility^2/2),Volatility))</f>
        <v>1.9724465302257912</v>
      </c>
      <c r="X449" s="11">
        <f ca="1">W449*EXP(_xlfn.NORM.INV(RAND(),'Projection Engine'!$C$8-(Volatility^2/2),Volatility))</f>
        <v>1.5855913518062612</v>
      </c>
      <c r="Y449" s="11">
        <f ca="1">X449*EXP(_xlfn.NORM.INV(RAND(),'Projection Engine'!$C$8-(Volatility^2/2),Volatility))</f>
        <v>1.4217682263380427</v>
      </c>
      <c r="Z449" s="11">
        <f ca="1">Y449*EXP(_xlfn.NORM.INV(RAND(),'Projection Engine'!$C$8-(Volatility^2/2),Volatility))</f>
        <v>0.64028598467772646</v>
      </c>
      <c r="AA449" s="11">
        <f ca="1">Z449*EXP(_xlfn.NORM.INV(RAND(),'Projection Engine'!$C$8-(Volatility^2/2),Volatility))</f>
        <v>0.68293296440999707</v>
      </c>
      <c r="AB449" s="11">
        <f ca="1">AA449*EXP(_xlfn.NORM.INV(RAND(),'Projection Engine'!$C$8-(Volatility^2/2),Volatility))</f>
        <v>0.49044560790799197</v>
      </c>
      <c r="AC449" s="11">
        <f ca="1">AB449*EXP(_xlfn.NORM.INV(RAND(),'Projection Engine'!$C$8-(Volatility^2/2),Volatility))</f>
        <v>0.32151954375171282</v>
      </c>
      <c r="AD449" s="11">
        <f ca="1">AC449*EXP(_xlfn.NORM.INV(RAND(),'Projection Engine'!$C$8-(Volatility^2/2),Volatility))</f>
        <v>0.39208079524025902</v>
      </c>
      <c r="AE449" s="11">
        <f ca="1">AD449*EXP(_xlfn.NORM.INV(RAND(),'Projection Engine'!$C$8-(Volatility^2/2),Volatility))</f>
        <v>0.41522209702584911</v>
      </c>
      <c r="AF449" s="11">
        <f ca="1">AE449*EXP(_xlfn.NORM.INV(RAND(),'Projection Engine'!$C$8-(Volatility^2/2),Volatility))</f>
        <v>0.39371140180119685</v>
      </c>
      <c r="AG449" s="11">
        <f ca="1">AF449*EXP(_xlfn.NORM.INV(RAND(),'Projection Engine'!$C$8-(Volatility^2/2),Volatility))</f>
        <v>0.39703764517803003</v>
      </c>
    </row>
    <row r="450" spans="2:33" x14ac:dyDescent="0.25">
      <c r="B450" t="s">
        <v>513</v>
      </c>
      <c r="C450" s="11">
        <f t="shared" si="6"/>
        <v>51</v>
      </c>
      <c r="D450" s="11">
        <f ca="1">C450*EXP(_xlfn.NORM.INV(RAND(),'Projection Engine'!$C$8-(Volatility^2/2),Volatility))</f>
        <v>58.92531828555154</v>
      </c>
      <c r="E450" s="11">
        <f ca="1">D450*EXP(_xlfn.NORM.INV(RAND(),'Projection Engine'!$C$8-(Volatility^2/2),Volatility))</f>
        <v>76.94296717667369</v>
      </c>
      <c r="F450" s="11">
        <f ca="1">E450*EXP(_xlfn.NORM.INV(RAND(),'Projection Engine'!$C$8-(Volatility^2/2),Volatility))</f>
        <v>50.526772140676989</v>
      </c>
      <c r="G450" s="11">
        <f ca="1">F450*EXP(_xlfn.NORM.INV(RAND(),'Projection Engine'!$C$8-(Volatility^2/2),Volatility))</f>
        <v>39.974807003354286</v>
      </c>
      <c r="H450" s="11">
        <f ca="1">G450*EXP(_xlfn.NORM.INV(RAND(),'Projection Engine'!$C$8-(Volatility^2/2),Volatility))</f>
        <v>41.668733348773912</v>
      </c>
      <c r="I450" s="11">
        <f ca="1">H450*EXP(_xlfn.NORM.INV(RAND(),'Projection Engine'!$C$8-(Volatility^2/2),Volatility))</f>
        <v>30.281763436587248</v>
      </c>
      <c r="J450" s="11">
        <f ca="1">I450*EXP(_xlfn.NORM.INV(RAND(),'Projection Engine'!$C$8-(Volatility^2/2),Volatility))</f>
        <v>30.655027839537279</v>
      </c>
      <c r="K450" s="11">
        <f ca="1">J450*EXP(_xlfn.NORM.INV(RAND(),'Projection Engine'!$C$8-(Volatility^2/2),Volatility))</f>
        <v>17.509911481215202</v>
      </c>
      <c r="L450" s="11">
        <f ca="1">K450*EXP(_xlfn.NORM.INV(RAND(),'Projection Engine'!$C$8-(Volatility^2/2),Volatility))</f>
        <v>4.343454032420758</v>
      </c>
      <c r="M450" s="11">
        <f ca="1">L450*EXP(_xlfn.NORM.INV(RAND(),'Projection Engine'!$C$8-(Volatility^2/2),Volatility))</f>
        <v>3.67064515213684</v>
      </c>
      <c r="N450" s="11">
        <f ca="1">M450*EXP(_xlfn.NORM.INV(RAND(),'Projection Engine'!$C$8-(Volatility^2/2),Volatility))</f>
        <v>5.9966502984788006</v>
      </c>
      <c r="O450" s="11">
        <f ca="1">N450*EXP(_xlfn.NORM.INV(RAND(),'Projection Engine'!$C$8-(Volatility^2/2),Volatility))</f>
        <v>7.5070228599230342</v>
      </c>
      <c r="P450" s="11">
        <f ca="1">O450*EXP(_xlfn.NORM.INV(RAND(),'Projection Engine'!$C$8-(Volatility^2/2),Volatility))</f>
        <v>4.9512920916082246</v>
      </c>
      <c r="Q450" s="11">
        <f ca="1">P450*EXP(_xlfn.NORM.INV(RAND(),'Projection Engine'!$C$8-(Volatility^2/2),Volatility))</f>
        <v>5.0804494412646992</v>
      </c>
      <c r="R450" s="11">
        <f ca="1">Q450*EXP(_xlfn.NORM.INV(RAND(),'Projection Engine'!$C$8-(Volatility^2/2),Volatility))</f>
        <v>7.4965873732766424</v>
      </c>
      <c r="S450" s="11">
        <f ca="1">R450*EXP(_xlfn.NORM.INV(RAND(),'Projection Engine'!$C$8-(Volatility^2/2),Volatility))</f>
        <v>18.938047867875806</v>
      </c>
      <c r="T450" s="11">
        <f ca="1">S450*EXP(_xlfn.NORM.INV(RAND(),'Projection Engine'!$C$8-(Volatility^2/2),Volatility))</f>
        <v>15.257775368600761</v>
      </c>
      <c r="U450" s="11">
        <f ca="1">T450*EXP(_xlfn.NORM.INV(RAND(),'Projection Engine'!$C$8-(Volatility^2/2),Volatility))</f>
        <v>8.6066793650709403</v>
      </c>
      <c r="V450" s="11">
        <f ca="1">U450*EXP(_xlfn.NORM.INV(RAND(),'Projection Engine'!$C$8-(Volatility^2/2),Volatility))</f>
        <v>9.9325232558119652</v>
      </c>
      <c r="W450" s="11">
        <f ca="1">V450*EXP(_xlfn.NORM.INV(RAND(),'Projection Engine'!$C$8-(Volatility^2/2),Volatility))</f>
        <v>9.8112226306383246</v>
      </c>
      <c r="X450" s="11">
        <f ca="1">W450*EXP(_xlfn.NORM.INV(RAND(),'Projection Engine'!$C$8-(Volatility^2/2),Volatility))</f>
        <v>3.0768106127477712</v>
      </c>
      <c r="Y450" s="11">
        <f ca="1">X450*EXP(_xlfn.NORM.INV(RAND(),'Projection Engine'!$C$8-(Volatility^2/2),Volatility))</f>
        <v>1.4169059959708941</v>
      </c>
      <c r="Z450" s="11">
        <f ca="1">Y450*EXP(_xlfn.NORM.INV(RAND(),'Projection Engine'!$C$8-(Volatility^2/2),Volatility))</f>
        <v>1.1449418630749992</v>
      </c>
      <c r="AA450" s="11">
        <f ca="1">Z450*EXP(_xlfn.NORM.INV(RAND(),'Projection Engine'!$C$8-(Volatility^2/2),Volatility))</f>
        <v>0.9883651365392907</v>
      </c>
      <c r="AB450" s="11">
        <f ca="1">AA450*EXP(_xlfn.NORM.INV(RAND(),'Projection Engine'!$C$8-(Volatility^2/2),Volatility))</f>
        <v>1.1226156446389659</v>
      </c>
      <c r="AC450" s="11">
        <f ca="1">AB450*EXP(_xlfn.NORM.INV(RAND(),'Projection Engine'!$C$8-(Volatility^2/2),Volatility))</f>
        <v>3.9764555149576437</v>
      </c>
      <c r="AD450" s="11">
        <f ca="1">AC450*EXP(_xlfn.NORM.INV(RAND(),'Projection Engine'!$C$8-(Volatility^2/2),Volatility))</f>
        <v>1.0552355051964373</v>
      </c>
      <c r="AE450" s="11">
        <f ca="1">AD450*EXP(_xlfn.NORM.INV(RAND(),'Projection Engine'!$C$8-(Volatility^2/2),Volatility))</f>
        <v>0.74966905035131548</v>
      </c>
      <c r="AF450" s="11">
        <f ca="1">AE450*EXP(_xlfn.NORM.INV(RAND(),'Projection Engine'!$C$8-(Volatility^2/2),Volatility))</f>
        <v>0.21321454533146048</v>
      </c>
      <c r="AG450" s="11">
        <f ca="1">AF450*EXP(_xlfn.NORM.INV(RAND(),'Projection Engine'!$C$8-(Volatility^2/2),Volatility))</f>
        <v>0.18203637383777882</v>
      </c>
    </row>
    <row r="451" spans="2:33" x14ac:dyDescent="0.25">
      <c r="B451" t="s">
        <v>514</v>
      </c>
      <c r="C451" s="11">
        <f t="shared" ref="C451:C514" si="7">Current_Level</f>
        <v>51</v>
      </c>
      <c r="D451" s="11">
        <f ca="1">C451*EXP(_xlfn.NORM.INV(RAND(),'Projection Engine'!$C$8-(Volatility^2/2),Volatility))</f>
        <v>33.622730032064048</v>
      </c>
      <c r="E451" s="11">
        <f ca="1">D451*EXP(_xlfn.NORM.INV(RAND(),'Projection Engine'!$C$8-(Volatility^2/2),Volatility))</f>
        <v>20.344389444602918</v>
      </c>
      <c r="F451" s="11">
        <f ca="1">E451*EXP(_xlfn.NORM.INV(RAND(),'Projection Engine'!$C$8-(Volatility^2/2),Volatility))</f>
        <v>19.573460092256674</v>
      </c>
      <c r="G451" s="11">
        <f ca="1">F451*EXP(_xlfn.NORM.INV(RAND(),'Projection Engine'!$C$8-(Volatility^2/2),Volatility))</f>
        <v>7.6094759411711284</v>
      </c>
      <c r="H451" s="11">
        <f ca="1">G451*EXP(_xlfn.NORM.INV(RAND(),'Projection Engine'!$C$8-(Volatility^2/2),Volatility))</f>
        <v>4.9001285875285756</v>
      </c>
      <c r="I451" s="11">
        <f ca="1">H451*EXP(_xlfn.NORM.INV(RAND(),'Projection Engine'!$C$8-(Volatility^2/2),Volatility))</f>
        <v>2.2093339689551077</v>
      </c>
      <c r="J451" s="11">
        <f ca="1">I451*EXP(_xlfn.NORM.INV(RAND(),'Projection Engine'!$C$8-(Volatility^2/2),Volatility))</f>
        <v>2.5743468603845603</v>
      </c>
      <c r="K451" s="11">
        <f ca="1">J451*EXP(_xlfn.NORM.INV(RAND(),'Projection Engine'!$C$8-(Volatility^2/2),Volatility))</f>
        <v>2.673435647827469</v>
      </c>
      <c r="L451" s="11">
        <f ca="1">K451*EXP(_xlfn.NORM.INV(RAND(),'Projection Engine'!$C$8-(Volatility^2/2),Volatility))</f>
        <v>4.8867779740567201</v>
      </c>
      <c r="M451" s="11">
        <f ca="1">L451*EXP(_xlfn.NORM.INV(RAND(),'Projection Engine'!$C$8-(Volatility^2/2),Volatility))</f>
        <v>3.7328600323698899</v>
      </c>
      <c r="N451" s="11">
        <f ca="1">M451*EXP(_xlfn.NORM.INV(RAND(),'Projection Engine'!$C$8-(Volatility^2/2),Volatility))</f>
        <v>4.4468229870431939</v>
      </c>
      <c r="O451" s="11">
        <f ca="1">N451*EXP(_xlfn.NORM.INV(RAND(),'Projection Engine'!$C$8-(Volatility^2/2),Volatility))</f>
        <v>3.586214989679275</v>
      </c>
      <c r="P451" s="11">
        <f ca="1">O451*EXP(_xlfn.NORM.INV(RAND(),'Projection Engine'!$C$8-(Volatility^2/2),Volatility))</f>
        <v>1.8935180279934003</v>
      </c>
      <c r="Q451" s="11">
        <f ca="1">P451*EXP(_xlfn.NORM.INV(RAND(),'Projection Engine'!$C$8-(Volatility^2/2),Volatility))</f>
        <v>3.5500669337438673</v>
      </c>
      <c r="R451" s="11">
        <f ca="1">Q451*EXP(_xlfn.NORM.INV(RAND(),'Projection Engine'!$C$8-(Volatility^2/2),Volatility))</f>
        <v>1.1522876229786729</v>
      </c>
      <c r="S451" s="11">
        <f ca="1">R451*EXP(_xlfn.NORM.INV(RAND(),'Projection Engine'!$C$8-(Volatility^2/2),Volatility))</f>
        <v>2.6834229710277575</v>
      </c>
      <c r="T451" s="11">
        <f ca="1">S451*EXP(_xlfn.NORM.INV(RAND(),'Projection Engine'!$C$8-(Volatility^2/2),Volatility))</f>
        <v>1.6252279459608763</v>
      </c>
      <c r="U451" s="11">
        <f ca="1">T451*EXP(_xlfn.NORM.INV(RAND(),'Projection Engine'!$C$8-(Volatility^2/2),Volatility))</f>
        <v>1.89841383387254</v>
      </c>
      <c r="V451" s="11">
        <f ca="1">U451*EXP(_xlfn.NORM.INV(RAND(),'Projection Engine'!$C$8-(Volatility^2/2),Volatility))</f>
        <v>1.8616388782930995</v>
      </c>
      <c r="W451" s="11">
        <f ca="1">V451*EXP(_xlfn.NORM.INV(RAND(),'Projection Engine'!$C$8-(Volatility^2/2),Volatility))</f>
        <v>1.1448795559197589</v>
      </c>
      <c r="X451" s="11">
        <f ca="1">W451*EXP(_xlfn.NORM.INV(RAND(),'Projection Engine'!$C$8-(Volatility^2/2),Volatility))</f>
        <v>1.5661937324655624</v>
      </c>
      <c r="Y451" s="11">
        <f ca="1">X451*EXP(_xlfn.NORM.INV(RAND(),'Projection Engine'!$C$8-(Volatility^2/2),Volatility))</f>
        <v>1.7896443338973145</v>
      </c>
      <c r="Z451" s="11">
        <f ca="1">Y451*EXP(_xlfn.NORM.INV(RAND(),'Projection Engine'!$C$8-(Volatility^2/2),Volatility))</f>
        <v>3.9435137879317104</v>
      </c>
      <c r="AA451" s="11">
        <f ca="1">Z451*EXP(_xlfn.NORM.INV(RAND(),'Projection Engine'!$C$8-(Volatility^2/2),Volatility))</f>
        <v>3.3395151871150888</v>
      </c>
      <c r="AB451" s="11">
        <f ca="1">AA451*EXP(_xlfn.NORM.INV(RAND(),'Projection Engine'!$C$8-(Volatility^2/2),Volatility))</f>
        <v>4.5710314799519836</v>
      </c>
      <c r="AC451" s="11">
        <f ca="1">AB451*EXP(_xlfn.NORM.INV(RAND(),'Projection Engine'!$C$8-(Volatility^2/2),Volatility))</f>
        <v>14.052094045764061</v>
      </c>
      <c r="AD451" s="11">
        <f ca="1">AC451*EXP(_xlfn.NORM.INV(RAND(),'Projection Engine'!$C$8-(Volatility^2/2),Volatility))</f>
        <v>31.883889995116689</v>
      </c>
      <c r="AE451" s="11">
        <f ca="1">AD451*EXP(_xlfn.NORM.INV(RAND(),'Projection Engine'!$C$8-(Volatility^2/2),Volatility))</f>
        <v>29.753523744737173</v>
      </c>
      <c r="AF451" s="11">
        <f ca="1">AE451*EXP(_xlfn.NORM.INV(RAND(),'Projection Engine'!$C$8-(Volatility^2/2),Volatility))</f>
        <v>32.774884923276417</v>
      </c>
      <c r="AG451" s="11">
        <f ca="1">AF451*EXP(_xlfn.NORM.INV(RAND(),'Projection Engine'!$C$8-(Volatility^2/2),Volatility))</f>
        <v>15.042240280464185</v>
      </c>
    </row>
    <row r="452" spans="2:33" x14ac:dyDescent="0.25">
      <c r="B452" t="s">
        <v>515</v>
      </c>
      <c r="C452" s="11">
        <f t="shared" si="7"/>
        <v>51</v>
      </c>
      <c r="D452" s="11">
        <f ca="1">C452*EXP(_xlfn.NORM.INV(RAND(),'Projection Engine'!$C$8-(Volatility^2/2),Volatility))</f>
        <v>82.87830728363501</v>
      </c>
      <c r="E452" s="11">
        <f ca="1">D452*EXP(_xlfn.NORM.INV(RAND(),'Projection Engine'!$C$8-(Volatility^2/2),Volatility))</f>
        <v>85.473285867714509</v>
      </c>
      <c r="F452" s="11">
        <f ca="1">E452*EXP(_xlfn.NORM.INV(RAND(),'Projection Engine'!$C$8-(Volatility^2/2),Volatility))</f>
        <v>81.896558957431253</v>
      </c>
      <c r="G452" s="11">
        <f ca="1">F452*EXP(_xlfn.NORM.INV(RAND(),'Projection Engine'!$C$8-(Volatility^2/2),Volatility))</f>
        <v>46.39907009007851</v>
      </c>
      <c r="H452" s="11">
        <f ca="1">G452*EXP(_xlfn.NORM.INV(RAND(),'Projection Engine'!$C$8-(Volatility^2/2),Volatility))</f>
        <v>38.987007013491919</v>
      </c>
      <c r="I452" s="11">
        <f ca="1">H452*EXP(_xlfn.NORM.INV(RAND(),'Projection Engine'!$C$8-(Volatility^2/2),Volatility))</f>
        <v>35.999295335616281</v>
      </c>
      <c r="J452" s="11">
        <f ca="1">I452*EXP(_xlfn.NORM.INV(RAND(),'Projection Engine'!$C$8-(Volatility^2/2),Volatility))</f>
        <v>19.789960577917867</v>
      </c>
      <c r="K452" s="11">
        <f ca="1">J452*EXP(_xlfn.NORM.INV(RAND(),'Projection Engine'!$C$8-(Volatility^2/2),Volatility))</f>
        <v>15.081329584787083</v>
      </c>
      <c r="L452" s="11">
        <f ca="1">K452*EXP(_xlfn.NORM.INV(RAND(),'Projection Engine'!$C$8-(Volatility^2/2),Volatility))</f>
        <v>15.087581598513525</v>
      </c>
      <c r="M452" s="11">
        <f ca="1">L452*EXP(_xlfn.NORM.INV(RAND(),'Projection Engine'!$C$8-(Volatility^2/2),Volatility))</f>
        <v>6.6868269233955786</v>
      </c>
      <c r="N452" s="11">
        <f ca="1">M452*EXP(_xlfn.NORM.INV(RAND(),'Projection Engine'!$C$8-(Volatility^2/2),Volatility))</f>
        <v>4.5849907240266567</v>
      </c>
      <c r="O452" s="11">
        <f ca="1">N452*EXP(_xlfn.NORM.INV(RAND(),'Projection Engine'!$C$8-(Volatility^2/2),Volatility))</f>
        <v>5.4066425209652316</v>
      </c>
      <c r="P452" s="11">
        <f ca="1">O452*EXP(_xlfn.NORM.INV(RAND(),'Projection Engine'!$C$8-(Volatility^2/2),Volatility))</f>
        <v>1.8321856400114589</v>
      </c>
      <c r="Q452" s="11">
        <f ca="1">P452*EXP(_xlfn.NORM.INV(RAND(),'Projection Engine'!$C$8-(Volatility^2/2),Volatility))</f>
        <v>2.2888801003444494</v>
      </c>
      <c r="R452" s="11">
        <f ca="1">Q452*EXP(_xlfn.NORM.INV(RAND(),'Projection Engine'!$C$8-(Volatility^2/2),Volatility))</f>
        <v>6.9517061440693562</v>
      </c>
      <c r="S452" s="11">
        <f ca="1">R452*EXP(_xlfn.NORM.INV(RAND(),'Projection Engine'!$C$8-(Volatility^2/2),Volatility))</f>
        <v>2.9699268679135682</v>
      </c>
      <c r="T452" s="11">
        <f ca="1">S452*EXP(_xlfn.NORM.INV(RAND(),'Projection Engine'!$C$8-(Volatility^2/2),Volatility))</f>
        <v>2.0497514471234273</v>
      </c>
      <c r="U452" s="11">
        <f ca="1">T452*EXP(_xlfn.NORM.INV(RAND(),'Projection Engine'!$C$8-(Volatility^2/2),Volatility))</f>
        <v>1.7880201494950934</v>
      </c>
      <c r="V452" s="11">
        <f ca="1">U452*EXP(_xlfn.NORM.INV(RAND(),'Projection Engine'!$C$8-(Volatility^2/2),Volatility))</f>
        <v>0.93927332051412138</v>
      </c>
      <c r="W452" s="11">
        <f ca="1">V452*EXP(_xlfn.NORM.INV(RAND(),'Projection Engine'!$C$8-(Volatility^2/2),Volatility))</f>
        <v>1.1623389885320392</v>
      </c>
      <c r="X452" s="11">
        <f ca="1">W452*EXP(_xlfn.NORM.INV(RAND(),'Projection Engine'!$C$8-(Volatility^2/2),Volatility))</f>
        <v>0.63498710044247186</v>
      </c>
      <c r="Y452" s="11">
        <f ca="1">X452*EXP(_xlfn.NORM.INV(RAND(),'Projection Engine'!$C$8-(Volatility^2/2),Volatility))</f>
        <v>1.6436515848689452</v>
      </c>
      <c r="Z452" s="11">
        <f ca="1">Y452*EXP(_xlfn.NORM.INV(RAND(),'Projection Engine'!$C$8-(Volatility^2/2),Volatility))</f>
        <v>2.6974358679154782</v>
      </c>
      <c r="AA452" s="11">
        <f ca="1">Z452*EXP(_xlfn.NORM.INV(RAND(),'Projection Engine'!$C$8-(Volatility^2/2),Volatility))</f>
        <v>2.6619180233724742</v>
      </c>
      <c r="AB452" s="11">
        <f ca="1">AA452*EXP(_xlfn.NORM.INV(RAND(),'Projection Engine'!$C$8-(Volatility^2/2),Volatility))</f>
        <v>1.9915628441091739</v>
      </c>
      <c r="AC452" s="11">
        <f ca="1">AB452*EXP(_xlfn.NORM.INV(RAND(),'Projection Engine'!$C$8-(Volatility^2/2),Volatility))</f>
        <v>1.78488196314466</v>
      </c>
      <c r="AD452" s="11">
        <f ca="1">AC452*EXP(_xlfn.NORM.INV(RAND(),'Projection Engine'!$C$8-(Volatility^2/2),Volatility))</f>
        <v>1.9618512362585354</v>
      </c>
      <c r="AE452" s="11">
        <f ca="1">AD452*EXP(_xlfn.NORM.INV(RAND(),'Projection Engine'!$C$8-(Volatility^2/2),Volatility))</f>
        <v>1.8083374383492625</v>
      </c>
      <c r="AF452" s="11">
        <f ca="1">AE452*EXP(_xlfn.NORM.INV(RAND(),'Projection Engine'!$C$8-(Volatility^2/2),Volatility))</f>
        <v>1.7514165285277619</v>
      </c>
      <c r="AG452" s="11">
        <f ca="1">AF452*EXP(_xlfn.NORM.INV(RAND(),'Projection Engine'!$C$8-(Volatility^2/2),Volatility))</f>
        <v>0.54910236110607169</v>
      </c>
    </row>
    <row r="453" spans="2:33" x14ac:dyDescent="0.25">
      <c r="B453" t="s">
        <v>516</v>
      </c>
      <c r="C453" s="11">
        <f t="shared" si="7"/>
        <v>51</v>
      </c>
      <c r="D453" s="11">
        <f ca="1">C453*EXP(_xlfn.NORM.INV(RAND(),'Projection Engine'!$C$8-(Volatility^2/2),Volatility))</f>
        <v>91.427540497776619</v>
      </c>
      <c r="E453" s="11">
        <f ca="1">D453*EXP(_xlfn.NORM.INV(RAND(),'Projection Engine'!$C$8-(Volatility^2/2),Volatility))</f>
        <v>75.238373162278805</v>
      </c>
      <c r="F453" s="11">
        <f ca="1">E453*EXP(_xlfn.NORM.INV(RAND(),'Projection Engine'!$C$8-(Volatility^2/2),Volatility))</f>
        <v>51.774659053143864</v>
      </c>
      <c r="G453" s="11">
        <f ca="1">F453*EXP(_xlfn.NORM.INV(RAND(),'Projection Engine'!$C$8-(Volatility^2/2),Volatility))</f>
        <v>47.106874283132896</v>
      </c>
      <c r="H453" s="11">
        <f ca="1">G453*EXP(_xlfn.NORM.INV(RAND(),'Projection Engine'!$C$8-(Volatility^2/2),Volatility))</f>
        <v>40.81958897078578</v>
      </c>
      <c r="I453" s="11">
        <f ca="1">H453*EXP(_xlfn.NORM.INV(RAND(),'Projection Engine'!$C$8-(Volatility^2/2),Volatility))</f>
        <v>15.213736008878982</v>
      </c>
      <c r="J453" s="11">
        <f ca="1">I453*EXP(_xlfn.NORM.INV(RAND(),'Projection Engine'!$C$8-(Volatility^2/2),Volatility))</f>
        <v>21.404886109459017</v>
      </c>
      <c r="K453" s="11">
        <f ca="1">J453*EXP(_xlfn.NORM.INV(RAND(),'Projection Engine'!$C$8-(Volatility^2/2),Volatility))</f>
        <v>18.317797985307418</v>
      </c>
      <c r="L453" s="11">
        <f ca="1">K453*EXP(_xlfn.NORM.INV(RAND(),'Projection Engine'!$C$8-(Volatility^2/2),Volatility))</f>
        <v>12.197046574808681</v>
      </c>
      <c r="M453" s="11">
        <f ca="1">L453*EXP(_xlfn.NORM.INV(RAND(),'Projection Engine'!$C$8-(Volatility^2/2),Volatility))</f>
        <v>20.661840213862902</v>
      </c>
      <c r="N453" s="11">
        <f ca="1">M453*EXP(_xlfn.NORM.INV(RAND(),'Projection Engine'!$C$8-(Volatility^2/2),Volatility))</f>
        <v>12.543984438415228</v>
      </c>
      <c r="O453" s="11">
        <f ca="1">N453*EXP(_xlfn.NORM.INV(RAND(),'Projection Engine'!$C$8-(Volatility^2/2),Volatility))</f>
        <v>12.962063422912552</v>
      </c>
      <c r="P453" s="11">
        <f ca="1">O453*EXP(_xlfn.NORM.INV(RAND(),'Projection Engine'!$C$8-(Volatility^2/2),Volatility))</f>
        <v>25.170587732734717</v>
      </c>
      <c r="Q453" s="11">
        <f ca="1">P453*EXP(_xlfn.NORM.INV(RAND(),'Projection Engine'!$C$8-(Volatility^2/2),Volatility))</f>
        <v>65.042705181307312</v>
      </c>
      <c r="R453" s="11">
        <f ca="1">Q453*EXP(_xlfn.NORM.INV(RAND(),'Projection Engine'!$C$8-(Volatility^2/2),Volatility))</f>
        <v>67.17996401351752</v>
      </c>
      <c r="S453" s="11">
        <f ca="1">R453*EXP(_xlfn.NORM.INV(RAND(),'Projection Engine'!$C$8-(Volatility^2/2),Volatility))</f>
        <v>79.584469477895198</v>
      </c>
      <c r="T453" s="11">
        <f ca="1">S453*EXP(_xlfn.NORM.INV(RAND(),'Projection Engine'!$C$8-(Volatility^2/2),Volatility))</f>
        <v>74.838310772095667</v>
      </c>
      <c r="U453" s="11">
        <f ca="1">T453*EXP(_xlfn.NORM.INV(RAND(),'Projection Engine'!$C$8-(Volatility^2/2),Volatility))</f>
        <v>43.447876136998374</v>
      </c>
      <c r="V453" s="11">
        <f ca="1">U453*EXP(_xlfn.NORM.INV(RAND(),'Projection Engine'!$C$8-(Volatility^2/2),Volatility))</f>
        <v>46.54903565565651</v>
      </c>
      <c r="W453" s="11">
        <f ca="1">V453*EXP(_xlfn.NORM.INV(RAND(),'Projection Engine'!$C$8-(Volatility^2/2),Volatility))</f>
        <v>23.272512994159875</v>
      </c>
      <c r="X453" s="11">
        <f ca="1">W453*EXP(_xlfn.NORM.INV(RAND(),'Projection Engine'!$C$8-(Volatility^2/2),Volatility))</f>
        <v>9.5032660888942857</v>
      </c>
      <c r="Y453" s="11">
        <f ca="1">X453*EXP(_xlfn.NORM.INV(RAND(),'Projection Engine'!$C$8-(Volatility^2/2),Volatility))</f>
        <v>14.450976283302545</v>
      </c>
      <c r="Z453" s="11">
        <f ca="1">Y453*EXP(_xlfn.NORM.INV(RAND(),'Projection Engine'!$C$8-(Volatility^2/2),Volatility))</f>
        <v>28.056315454453603</v>
      </c>
      <c r="AA453" s="11">
        <f ca="1">Z453*EXP(_xlfn.NORM.INV(RAND(),'Projection Engine'!$C$8-(Volatility^2/2),Volatility))</f>
        <v>26.619197149896269</v>
      </c>
      <c r="AB453" s="11">
        <f ca="1">AA453*EXP(_xlfn.NORM.INV(RAND(),'Projection Engine'!$C$8-(Volatility^2/2),Volatility))</f>
        <v>24.900152125602563</v>
      </c>
      <c r="AC453" s="11">
        <f ca="1">AB453*EXP(_xlfn.NORM.INV(RAND(),'Projection Engine'!$C$8-(Volatility^2/2),Volatility))</f>
        <v>14.56798793945344</v>
      </c>
      <c r="AD453" s="11">
        <f ca="1">AC453*EXP(_xlfn.NORM.INV(RAND(),'Projection Engine'!$C$8-(Volatility^2/2),Volatility))</f>
        <v>7.7351522106278727</v>
      </c>
      <c r="AE453" s="11">
        <f ca="1">AD453*EXP(_xlfn.NORM.INV(RAND(),'Projection Engine'!$C$8-(Volatility^2/2),Volatility))</f>
        <v>7.0923211375779234</v>
      </c>
      <c r="AF453" s="11">
        <f ca="1">AE453*EXP(_xlfn.NORM.INV(RAND(),'Projection Engine'!$C$8-(Volatility^2/2),Volatility))</f>
        <v>4.2293241507356543</v>
      </c>
      <c r="AG453" s="11">
        <f ca="1">AF453*EXP(_xlfn.NORM.INV(RAND(),'Projection Engine'!$C$8-(Volatility^2/2),Volatility))</f>
        <v>1.6258601389965903</v>
      </c>
    </row>
    <row r="454" spans="2:33" x14ac:dyDescent="0.25">
      <c r="B454" t="s">
        <v>517</v>
      </c>
      <c r="C454" s="11">
        <f t="shared" si="7"/>
        <v>51</v>
      </c>
      <c r="D454" s="11">
        <f ca="1">C454*EXP(_xlfn.NORM.INV(RAND(),'Projection Engine'!$C$8-(Volatility^2/2),Volatility))</f>
        <v>67.101513374725982</v>
      </c>
      <c r="E454" s="11">
        <f ca="1">D454*EXP(_xlfn.NORM.INV(RAND(),'Projection Engine'!$C$8-(Volatility^2/2),Volatility))</f>
        <v>38.22475300367951</v>
      </c>
      <c r="F454" s="11">
        <f ca="1">E454*EXP(_xlfn.NORM.INV(RAND(),'Projection Engine'!$C$8-(Volatility^2/2),Volatility))</f>
        <v>20.268613294314004</v>
      </c>
      <c r="G454" s="11">
        <f ca="1">F454*EXP(_xlfn.NORM.INV(RAND(),'Projection Engine'!$C$8-(Volatility^2/2),Volatility))</f>
        <v>18.425763162947799</v>
      </c>
      <c r="H454" s="11">
        <f ca="1">G454*EXP(_xlfn.NORM.INV(RAND(),'Projection Engine'!$C$8-(Volatility^2/2),Volatility))</f>
        <v>12.628771064196579</v>
      </c>
      <c r="I454" s="11">
        <f ca="1">H454*EXP(_xlfn.NORM.INV(RAND(),'Projection Engine'!$C$8-(Volatility^2/2),Volatility))</f>
        <v>29.451681439954104</v>
      </c>
      <c r="J454" s="11">
        <f ca="1">I454*EXP(_xlfn.NORM.INV(RAND(),'Projection Engine'!$C$8-(Volatility^2/2),Volatility))</f>
        <v>14.94476732820347</v>
      </c>
      <c r="K454" s="11">
        <f ca="1">J454*EXP(_xlfn.NORM.INV(RAND(),'Projection Engine'!$C$8-(Volatility^2/2),Volatility))</f>
        <v>10.151637060192245</v>
      </c>
      <c r="L454" s="11">
        <f ca="1">K454*EXP(_xlfn.NORM.INV(RAND(),'Projection Engine'!$C$8-(Volatility^2/2),Volatility))</f>
        <v>10.931167254473266</v>
      </c>
      <c r="M454" s="11">
        <f ca="1">L454*EXP(_xlfn.NORM.INV(RAND(),'Projection Engine'!$C$8-(Volatility^2/2),Volatility))</f>
        <v>6.7427643792249743</v>
      </c>
      <c r="N454" s="11">
        <f ca="1">M454*EXP(_xlfn.NORM.INV(RAND(),'Projection Engine'!$C$8-(Volatility^2/2),Volatility))</f>
        <v>4.6550845593751378</v>
      </c>
      <c r="O454" s="11">
        <f ca="1">N454*EXP(_xlfn.NORM.INV(RAND(),'Projection Engine'!$C$8-(Volatility^2/2),Volatility))</f>
        <v>7.5341031646919046</v>
      </c>
      <c r="P454" s="11">
        <f ca="1">O454*EXP(_xlfn.NORM.INV(RAND(),'Projection Engine'!$C$8-(Volatility^2/2),Volatility))</f>
        <v>8.6378318851096996</v>
      </c>
      <c r="Q454" s="11">
        <f ca="1">P454*EXP(_xlfn.NORM.INV(RAND(),'Projection Engine'!$C$8-(Volatility^2/2),Volatility))</f>
        <v>11.182668102951958</v>
      </c>
      <c r="R454" s="11">
        <f ca="1">Q454*EXP(_xlfn.NORM.INV(RAND(),'Projection Engine'!$C$8-(Volatility^2/2),Volatility))</f>
        <v>23.539499867892921</v>
      </c>
      <c r="S454" s="11">
        <f ca="1">R454*EXP(_xlfn.NORM.INV(RAND(),'Projection Engine'!$C$8-(Volatility^2/2),Volatility))</f>
        <v>17.878194193962393</v>
      </c>
      <c r="T454" s="11">
        <f ca="1">S454*EXP(_xlfn.NORM.INV(RAND(),'Projection Engine'!$C$8-(Volatility^2/2),Volatility))</f>
        <v>7.0283094778430035</v>
      </c>
      <c r="U454" s="11">
        <f ca="1">T454*EXP(_xlfn.NORM.INV(RAND(),'Projection Engine'!$C$8-(Volatility^2/2),Volatility))</f>
        <v>7.649009272987497</v>
      </c>
      <c r="V454" s="11">
        <f ca="1">U454*EXP(_xlfn.NORM.INV(RAND(),'Projection Engine'!$C$8-(Volatility^2/2),Volatility))</f>
        <v>4.3647803040926085</v>
      </c>
      <c r="W454" s="11">
        <f ca="1">V454*EXP(_xlfn.NORM.INV(RAND(),'Projection Engine'!$C$8-(Volatility^2/2),Volatility))</f>
        <v>2.3963853383895675</v>
      </c>
      <c r="X454" s="11">
        <f ca="1">W454*EXP(_xlfn.NORM.INV(RAND(),'Projection Engine'!$C$8-(Volatility^2/2),Volatility))</f>
        <v>0.92083902483517799</v>
      </c>
      <c r="Y454" s="11">
        <f ca="1">X454*EXP(_xlfn.NORM.INV(RAND(),'Projection Engine'!$C$8-(Volatility^2/2),Volatility))</f>
        <v>0.25643442527363597</v>
      </c>
      <c r="Z454" s="11">
        <f ca="1">Y454*EXP(_xlfn.NORM.INV(RAND(),'Projection Engine'!$C$8-(Volatility^2/2),Volatility))</f>
        <v>0.24562077040587679</v>
      </c>
      <c r="AA454" s="11">
        <f ca="1">Z454*EXP(_xlfn.NORM.INV(RAND(),'Projection Engine'!$C$8-(Volatility^2/2),Volatility))</f>
        <v>0.19778505656673176</v>
      </c>
      <c r="AB454" s="11">
        <f ca="1">AA454*EXP(_xlfn.NORM.INV(RAND(),'Projection Engine'!$C$8-(Volatility^2/2),Volatility))</f>
        <v>0.25978134992558127</v>
      </c>
      <c r="AC454" s="11">
        <f ca="1">AB454*EXP(_xlfn.NORM.INV(RAND(),'Projection Engine'!$C$8-(Volatility^2/2),Volatility))</f>
        <v>0.11863518413580774</v>
      </c>
      <c r="AD454" s="11">
        <f ca="1">AC454*EXP(_xlfn.NORM.INV(RAND(),'Projection Engine'!$C$8-(Volatility^2/2),Volatility))</f>
        <v>0.19247548829468067</v>
      </c>
      <c r="AE454" s="11">
        <f ca="1">AD454*EXP(_xlfn.NORM.INV(RAND(),'Projection Engine'!$C$8-(Volatility^2/2),Volatility))</f>
        <v>0.18784730336708594</v>
      </c>
      <c r="AF454" s="11">
        <f ca="1">AE454*EXP(_xlfn.NORM.INV(RAND(),'Projection Engine'!$C$8-(Volatility^2/2),Volatility))</f>
        <v>0.27932134940602499</v>
      </c>
      <c r="AG454" s="11">
        <f ca="1">AF454*EXP(_xlfn.NORM.INV(RAND(),'Projection Engine'!$C$8-(Volatility^2/2),Volatility))</f>
        <v>0.1282431514144261</v>
      </c>
    </row>
    <row r="455" spans="2:33" x14ac:dyDescent="0.25">
      <c r="B455" t="s">
        <v>518</v>
      </c>
      <c r="C455" s="11">
        <f t="shared" si="7"/>
        <v>51</v>
      </c>
      <c r="D455" s="11">
        <f ca="1">C455*EXP(_xlfn.NORM.INV(RAND(),'Projection Engine'!$C$8-(Volatility^2/2),Volatility))</f>
        <v>39.068376319515508</v>
      </c>
      <c r="E455" s="11">
        <f ca="1">D455*EXP(_xlfn.NORM.INV(RAND(),'Projection Engine'!$C$8-(Volatility^2/2),Volatility))</f>
        <v>78.544900419703595</v>
      </c>
      <c r="F455" s="11">
        <f ca="1">E455*EXP(_xlfn.NORM.INV(RAND(),'Projection Engine'!$C$8-(Volatility^2/2),Volatility))</f>
        <v>80.817995385440256</v>
      </c>
      <c r="G455" s="11">
        <f ca="1">F455*EXP(_xlfn.NORM.INV(RAND(),'Projection Engine'!$C$8-(Volatility^2/2),Volatility))</f>
        <v>110.76696730363157</v>
      </c>
      <c r="H455" s="11">
        <f ca="1">G455*EXP(_xlfn.NORM.INV(RAND(),'Projection Engine'!$C$8-(Volatility^2/2),Volatility))</f>
        <v>46.981494213937523</v>
      </c>
      <c r="I455" s="11">
        <f ca="1">H455*EXP(_xlfn.NORM.INV(RAND(),'Projection Engine'!$C$8-(Volatility^2/2),Volatility))</f>
        <v>74.929799154923103</v>
      </c>
      <c r="J455" s="11">
        <f ca="1">I455*EXP(_xlfn.NORM.INV(RAND(),'Projection Engine'!$C$8-(Volatility^2/2),Volatility))</f>
        <v>51.863082112175114</v>
      </c>
      <c r="K455" s="11">
        <f ca="1">J455*EXP(_xlfn.NORM.INV(RAND(),'Projection Engine'!$C$8-(Volatility^2/2),Volatility))</f>
        <v>27.179324445079335</v>
      </c>
      <c r="L455" s="11">
        <f ca="1">K455*EXP(_xlfn.NORM.INV(RAND(),'Projection Engine'!$C$8-(Volatility^2/2),Volatility))</f>
        <v>33.105368854843022</v>
      </c>
      <c r="M455" s="11">
        <f ca="1">L455*EXP(_xlfn.NORM.INV(RAND(),'Projection Engine'!$C$8-(Volatility^2/2),Volatility))</f>
        <v>41.734516309914724</v>
      </c>
      <c r="N455" s="11">
        <f ca="1">M455*EXP(_xlfn.NORM.INV(RAND(),'Projection Engine'!$C$8-(Volatility^2/2),Volatility))</f>
        <v>17.000018855579714</v>
      </c>
      <c r="O455" s="11">
        <f ca="1">N455*EXP(_xlfn.NORM.INV(RAND(),'Projection Engine'!$C$8-(Volatility^2/2),Volatility))</f>
        <v>22.870481077175153</v>
      </c>
      <c r="P455" s="11">
        <f ca="1">O455*EXP(_xlfn.NORM.INV(RAND(),'Projection Engine'!$C$8-(Volatility^2/2),Volatility))</f>
        <v>19.20793708731696</v>
      </c>
      <c r="Q455" s="11">
        <f ca="1">P455*EXP(_xlfn.NORM.INV(RAND(),'Projection Engine'!$C$8-(Volatility^2/2),Volatility))</f>
        <v>23.151364394115284</v>
      </c>
      <c r="R455" s="11">
        <f ca="1">Q455*EXP(_xlfn.NORM.INV(RAND(),'Projection Engine'!$C$8-(Volatility^2/2),Volatility))</f>
        <v>19.423327792683576</v>
      </c>
      <c r="S455" s="11">
        <f ca="1">R455*EXP(_xlfn.NORM.INV(RAND(),'Projection Engine'!$C$8-(Volatility^2/2),Volatility))</f>
        <v>43.614233510278794</v>
      </c>
      <c r="T455" s="11">
        <f ca="1">S455*EXP(_xlfn.NORM.INV(RAND(),'Projection Engine'!$C$8-(Volatility^2/2),Volatility))</f>
        <v>23.453895521727024</v>
      </c>
      <c r="U455" s="11">
        <f ca="1">T455*EXP(_xlfn.NORM.INV(RAND(),'Projection Engine'!$C$8-(Volatility^2/2),Volatility))</f>
        <v>40.070680827284917</v>
      </c>
      <c r="V455" s="11">
        <f ca="1">U455*EXP(_xlfn.NORM.INV(RAND(),'Projection Engine'!$C$8-(Volatility^2/2),Volatility))</f>
        <v>20.241308924581016</v>
      </c>
      <c r="W455" s="11">
        <f ca="1">V455*EXP(_xlfn.NORM.INV(RAND(),'Projection Engine'!$C$8-(Volatility^2/2),Volatility))</f>
        <v>29.2671483798064</v>
      </c>
      <c r="X455" s="11">
        <f ca="1">W455*EXP(_xlfn.NORM.INV(RAND(),'Projection Engine'!$C$8-(Volatility^2/2),Volatility))</f>
        <v>60.318160764329456</v>
      </c>
      <c r="Y455" s="11">
        <f ca="1">X455*EXP(_xlfn.NORM.INV(RAND(),'Projection Engine'!$C$8-(Volatility^2/2),Volatility))</f>
        <v>24.29971986088615</v>
      </c>
      <c r="Z455" s="11">
        <f ca="1">Y455*EXP(_xlfn.NORM.INV(RAND(),'Projection Engine'!$C$8-(Volatility^2/2),Volatility))</f>
        <v>25.448523541688214</v>
      </c>
      <c r="AA455" s="11">
        <f ca="1">Z455*EXP(_xlfn.NORM.INV(RAND(),'Projection Engine'!$C$8-(Volatility^2/2),Volatility))</f>
        <v>60.205266622410846</v>
      </c>
      <c r="AB455" s="11">
        <f ca="1">AA455*EXP(_xlfn.NORM.INV(RAND(),'Projection Engine'!$C$8-(Volatility^2/2),Volatility))</f>
        <v>88.945504050006804</v>
      </c>
      <c r="AC455" s="11">
        <f ca="1">AB455*EXP(_xlfn.NORM.INV(RAND(),'Projection Engine'!$C$8-(Volatility^2/2),Volatility))</f>
        <v>132.77148026823062</v>
      </c>
      <c r="AD455" s="11">
        <f ca="1">AC455*EXP(_xlfn.NORM.INV(RAND(),'Projection Engine'!$C$8-(Volatility^2/2),Volatility))</f>
        <v>109.84781957416401</v>
      </c>
      <c r="AE455" s="11">
        <f ca="1">AD455*EXP(_xlfn.NORM.INV(RAND(),'Projection Engine'!$C$8-(Volatility^2/2),Volatility))</f>
        <v>72.957546782208453</v>
      </c>
      <c r="AF455" s="11">
        <f ca="1">AE455*EXP(_xlfn.NORM.INV(RAND(),'Projection Engine'!$C$8-(Volatility^2/2),Volatility))</f>
        <v>31.856968238236455</v>
      </c>
      <c r="AG455" s="11">
        <f ca="1">AF455*EXP(_xlfn.NORM.INV(RAND(),'Projection Engine'!$C$8-(Volatility^2/2),Volatility))</f>
        <v>30.029735456181509</v>
      </c>
    </row>
    <row r="456" spans="2:33" x14ac:dyDescent="0.25">
      <c r="B456" t="s">
        <v>519</v>
      </c>
      <c r="C456" s="11">
        <f t="shared" si="7"/>
        <v>51</v>
      </c>
      <c r="D456" s="11">
        <f ca="1">C456*EXP(_xlfn.NORM.INV(RAND(),'Projection Engine'!$C$8-(Volatility^2/2),Volatility))</f>
        <v>15.597525411326959</v>
      </c>
      <c r="E456" s="11">
        <f ca="1">D456*EXP(_xlfn.NORM.INV(RAND(),'Projection Engine'!$C$8-(Volatility^2/2),Volatility))</f>
        <v>9.82375721964641</v>
      </c>
      <c r="F456" s="11">
        <f ca="1">E456*EXP(_xlfn.NORM.INV(RAND(),'Projection Engine'!$C$8-(Volatility^2/2),Volatility))</f>
        <v>10.148487103516777</v>
      </c>
      <c r="G456" s="11">
        <f ca="1">F456*EXP(_xlfn.NORM.INV(RAND(),'Projection Engine'!$C$8-(Volatility^2/2),Volatility))</f>
        <v>17.024066409198003</v>
      </c>
      <c r="H456" s="11">
        <f ca="1">G456*EXP(_xlfn.NORM.INV(RAND(),'Projection Engine'!$C$8-(Volatility^2/2),Volatility))</f>
        <v>13.314042459775486</v>
      </c>
      <c r="I456" s="11">
        <f ca="1">H456*EXP(_xlfn.NORM.INV(RAND(),'Projection Engine'!$C$8-(Volatility^2/2),Volatility))</f>
        <v>5.3188580703094974</v>
      </c>
      <c r="J456" s="11">
        <f ca="1">I456*EXP(_xlfn.NORM.INV(RAND(),'Projection Engine'!$C$8-(Volatility^2/2),Volatility))</f>
        <v>2.9267573802245876</v>
      </c>
      <c r="K456" s="11">
        <f ca="1">J456*EXP(_xlfn.NORM.INV(RAND(),'Projection Engine'!$C$8-(Volatility^2/2),Volatility))</f>
        <v>4.6901428766300413</v>
      </c>
      <c r="L456" s="11">
        <f ca="1">K456*EXP(_xlfn.NORM.INV(RAND(),'Projection Engine'!$C$8-(Volatility^2/2),Volatility))</f>
        <v>6.8739526545674972</v>
      </c>
      <c r="M456" s="11">
        <f ca="1">L456*EXP(_xlfn.NORM.INV(RAND(),'Projection Engine'!$C$8-(Volatility^2/2),Volatility))</f>
        <v>4.4551722820928505</v>
      </c>
      <c r="N456" s="11">
        <f ca="1">M456*EXP(_xlfn.NORM.INV(RAND(),'Projection Engine'!$C$8-(Volatility^2/2),Volatility))</f>
        <v>2.7819924735405142</v>
      </c>
      <c r="O456" s="11">
        <f ca="1">N456*EXP(_xlfn.NORM.INV(RAND(),'Projection Engine'!$C$8-(Volatility^2/2),Volatility))</f>
        <v>4.2447265880148866</v>
      </c>
      <c r="P456" s="11">
        <f ca="1">O456*EXP(_xlfn.NORM.INV(RAND(),'Projection Engine'!$C$8-(Volatility^2/2),Volatility))</f>
        <v>5.063849801586092</v>
      </c>
      <c r="Q456" s="11">
        <f ca="1">P456*EXP(_xlfn.NORM.INV(RAND(),'Projection Engine'!$C$8-(Volatility^2/2),Volatility))</f>
        <v>4.5048211205343645</v>
      </c>
      <c r="R456" s="11">
        <f ca="1">Q456*EXP(_xlfn.NORM.INV(RAND(),'Projection Engine'!$C$8-(Volatility^2/2),Volatility))</f>
        <v>8.9211873446066647</v>
      </c>
      <c r="S456" s="11">
        <f ca="1">R456*EXP(_xlfn.NORM.INV(RAND(),'Projection Engine'!$C$8-(Volatility^2/2),Volatility))</f>
        <v>3.7639307594933302</v>
      </c>
      <c r="T456" s="11">
        <f ca="1">S456*EXP(_xlfn.NORM.INV(RAND(),'Projection Engine'!$C$8-(Volatility^2/2),Volatility))</f>
        <v>1.3733619448787726</v>
      </c>
      <c r="U456" s="11">
        <f ca="1">T456*EXP(_xlfn.NORM.INV(RAND(),'Projection Engine'!$C$8-(Volatility^2/2),Volatility))</f>
        <v>1.0950203275749282</v>
      </c>
      <c r="V456" s="11">
        <f ca="1">U456*EXP(_xlfn.NORM.INV(RAND(),'Projection Engine'!$C$8-(Volatility^2/2),Volatility))</f>
        <v>1.0040131134972836</v>
      </c>
      <c r="W456" s="11">
        <f ca="1">V456*EXP(_xlfn.NORM.INV(RAND(),'Projection Engine'!$C$8-(Volatility^2/2),Volatility))</f>
        <v>0.37475893032362489</v>
      </c>
      <c r="X456" s="11">
        <f ca="1">W456*EXP(_xlfn.NORM.INV(RAND(),'Projection Engine'!$C$8-(Volatility^2/2),Volatility))</f>
        <v>0.59568126188808501</v>
      </c>
      <c r="Y456" s="11">
        <f ca="1">X456*EXP(_xlfn.NORM.INV(RAND(),'Projection Engine'!$C$8-(Volatility^2/2),Volatility))</f>
        <v>1.6116899872010513</v>
      </c>
      <c r="Z456" s="11">
        <f ca="1">Y456*EXP(_xlfn.NORM.INV(RAND(),'Projection Engine'!$C$8-(Volatility^2/2),Volatility))</f>
        <v>3.1804576409902339</v>
      </c>
      <c r="AA456" s="11">
        <f ca="1">Z456*EXP(_xlfn.NORM.INV(RAND(),'Projection Engine'!$C$8-(Volatility^2/2),Volatility))</f>
        <v>4.683351513329006</v>
      </c>
      <c r="AB456" s="11">
        <f ca="1">AA456*EXP(_xlfn.NORM.INV(RAND(),'Projection Engine'!$C$8-(Volatility^2/2),Volatility))</f>
        <v>2.3525154444337262</v>
      </c>
      <c r="AC456" s="11">
        <f ca="1">AB456*EXP(_xlfn.NORM.INV(RAND(),'Projection Engine'!$C$8-(Volatility^2/2),Volatility))</f>
        <v>4.0421518424626877</v>
      </c>
      <c r="AD456" s="11">
        <f ca="1">AC456*EXP(_xlfn.NORM.INV(RAND(),'Projection Engine'!$C$8-(Volatility^2/2),Volatility))</f>
        <v>4.9108490323522744</v>
      </c>
      <c r="AE456" s="11">
        <f ca="1">AD456*EXP(_xlfn.NORM.INV(RAND(),'Projection Engine'!$C$8-(Volatility^2/2),Volatility))</f>
        <v>2.0537792373515744</v>
      </c>
      <c r="AF456" s="11">
        <f ca="1">AE456*EXP(_xlfn.NORM.INV(RAND(),'Projection Engine'!$C$8-(Volatility^2/2),Volatility))</f>
        <v>1.021756127386523</v>
      </c>
      <c r="AG456" s="11">
        <f ca="1">AF456*EXP(_xlfn.NORM.INV(RAND(),'Projection Engine'!$C$8-(Volatility^2/2),Volatility))</f>
        <v>0.865852339024759</v>
      </c>
    </row>
    <row r="457" spans="2:33" x14ac:dyDescent="0.25">
      <c r="B457" t="s">
        <v>520</v>
      </c>
      <c r="C457" s="11">
        <f t="shared" si="7"/>
        <v>51</v>
      </c>
      <c r="D457" s="11">
        <f ca="1">C457*EXP(_xlfn.NORM.INV(RAND(),'Projection Engine'!$C$8-(Volatility^2/2),Volatility))</f>
        <v>27.934348992782986</v>
      </c>
      <c r="E457" s="11">
        <f ca="1">D457*EXP(_xlfn.NORM.INV(RAND(),'Projection Engine'!$C$8-(Volatility^2/2),Volatility))</f>
        <v>14.141239911615422</v>
      </c>
      <c r="F457" s="11">
        <f ca="1">E457*EXP(_xlfn.NORM.INV(RAND(),'Projection Engine'!$C$8-(Volatility^2/2),Volatility))</f>
        <v>10.435024891221113</v>
      </c>
      <c r="G457" s="11">
        <f ca="1">F457*EXP(_xlfn.NORM.INV(RAND(),'Projection Engine'!$C$8-(Volatility^2/2),Volatility))</f>
        <v>9.5023504105354544</v>
      </c>
      <c r="H457" s="11">
        <f ca="1">G457*EXP(_xlfn.NORM.INV(RAND(),'Projection Engine'!$C$8-(Volatility^2/2),Volatility))</f>
        <v>7.1460653927658688</v>
      </c>
      <c r="I457" s="11">
        <f ca="1">H457*EXP(_xlfn.NORM.INV(RAND(),'Projection Engine'!$C$8-(Volatility^2/2),Volatility))</f>
        <v>11.809280887725201</v>
      </c>
      <c r="J457" s="11">
        <f ca="1">I457*EXP(_xlfn.NORM.INV(RAND(),'Projection Engine'!$C$8-(Volatility^2/2),Volatility))</f>
        <v>7.904809825516562</v>
      </c>
      <c r="K457" s="11">
        <f ca="1">J457*EXP(_xlfn.NORM.INV(RAND(),'Projection Engine'!$C$8-(Volatility^2/2),Volatility))</f>
        <v>7.1601194903648304</v>
      </c>
      <c r="L457" s="11">
        <f ca="1">K457*EXP(_xlfn.NORM.INV(RAND(),'Projection Engine'!$C$8-(Volatility^2/2),Volatility))</f>
        <v>4.7862287978393514</v>
      </c>
      <c r="M457" s="11">
        <f ca="1">L457*EXP(_xlfn.NORM.INV(RAND(),'Projection Engine'!$C$8-(Volatility^2/2),Volatility))</f>
        <v>2.2083602640352722</v>
      </c>
      <c r="N457" s="11">
        <f ca="1">M457*EXP(_xlfn.NORM.INV(RAND(),'Projection Engine'!$C$8-(Volatility^2/2),Volatility))</f>
        <v>1.0730804388230866</v>
      </c>
      <c r="O457" s="11">
        <f ca="1">N457*EXP(_xlfn.NORM.INV(RAND(),'Projection Engine'!$C$8-(Volatility^2/2),Volatility))</f>
        <v>1.0117550364794503</v>
      </c>
      <c r="P457" s="11">
        <f ca="1">O457*EXP(_xlfn.NORM.INV(RAND(),'Projection Engine'!$C$8-(Volatility^2/2),Volatility))</f>
        <v>1.3281332998570503</v>
      </c>
      <c r="Q457" s="11">
        <f ca="1">P457*EXP(_xlfn.NORM.INV(RAND(),'Projection Engine'!$C$8-(Volatility^2/2),Volatility))</f>
        <v>0.92997992176257749</v>
      </c>
      <c r="R457" s="11">
        <f ca="1">Q457*EXP(_xlfn.NORM.INV(RAND(),'Projection Engine'!$C$8-(Volatility^2/2),Volatility))</f>
        <v>0.79432655692918408</v>
      </c>
      <c r="S457" s="11">
        <f ca="1">R457*EXP(_xlfn.NORM.INV(RAND(),'Projection Engine'!$C$8-(Volatility^2/2),Volatility))</f>
        <v>2.153902729130448</v>
      </c>
      <c r="T457" s="11">
        <f ca="1">S457*EXP(_xlfn.NORM.INV(RAND(),'Projection Engine'!$C$8-(Volatility^2/2),Volatility))</f>
        <v>4.3755232849467554</v>
      </c>
      <c r="U457" s="11">
        <f ca="1">T457*EXP(_xlfn.NORM.INV(RAND(),'Projection Engine'!$C$8-(Volatility^2/2),Volatility))</f>
        <v>1.8539227790142601</v>
      </c>
      <c r="V457" s="11">
        <f ca="1">U457*EXP(_xlfn.NORM.INV(RAND(),'Projection Engine'!$C$8-(Volatility^2/2),Volatility))</f>
        <v>0.87268057006818855</v>
      </c>
      <c r="W457" s="11">
        <f ca="1">V457*EXP(_xlfn.NORM.INV(RAND(),'Projection Engine'!$C$8-(Volatility^2/2),Volatility))</f>
        <v>0.53057992991290015</v>
      </c>
      <c r="X457" s="11">
        <f ca="1">W457*EXP(_xlfn.NORM.INV(RAND(),'Projection Engine'!$C$8-(Volatility^2/2),Volatility))</f>
        <v>0.60617110264981011</v>
      </c>
      <c r="Y457" s="11">
        <f ca="1">X457*EXP(_xlfn.NORM.INV(RAND(),'Projection Engine'!$C$8-(Volatility^2/2),Volatility))</f>
        <v>0.81205432175749115</v>
      </c>
      <c r="Z457" s="11">
        <f ca="1">Y457*EXP(_xlfn.NORM.INV(RAND(),'Projection Engine'!$C$8-(Volatility^2/2),Volatility))</f>
        <v>0.91883049952721119</v>
      </c>
      <c r="AA457" s="11">
        <f ca="1">Z457*EXP(_xlfn.NORM.INV(RAND(),'Projection Engine'!$C$8-(Volatility^2/2),Volatility))</f>
        <v>0.80102573367368146</v>
      </c>
      <c r="AB457" s="11">
        <f ca="1">AA457*EXP(_xlfn.NORM.INV(RAND(),'Projection Engine'!$C$8-(Volatility^2/2),Volatility))</f>
        <v>0.45213035991142037</v>
      </c>
      <c r="AC457" s="11">
        <f ca="1">AB457*EXP(_xlfn.NORM.INV(RAND(),'Projection Engine'!$C$8-(Volatility^2/2),Volatility))</f>
        <v>0.28537956242100404</v>
      </c>
      <c r="AD457" s="11">
        <f ca="1">AC457*EXP(_xlfn.NORM.INV(RAND(),'Projection Engine'!$C$8-(Volatility^2/2),Volatility))</f>
        <v>0.24251541751223532</v>
      </c>
      <c r="AE457" s="11">
        <f ca="1">AD457*EXP(_xlfn.NORM.INV(RAND(),'Projection Engine'!$C$8-(Volatility^2/2),Volatility))</f>
        <v>0.27201050109027652</v>
      </c>
      <c r="AF457" s="11">
        <f ca="1">AE457*EXP(_xlfn.NORM.INV(RAND(),'Projection Engine'!$C$8-(Volatility^2/2),Volatility))</f>
        <v>0.20412007078106148</v>
      </c>
      <c r="AG457" s="11">
        <f ca="1">AF457*EXP(_xlfn.NORM.INV(RAND(),'Projection Engine'!$C$8-(Volatility^2/2),Volatility))</f>
        <v>0.22811842358671783</v>
      </c>
    </row>
    <row r="458" spans="2:33" x14ac:dyDescent="0.25">
      <c r="B458" t="s">
        <v>521</v>
      </c>
      <c r="C458" s="11">
        <f t="shared" si="7"/>
        <v>51</v>
      </c>
      <c r="D458" s="11">
        <f ca="1">C458*EXP(_xlfn.NORM.INV(RAND(),'Projection Engine'!$C$8-(Volatility^2/2),Volatility))</f>
        <v>55.34115923453556</v>
      </c>
      <c r="E458" s="11">
        <f ca="1">D458*EXP(_xlfn.NORM.INV(RAND(),'Projection Engine'!$C$8-(Volatility^2/2),Volatility))</f>
        <v>84.958082622850995</v>
      </c>
      <c r="F458" s="11">
        <f ca="1">E458*EXP(_xlfn.NORM.INV(RAND(),'Projection Engine'!$C$8-(Volatility^2/2),Volatility))</f>
        <v>29.159399657240865</v>
      </c>
      <c r="G458" s="11">
        <f ca="1">F458*EXP(_xlfn.NORM.INV(RAND(),'Projection Engine'!$C$8-(Volatility^2/2),Volatility))</f>
        <v>18.925048869374976</v>
      </c>
      <c r="H458" s="11">
        <f ca="1">G458*EXP(_xlfn.NORM.INV(RAND(),'Projection Engine'!$C$8-(Volatility^2/2),Volatility))</f>
        <v>27.798967077885933</v>
      </c>
      <c r="I458" s="11">
        <f ca="1">H458*EXP(_xlfn.NORM.INV(RAND(),'Projection Engine'!$C$8-(Volatility^2/2),Volatility))</f>
        <v>49.716924172086848</v>
      </c>
      <c r="J458" s="11">
        <f ca="1">I458*EXP(_xlfn.NORM.INV(RAND(),'Projection Engine'!$C$8-(Volatility^2/2),Volatility))</f>
        <v>72.812866736436703</v>
      </c>
      <c r="K458" s="11">
        <f ca="1">J458*EXP(_xlfn.NORM.INV(RAND(),'Projection Engine'!$C$8-(Volatility^2/2),Volatility))</f>
        <v>44.393158082615749</v>
      </c>
      <c r="L458" s="11">
        <f ca="1">K458*EXP(_xlfn.NORM.INV(RAND(),'Projection Engine'!$C$8-(Volatility^2/2),Volatility))</f>
        <v>31.198976703113235</v>
      </c>
      <c r="M458" s="11">
        <f ca="1">L458*EXP(_xlfn.NORM.INV(RAND(),'Projection Engine'!$C$8-(Volatility^2/2),Volatility))</f>
        <v>31.551032224974481</v>
      </c>
      <c r="N458" s="11">
        <f ca="1">M458*EXP(_xlfn.NORM.INV(RAND(),'Projection Engine'!$C$8-(Volatility^2/2),Volatility))</f>
        <v>16.276388032977678</v>
      </c>
      <c r="O458" s="11">
        <f ca="1">N458*EXP(_xlfn.NORM.INV(RAND(),'Projection Engine'!$C$8-(Volatility^2/2),Volatility))</f>
        <v>8.8781463261762266</v>
      </c>
      <c r="P458" s="11">
        <f ca="1">O458*EXP(_xlfn.NORM.INV(RAND(),'Projection Engine'!$C$8-(Volatility^2/2),Volatility))</f>
        <v>17.06068654860454</v>
      </c>
      <c r="Q458" s="11">
        <f ca="1">P458*EXP(_xlfn.NORM.INV(RAND(),'Projection Engine'!$C$8-(Volatility^2/2),Volatility))</f>
        <v>12.942391026689101</v>
      </c>
      <c r="R458" s="11">
        <f ca="1">Q458*EXP(_xlfn.NORM.INV(RAND(),'Projection Engine'!$C$8-(Volatility^2/2),Volatility))</f>
        <v>8.8309773039757182</v>
      </c>
      <c r="S458" s="11">
        <f ca="1">R458*EXP(_xlfn.NORM.INV(RAND(),'Projection Engine'!$C$8-(Volatility^2/2),Volatility))</f>
        <v>4.5703819041029732</v>
      </c>
      <c r="T458" s="11">
        <f ca="1">S458*EXP(_xlfn.NORM.INV(RAND(),'Projection Engine'!$C$8-(Volatility^2/2),Volatility))</f>
        <v>11.720880955231925</v>
      </c>
      <c r="U458" s="11">
        <f ca="1">T458*EXP(_xlfn.NORM.INV(RAND(),'Projection Engine'!$C$8-(Volatility^2/2),Volatility))</f>
        <v>19.25509606413241</v>
      </c>
      <c r="V458" s="11">
        <f ca="1">U458*EXP(_xlfn.NORM.INV(RAND(),'Projection Engine'!$C$8-(Volatility^2/2),Volatility))</f>
        <v>27.271334638070122</v>
      </c>
      <c r="W458" s="11">
        <f ca="1">V458*EXP(_xlfn.NORM.INV(RAND(),'Projection Engine'!$C$8-(Volatility^2/2),Volatility))</f>
        <v>39.059172392043322</v>
      </c>
      <c r="X458" s="11">
        <f ca="1">W458*EXP(_xlfn.NORM.INV(RAND(),'Projection Engine'!$C$8-(Volatility^2/2),Volatility))</f>
        <v>27.036014157150305</v>
      </c>
      <c r="Y458" s="11">
        <f ca="1">X458*EXP(_xlfn.NORM.INV(RAND(),'Projection Engine'!$C$8-(Volatility^2/2),Volatility))</f>
        <v>8.6239948379838332</v>
      </c>
      <c r="Z458" s="11">
        <f ca="1">Y458*EXP(_xlfn.NORM.INV(RAND(),'Projection Engine'!$C$8-(Volatility^2/2),Volatility))</f>
        <v>13.018701776575183</v>
      </c>
      <c r="AA458" s="11">
        <f ca="1">Z458*EXP(_xlfn.NORM.INV(RAND(),'Projection Engine'!$C$8-(Volatility^2/2),Volatility))</f>
        <v>4.741600583833975</v>
      </c>
      <c r="AB458" s="11">
        <f ca="1">AA458*EXP(_xlfn.NORM.INV(RAND(),'Projection Engine'!$C$8-(Volatility^2/2),Volatility))</f>
        <v>2.2447768352855739</v>
      </c>
      <c r="AC458" s="11">
        <f ca="1">AB458*EXP(_xlfn.NORM.INV(RAND(),'Projection Engine'!$C$8-(Volatility^2/2),Volatility))</f>
        <v>1.4862327249849072</v>
      </c>
      <c r="AD458" s="11">
        <f ca="1">AC458*EXP(_xlfn.NORM.INV(RAND(),'Projection Engine'!$C$8-(Volatility^2/2),Volatility))</f>
        <v>0.86963352415748407</v>
      </c>
      <c r="AE458" s="11">
        <f ca="1">AD458*EXP(_xlfn.NORM.INV(RAND(),'Projection Engine'!$C$8-(Volatility^2/2),Volatility))</f>
        <v>0.53581386341211146</v>
      </c>
      <c r="AF458" s="11">
        <f ca="1">AE458*EXP(_xlfn.NORM.INV(RAND(),'Projection Engine'!$C$8-(Volatility^2/2),Volatility))</f>
        <v>0.69644959631660952</v>
      </c>
      <c r="AG458" s="11">
        <f ca="1">AF458*EXP(_xlfn.NORM.INV(RAND(),'Projection Engine'!$C$8-(Volatility^2/2),Volatility))</f>
        <v>0.3064665682993965</v>
      </c>
    </row>
    <row r="459" spans="2:33" x14ac:dyDescent="0.25">
      <c r="B459" t="s">
        <v>522</v>
      </c>
      <c r="C459" s="11">
        <f t="shared" si="7"/>
        <v>51</v>
      </c>
      <c r="D459" s="11">
        <f ca="1">C459*EXP(_xlfn.NORM.INV(RAND(),'Projection Engine'!$C$8-(Volatility^2/2),Volatility))</f>
        <v>74.2618909199836</v>
      </c>
      <c r="E459" s="11">
        <f ca="1">D459*EXP(_xlfn.NORM.INV(RAND(),'Projection Engine'!$C$8-(Volatility^2/2),Volatility))</f>
        <v>97.247527572200454</v>
      </c>
      <c r="F459" s="11">
        <f ca="1">E459*EXP(_xlfn.NORM.INV(RAND(),'Projection Engine'!$C$8-(Volatility^2/2),Volatility))</f>
        <v>92.830298663141747</v>
      </c>
      <c r="G459" s="11">
        <f ca="1">F459*EXP(_xlfn.NORM.INV(RAND(),'Projection Engine'!$C$8-(Volatility^2/2),Volatility))</f>
        <v>73.32599568788207</v>
      </c>
      <c r="H459" s="11">
        <f ca="1">G459*EXP(_xlfn.NORM.INV(RAND(),'Projection Engine'!$C$8-(Volatility^2/2),Volatility))</f>
        <v>39.48483532646577</v>
      </c>
      <c r="I459" s="11">
        <f ca="1">H459*EXP(_xlfn.NORM.INV(RAND(),'Projection Engine'!$C$8-(Volatility^2/2),Volatility))</f>
        <v>20.815076224091001</v>
      </c>
      <c r="J459" s="11">
        <f ca="1">I459*EXP(_xlfn.NORM.INV(RAND(),'Projection Engine'!$C$8-(Volatility^2/2),Volatility))</f>
        <v>35.929308098449177</v>
      </c>
      <c r="K459" s="11">
        <f ca="1">J459*EXP(_xlfn.NORM.INV(RAND(),'Projection Engine'!$C$8-(Volatility^2/2),Volatility))</f>
        <v>20.229741286972423</v>
      </c>
      <c r="L459" s="11">
        <f ca="1">K459*EXP(_xlfn.NORM.INV(RAND(),'Projection Engine'!$C$8-(Volatility^2/2),Volatility))</f>
        <v>11.145872663688548</v>
      </c>
      <c r="M459" s="11">
        <f ca="1">L459*EXP(_xlfn.NORM.INV(RAND(),'Projection Engine'!$C$8-(Volatility^2/2),Volatility))</f>
        <v>18.481828385897472</v>
      </c>
      <c r="N459" s="11">
        <f ca="1">M459*EXP(_xlfn.NORM.INV(RAND(),'Projection Engine'!$C$8-(Volatility^2/2),Volatility))</f>
        <v>10.921484209141342</v>
      </c>
      <c r="O459" s="11">
        <f ca="1">N459*EXP(_xlfn.NORM.INV(RAND(),'Projection Engine'!$C$8-(Volatility^2/2),Volatility))</f>
        <v>11.09872126936537</v>
      </c>
      <c r="P459" s="11">
        <f ca="1">O459*EXP(_xlfn.NORM.INV(RAND(),'Projection Engine'!$C$8-(Volatility^2/2),Volatility))</f>
        <v>9.9293945017772032</v>
      </c>
      <c r="Q459" s="11">
        <f ca="1">P459*EXP(_xlfn.NORM.INV(RAND(),'Projection Engine'!$C$8-(Volatility^2/2),Volatility))</f>
        <v>10.339664596338462</v>
      </c>
      <c r="R459" s="11">
        <f ca="1">Q459*EXP(_xlfn.NORM.INV(RAND(),'Projection Engine'!$C$8-(Volatility^2/2),Volatility))</f>
        <v>6.695030224581985</v>
      </c>
      <c r="S459" s="11">
        <f ca="1">R459*EXP(_xlfn.NORM.INV(RAND(),'Projection Engine'!$C$8-(Volatility^2/2),Volatility))</f>
        <v>6.8155579080786035</v>
      </c>
      <c r="T459" s="11">
        <f ca="1">S459*EXP(_xlfn.NORM.INV(RAND(),'Projection Engine'!$C$8-(Volatility^2/2),Volatility))</f>
        <v>5.4988530536856235</v>
      </c>
      <c r="U459" s="11">
        <f ca="1">T459*EXP(_xlfn.NORM.INV(RAND(),'Projection Engine'!$C$8-(Volatility^2/2),Volatility))</f>
        <v>6.6886123215933795</v>
      </c>
      <c r="V459" s="11">
        <f ca="1">U459*EXP(_xlfn.NORM.INV(RAND(),'Projection Engine'!$C$8-(Volatility^2/2),Volatility))</f>
        <v>3.8182612134270908</v>
      </c>
      <c r="W459" s="11">
        <f ca="1">V459*EXP(_xlfn.NORM.INV(RAND(),'Projection Engine'!$C$8-(Volatility^2/2),Volatility))</f>
        <v>1.1086737156325277</v>
      </c>
      <c r="X459" s="11">
        <f ca="1">W459*EXP(_xlfn.NORM.INV(RAND(),'Projection Engine'!$C$8-(Volatility^2/2),Volatility))</f>
        <v>1.104742757839849</v>
      </c>
      <c r="Y459" s="11">
        <f ca="1">X459*EXP(_xlfn.NORM.INV(RAND(),'Projection Engine'!$C$8-(Volatility^2/2),Volatility))</f>
        <v>1.2535688811871439</v>
      </c>
      <c r="Z459" s="11">
        <f ca="1">Y459*EXP(_xlfn.NORM.INV(RAND(),'Projection Engine'!$C$8-(Volatility^2/2),Volatility))</f>
        <v>1.0323755469162994</v>
      </c>
      <c r="AA459" s="11">
        <f ca="1">Z459*EXP(_xlfn.NORM.INV(RAND(),'Projection Engine'!$C$8-(Volatility^2/2),Volatility))</f>
        <v>0.45323668090565589</v>
      </c>
      <c r="AB459" s="11">
        <f ca="1">AA459*EXP(_xlfn.NORM.INV(RAND(),'Projection Engine'!$C$8-(Volatility^2/2),Volatility))</f>
        <v>1.0189316675733981</v>
      </c>
      <c r="AC459" s="11">
        <f ca="1">AB459*EXP(_xlfn.NORM.INV(RAND(),'Projection Engine'!$C$8-(Volatility^2/2),Volatility))</f>
        <v>1.7201424204215836</v>
      </c>
      <c r="AD459" s="11">
        <f ca="1">AC459*EXP(_xlfn.NORM.INV(RAND(),'Projection Engine'!$C$8-(Volatility^2/2),Volatility))</f>
        <v>3.6812172282230544</v>
      </c>
      <c r="AE459" s="11">
        <f ca="1">AD459*EXP(_xlfn.NORM.INV(RAND(),'Projection Engine'!$C$8-(Volatility^2/2),Volatility))</f>
        <v>3.0829331491484036</v>
      </c>
      <c r="AF459" s="11">
        <f ca="1">AE459*EXP(_xlfn.NORM.INV(RAND(),'Projection Engine'!$C$8-(Volatility^2/2),Volatility))</f>
        <v>3.2992432242027019</v>
      </c>
      <c r="AG459" s="11">
        <f ca="1">AF459*EXP(_xlfn.NORM.INV(RAND(),'Projection Engine'!$C$8-(Volatility^2/2),Volatility))</f>
        <v>4.491133767002073</v>
      </c>
    </row>
    <row r="460" spans="2:33" x14ac:dyDescent="0.25">
      <c r="B460" t="s">
        <v>523</v>
      </c>
      <c r="C460" s="11">
        <f t="shared" si="7"/>
        <v>51</v>
      </c>
      <c r="D460" s="11">
        <f ca="1">C460*EXP(_xlfn.NORM.INV(RAND(),'Projection Engine'!$C$8-(Volatility^2/2),Volatility))</f>
        <v>41.438936841994597</v>
      </c>
      <c r="E460" s="11">
        <f ca="1">D460*EXP(_xlfn.NORM.INV(RAND(),'Projection Engine'!$C$8-(Volatility^2/2),Volatility))</f>
        <v>34.556402407055579</v>
      </c>
      <c r="F460" s="11">
        <f ca="1">E460*EXP(_xlfn.NORM.INV(RAND(),'Projection Engine'!$C$8-(Volatility^2/2),Volatility))</f>
        <v>23.765638409123806</v>
      </c>
      <c r="G460" s="11">
        <f ca="1">F460*EXP(_xlfn.NORM.INV(RAND(),'Projection Engine'!$C$8-(Volatility^2/2),Volatility))</f>
        <v>20.615195624395199</v>
      </c>
      <c r="H460" s="11">
        <f ca="1">G460*EXP(_xlfn.NORM.INV(RAND(),'Projection Engine'!$C$8-(Volatility^2/2),Volatility))</f>
        <v>14.203498547254169</v>
      </c>
      <c r="I460" s="11">
        <f ca="1">H460*EXP(_xlfn.NORM.INV(RAND(),'Projection Engine'!$C$8-(Volatility^2/2),Volatility))</f>
        <v>14.186281728731883</v>
      </c>
      <c r="J460" s="11">
        <f ca="1">I460*EXP(_xlfn.NORM.INV(RAND(),'Projection Engine'!$C$8-(Volatility^2/2),Volatility))</f>
        <v>6.3485521514316057</v>
      </c>
      <c r="K460" s="11">
        <f ca="1">J460*EXP(_xlfn.NORM.INV(RAND(),'Projection Engine'!$C$8-(Volatility^2/2),Volatility))</f>
        <v>7.5733648330509649</v>
      </c>
      <c r="L460" s="11">
        <f ca="1">K460*EXP(_xlfn.NORM.INV(RAND(),'Projection Engine'!$C$8-(Volatility^2/2),Volatility))</f>
        <v>9.4345198106687338</v>
      </c>
      <c r="M460" s="11">
        <f ca="1">L460*EXP(_xlfn.NORM.INV(RAND(),'Projection Engine'!$C$8-(Volatility^2/2),Volatility))</f>
        <v>4.5460296506020033</v>
      </c>
      <c r="N460" s="11">
        <f ca="1">M460*EXP(_xlfn.NORM.INV(RAND(),'Projection Engine'!$C$8-(Volatility^2/2),Volatility))</f>
        <v>4.2619440060275613</v>
      </c>
      <c r="O460" s="11">
        <f ca="1">N460*EXP(_xlfn.NORM.INV(RAND(),'Projection Engine'!$C$8-(Volatility^2/2),Volatility))</f>
        <v>5.3068392098020327</v>
      </c>
      <c r="P460" s="11">
        <f ca="1">O460*EXP(_xlfn.NORM.INV(RAND(),'Projection Engine'!$C$8-(Volatility^2/2),Volatility))</f>
        <v>3.5101584945983606</v>
      </c>
      <c r="Q460" s="11">
        <f ca="1">P460*EXP(_xlfn.NORM.INV(RAND(),'Projection Engine'!$C$8-(Volatility^2/2),Volatility))</f>
        <v>2.7105835868266519</v>
      </c>
      <c r="R460" s="11">
        <f ca="1">Q460*EXP(_xlfn.NORM.INV(RAND(),'Projection Engine'!$C$8-(Volatility^2/2),Volatility))</f>
        <v>2.5846234090438296</v>
      </c>
      <c r="S460" s="11">
        <f ca="1">R460*EXP(_xlfn.NORM.INV(RAND(),'Projection Engine'!$C$8-(Volatility^2/2),Volatility))</f>
        <v>1.7994268602754051</v>
      </c>
      <c r="T460" s="11">
        <f ca="1">S460*EXP(_xlfn.NORM.INV(RAND(),'Projection Engine'!$C$8-(Volatility^2/2),Volatility))</f>
        <v>1.6114176737941057</v>
      </c>
      <c r="U460" s="11">
        <f ca="1">T460*EXP(_xlfn.NORM.INV(RAND(),'Projection Engine'!$C$8-(Volatility^2/2),Volatility))</f>
        <v>1.3577007702655257</v>
      </c>
      <c r="V460" s="11">
        <f ca="1">U460*EXP(_xlfn.NORM.INV(RAND(),'Projection Engine'!$C$8-(Volatility^2/2),Volatility))</f>
        <v>1.5569545976710779</v>
      </c>
      <c r="W460" s="11">
        <f ca="1">V460*EXP(_xlfn.NORM.INV(RAND(),'Projection Engine'!$C$8-(Volatility^2/2),Volatility))</f>
        <v>1.5129611144558039</v>
      </c>
      <c r="X460" s="11">
        <f ca="1">W460*EXP(_xlfn.NORM.INV(RAND(),'Projection Engine'!$C$8-(Volatility^2/2),Volatility))</f>
        <v>1.4006364212726372</v>
      </c>
      <c r="Y460" s="11">
        <f ca="1">X460*EXP(_xlfn.NORM.INV(RAND(),'Projection Engine'!$C$8-(Volatility^2/2),Volatility))</f>
        <v>1.4739152799367268</v>
      </c>
      <c r="Z460" s="11">
        <f ca="1">Y460*EXP(_xlfn.NORM.INV(RAND(),'Projection Engine'!$C$8-(Volatility^2/2),Volatility))</f>
        <v>1.4738165070934917</v>
      </c>
      <c r="AA460" s="11">
        <f ca="1">Z460*EXP(_xlfn.NORM.INV(RAND(),'Projection Engine'!$C$8-(Volatility^2/2),Volatility))</f>
        <v>0.8833558995462728</v>
      </c>
      <c r="AB460" s="11">
        <f ca="1">AA460*EXP(_xlfn.NORM.INV(RAND(),'Projection Engine'!$C$8-(Volatility^2/2),Volatility))</f>
        <v>0.55012008247405431</v>
      </c>
      <c r="AC460" s="11">
        <f ca="1">AB460*EXP(_xlfn.NORM.INV(RAND(),'Projection Engine'!$C$8-(Volatility^2/2),Volatility))</f>
        <v>0.33431871319421053</v>
      </c>
      <c r="AD460" s="11">
        <f ca="1">AC460*EXP(_xlfn.NORM.INV(RAND(),'Projection Engine'!$C$8-(Volatility^2/2),Volatility))</f>
        <v>0.64821977296812505</v>
      </c>
      <c r="AE460" s="11">
        <f ca="1">AD460*EXP(_xlfn.NORM.INV(RAND(),'Projection Engine'!$C$8-(Volatility^2/2),Volatility))</f>
        <v>0.28034980650239333</v>
      </c>
      <c r="AF460" s="11">
        <f ca="1">AE460*EXP(_xlfn.NORM.INV(RAND(),'Projection Engine'!$C$8-(Volatility^2/2),Volatility))</f>
        <v>0.40339165924077908</v>
      </c>
      <c r="AG460" s="11">
        <f ca="1">AF460*EXP(_xlfn.NORM.INV(RAND(),'Projection Engine'!$C$8-(Volatility^2/2),Volatility))</f>
        <v>0.26147450595264582</v>
      </c>
    </row>
    <row r="461" spans="2:33" x14ac:dyDescent="0.25">
      <c r="B461" t="s">
        <v>524</v>
      </c>
      <c r="C461" s="11">
        <f t="shared" si="7"/>
        <v>51</v>
      </c>
      <c r="D461" s="11">
        <f ca="1">C461*EXP(_xlfn.NORM.INV(RAND(),'Projection Engine'!$C$8-(Volatility^2/2),Volatility))</f>
        <v>30.989953845386911</v>
      </c>
      <c r="E461" s="11">
        <f ca="1">D461*EXP(_xlfn.NORM.INV(RAND(),'Projection Engine'!$C$8-(Volatility^2/2),Volatility))</f>
        <v>22.26479426250209</v>
      </c>
      <c r="F461" s="11">
        <f ca="1">E461*EXP(_xlfn.NORM.INV(RAND(),'Projection Engine'!$C$8-(Volatility^2/2),Volatility))</f>
        <v>15.736341398637057</v>
      </c>
      <c r="G461" s="11">
        <f ca="1">F461*EXP(_xlfn.NORM.INV(RAND(),'Projection Engine'!$C$8-(Volatility^2/2),Volatility))</f>
        <v>14.194854172979165</v>
      </c>
      <c r="H461" s="11">
        <f ca="1">G461*EXP(_xlfn.NORM.INV(RAND(),'Projection Engine'!$C$8-(Volatility^2/2),Volatility))</f>
        <v>10.559995270235319</v>
      </c>
      <c r="I461" s="11">
        <f ca="1">H461*EXP(_xlfn.NORM.INV(RAND(),'Projection Engine'!$C$8-(Volatility^2/2),Volatility))</f>
        <v>6.1604199202076808</v>
      </c>
      <c r="J461" s="11">
        <f ca="1">I461*EXP(_xlfn.NORM.INV(RAND(),'Projection Engine'!$C$8-(Volatility^2/2),Volatility))</f>
        <v>6.3283522793610256</v>
      </c>
      <c r="K461" s="11">
        <f ca="1">J461*EXP(_xlfn.NORM.INV(RAND(),'Projection Engine'!$C$8-(Volatility^2/2),Volatility))</f>
        <v>8.8230391337634391</v>
      </c>
      <c r="L461" s="11">
        <f ca="1">K461*EXP(_xlfn.NORM.INV(RAND(),'Projection Engine'!$C$8-(Volatility^2/2),Volatility))</f>
        <v>6.0477432501069135</v>
      </c>
      <c r="M461" s="11">
        <f ca="1">L461*EXP(_xlfn.NORM.INV(RAND(),'Projection Engine'!$C$8-(Volatility^2/2),Volatility))</f>
        <v>9.4552119572309898</v>
      </c>
      <c r="N461" s="11">
        <f ca="1">M461*EXP(_xlfn.NORM.INV(RAND(),'Projection Engine'!$C$8-(Volatility^2/2),Volatility))</f>
        <v>3.5898539961168341</v>
      </c>
      <c r="O461" s="11">
        <f ca="1">N461*EXP(_xlfn.NORM.INV(RAND(),'Projection Engine'!$C$8-(Volatility^2/2),Volatility))</f>
        <v>4.6275408737617747</v>
      </c>
      <c r="P461" s="11">
        <f ca="1">O461*EXP(_xlfn.NORM.INV(RAND(),'Projection Engine'!$C$8-(Volatility^2/2),Volatility))</f>
        <v>2.6389989449372639</v>
      </c>
      <c r="Q461" s="11">
        <f ca="1">P461*EXP(_xlfn.NORM.INV(RAND(),'Projection Engine'!$C$8-(Volatility^2/2),Volatility))</f>
        <v>2.5510075250686519</v>
      </c>
      <c r="R461" s="11">
        <f ca="1">Q461*EXP(_xlfn.NORM.INV(RAND(),'Projection Engine'!$C$8-(Volatility^2/2),Volatility))</f>
        <v>4.614769727708083</v>
      </c>
      <c r="S461" s="11">
        <f ca="1">R461*EXP(_xlfn.NORM.INV(RAND(),'Projection Engine'!$C$8-(Volatility^2/2),Volatility))</f>
        <v>5.6296535449400453</v>
      </c>
      <c r="T461" s="11">
        <f ca="1">S461*EXP(_xlfn.NORM.INV(RAND(),'Projection Engine'!$C$8-(Volatility^2/2),Volatility))</f>
        <v>3.4593171647992951</v>
      </c>
      <c r="U461" s="11">
        <f ca="1">T461*EXP(_xlfn.NORM.INV(RAND(),'Projection Engine'!$C$8-(Volatility^2/2),Volatility))</f>
        <v>3.4528156429448851</v>
      </c>
      <c r="V461" s="11">
        <f ca="1">U461*EXP(_xlfn.NORM.INV(RAND(),'Projection Engine'!$C$8-(Volatility^2/2),Volatility))</f>
        <v>3.1407950574094601</v>
      </c>
      <c r="W461" s="11">
        <f ca="1">V461*EXP(_xlfn.NORM.INV(RAND(),'Projection Engine'!$C$8-(Volatility^2/2),Volatility))</f>
        <v>2.5885754182621623</v>
      </c>
      <c r="X461" s="11">
        <f ca="1">W461*EXP(_xlfn.NORM.INV(RAND(),'Projection Engine'!$C$8-(Volatility^2/2),Volatility))</f>
        <v>4.85016436969675</v>
      </c>
      <c r="Y461" s="11">
        <f ca="1">X461*EXP(_xlfn.NORM.INV(RAND(),'Projection Engine'!$C$8-(Volatility^2/2),Volatility))</f>
        <v>3.8436366836470248</v>
      </c>
      <c r="Z461" s="11">
        <f ca="1">Y461*EXP(_xlfn.NORM.INV(RAND(),'Projection Engine'!$C$8-(Volatility^2/2),Volatility))</f>
        <v>6.7529830839278961</v>
      </c>
      <c r="AA461" s="11">
        <f ca="1">Z461*EXP(_xlfn.NORM.INV(RAND(),'Projection Engine'!$C$8-(Volatility^2/2),Volatility))</f>
        <v>8.8971125191350335</v>
      </c>
      <c r="AB461" s="11">
        <f ca="1">AA461*EXP(_xlfn.NORM.INV(RAND(),'Projection Engine'!$C$8-(Volatility^2/2),Volatility))</f>
        <v>4.3992773682206936</v>
      </c>
      <c r="AC461" s="11">
        <f ca="1">AB461*EXP(_xlfn.NORM.INV(RAND(),'Projection Engine'!$C$8-(Volatility^2/2),Volatility))</f>
        <v>2.1259602913165447</v>
      </c>
      <c r="AD461" s="11">
        <f ca="1">AC461*EXP(_xlfn.NORM.INV(RAND(),'Projection Engine'!$C$8-(Volatility^2/2),Volatility))</f>
        <v>1.3382390754362927</v>
      </c>
      <c r="AE461" s="11">
        <f ca="1">AD461*EXP(_xlfn.NORM.INV(RAND(),'Projection Engine'!$C$8-(Volatility^2/2),Volatility))</f>
        <v>1.0847489744899683</v>
      </c>
      <c r="AF461" s="11">
        <f ca="1">AE461*EXP(_xlfn.NORM.INV(RAND(),'Projection Engine'!$C$8-(Volatility^2/2),Volatility))</f>
        <v>0.48890906859424482</v>
      </c>
      <c r="AG461" s="11">
        <f ca="1">AF461*EXP(_xlfn.NORM.INV(RAND(),'Projection Engine'!$C$8-(Volatility^2/2),Volatility))</f>
        <v>0.5049712689884519</v>
      </c>
    </row>
    <row r="462" spans="2:33" x14ac:dyDescent="0.25">
      <c r="B462" t="s">
        <v>525</v>
      </c>
      <c r="C462" s="11">
        <f t="shared" si="7"/>
        <v>51</v>
      </c>
      <c r="D462" s="11">
        <f ca="1">C462*EXP(_xlfn.NORM.INV(RAND(),'Projection Engine'!$C$8-(Volatility^2/2),Volatility))</f>
        <v>57.315534110546125</v>
      </c>
      <c r="E462" s="11">
        <f ca="1">D462*EXP(_xlfn.NORM.INV(RAND(),'Projection Engine'!$C$8-(Volatility^2/2),Volatility))</f>
        <v>81.508824983002484</v>
      </c>
      <c r="F462" s="11">
        <f ca="1">E462*EXP(_xlfn.NORM.INV(RAND(),'Projection Engine'!$C$8-(Volatility^2/2),Volatility))</f>
        <v>107.87806444227893</v>
      </c>
      <c r="G462" s="11">
        <f ca="1">F462*EXP(_xlfn.NORM.INV(RAND(),'Projection Engine'!$C$8-(Volatility^2/2),Volatility))</f>
        <v>153.12306715516124</v>
      </c>
      <c r="H462" s="11">
        <f ca="1">G462*EXP(_xlfn.NORM.INV(RAND(),'Projection Engine'!$C$8-(Volatility^2/2),Volatility))</f>
        <v>153.93626305257226</v>
      </c>
      <c r="I462" s="11">
        <f ca="1">H462*EXP(_xlfn.NORM.INV(RAND(),'Projection Engine'!$C$8-(Volatility^2/2),Volatility))</f>
        <v>150.42269949432617</v>
      </c>
      <c r="J462" s="11">
        <f ca="1">I462*EXP(_xlfn.NORM.INV(RAND(),'Projection Engine'!$C$8-(Volatility^2/2),Volatility))</f>
        <v>38.179870145442052</v>
      </c>
      <c r="K462" s="11">
        <f ca="1">J462*EXP(_xlfn.NORM.INV(RAND(),'Projection Engine'!$C$8-(Volatility^2/2),Volatility))</f>
        <v>23.645563972769228</v>
      </c>
      <c r="L462" s="11">
        <f ca="1">K462*EXP(_xlfn.NORM.INV(RAND(),'Projection Engine'!$C$8-(Volatility^2/2),Volatility))</f>
        <v>7.5249575444799861</v>
      </c>
      <c r="M462" s="11">
        <f ca="1">L462*EXP(_xlfn.NORM.INV(RAND(),'Projection Engine'!$C$8-(Volatility^2/2),Volatility))</f>
        <v>7.6193474247861923</v>
      </c>
      <c r="N462" s="11">
        <f ca="1">M462*EXP(_xlfn.NORM.INV(RAND(),'Projection Engine'!$C$8-(Volatility^2/2),Volatility))</f>
        <v>7.6644325706695904</v>
      </c>
      <c r="O462" s="11">
        <f ca="1">N462*EXP(_xlfn.NORM.INV(RAND(),'Projection Engine'!$C$8-(Volatility^2/2),Volatility))</f>
        <v>3.6387210308331084</v>
      </c>
      <c r="P462" s="11">
        <f ca="1">O462*EXP(_xlfn.NORM.INV(RAND(),'Projection Engine'!$C$8-(Volatility^2/2),Volatility))</f>
        <v>2.6006240109883589</v>
      </c>
      <c r="Q462" s="11">
        <f ca="1">P462*EXP(_xlfn.NORM.INV(RAND(),'Projection Engine'!$C$8-(Volatility^2/2),Volatility))</f>
        <v>2.2660456644951563</v>
      </c>
      <c r="R462" s="11">
        <f ca="1">Q462*EXP(_xlfn.NORM.INV(RAND(),'Projection Engine'!$C$8-(Volatility^2/2),Volatility))</f>
        <v>1.168943641838152</v>
      </c>
      <c r="S462" s="11">
        <f ca="1">R462*EXP(_xlfn.NORM.INV(RAND(),'Projection Engine'!$C$8-(Volatility^2/2),Volatility))</f>
        <v>0.81250504359935838</v>
      </c>
      <c r="T462" s="11">
        <f ca="1">S462*EXP(_xlfn.NORM.INV(RAND(),'Projection Engine'!$C$8-(Volatility^2/2),Volatility))</f>
        <v>0.55515910831205839</v>
      </c>
      <c r="U462" s="11">
        <f ca="1">T462*EXP(_xlfn.NORM.INV(RAND(),'Projection Engine'!$C$8-(Volatility^2/2),Volatility))</f>
        <v>0.32802089320137501</v>
      </c>
      <c r="V462" s="11">
        <f ca="1">U462*EXP(_xlfn.NORM.INV(RAND(),'Projection Engine'!$C$8-(Volatility^2/2),Volatility))</f>
        <v>0.54888674840860996</v>
      </c>
      <c r="W462" s="11">
        <f ca="1">V462*EXP(_xlfn.NORM.INV(RAND(),'Projection Engine'!$C$8-(Volatility^2/2),Volatility))</f>
        <v>0.53274347497750174</v>
      </c>
      <c r="X462" s="11">
        <f ca="1">W462*EXP(_xlfn.NORM.INV(RAND(),'Projection Engine'!$C$8-(Volatility^2/2),Volatility))</f>
        <v>0.44858069026664005</v>
      </c>
      <c r="Y462" s="11">
        <f ca="1">X462*EXP(_xlfn.NORM.INV(RAND(),'Projection Engine'!$C$8-(Volatility^2/2),Volatility))</f>
        <v>0.49503598678167404</v>
      </c>
      <c r="Z462" s="11">
        <f ca="1">Y462*EXP(_xlfn.NORM.INV(RAND(),'Projection Engine'!$C$8-(Volatility^2/2),Volatility))</f>
        <v>0.32292394439862365</v>
      </c>
      <c r="AA462" s="11">
        <f ca="1">Z462*EXP(_xlfn.NORM.INV(RAND(),'Projection Engine'!$C$8-(Volatility^2/2),Volatility))</f>
        <v>0.3104498879286558</v>
      </c>
      <c r="AB462" s="11">
        <f ca="1">AA462*EXP(_xlfn.NORM.INV(RAND(),'Projection Engine'!$C$8-(Volatility^2/2),Volatility))</f>
        <v>0.15418502354765073</v>
      </c>
      <c r="AC462" s="11">
        <f ca="1">AB462*EXP(_xlfn.NORM.INV(RAND(),'Projection Engine'!$C$8-(Volatility^2/2),Volatility))</f>
        <v>5.8932844414970591E-2</v>
      </c>
      <c r="AD462" s="11">
        <f ca="1">AC462*EXP(_xlfn.NORM.INV(RAND(),'Projection Engine'!$C$8-(Volatility^2/2),Volatility))</f>
        <v>4.5157582904694731E-2</v>
      </c>
      <c r="AE462" s="11">
        <f ca="1">AD462*EXP(_xlfn.NORM.INV(RAND(),'Projection Engine'!$C$8-(Volatility^2/2),Volatility))</f>
        <v>2.250641182225822E-2</v>
      </c>
      <c r="AF462" s="11">
        <f ca="1">AE462*EXP(_xlfn.NORM.INV(RAND(),'Projection Engine'!$C$8-(Volatility^2/2),Volatility))</f>
        <v>1.8995942336881646E-2</v>
      </c>
      <c r="AG462" s="11">
        <f ca="1">AF462*EXP(_xlfn.NORM.INV(RAND(),'Projection Engine'!$C$8-(Volatility^2/2),Volatility))</f>
        <v>1.4519792780528756E-2</v>
      </c>
    </row>
    <row r="463" spans="2:33" x14ac:dyDescent="0.25">
      <c r="B463" t="s">
        <v>526</v>
      </c>
      <c r="C463" s="11">
        <f t="shared" si="7"/>
        <v>51</v>
      </c>
      <c r="D463" s="11">
        <f ca="1">C463*EXP(_xlfn.NORM.INV(RAND(),'Projection Engine'!$C$8-(Volatility^2/2),Volatility))</f>
        <v>38.50638462435159</v>
      </c>
      <c r="E463" s="11">
        <f ca="1">D463*EXP(_xlfn.NORM.INV(RAND(),'Projection Engine'!$C$8-(Volatility^2/2),Volatility))</f>
        <v>25.711999550211374</v>
      </c>
      <c r="F463" s="11">
        <f ca="1">E463*EXP(_xlfn.NORM.INV(RAND(),'Projection Engine'!$C$8-(Volatility^2/2),Volatility))</f>
        <v>14.147298250393009</v>
      </c>
      <c r="G463" s="11">
        <f ca="1">F463*EXP(_xlfn.NORM.INV(RAND(),'Projection Engine'!$C$8-(Volatility^2/2),Volatility))</f>
        <v>11.314394668230321</v>
      </c>
      <c r="H463" s="11">
        <f ca="1">G463*EXP(_xlfn.NORM.INV(RAND(),'Projection Engine'!$C$8-(Volatility^2/2),Volatility))</f>
        <v>10.939015943884693</v>
      </c>
      <c r="I463" s="11">
        <f ca="1">H463*EXP(_xlfn.NORM.INV(RAND(),'Projection Engine'!$C$8-(Volatility^2/2),Volatility))</f>
        <v>5.6460459708124162</v>
      </c>
      <c r="J463" s="11">
        <f ca="1">I463*EXP(_xlfn.NORM.INV(RAND(),'Projection Engine'!$C$8-(Volatility^2/2),Volatility))</f>
        <v>2.9941838208936096</v>
      </c>
      <c r="K463" s="11">
        <f ca="1">J463*EXP(_xlfn.NORM.INV(RAND(),'Projection Engine'!$C$8-(Volatility^2/2),Volatility))</f>
        <v>2.4286865018441657</v>
      </c>
      <c r="L463" s="11">
        <f ca="1">K463*EXP(_xlfn.NORM.INV(RAND(),'Projection Engine'!$C$8-(Volatility^2/2),Volatility))</f>
        <v>6.355032800719238</v>
      </c>
      <c r="M463" s="11">
        <f ca="1">L463*EXP(_xlfn.NORM.INV(RAND(),'Projection Engine'!$C$8-(Volatility^2/2),Volatility))</f>
        <v>11.349014408507109</v>
      </c>
      <c r="N463" s="11">
        <f ca="1">M463*EXP(_xlfn.NORM.INV(RAND(),'Projection Engine'!$C$8-(Volatility^2/2),Volatility))</f>
        <v>6.6607805730688776</v>
      </c>
      <c r="O463" s="11">
        <f ca="1">N463*EXP(_xlfn.NORM.INV(RAND(),'Projection Engine'!$C$8-(Volatility^2/2),Volatility))</f>
        <v>8.1323945852450201</v>
      </c>
      <c r="P463" s="11">
        <f ca="1">O463*EXP(_xlfn.NORM.INV(RAND(),'Projection Engine'!$C$8-(Volatility^2/2),Volatility))</f>
        <v>6.4516415289186408</v>
      </c>
      <c r="Q463" s="11">
        <f ca="1">P463*EXP(_xlfn.NORM.INV(RAND(),'Projection Engine'!$C$8-(Volatility^2/2),Volatility))</f>
        <v>7.9437277546427154</v>
      </c>
      <c r="R463" s="11">
        <f ca="1">Q463*EXP(_xlfn.NORM.INV(RAND(),'Projection Engine'!$C$8-(Volatility^2/2),Volatility))</f>
        <v>2.8625226767034562</v>
      </c>
      <c r="S463" s="11">
        <f ca="1">R463*EXP(_xlfn.NORM.INV(RAND(),'Projection Engine'!$C$8-(Volatility^2/2),Volatility))</f>
        <v>5.4743267730223559</v>
      </c>
      <c r="T463" s="11">
        <f ca="1">S463*EXP(_xlfn.NORM.INV(RAND(),'Projection Engine'!$C$8-(Volatility^2/2),Volatility))</f>
        <v>7.1425168363342735</v>
      </c>
      <c r="U463" s="11">
        <f ca="1">T463*EXP(_xlfn.NORM.INV(RAND(),'Projection Engine'!$C$8-(Volatility^2/2),Volatility))</f>
        <v>7.013947684858155</v>
      </c>
      <c r="V463" s="11">
        <f ca="1">U463*EXP(_xlfn.NORM.INV(RAND(),'Projection Engine'!$C$8-(Volatility^2/2),Volatility))</f>
        <v>5.8477601100105696</v>
      </c>
      <c r="W463" s="11">
        <f ca="1">V463*EXP(_xlfn.NORM.INV(RAND(),'Projection Engine'!$C$8-(Volatility^2/2),Volatility))</f>
        <v>12.165220650983532</v>
      </c>
      <c r="X463" s="11">
        <f ca="1">W463*EXP(_xlfn.NORM.INV(RAND(),'Projection Engine'!$C$8-(Volatility^2/2),Volatility))</f>
        <v>20.825606012536817</v>
      </c>
      <c r="Y463" s="11">
        <f ca="1">X463*EXP(_xlfn.NORM.INV(RAND(),'Projection Engine'!$C$8-(Volatility^2/2),Volatility))</f>
        <v>19.077817713027809</v>
      </c>
      <c r="Z463" s="11">
        <f ca="1">Y463*EXP(_xlfn.NORM.INV(RAND(),'Projection Engine'!$C$8-(Volatility^2/2),Volatility))</f>
        <v>17.826712054258344</v>
      </c>
      <c r="AA463" s="11">
        <f ca="1">Z463*EXP(_xlfn.NORM.INV(RAND(),'Projection Engine'!$C$8-(Volatility^2/2),Volatility))</f>
        <v>29.394718733147553</v>
      </c>
      <c r="AB463" s="11">
        <f ca="1">AA463*EXP(_xlfn.NORM.INV(RAND(),'Projection Engine'!$C$8-(Volatility^2/2),Volatility))</f>
        <v>33.774434631448074</v>
      </c>
      <c r="AC463" s="11">
        <f ca="1">AB463*EXP(_xlfn.NORM.INV(RAND(),'Projection Engine'!$C$8-(Volatility^2/2),Volatility))</f>
        <v>37.665083141666095</v>
      </c>
      <c r="AD463" s="11">
        <f ca="1">AC463*EXP(_xlfn.NORM.INV(RAND(),'Projection Engine'!$C$8-(Volatility^2/2),Volatility))</f>
        <v>31.605784880682631</v>
      </c>
      <c r="AE463" s="11">
        <f ca="1">AD463*EXP(_xlfn.NORM.INV(RAND(),'Projection Engine'!$C$8-(Volatility^2/2),Volatility))</f>
        <v>24.480817300144622</v>
      </c>
      <c r="AF463" s="11">
        <f ca="1">AE463*EXP(_xlfn.NORM.INV(RAND(),'Projection Engine'!$C$8-(Volatility^2/2),Volatility))</f>
        <v>24.599995202960116</v>
      </c>
      <c r="AG463" s="11">
        <f ca="1">AF463*EXP(_xlfn.NORM.INV(RAND(),'Projection Engine'!$C$8-(Volatility^2/2),Volatility))</f>
        <v>13.865700527706228</v>
      </c>
    </row>
    <row r="464" spans="2:33" x14ac:dyDescent="0.25">
      <c r="B464" t="s">
        <v>527</v>
      </c>
      <c r="C464" s="11">
        <f t="shared" si="7"/>
        <v>51</v>
      </c>
      <c r="D464" s="11">
        <f ca="1">C464*EXP(_xlfn.NORM.INV(RAND(),'Projection Engine'!$C$8-(Volatility^2/2),Volatility))</f>
        <v>41.295452222189994</v>
      </c>
      <c r="E464" s="11">
        <f ca="1">D464*EXP(_xlfn.NORM.INV(RAND(),'Projection Engine'!$C$8-(Volatility^2/2),Volatility))</f>
        <v>27.079048597128796</v>
      </c>
      <c r="F464" s="11">
        <f ca="1">E464*EXP(_xlfn.NORM.INV(RAND(),'Projection Engine'!$C$8-(Volatility^2/2),Volatility))</f>
        <v>26.321666784461556</v>
      </c>
      <c r="G464" s="11">
        <f ca="1">F464*EXP(_xlfn.NORM.INV(RAND(),'Projection Engine'!$C$8-(Volatility^2/2),Volatility))</f>
        <v>25.296801060291031</v>
      </c>
      <c r="H464" s="11">
        <f ca="1">G464*EXP(_xlfn.NORM.INV(RAND(),'Projection Engine'!$C$8-(Volatility^2/2),Volatility))</f>
        <v>10.333658603951658</v>
      </c>
      <c r="I464" s="11">
        <f ca="1">H464*EXP(_xlfn.NORM.INV(RAND(),'Projection Engine'!$C$8-(Volatility^2/2),Volatility))</f>
        <v>6.9383663107240405</v>
      </c>
      <c r="J464" s="11">
        <f ca="1">I464*EXP(_xlfn.NORM.INV(RAND(),'Projection Engine'!$C$8-(Volatility^2/2),Volatility))</f>
        <v>4.5643070240853119</v>
      </c>
      <c r="K464" s="11">
        <f ca="1">J464*EXP(_xlfn.NORM.INV(RAND(),'Projection Engine'!$C$8-(Volatility^2/2),Volatility))</f>
        <v>7.816775552074362</v>
      </c>
      <c r="L464" s="11">
        <f ca="1">K464*EXP(_xlfn.NORM.INV(RAND(),'Projection Engine'!$C$8-(Volatility^2/2),Volatility))</f>
        <v>8.2524024650910555</v>
      </c>
      <c r="M464" s="11">
        <f ca="1">L464*EXP(_xlfn.NORM.INV(RAND(),'Projection Engine'!$C$8-(Volatility^2/2),Volatility))</f>
        <v>3.8491619948420976</v>
      </c>
      <c r="N464" s="11">
        <f ca="1">M464*EXP(_xlfn.NORM.INV(RAND(),'Projection Engine'!$C$8-(Volatility^2/2),Volatility))</f>
        <v>5.1280169212677773</v>
      </c>
      <c r="O464" s="11">
        <f ca="1">N464*EXP(_xlfn.NORM.INV(RAND(),'Projection Engine'!$C$8-(Volatility^2/2),Volatility))</f>
        <v>3.6009510413345867</v>
      </c>
      <c r="P464" s="11">
        <f ca="1">O464*EXP(_xlfn.NORM.INV(RAND(),'Projection Engine'!$C$8-(Volatility^2/2),Volatility))</f>
        <v>11.176445106814269</v>
      </c>
      <c r="Q464" s="11">
        <f ca="1">P464*EXP(_xlfn.NORM.INV(RAND(),'Projection Engine'!$C$8-(Volatility^2/2),Volatility))</f>
        <v>11.428212808571274</v>
      </c>
      <c r="R464" s="11">
        <f ca="1">Q464*EXP(_xlfn.NORM.INV(RAND(),'Projection Engine'!$C$8-(Volatility^2/2),Volatility))</f>
        <v>11.730990751601199</v>
      </c>
      <c r="S464" s="11">
        <f ca="1">R464*EXP(_xlfn.NORM.INV(RAND(),'Projection Engine'!$C$8-(Volatility^2/2),Volatility))</f>
        <v>14.253671920823839</v>
      </c>
      <c r="T464" s="11">
        <f ca="1">S464*EXP(_xlfn.NORM.INV(RAND(),'Projection Engine'!$C$8-(Volatility^2/2),Volatility))</f>
        <v>12.831325839287976</v>
      </c>
      <c r="U464" s="11">
        <f ca="1">T464*EXP(_xlfn.NORM.INV(RAND(),'Projection Engine'!$C$8-(Volatility^2/2),Volatility))</f>
        <v>12.089645560789126</v>
      </c>
      <c r="V464" s="11">
        <f ca="1">U464*EXP(_xlfn.NORM.INV(RAND(),'Projection Engine'!$C$8-(Volatility^2/2),Volatility))</f>
        <v>8.543199157364409</v>
      </c>
      <c r="W464" s="11">
        <f ca="1">V464*EXP(_xlfn.NORM.INV(RAND(),'Projection Engine'!$C$8-(Volatility^2/2),Volatility))</f>
        <v>4.7951437788229052</v>
      </c>
      <c r="X464" s="11">
        <f ca="1">W464*EXP(_xlfn.NORM.INV(RAND(),'Projection Engine'!$C$8-(Volatility^2/2),Volatility))</f>
        <v>3.9188561283048315</v>
      </c>
      <c r="Y464" s="11">
        <f ca="1">X464*EXP(_xlfn.NORM.INV(RAND(),'Projection Engine'!$C$8-(Volatility^2/2),Volatility))</f>
        <v>6.3620391524601398</v>
      </c>
      <c r="Z464" s="11">
        <f ca="1">Y464*EXP(_xlfn.NORM.INV(RAND(),'Projection Engine'!$C$8-(Volatility^2/2),Volatility))</f>
        <v>4.1690985231500539</v>
      </c>
      <c r="AA464" s="11">
        <f ca="1">Z464*EXP(_xlfn.NORM.INV(RAND(),'Projection Engine'!$C$8-(Volatility^2/2),Volatility))</f>
        <v>3.5970201475956856</v>
      </c>
      <c r="AB464" s="11">
        <f ca="1">AA464*EXP(_xlfn.NORM.INV(RAND(),'Projection Engine'!$C$8-(Volatility^2/2),Volatility))</f>
        <v>3.7723918465330653</v>
      </c>
      <c r="AC464" s="11">
        <f ca="1">AB464*EXP(_xlfn.NORM.INV(RAND(),'Projection Engine'!$C$8-(Volatility^2/2),Volatility))</f>
        <v>2.9359850195861981</v>
      </c>
      <c r="AD464" s="11">
        <f ca="1">AC464*EXP(_xlfn.NORM.INV(RAND(),'Projection Engine'!$C$8-(Volatility^2/2),Volatility))</f>
        <v>2.0237341791471271</v>
      </c>
      <c r="AE464" s="11">
        <f ca="1">AD464*EXP(_xlfn.NORM.INV(RAND(),'Projection Engine'!$C$8-(Volatility^2/2),Volatility))</f>
        <v>0.85540769383893922</v>
      </c>
      <c r="AF464" s="11">
        <f ca="1">AE464*EXP(_xlfn.NORM.INV(RAND(),'Projection Engine'!$C$8-(Volatility^2/2),Volatility))</f>
        <v>0.71791667261505332</v>
      </c>
      <c r="AG464" s="11">
        <f ca="1">AF464*EXP(_xlfn.NORM.INV(RAND(),'Projection Engine'!$C$8-(Volatility^2/2),Volatility))</f>
        <v>0.46145016647936155</v>
      </c>
    </row>
    <row r="465" spans="2:33" x14ac:dyDescent="0.25">
      <c r="B465" t="s">
        <v>528</v>
      </c>
      <c r="C465" s="11">
        <f t="shared" si="7"/>
        <v>51</v>
      </c>
      <c r="D465" s="11">
        <f ca="1">C465*EXP(_xlfn.NORM.INV(RAND(),'Projection Engine'!$C$8-(Volatility^2/2),Volatility))</f>
        <v>35.085909921252615</v>
      </c>
      <c r="E465" s="11">
        <f ca="1">D465*EXP(_xlfn.NORM.INV(RAND(),'Projection Engine'!$C$8-(Volatility^2/2),Volatility))</f>
        <v>18.030129270143149</v>
      </c>
      <c r="F465" s="11">
        <f ca="1">E465*EXP(_xlfn.NORM.INV(RAND(),'Projection Engine'!$C$8-(Volatility^2/2),Volatility))</f>
        <v>11.331240889584354</v>
      </c>
      <c r="G465" s="11">
        <f ca="1">F465*EXP(_xlfn.NORM.INV(RAND(),'Projection Engine'!$C$8-(Volatility^2/2),Volatility))</f>
        <v>16.961931298480668</v>
      </c>
      <c r="H465" s="11">
        <f ca="1">G465*EXP(_xlfn.NORM.INV(RAND(),'Projection Engine'!$C$8-(Volatility^2/2),Volatility))</f>
        <v>29.589488822309089</v>
      </c>
      <c r="I465" s="11">
        <f ca="1">H465*EXP(_xlfn.NORM.INV(RAND(),'Projection Engine'!$C$8-(Volatility^2/2),Volatility))</f>
        <v>27.547615457109131</v>
      </c>
      <c r="J465" s="11">
        <f ca="1">I465*EXP(_xlfn.NORM.INV(RAND(),'Projection Engine'!$C$8-(Volatility^2/2),Volatility))</f>
        <v>15.708880333042403</v>
      </c>
      <c r="K465" s="11">
        <f ca="1">J465*EXP(_xlfn.NORM.INV(RAND(),'Projection Engine'!$C$8-(Volatility^2/2),Volatility))</f>
        <v>33.647248102581123</v>
      </c>
      <c r="L465" s="11">
        <f ca="1">K465*EXP(_xlfn.NORM.INV(RAND(),'Projection Engine'!$C$8-(Volatility^2/2),Volatility))</f>
        <v>26.524678672896957</v>
      </c>
      <c r="M465" s="11">
        <f ca="1">L465*EXP(_xlfn.NORM.INV(RAND(),'Projection Engine'!$C$8-(Volatility^2/2),Volatility))</f>
        <v>22.816266190970399</v>
      </c>
      <c r="N465" s="11">
        <f ca="1">M465*EXP(_xlfn.NORM.INV(RAND(),'Projection Engine'!$C$8-(Volatility^2/2),Volatility))</f>
        <v>17.942613598966641</v>
      </c>
      <c r="O465" s="11">
        <f ca="1">N465*EXP(_xlfn.NORM.INV(RAND(),'Projection Engine'!$C$8-(Volatility^2/2),Volatility))</f>
        <v>8.879983587823391</v>
      </c>
      <c r="P465" s="11">
        <f ca="1">O465*EXP(_xlfn.NORM.INV(RAND(),'Projection Engine'!$C$8-(Volatility^2/2),Volatility))</f>
        <v>2.8016502177274107</v>
      </c>
      <c r="Q465" s="11">
        <f ca="1">P465*EXP(_xlfn.NORM.INV(RAND(),'Projection Engine'!$C$8-(Volatility^2/2),Volatility))</f>
        <v>3.0596309962829609</v>
      </c>
      <c r="R465" s="11">
        <f ca="1">Q465*EXP(_xlfn.NORM.INV(RAND(),'Projection Engine'!$C$8-(Volatility^2/2),Volatility))</f>
        <v>5.9265165679915173</v>
      </c>
      <c r="S465" s="11">
        <f ca="1">R465*EXP(_xlfn.NORM.INV(RAND(),'Projection Engine'!$C$8-(Volatility^2/2),Volatility))</f>
        <v>4.3984129533546934</v>
      </c>
      <c r="T465" s="11">
        <f ca="1">S465*EXP(_xlfn.NORM.INV(RAND(),'Projection Engine'!$C$8-(Volatility^2/2),Volatility))</f>
        <v>2.9724003899348341</v>
      </c>
      <c r="U465" s="11">
        <f ca="1">T465*EXP(_xlfn.NORM.INV(RAND(),'Projection Engine'!$C$8-(Volatility^2/2),Volatility))</f>
        <v>1.5637940524313756</v>
      </c>
      <c r="V465" s="11">
        <f ca="1">U465*EXP(_xlfn.NORM.INV(RAND(),'Projection Engine'!$C$8-(Volatility^2/2),Volatility))</f>
        <v>0.70046656989553435</v>
      </c>
      <c r="W465" s="11">
        <f ca="1">V465*EXP(_xlfn.NORM.INV(RAND(),'Projection Engine'!$C$8-(Volatility^2/2),Volatility))</f>
        <v>0.99312256070376759</v>
      </c>
      <c r="X465" s="11">
        <f ca="1">W465*EXP(_xlfn.NORM.INV(RAND(),'Projection Engine'!$C$8-(Volatility^2/2),Volatility))</f>
        <v>1.0919323373329772</v>
      </c>
      <c r="Y465" s="11">
        <f ca="1">X465*EXP(_xlfn.NORM.INV(RAND(),'Projection Engine'!$C$8-(Volatility^2/2),Volatility))</f>
        <v>0.67312322568041671</v>
      </c>
      <c r="Z465" s="11">
        <f ca="1">Y465*EXP(_xlfn.NORM.INV(RAND(),'Projection Engine'!$C$8-(Volatility^2/2),Volatility))</f>
        <v>0.15936639306960729</v>
      </c>
      <c r="AA465" s="11">
        <f ca="1">Z465*EXP(_xlfn.NORM.INV(RAND(),'Projection Engine'!$C$8-(Volatility^2/2),Volatility))</f>
        <v>8.2420412418510128E-2</v>
      </c>
      <c r="AB465" s="11">
        <f ca="1">AA465*EXP(_xlfn.NORM.INV(RAND(),'Projection Engine'!$C$8-(Volatility^2/2),Volatility))</f>
        <v>8.050565112591973E-2</v>
      </c>
      <c r="AC465" s="11">
        <f ca="1">AB465*EXP(_xlfn.NORM.INV(RAND(),'Projection Engine'!$C$8-(Volatility^2/2),Volatility))</f>
        <v>2.2237214467393174E-2</v>
      </c>
      <c r="AD465" s="11">
        <f ca="1">AC465*EXP(_xlfn.NORM.INV(RAND(),'Projection Engine'!$C$8-(Volatility^2/2),Volatility))</f>
        <v>1.6586270313764025E-2</v>
      </c>
      <c r="AE465" s="11">
        <f ca="1">AD465*EXP(_xlfn.NORM.INV(RAND(),'Projection Engine'!$C$8-(Volatility^2/2),Volatility))</f>
        <v>1.0017143077934863E-2</v>
      </c>
      <c r="AF465" s="11">
        <f ca="1">AE465*EXP(_xlfn.NORM.INV(RAND(),'Projection Engine'!$C$8-(Volatility^2/2),Volatility))</f>
        <v>1.1913936966995383E-2</v>
      </c>
      <c r="AG465" s="11">
        <f ca="1">AF465*EXP(_xlfn.NORM.INV(RAND(),'Projection Engine'!$C$8-(Volatility^2/2),Volatility))</f>
        <v>9.6999420090403566E-3</v>
      </c>
    </row>
    <row r="466" spans="2:33" x14ac:dyDescent="0.25">
      <c r="B466" t="s">
        <v>529</v>
      </c>
      <c r="C466" s="11">
        <f t="shared" si="7"/>
        <v>51</v>
      </c>
      <c r="D466" s="11">
        <f ca="1">C466*EXP(_xlfn.NORM.INV(RAND(),'Projection Engine'!$C$8-(Volatility^2/2),Volatility))</f>
        <v>27.29030448689867</v>
      </c>
      <c r="E466" s="11">
        <f ca="1">D466*EXP(_xlfn.NORM.INV(RAND(),'Projection Engine'!$C$8-(Volatility^2/2),Volatility))</f>
        <v>24.514739688205296</v>
      </c>
      <c r="F466" s="11">
        <f ca="1">E466*EXP(_xlfn.NORM.INV(RAND(),'Projection Engine'!$C$8-(Volatility^2/2),Volatility))</f>
        <v>26.473137941848798</v>
      </c>
      <c r="G466" s="11">
        <f ca="1">F466*EXP(_xlfn.NORM.INV(RAND(),'Projection Engine'!$C$8-(Volatility^2/2),Volatility))</f>
        <v>18.814692706775087</v>
      </c>
      <c r="H466" s="11">
        <f ca="1">G466*EXP(_xlfn.NORM.INV(RAND(),'Projection Engine'!$C$8-(Volatility^2/2),Volatility))</f>
        <v>33.552632119724109</v>
      </c>
      <c r="I466" s="11">
        <f ca="1">H466*EXP(_xlfn.NORM.INV(RAND(),'Projection Engine'!$C$8-(Volatility^2/2),Volatility))</f>
        <v>35.173726872625679</v>
      </c>
      <c r="J466" s="11">
        <f ca="1">I466*EXP(_xlfn.NORM.INV(RAND(),'Projection Engine'!$C$8-(Volatility^2/2),Volatility))</f>
        <v>22.259914771103507</v>
      </c>
      <c r="K466" s="11">
        <f ca="1">J466*EXP(_xlfn.NORM.INV(RAND(),'Projection Engine'!$C$8-(Volatility^2/2),Volatility))</f>
        <v>24.192389821628609</v>
      </c>
      <c r="L466" s="11">
        <f ca="1">K466*EXP(_xlfn.NORM.INV(RAND(),'Projection Engine'!$C$8-(Volatility^2/2),Volatility))</f>
        <v>20.26339080966325</v>
      </c>
      <c r="M466" s="11">
        <f ca="1">L466*EXP(_xlfn.NORM.INV(RAND(),'Projection Engine'!$C$8-(Volatility^2/2),Volatility))</f>
        <v>48.485194012739406</v>
      </c>
      <c r="N466" s="11">
        <f ca="1">M466*EXP(_xlfn.NORM.INV(RAND(),'Projection Engine'!$C$8-(Volatility^2/2),Volatility))</f>
        <v>46.679460534427669</v>
      </c>
      <c r="O466" s="11">
        <f ca="1">N466*EXP(_xlfn.NORM.INV(RAND(),'Projection Engine'!$C$8-(Volatility^2/2),Volatility))</f>
        <v>48.222583456921086</v>
      </c>
      <c r="P466" s="11">
        <f ca="1">O466*EXP(_xlfn.NORM.INV(RAND(),'Projection Engine'!$C$8-(Volatility^2/2),Volatility))</f>
        <v>16.491494235073024</v>
      </c>
      <c r="Q466" s="11">
        <f ca="1">P466*EXP(_xlfn.NORM.INV(RAND(),'Projection Engine'!$C$8-(Volatility^2/2),Volatility))</f>
        <v>5.9232644157061323</v>
      </c>
      <c r="R466" s="11">
        <f ca="1">Q466*EXP(_xlfn.NORM.INV(RAND(),'Projection Engine'!$C$8-(Volatility^2/2),Volatility))</f>
        <v>4.1180255183865242</v>
      </c>
      <c r="S466" s="11">
        <f ca="1">R466*EXP(_xlfn.NORM.INV(RAND(),'Projection Engine'!$C$8-(Volatility^2/2),Volatility))</f>
        <v>4.0454058842177947</v>
      </c>
      <c r="T466" s="11">
        <f ca="1">S466*EXP(_xlfn.NORM.INV(RAND(),'Projection Engine'!$C$8-(Volatility^2/2),Volatility))</f>
        <v>2.8842495446520107</v>
      </c>
      <c r="U466" s="11">
        <f ca="1">T466*EXP(_xlfn.NORM.INV(RAND(),'Projection Engine'!$C$8-(Volatility^2/2),Volatility))</f>
        <v>4.78867840718633</v>
      </c>
      <c r="V466" s="11">
        <f ca="1">U466*EXP(_xlfn.NORM.INV(RAND(),'Projection Engine'!$C$8-(Volatility^2/2),Volatility))</f>
        <v>2.161124990019335</v>
      </c>
      <c r="W466" s="11">
        <f ca="1">V466*EXP(_xlfn.NORM.INV(RAND(),'Projection Engine'!$C$8-(Volatility^2/2),Volatility))</f>
        <v>0.84096952436197225</v>
      </c>
      <c r="X466" s="11">
        <f ca="1">W466*EXP(_xlfn.NORM.INV(RAND(),'Projection Engine'!$C$8-(Volatility^2/2),Volatility))</f>
        <v>0.59568989146446616</v>
      </c>
      <c r="Y466" s="11">
        <f ca="1">X466*EXP(_xlfn.NORM.INV(RAND(),'Projection Engine'!$C$8-(Volatility^2/2),Volatility))</f>
        <v>0.98555512672850498</v>
      </c>
      <c r="Z466" s="11">
        <f ca="1">Y466*EXP(_xlfn.NORM.INV(RAND(),'Projection Engine'!$C$8-(Volatility^2/2),Volatility))</f>
        <v>1.6274657049295269</v>
      </c>
      <c r="AA466" s="11">
        <f ca="1">Z466*EXP(_xlfn.NORM.INV(RAND(),'Projection Engine'!$C$8-(Volatility^2/2),Volatility))</f>
        <v>2.389569244940621</v>
      </c>
      <c r="AB466" s="11">
        <f ca="1">AA466*EXP(_xlfn.NORM.INV(RAND(),'Projection Engine'!$C$8-(Volatility^2/2),Volatility))</f>
        <v>4.6066118800068185</v>
      </c>
      <c r="AC466" s="11">
        <f ca="1">AB466*EXP(_xlfn.NORM.INV(RAND(),'Projection Engine'!$C$8-(Volatility^2/2),Volatility))</f>
        <v>9.5769449193673832</v>
      </c>
      <c r="AD466" s="11">
        <f ca="1">AC466*EXP(_xlfn.NORM.INV(RAND(),'Projection Engine'!$C$8-(Volatility^2/2),Volatility))</f>
        <v>7.6776883536445499</v>
      </c>
      <c r="AE466" s="11">
        <f ca="1">AD466*EXP(_xlfn.NORM.INV(RAND(),'Projection Engine'!$C$8-(Volatility^2/2),Volatility))</f>
        <v>5.6894052598543761</v>
      </c>
      <c r="AF466" s="11">
        <f ca="1">AE466*EXP(_xlfn.NORM.INV(RAND(),'Projection Engine'!$C$8-(Volatility^2/2),Volatility))</f>
        <v>2.7991079879365004</v>
      </c>
      <c r="AG466" s="11">
        <f ca="1">AF466*EXP(_xlfn.NORM.INV(RAND(),'Projection Engine'!$C$8-(Volatility^2/2),Volatility))</f>
        <v>2.5802119312159344</v>
      </c>
    </row>
    <row r="467" spans="2:33" x14ac:dyDescent="0.25">
      <c r="B467" t="s">
        <v>530</v>
      </c>
      <c r="C467" s="11">
        <f t="shared" si="7"/>
        <v>51</v>
      </c>
      <c r="D467" s="11">
        <f ca="1">C467*EXP(_xlfn.NORM.INV(RAND(),'Projection Engine'!$C$8-(Volatility^2/2),Volatility))</f>
        <v>66.872118396595368</v>
      </c>
      <c r="E467" s="11">
        <f ca="1">D467*EXP(_xlfn.NORM.INV(RAND(),'Projection Engine'!$C$8-(Volatility^2/2),Volatility))</f>
        <v>31.221389000697609</v>
      </c>
      <c r="F467" s="11">
        <f ca="1">E467*EXP(_xlfn.NORM.INV(RAND(),'Projection Engine'!$C$8-(Volatility^2/2),Volatility))</f>
        <v>25.112191144923084</v>
      </c>
      <c r="G467" s="11">
        <f ca="1">F467*EXP(_xlfn.NORM.INV(RAND(),'Projection Engine'!$C$8-(Volatility^2/2),Volatility))</f>
        <v>15.315438977858804</v>
      </c>
      <c r="H467" s="11">
        <f ca="1">G467*EXP(_xlfn.NORM.INV(RAND(),'Projection Engine'!$C$8-(Volatility^2/2),Volatility))</f>
        <v>16.777610279499374</v>
      </c>
      <c r="I467" s="11">
        <f ca="1">H467*EXP(_xlfn.NORM.INV(RAND(),'Projection Engine'!$C$8-(Volatility^2/2),Volatility))</f>
        <v>9.395162331496989</v>
      </c>
      <c r="J467" s="11">
        <f ca="1">I467*EXP(_xlfn.NORM.INV(RAND(),'Projection Engine'!$C$8-(Volatility^2/2),Volatility))</f>
        <v>3.0014732662887633</v>
      </c>
      <c r="K467" s="11">
        <f ca="1">J467*EXP(_xlfn.NORM.INV(RAND(),'Projection Engine'!$C$8-(Volatility^2/2),Volatility))</f>
        <v>3.1521401702945595</v>
      </c>
      <c r="L467" s="11">
        <f ca="1">K467*EXP(_xlfn.NORM.INV(RAND(),'Projection Engine'!$C$8-(Volatility^2/2),Volatility))</f>
        <v>3.6401987420428648</v>
      </c>
      <c r="M467" s="11">
        <f ca="1">L467*EXP(_xlfn.NORM.INV(RAND(),'Projection Engine'!$C$8-(Volatility^2/2),Volatility))</f>
        <v>6.1901454484631433</v>
      </c>
      <c r="N467" s="11">
        <f ca="1">M467*EXP(_xlfn.NORM.INV(RAND(),'Projection Engine'!$C$8-(Volatility^2/2),Volatility))</f>
        <v>5.6783498787379107</v>
      </c>
      <c r="O467" s="11">
        <f ca="1">N467*EXP(_xlfn.NORM.INV(RAND(),'Projection Engine'!$C$8-(Volatility^2/2),Volatility))</f>
        <v>7.5992946990649406</v>
      </c>
      <c r="P467" s="11">
        <f ca="1">O467*EXP(_xlfn.NORM.INV(RAND(),'Projection Engine'!$C$8-(Volatility^2/2),Volatility))</f>
        <v>3.4947759638409237</v>
      </c>
      <c r="Q467" s="11">
        <f ca="1">P467*EXP(_xlfn.NORM.INV(RAND(),'Projection Engine'!$C$8-(Volatility^2/2),Volatility))</f>
        <v>1.649552726815888</v>
      </c>
      <c r="R467" s="11">
        <f ca="1">Q467*EXP(_xlfn.NORM.INV(RAND(),'Projection Engine'!$C$8-(Volatility^2/2),Volatility))</f>
        <v>2.2586797496099043</v>
      </c>
      <c r="S467" s="11">
        <f ca="1">R467*EXP(_xlfn.NORM.INV(RAND(),'Projection Engine'!$C$8-(Volatility^2/2),Volatility))</f>
        <v>0.8651976478668556</v>
      </c>
      <c r="T467" s="11">
        <f ca="1">S467*EXP(_xlfn.NORM.INV(RAND(),'Projection Engine'!$C$8-(Volatility^2/2),Volatility))</f>
        <v>0.45778268066092787</v>
      </c>
      <c r="U467" s="11">
        <f ca="1">T467*EXP(_xlfn.NORM.INV(RAND(),'Projection Engine'!$C$8-(Volatility^2/2),Volatility))</f>
        <v>0.19765394683570672</v>
      </c>
      <c r="V467" s="11">
        <f ca="1">U467*EXP(_xlfn.NORM.INV(RAND(),'Projection Engine'!$C$8-(Volatility^2/2),Volatility))</f>
        <v>0.1984409685745373</v>
      </c>
      <c r="W467" s="11">
        <f ca="1">V467*EXP(_xlfn.NORM.INV(RAND(),'Projection Engine'!$C$8-(Volatility^2/2),Volatility))</f>
        <v>0.18902333034983956</v>
      </c>
      <c r="X467" s="11">
        <f ca="1">W467*EXP(_xlfn.NORM.INV(RAND(),'Projection Engine'!$C$8-(Volatility^2/2),Volatility))</f>
        <v>8.9760268458231207E-2</v>
      </c>
      <c r="Y467" s="11">
        <f ca="1">X467*EXP(_xlfn.NORM.INV(RAND(),'Projection Engine'!$C$8-(Volatility^2/2),Volatility))</f>
        <v>5.553612338089281E-2</v>
      </c>
      <c r="Z467" s="11">
        <f ca="1">Y467*EXP(_xlfn.NORM.INV(RAND(),'Projection Engine'!$C$8-(Volatility^2/2),Volatility))</f>
        <v>3.9834327435435801E-2</v>
      </c>
      <c r="AA467" s="11">
        <f ca="1">Z467*EXP(_xlfn.NORM.INV(RAND(),'Projection Engine'!$C$8-(Volatility^2/2),Volatility))</f>
        <v>4.2279178913043516E-2</v>
      </c>
      <c r="AB467" s="11">
        <f ca="1">AA467*EXP(_xlfn.NORM.INV(RAND(),'Projection Engine'!$C$8-(Volatility^2/2),Volatility))</f>
        <v>1.7667800556931221E-2</v>
      </c>
      <c r="AC467" s="11">
        <f ca="1">AB467*EXP(_xlfn.NORM.INV(RAND(),'Projection Engine'!$C$8-(Volatility^2/2),Volatility))</f>
        <v>1.8729972888653672E-2</v>
      </c>
      <c r="AD467" s="11">
        <f ca="1">AC467*EXP(_xlfn.NORM.INV(RAND(),'Projection Engine'!$C$8-(Volatility^2/2),Volatility))</f>
        <v>9.4669912004419609E-3</v>
      </c>
      <c r="AE467" s="11">
        <f ca="1">AD467*EXP(_xlfn.NORM.INV(RAND(),'Projection Engine'!$C$8-(Volatility^2/2),Volatility))</f>
        <v>6.2881056074296773E-3</v>
      </c>
      <c r="AF467" s="11">
        <f ca="1">AE467*EXP(_xlfn.NORM.INV(RAND(),'Projection Engine'!$C$8-(Volatility^2/2),Volatility))</f>
        <v>4.2212618893690034E-3</v>
      </c>
      <c r="AG467" s="11">
        <f ca="1">AF467*EXP(_xlfn.NORM.INV(RAND(),'Projection Engine'!$C$8-(Volatility^2/2),Volatility))</f>
        <v>3.0807455298099179E-3</v>
      </c>
    </row>
    <row r="468" spans="2:33" x14ac:dyDescent="0.25">
      <c r="B468" t="s">
        <v>531</v>
      </c>
      <c r="C468" s="11">
        <f t="shared" si="7"/>
        <v>51</v>
      </c>
      <c r="D468" s="11">
        <f ca="1">C468*EXP(_xlfn.NORM.INV(RAND(),'Projection Engine'!$C$8-(Volatility^2/2),Volatility))</f>
        <v>49.123505263899041</v>
      </c>
      <c r="E468" s="11">
        <f ca="1">D468*EXP(_xlfn.NORM.INV(RAND(),'Projection Engine'!$C$8-(Volatility^2/2),Volatility))</f>
        <v>102.70303588376673</v>
      </c>
      <c r="F468" s="11">
        <f ca="1">E468*EXP(_xlfn.NORM.INV(RAND(),'Projection Engine'!$C$8-(Volatility^2/2),Volatility))</f>
        <v>73.822200779496868</v>
      </c>
      <c r="G468" s="11">
        <f ca="1">F468*EXP(_xlfn.NORM.INV(RAND(),'Projection Engine'!$C$8-(Volatility^2/2),Volatility))</f>
        <v>150.52615661721302</v>
      </c>
      <c r="H468" s="11">
        <f ca="1">G468*EXP(_xlfn.NORM.INV(RAND(),'Projection Engine'!$C$8-(Volatility^2/2),Volatility))</f>
        <v>229.67720296619939</v>
      </c>
      <c r="I468" s="11">
        <f ca="1">H468*EXP(_xlfn.NORM.INV(RAND(),'Projection Engine'!$C$8-(Volatility^2/2),Volatility))</f>
        <v>238.23837336280886</v>
      </c>
      <c r="J468" s="11">
        <f ca="1">I468*EXP(_xlfn.NORM.INV(RAND(),'Projection Engine'!$C$8-(Volatility^2/2),Volatility))</f>
        <v>108.48406173985133</v>
      </c>
      <c r="K468" s="11">
        <f ca="1">J468*EXP(_xlfn.NORM.INV(RAND(),'Projection Engine'!$C$8-(Volatility^2/2),Volatility))</f>
        <v>85.768891119358443</v>
      </c>
      <c r="L468" s="11">
        <f ca="1">K468*EXP(_xlfn.NORM.INV(RAND(),'Projection Engine'!$C$8-(Volatility^2/2),Volatility))</f>
        <v>103.56535109858844</v>
      </c>
      <c r="M468" s="11">
        <f ca="1">L468*EXP(_xlfn.NORM.INV(RAND(),'Projection Engine'!$C$8-(Volatility^2/2),Volatility))</f>
        <v>197.49860025957307</v>
      </c>
      <c r="N468" s="11">
        <f ca="1">M468*EXP(_xlfn.NORM.INV(RAND(),'Projection Engine'!$C$8-(Volatility^2/2),Volatility))</f>
        <v>91.52626224220964</v>
      </c>
      <c r="O468" s="11">
        <f ca="1">N468*EXP(_xlfn.NORM.INV(RAND(),'Projection Engine'!$C$8-(Volatility^2/2),Volatility))</f>
        <v>38.687628813070305</v>
      </c>
      <c r="P468" s="11">
        <f ca="1">O468*EXP(_xlfn.NORM.INV(RAND(),'Projection Engine'!$C$8-(Volatility^2/2),Volatility))</f>
        <v>19.901639947621298</v>
      </c>
      <c r="Q468" s="11">
        <f ca="1">P468*EXP(_xlfn.NORM.INV(RAND(),'Projection Engine'!$C$8-(Volatility^2/2),Volatility))</f>
        <v>10.075677553672669</v>
      </c>
      <c r="R468" s="11">
        <f ca="1">Q468*EXP(_xlfn.NORM.INV(RAND(),'Projection Engine'!$C$8-(Volatility^2/2),Volatility))</f>
        <v>8.5729144482096942</v>
      </c>
      <c r="S468" s="11">
        <f ca="1">R468*EXP(_xlfn.NORM.INV(RAND(),'Projection Engine'!$C$8-(Volatility^2/2),Volatility))</f>
        <v>8.472515409060108</v>
      </c>
      <c r="T468" s="11">
        <f ca="1">S468*EXP(_xlfn.NORM.INV(RAND(),'Projection Engine'!$C$8-(Volatility^2/2),Volatility))</f>
        <v>6.3740354742082648</v>
      </c>
      <c r="U468" s="11">
        <f ca="1">T468*EXP(_xlfn.NORM.INV(RAND(),'Projection Engine'!$C$8-(Volatility^2/2),Volatility))</f>
        <v>4.9786953436629879</v>
      </c>
      <c r="V468" s="11">
        <f ca="1">U468*EXP(_xlfn.NORM.INV(RAND(),'Projection Engine'!$C$8-(Volatility^2/2),Volatility))</f>
        <v>5.0932974359422474</v>
      </c>
      <c r="W468" s="11">
        <f ca="1">V468*EXP(_xlfn.NORM.INV(RAND(),'Projection Engine'!$C$8-(Volatility^2/2),Volatility))</f>
        <v>7.555469321841648</v>
      </c>
      <c r="X468" s="11">
        <f ca="1">W468*EXP(_xlfn.NORM.INV(RAND(),'Projection Engine'!$C$8-(Volatility^2/2),Volatility))</f>
        <v>12.098351650200783</v>
      </c>
      <c r="Y468" s="11">
        <f ca="1">X468*EXP(_xlfn.NORM.INV(RAND(),'Projection Engine'!$C$8-(Volatility^2/2),Volatility))</f>
        <v>3.7601462216980135</v>
      </c>
      <c r="Z468" s="11">
        <f ca="1">Y468*EXP(_xlfn.NORM.INV(RAND(),'Projection Engine'!$C$8-(Volatility^2/2),Volatility))</f>
        <v>5.317241838711853</v>
      </c>
      <c r="AA468" s="11">
        <f ca="1">Z468*EXP(_xlfn.NORM.INV(RAND(),'Projection Engine'!$C$8-(Volatility^2/2),Volatility))</f>
        <v>5.7696753326863961</v>
      </c>
      <c r="AB468" s="11">
        <f ca="1">AA468*EXP(_xlfn.NORM.INV(RAND(),'Projection Engine'!$C$8-(Volatility^2/2),Volatility))</f>
        <v>4.2866432649221595</v>
      </c>
      <c r="AC468" s="11">
        <f ca="1">AB468*EXP(_xlfn.NORM.INV(RAND(),'Projection Engine'!$C$8-(Volatility^2/2),Volatility))</f>
        <v>1.9074246820241982</v>
      </c>
      <c r="AD468" s="11">
        <f ca="1">AC468*EXP(_xlfn.NORM.INV(RAND(),'Projection Engine'!$C$8-(Volatility^2/2),Volatility))</f>
        <v>1.7094845921510398</v>
      </c>
      <c r="AE468" s="11">
        <f ca="1">AD468*EXP(_xlfn.NORM.INV(RAND(),'Projection Engine'!$C$8-(Volatility^2/2),Volatility))</f>
        <v>1.7199652471319875</v>
      </c>
      <c r="AF468" s="11">
        <f ca="1">AE468*EXP(_xlfn.NORM.INV(RAND(),'Projection Engine'!$C$8-(Volatility^2/2),Volatility))</f>
        <v>0.93614705532345088</v>
      </c>
      <c r="AG468" s="11">
        <f ca="1">AF468*EXP(_xlfn.NORM.INV(RAND(),'Projection Engine'!$C$8-(Volatility^2/2),Volatility))</f>
        <v>0.24552871522178071</v>
      </c>
    </row>
    <row r="469" spans="2:33" x14ac:dyDescent="0.25">
      <c r="B469" t="s">
        <v>532</v>
      </c>
      <c r="C469" s="11">
        <f t="shared" si="7"/>
        <v>51</v>
      </c>
      <c r="D469" s="11">
        <f ca="1">C469*EXP(_xlfn.NORM.INV(RAND(),'Projection Engine'!$C$8-(Volatility^2/2),Volatility))</f>
        <v>27.987654053681627</v>
      </c>
      <c r="E469" s="11">
        <f ca="1">D469*EXP(_xlfn.NORM.INV(RAND(),'Projection Engine'!$C$8-(Volatility^2/2),Volatility))</f>
        <v>43.730479813654647</v>
      </c>
      <c r="F469" s="11">
        <f ca="1">E469*EXP(_xlfn.NORM.INV(RAND(),'Projection Engine'!$C$8-(Volatility^2/2),Volatility))</f>
        <v>41.628873018731063</v>
      </c>
      <c r="G469" s="11">
        <f ca="1">F469*EXP(_xlfn.NORM.INV(RAND(),'Projection Engine'!$C$8-(Volatility^2/2),Volatility))</f>
        <v>30.376524905477265</v>
      </c>
      <c r="H469" s="11">
        <f ca="1">G469*EXP(_xlfn.NORM.INV(RAND(),'Projection Engine'!$C$8-(Volatility^2/2),Volatility))</f>
        <v>13.622815587804833</v>
      </c>
      <c r="I469" s="11">
        <f ca="1">H469*EXP(_xlfn.NORM.INV(RAND(),'Projection Engine'!$C$8-(Volatility^2/2),Volatility))</f>
        <v>27.628128183816951</v>
      </c>
      <c r="J469" s="11">
        <f ca="1">I469*EXP(_xlfn.NORM.INV(RAND(),'Projection Engine'!$C$8-(Volatility^2/2),Volatility))</f>
        <v>16.323901561654509</v>
      </c>
      <c r="K469" s="11">
        <f ca="1">J469*EXP(_xlfn.NORM.INV(RAND(),'Projection Engine'!$C$8-(Volatility^2/2),Volatility))</f>
        <v>8.9224195703070919</v>
      </c>
      <c r="L469" s="11">
        <f ca="1">K469*EXP(_xlfn.NORM.INV(RAND(),'Projection Engine'!$C$8-(Volatility^2/2),Volatility))</f>
        <v>6.3370378949087858</v>
      </c>
      <c r="M469" s="11">
        <f ca="1">L469*EXP(_xlfn.NORM.INV(RAND(),'Projection Engine'!$C$8-(Volatility^2/2),Volatility))</f>
        <v>8.504734628745851</v>
      </c>
      <c r="N469" s="11">
        <f ca="1">M469*EXP(_xlfn.NORM.INV(RAND(),'Projection Engine'!$C$8-(Volatility^2/2),Volatility))</f>
        <v>5.2442532908380874</v>
      </c>
      <c r="O469" s="11">
        <f ca="1">N469*EXP(_xlfn.NORM.INV(RAND(),'Projection Engine'!$C$8-(Volatility^2/2),Volatility))</f>
        <v>7.1599717802379113</v>
      </c>
      <c r="P469" s="11">
        <f ca="1">O469*EXP(_xlfn.NORM.INV(RAND(),'Projection Engine'!$C$8-(Volatility^2/2),Volatility))</f>
        <v>6.6545704970962669</v>
      </c>
      <c r="Q469" s="11">
        <f ca="1">P469*EXP(_xlfn.NORM.INV(RAND(),'Projection Engine'!$C$8-(Volatility^2/2),Volatility))</f>
        <v>3.0507608450699943</v>
      </c>
      <c r="R469" s="11">
        <f ca="1">Q469*EXP(_xlfn.NORM.INV(RAND(),'Projection Engine'!$C$8-(Volatility^2/2),Volatility))</f>
        <v>6.1189414748475954</v>
      </c>
      <c r="S469" s="11">
        <f ca="1">R469*EXP(_xlfn.NORM.INV(RAND(),'Projection Engine'!$C$8-(Volatility^2/2),Volatility))</f>
        <v>6.0760790433965131</v>
      </c>
      <c r="T469" s="11">
        <f ca="1">S469*EXP(_xlfn.NORM.INV(RAND(),'Projection Engine'!$C$8-(Volatility^2/2),Volatility))</f>
        <v>8.1539626155331177</v>
      </c>
      <c r="U469" s="11">
        <f ca="1">T469*EXP(_xlfn.NORM.INV(RAND(),'Projection Engine'!$C$8-(Volatility^2/2),Volatility))</f>
        <v>8.8023942351047992</v>
      </c>
      <c r="V469" s="11">
        <f ca="1">U469*EXP(_xlfn.NORM.INV(RAND(),'Projection Engine'!$C$8-(Volatility^2/2),Volatility))</f>
        <v>2.7829521989028145</v>
      </c>
      <c r="W469" s="11">
        <f ca="1">V469*EXP(_xlfn.NORM.INV(RAND(),'Projection Engine'!$C$8-(Volatility^2/2),Volatility))</f>
        <v>3.6611726107880753</v>
      </c>
      <c r="X469" s="11">
        <f ca="1">W469*EXP(_xlfn.NORM.INV(RAND(),'Projection Engine'!$C$8-(Volatility^2/2),Volatility))</f>
        <v>2.2998974781156587</v>
      </c>
      <c r="Y469" s="11">
        <f ca="1">X469*EXP(_xlfn.NORM.INV(RAND(),'Projection Engine'!$C$8-(Volatility^2/2),Volatility))</f>
        <v>2.2511012720790151</v>
      </c>
      <c r="Z469" s="11">
        <f ca="1">Y469*EXP(_xlfn.NORM.INV(RAND(),'Projection Engine'!$C$8-(Volatility^2/2),Volatility))</f>
        <v>1.3211457850045434</v>
      </c>
      <c r="AA469" s="11">
        <f ca="1">Z469*EXP(_xlfn.NORM.INV(RAND(),'Projection Engine'!$C$8-(Volatility^2/2),Volatility))</f>
        <v>2.1177780969495243</v>
      </c>
      <c r="AB469" s="11">
        <f ca="1">AA469*EXP(_xlfn.NORM.INV(RAND(),'Projection Engine'!$C$8-(Volatility^2/2),Volatility))</f>
        <v>0.88829995820054275</v>
      </c>
      <c r="AC469" s="11">
        <f ca="1">AB469*EXP(_xlfn.NORM.INV(RAND(),'Projection Engine'!$C$8-(Volatility^2/2),Volatility))</f>
        <v>2.0356502184646601</v>
      </c>
      <c r="AD469" s="11">
        <f ca="1">AC469*EXP(_xlfn.NORM.INV(RAND(),'Projection Engine'!$C$8-(Volatility^2/2),Volatility))</f>
        <v>1.7978499580144474</v>
      </c>
      <c r="AE469" s="11">
        <f ca="1">AD469*EXP(_xlfn.NORM.INV(RAND(),'Projection Engine'!$C$8-(Volatility^2/2),Volatility))</f>
        <v>1.6635849673111542</v>
      </c>
      <c r="AF469" s="11">
        <f ca="1">AE469*EXP(_xlfn.NORM.INV(RAND(),'Projection Engine'!$C$8-(Volatility^2/2),Volatility))</f>
        <v>1.2006306676373617</v>
      </c>
      <c r="AG469" s="11">
        <f ca="1">AF469*EXP(_xlfn.NORM.INV(RAND(),'Projection Engine'!$C$8-(Volatility^2/2),Volatility))</f>
        <v>1.1452799397835087</v>
      </c>
    </row>
    <row r="470" spans="2:33" x14ac:dyDescent="0.25">
      <c r="B470" t="s">
        <v>533</v>
      </c>
      <c r="C470" s="11">
        <f t="shared" si="7"/>
        <v>51</v>
      </c>
      <c r="D470" s="11">
        <f ca="1">C470*EXP(_xlfn.NORM.INV(RAND(),'Projection Engine'!$C$8-(Volatility^2/2),Volatility))</f>
        <v>50.244307821411056</v>
      </c>
      <c r="E470" s="11">
        <f ca="1">D470*EXP(_xlfn.NORM.INV(RAND(),'Projection Engine'!$C$8-(Volatility^2/2),Volatility))</f>
        <v>33.809356921683161</v>
      </c>
      <c r="F470" s="11">
        <f ca="1">E470*EXP(_xlfn.NORM.INV(RAND(),'Projection Engine'!$C$8-(Volatility^2/2),Volatility))</f>
        <v>29.504089835299105</v>
      </c>
      <c r="G470" s="11">
        <f ca="1">F470*EXP(_xlfn.NORM.INV(RAND(),'Projection Engine'!$C$8-(Volatility^2/2),Volatility))</f>
        <v>39.589691457099207</v>
      </c>
      <c r="H470" s="11">
        <f ca="1">G470*EXP(_xlfn.NORM.INV(RAND(),'Projection Engine'!$C$8-(Volatility^2/2),Volatility))</f>
        <v>15.528770925237092</v>
      </c>
      <c r="I470" s="11">
        <f ca="1">H470*EXP(_xlfn.NORM.INV(RAND(),'Projection Engine'!$C$8-(Volatility^2/2),Volatility))</f>
        <v>32.592840589064465</v>
      </c>
      <c r="J470" s="11">
        <f ca="1">I470*EXP(_xlfn.NORM.INV(RAND(),'Projection Engine'!$C$8-(Volatility^2/2),Volatility))</f>
        <v>56.816849609869855</v>
      </c>
      <c r="K470" s="11">
        <f ca="1">J470*EXP(_xlfn.NORM.INV(RAND(),'Projection Engine'!$C$8-(Volatility^2/2),Volatility))</f>
        <v>41.705307532393093</v>
      </c>
      <c r="L470" s="11">
        <f ca="1">K470*EXP(_xlfn.NORM.INV(RAND(),'Projection Engine'!$C$8-(Volatility^2/2),Volatility))</f>
        <v>31.956245574099611</v>
      </c>
      <c r="M470" s="11">
        <f ca="1">L470*EXP(_xlfn.NORM.INV(RAND(),'Projection Engine'!$C$8-(Volatility^2/2),Volatility))</f>
        <v>51.40852496076841</v>
      </c>
      <c r="N470" s="11">
        <f ca="1">M470*EXP(_xlfn.NORM.INV(RAND(),'Projection Engine'!$C$8-(Volatility^2/2),Volatility))</f>
        <v>89.434068477231961</v>
      </c>
      <c r="O470" s="11">
        <f ca="1">N470*EXP(_xlfn.NORM.INV(RAND(),'Projection Engine'!$C$8-(Volatility^2/2),Volatility))</f>
        <v>41.040805123472737</v>
      </c>
      <c r="P470" s="11">
        <f ca="1">O470*EXP(_xlfn.NORM.INV(RAND(),'Projection Engine'!$C$8-(Volatility^2/2),Volatility))</f>
        <v>31.36394937375913</v>
      </c>
      <c r="Q470" s="11">
        <f ca="1">P470*EXP(_xlfn.NORM.INV(RAND(),'Projection Engine'!$C$8-(Volatility^2/2),Volatility))</f>
        <v>24.270283955845137</v>
      </c>
      <c r="R470" s="11">
        <f ca="1">Q470*EXP(_xlfn.NORM.INV(RAND(),'Projection Engine'!$C$8-(Volatility^2/2),Volatility))</f>
        <v>31.195058082179084</v>
      </c>
      <c r="S470" s="11">
        <f ca="1">R470*EXP(_xlfn.NORM.INV(RAND(),'Projection Engine'!$C$8-(Volatility^2/2),Volatility))</f>
        <v>68.713658912683741</v>
      </c>
      <c r="T470" s="11">
        <f ca="1">S470*EXP(_xlfn.NORM.INV(RAND(),'Projection Engine'!$C$8-(Volatility^2/2),Volatility))</f>
        <v>172.39165064310214</v>
      </c>
      <c r="U470" s="11">
        <f ca="1">T470*EXP(_xlfn.NORM.INV(RAND(),'Projection Engine'!$C$8-(Volatility^2/2),Volatility))</f>
        <v>75.362641713635099</v>
      </c>
      <c r="V470" s="11">
        <f ca="1">U470*EXP(_xlfn.NORM.INV(RAND(),'Projection Engine'!$C$8-(Volatility^2/2),Volatility))</f>
        <v>258.77458086717479</v>
      </c>
      <c r="W470" s="11">
        <f ca="1">V470*EXP(_xlfn.NORM.INV(RAND(),'Projection Engine'!$C$8-(Volatility^2/2),Volatility))</f>
        <v>305.62039190038871</v>
      </c>
      <c r="X470" s="11">
        <f ca="1">W470*EXP(_xlfn.NORM.INV(RAND(),'Projection Engine'!$C$8-(Volatility^2/2),Volatility))</f>
        <v>94.209109784333592</v>
      </c>
      <c r="Y470" s="11">
        <f ca="1">X470*EXP(_xlfn.NORM.INV(RAND(),'Projection Engine'!$C$8-(Volatility^2/2),Volatility))</f>
        <v>87.234217159895792</v>
      </c>
      <c r="Z470" s="11">
        <f ca="1">Y470*EXP(_xlfn.NORM.INV(RAND(),'Projection Engine'!$C$8-(Volatility^2/2),Volatility))</f>
        <v>22.176845029242223</v>
      </c>
      <c r="AA470" s="11">
        <f ca="1">Z470*EXP(_xlfn.NORM.INV(RAND(),'Projection Engine'!$C$8-(Volatility^2/2),Volatility))</f>
        <v>55.289557941934937</v>
      </c>
      <c r="AB470" s="11">
        <f ca="1">AA470*EXP(_xlfn.NORM.INV(RAND(),'Projection Engine'!$C$8-(Volatility^2/2),Volatility))</f>
        <v>91.47333036088628</v>
      </c>
      <c r="AC470" s="11">
        <f ca="1">AB470*EXP(_xlfn.NORM.INV(RAND(),'Projection Engine'!$C$8-(Volatility^2/2),Volatility))</f>
        <v>56.174299940555159</v>
      </c>
      <c r="AD470" s="11">
        <f ca="1">AC470*EXP(_xlfn.NORM.INV(RAND(),'Projection Engine'!$C$8-(Volatility^2/2),Volatility))</f>
        <v>62.539806939819151</v>
      </c>
      <c r="AE470" s="11">
        <f ca="1">AD470*EXP(_xlfn.NORM.INV(RAND(),'Projection Engine'!$C$8-(Volatility^2/2),Volatility))</f>
        <v>48.37409335818608</v>
      </c>
      <c r="AF470" s="11">
        <f ca="1">AE470*EXP(_xlfn.NORM.INV(RAND(),'Projection Engine'!$C$8-(Volatility^2/2),Volatility))</f>
        <v>79.452664076118026</v>
      </c>
      <c r="AG470" s="11">
        <f ca="1">AF470*EXP(_xlfn.NORM.INV(RAND(),'Projection Engine'!$C$8-(Volatility^2/2),Volatility))</f>
        <v>99.782596748211944</v>
      </c>
    </row>
    <row r="471" spans="2:33" x14ac:dyDescent="0.25">
      <c r="B471" t="s">
        <v>534</v>
      </c>
      <c r="C471" s="11">
        <f t="shared" si="7"/>
        <v>51</v>
      </c>
      <c r="D471" s="11">
        <f ca="1">C471*EXP(_xlfn.NORM.INV(RAND(),'Projection Engine'!$C$8-(Volatility^2/2),Volatility))</f>
        <v>18.270770084563932</v>
      </c>
      <c r="E471" s="11">
        <f ca="1">D471*EXP(_xlfn.NORM.INV(RAND(),'Projection Engine'!$C$8-(Volatility^2/2),Volatility))</f>
        <v>12.154209768650105</v>
      </c>
      <c r="F471" s="11">
        <f ca="1">E471*EXP(_xlfn.NORM.INV(RAND(),'Projection Engine'!$C$8-(Volatility^2/2),Volatility))</f>
        <v>8.9419598898378876</v>
      </c>
      <c r="G471" s="11">
        <f ca="1">F471*EXP(_xlfn.NORM.INV(RAND(),'Projection Engine'!$C$8-(Volatility^2/2),Volatility))</f>
        <v>2.3159904446549326</v>
      </c>
      <c r="H471" s="11">
        <f ca="1">G471*EXP(_xlfn.NORM.INV(RAND(),'Projection Engine'!$C$8-(Volatility^2/2),Volatility))</f>
        <v>0.84651835830701527</v>
      </c>
      <c r="I471" s="11">
        <f ca="1">H471*EXP(_xlfn.NORM.INV(RAND(),'Projection Engine'!$C$8-(Volatility^2/2),Volatility))</f>
        <v>2.504485638842131</v>
      </c>
      <c r="J471" s="11">
        <f ca="1">I471*EXP(_xlfn.NORM.INV(RAND(),'Projection Engine'!$C$8-(Volatility^2/2),Volatility))</f>
        <v>2.7860492257152085</v>
      </c>
      <c r="K471" s="11">
        <f ca="1">J471*EXP(_xlfn.NORM.INV(RAND(),'Projection Engine'!$C$8-(Volatility^2/2),Volatility))</f>
        <v>3.4081049263132832</v>
      </c>
      <c r="L471" s="11">
        <f ca="1">K471*EXP(_xlfn.NORM.INV(RAND(),'Projection Engine'!$C$8-(Volatility^2/2),Volatility))</f>
        <v>5.7288260083860134</v>
      </c>
      <c r="M471" s="11">
        <f ca="1">L471*EXP(_xlfn.NORM.INV(RAND(),'Projection Engine'!$C$8-(Volatility^2/2),Volatility))</f>
        <v>4.108948502492038</v>
      </c>
      <c r="N471" s="11">
        <f ca="1">M471*EXP(_xlfn.NORM.INV(RAND(),'Projection Engine'!$C$8-(Volatility^2/2),Volatility))</f>
        <v>4.1034848476423331</v>
      </c>
      <c r="O471" s="11">
        <f ca="1">N471*EXP(_xlfn.NORM.INV(RAND(),'Projection Engine'!$C$8-(Volatility^2/2),Volatility))</f>
        <v>1.3266933164503787</v>
      </c>
      <c r="P471" s="11">
        <f ca="1">O471*EXP(_xlfn.NORM.INV(RAND(),'Projection Engine'!$C$8-(Volatility^2/2),Volatility))</f>
        <v>1.1382764986191025</v>
      </c>
      <c r="Q471" s="11">
        <f ca="1">P471*EXP(_xlfn.NORM.INV(RAND(),'Projection Engine'!$C$8-(Volatility^2/2),Volatility))</f>
        <v>0.44576588756568675</v>
      </c>
      <c r="R471" s="11">
        <f ca="1">Q471*EXP(_xlfn.NORM.INV(RAND(),'Projection Engine'!$C$8-(Volatility^2/2),Volatility))</f>
        <v>0.67989548603143934</v>
      </c>
      <c r="S471" s="11">
        <f ca="1">R471*EXP(_xlfn.NORM.INV(RAND(),'Projection Engine'!$C$8-(Volatility^2/2),Volatility))</f>
        <v>0.60298645149386998</v>
      </c>
      <c r="T471" s="11">
        <f ca="1">S471*EXP(_xlfn.NORM.INV(RAND(),'Projection Engine'!$C$8-(Volatility^2/2),Volatility))</f>
        <v>0.62609431382697567</v>
      </c>
      <c r="U471" s="11">
        <f ca="1">T471*EXP(_xlfn.NORM.INV(RAND(),'Projection Engine'!$C$8-(Volatility^2/2),Volatility))</f>
        <v>1.6537880600801396</v>
      </c>
      <c r="V471" s="11">
        <f ca="1">U471*EXP(_xlfn.NORM.INV(RAND(),'Projection Engine'!$C$8-(Volatility^2/2),Volatility))</f>
        <v>1.7628115945449634</v>
      </c>
      <c r="W471" s="11">
        <f ca="1">V471*EXP(_xlfn.NORM.INV(RAND(),'Projection Engine'!$C$8-(Volatility^2/2),Volatility))</f>
        <v>1.4018893861939765</v>
      </c>
      <c r="X471" s="11">
        <f ca="1">W471*EXP(_xlfn.NORM.INV(RAND(),'Projection Engine'!$C$8-(Volatility^2/2),Volatility))</f>
        <v>1.2146482591315499</v>
      </c>
      <c r="Y471" s="11">
        <f ca="1">X471*EXP(_xlfn.NORM.INV(RAND(),'Projection Engine'!$C$8-(Volatility^2/2),Volatility))</f>
        <v>0.78678503742292416</v>
      </c>
      <c r="Z471" s="11">
        <f ca="1">Y471*EXP(_xlfn.NORM.INV(RAND(),'Projection Engine'!$C$8-(Volatility^2/2),Volatility))</f>
        <v>0.57946329152506904</v>
      </c>
      <c r="AA471" s="11">
        <f ca="1">Z471*EXP(_xlfn.NORM.INV(RAND(),'Projection Engine'!$C$8-(Volatility^2/2),Volatility))</f>
        <v>0.48534877755512806</v>
      </c>
      <c r="AB471" s="11">
        <f ca="1">AA471*EXP(_xlfn.NORM.INV(RAND(),'Projection Engine'!$C$8-(Volatility^2/2),Volatility))</f>
        <v>0.62064689161709896</v>
      </c>
      <c r="AC471" s="11">
        <f ca="1">AB471*EXP(_xlfn.NORM.INV(RAND(),'Projection Engine'!$C$8-(Volatility^2/2),Volatility))</f>
        <v>0.57716508435637459</v>
      </c>
      <c r="AD471" s="11">
        <f ca="1">AC471*EXP(_xlfn.NORM.INV(RAND(),'Projection Engine'!$C$8-(Volatility^2/2),Volatility))</f>
        <v>0.3554129666759886</v>
      </c>
      <c r="AE471" s="11">
        <f ca="1">AD471*EXP(_xlfn.NORM.INV(RAND(),'Projection Engine'!$C$8-(Volatility^2/2),Volatility))</f>
        <v>0.61259777971625951</v>
      </c>
      <c r="AF471" s="11">
        <f ca="1">AE471*EXP(_xlfn.NORM.INV(RAND(),'Projection Engine'!$C$8-(Volatility^2/2),Volatility))</f>
        <v>0.41928018828462227</v>
      </c>
      <c r="AG471" s="11">
        <f ca="1">AF471*EXP(_xlfn.NORM.INV(RAND(),'Projection Engine'!$C$8-(Volatility^2/2),Volatility))</f>
        <v>0.36644394426567711</v>
      </c>
    </row>
    <row r="472" spans="2:33" x14ac:dyDescent="0.25">
      <c r="B472" t="s">
        <v>535</v>
      </c>
      <c r="C472" s="11">
        <f t="shared" si="7"/>
        <v>51</v>
      </c>
      <c r="D472" s="11">
        <f ca="1">C472*EXP(_xlfn.NORM.INV(RAND(),'Projection Engine'!$C$8-(Volatility^2/2),Volatility))</f>
        <v>50.653759854192309</v>
      </c>
      <c r="E472" s="11">
        <f ca="1">D472*EXP(_xlfn.NORM.INV(RAND(),'Projection Engine'!$C$8-(Volatility^2/2),Volatility))</f>
        <v>35.097176290739604</v>
      </c>
      <c r="F472" s="11">
        <f ca="1">E472*EXP(_xlfn.NORM.INV(RAND(),'Projection Engine'!$C$8-(Volatility^2/2),Volatility))</f>
        <v>29.551793841642272</v>
      </c>
      <c r="G472" s="11">
        <f ca="1">F472*EXP(_xlfn.NORM.INV(RAND(),'Projection Engine'!$C$8-(Volatility^2/2),Volatility))</f>
        <v>24.582582017073115</v>
      </c>
      <c r="H472" s="11">
        <f ca="1">G472*EXP(_xlfn.NORM.INV(RAND(),'Projection Engine'!$C$8-(Volatility^2/2),Volatility))</f>
        <v>22.241932745944833</v>
      </c>
      <c r="I472" s="11">
        <f ca="1">H472*EXP(_xlfn.NORM.INV(RAND(),'Projection Engine'!$C$8-(Volatility^2/2),Volatility))</f>
        <v>19.326333080546505</v>
      </c>
      <c r="J472" s="11">
        <f ca="1">I472*EXP(_xlfn.NORM.INV(RAND(),'Projection Engine'!$C$8-(Volatility^2/2),Volatility))</f>
        <v>21.78473286626523</v>
      </c>
      <c r="K472" s="11">
        <f ca="1">J472*EXP(_xlfn.NORM.INV(RAND(),'Projection Engine'!$C$8-(Volatility^2/2),Volatility))</f>
        <v>21.048076347115511</v>
      </c>
      <c r="L472" s="11">
        <f ca="1">K472*EXP(_xlfn.NORM.INV(RAND(),'Projection Engine'!$C$8-(Volatility^2/2),Volatility))</f>
        <v>18.609375822007227</v>
      </c>
      <c r="M472" s="11">
        <f ca="1">L472*EXP(_xlfn.NORM.INV(RAND(),'Projection Engine'!$C$8-(Volatility^2/2),Volatility))</f>
        <v>17.770824694895463</v>
      </c>
      <c r="N472" s="11">
        <f ca="1">M472*EXP(_xlfn.NORM.INV(RAND(),'Projection Engine'!$C$8-(Volatility^2/2),Volatility))</f>
        <v>22.097716942864345</v>
      </c>
      <c r="O472" s="11">
        <f ca="1">N472*EXP(_xlfn.NORM.INV(RAND(),'Projection Engine'!$C$8-(Volatility^2/2),Volatility))</f>
        <v>7.4709639026999897</v>
      </c>
      <c r="P472" s="11">
        <f ca="1">O472*EXP(_xlfn.NORM.INV(RAND(),'Projection Engine'!$C$8-(Volatility^2/2),Volatility))</f>
        <v>4.99054172438787</v>
      </c>
      <c r="Q472" s="11">
        <f ca="1">P472*EXP(_xlfn.NORM.INV(RAND(),'Projection Engine'!$C$8-(Volatility^2/2),Volatility))</f>
        <v>5.9639198465622236</v>
      </c>
      <c r="R472" s="11">
        <f ca="1">Q472*EXP(_xlfn.NORM.INV(RAND(),'Projection Engine'!$C$8-(Volatility^2/2),Volatility))</f>
        <v>3.6075730381611963</v>
      </c>
      <c r="S472" s="11">
        <f ca="1">R472*EXP(_xlfn.NORM.INV(RAND(),'Projection Engine'!$C$8-(Volatility^2/2),Volatility))</f>
        <v>1.6026533643017713</v>
      </c>
      <c r="T472" s="11">
        <f ca="1">S472*EXP(_xlfn.NORM.INV(RAND(),'Projection Engine'!$C$8-(Volatility^2/2),Volatility))</f>
        <v>0.8794747494173184</v>
      </c>
      <c r="U472" s="11">
        <f ca="1">T472*EXP(_xlfn.NORM.INV(RAND(),'Projection Engine'!$C$8-(Volatility^2/2),Volatility))</f>
        <v>1.2268390202942543</v>
      </c>
      <c r="V472" s="11">
        <f ca="1">U472*EXP(_xlfn.NORM.INV(RAND(),'Projection Engine'!$C$8-(Volatility^2/2),Volatility))</f>
        <v>1.4761619930045506</v>
      </c>
      <c r="W472" s="11">
        <f ca="1">V472*EXP(_xlfn.NORM.INV(RAND(),'Projection Engine'!$C$8-(Volatility^2/2),Volatility))</f>
        <v>4.1799546330011825</v>
      </c>
      <c r="X472" s="11">
        <f ca="1">W472*EXP(_xlfn.NORM.INV(RAND(),'Projection Engine'!$C$8-(Volatility^2/2),Volatility))</f>
        <v>3.5956924442828795</v>
      </c>
      <c r="Y472" s="11">
        <f ca="1">X472*EXP(_xlfn.NORM.INV(RAND(),'Projection Engine'!$C$8-(Volatility^2/2),Volatility))</f>
        <v>3.5102165665202785</v>
      </c>
      <c r="Z472" s="11">
        <f ca="1">Y472*EXP(_xlfn.NORM.INV(RAND(),'Projection Engine'!$C$8-(Volatility^2/2),Volatility))</f>
        <v>3.7142772045998211</v>
      </c>
      <c r="AA472" s="11">
        <f ca="1">Z472*EXP(_xlfn.NORM.INV(RAND(),'Projection Engine'!$C$8-(Volatility^2/2),Volatility))</f>
        <v>3.6674824300094899</v>
      </c>
      <c r="AB472" s="11">
        <f ca="1">AA472*EXP(_xlfn.NORM.INV(RAND(),'Projection Engine'!$C$8-(Volatility^2/2),Volatility))</f>
        <v>3.451929132909989</v>
      </c>
      <c r="AC472" s="11">
        <f ca="1">AB472*EXP(_xlfn.NORM.INV(RAND(),'Projection Engine'!$C$8-(Volatility^2/2),Volatility))</f>
        <v>1.9817216202190915</v>
      </c>
      <c r="AD472" s="11">
        <f ca="1">AC472*EXP(_xlfn.NORM.INV(RAND(),'Projection Engine'!$C$8-(Volatility^2/2),Volatility))</f>
        <v>1.1885916469412687</v>
      </c>
      <c r="AE472" s="11">
        <f ca="1">AD472*EXP(_xlfn.NORM.INV(RAND(),'Projection Engine'!$C$8-(Volatility^2/2),Volatility))</f>
        <v>1.3673923044498757</v>
      </c>
      <c r="AF472" s="11">
        <f ca="1">AE472*EXP(_xlfn.NORM.INV(RAND(),'Projection Engine'!$C$8-(Volatility^2/2),Volatility))</f>
        <v>1.9491682089175486</v>
      </c>
      <c r="AG472" s="11">
        <f ca="1">AF472*EXP(_xlfn.NORM.INV(RAND(),'Projection Engine'!$C$8-(Volatility^2/2),Volatility))</f>
        <v>1.7688396317669022</v>
      </c>
    </row>
    <row r="473" spans="2:33" x14ac:dyDescent="0.25">
      <c r="B473" t="s">
        <v>536</v>
      </c>
      <c r="C473" s="11">
        <f t="shared" si="7"/>
        <v>51</v>
      </c>
      <c r="D473" s="11">
        <f ca="1">C473*EXP(_xlfn.NORM.INV(RAND(),'Projection Engine'!$C$8-(Volatility^2/2),Volatility))</f>
        <v>46.662164214824458</v>
      </c>
      <c r="E473" s="11">
        <f ca="1">D473*EXP(_xlfn.NORM.INV(RAND(),'Projection Engine'!$C$8-(Volatility^2/2),Volatility))</f>
        <v>13.504492811182601</v>
      </c>
      <c r="F473" s="11">
        <f ca="1">E473*EXP(_xlfn.NORM.INV(RAND(),'Projection Engine'!$C$8-(Volatility^2/2),Volatility))</f>
        <v>12.179884229241704</v>
      </c>
      <c r="G473" s="11">
        <f ca="1">F473*EXP(_xlfn.NORM.INV(RAND(),'Projection Engine'!$C$8-(Volatility^2/2),Volatility))</f>
        <v>6.3902544585765364</v>
      </c>
      <c r="H473" s="11">
        <f ca="1">G473*EXP(_xlfn.NORM.INV(RAND(),'Projection Engine'!$C$8-(Volatility^2/2),Volatility))</f>
        <v>7.9163077168334537</v>
      </c>
      <c r="I473" s="11">
        <f ca="1">H473*EXP(_xlfn.NORM.INV(RAND(),'Projection Engine'!$C$8-(Volatility^2/2),Volatility))</f>
        <v>7.5140250299620979</v>
      </c>
      <c r="J473" s="11">
        <f ca="1">I473*EXP(_xlfn.NORM.INV(RAND(),'Projection Engine'!$C$8-(Volatility^2/2),Volatility))</f>
        <v>8.9945824146814299</v>
      </c>
      <c r="K473" s="11">
        <f ca="1">J473*EXP(_xlfn.NORM.INV(RAND(),'Projection Engine'!$C$8-(Volatility^2/2),Volatility))</f>
        <v>14.746066814450369</v>
      </c>
      <c r="L473" s="11">
        <f ca="1">K473*EXP(_xlfn.NORM.INV(RAND(),'Projection Engine'!$C$8-(Volatility^2/2),Volatility))</f>
        <v>10.500078490288724</v>
      </c>
      <c r="M473" s="11">
        <f ca="1">L473*EXP(_xlfn.NORM.INV(RAND(),'Projection Engine'!$C$8-(Volatility^2/2),Volatility))</f>
        <v>10.799822594988488</v>
      </c>
      <c r="N473" s="11">
        <f ca="1">M473*EXP(_xlfn.NORM.INV(RAND(),'Projection Engine'!$C$8-(Volatility^2/2),Volatility))</f>
        <v>5.8904731864795226</v>
      </c>
      <c r="O473" s="11">
        <f ca="1">N473*EXP(_xlfn.NORM.INV(RAND(),'Projection Engine'!$C$8-(Volatility^2/2),Volatility))</f>
        <v>6.9838635729663263</v>
      </c>
      <c r="P473" s="11">
        <f ca="1">O473*EXP(_xlfn.NORM.INV(RAND(),'Projection Engine'!$C$8-(Volatility^2/2),Volatility))</f>
        <v>4.0630985179622519</v>
      </c>
      <c r="Q473" s="11">
        <f ca="1">P473*EXP(_xlfn.NORM.INV(RAND(),'Projection Engine'!$C$8-(Volatility^2/2),Volatility))</f>
        <v>8.0802307264387938</v>
      </c>
      <c r="R473" s="11">
        <f ca="1">Q473*EXP(_xlfn.NORM.INV(RAND(),'Projection Engine'!$C$8-(Volatility^2/2),Volatility))</f>
        <v>2.6969938228917676</v>
      </c>
      <c r="S473" s="11">
        <f ca="1">R473*EXP(_xlfn.NORM.INV(RAND(),'Projection Engine'!$C$8-(Volatility^2/2),Volatility))</f>
        <v>2.1297815925681078</v>
      </c>
      <c r="T473" s="11">
        <f ca="1">S473*EXP(_xlfn.NORM.INV(RAND(),'Projection Engine'!$C$8-(Volatility^2/2),Volatility))</f>
        <v>3.9459538658900253</v>
      </c>
      <c r="U473" s="11">
        <f ca="1">T473*EXP(_xlfn.NORM.INV(RAND(),'Projection Engine'!$C$8-(Volatility^2/2),Volatility))</f>
        <v>4.262522626643019</v>
      </c>
      <c r="V473" s="11">
        <f ca="1">U473*EXP(_xlfn.NORM.INV(RAND(),'Projection Engine'!$C$8-(Volatility^2/2),Volatility))</f>
        <v>8.4849339260460184</v>
      </c>
      <c r="W473" s="11">
        <f ca="1">V473*EXP(_xlfn.NORM.INV(RAND(),'Projection Engine'!$C$8-(Volatility^2/2),Volatility))</f>
        <v>9.714015902561977</v>
      </c>
      <c r="X473" s="11">
        <f ca="1">W473*EXP(_xlfn.NORM.INV(RAND(),'Projection Engine'!$C$8-(Volatility^2/2),Volatility))</f>
        <v>4.9793894247899964</v>
      </c>
      <c r="Y473" s="11">
        <f ca="1">X473*EXP(_xlfn.NORM.INV(RAND(),'Projection Engine'!$C$8-(Volatility^2/2),Volatility))</f>
        <v>1.8826642463309669</v>
      </c>
      <c r="Z473" s="11">
        <f ca="1">Y473*EXP(_xlfn.NORM.INV(RAND(),'Projection Engine'!$C$8-(Volatility^2/2),Volatility))</f>
        <v>2.298812773856524</v>
      </c>
      <c r="AA473" s="11">
        <f ca="1">Z473*EXP(_xlfn.NORM.INV(RAND(),'Projection Engine'!$C$8-(Volatility^2/2),Volatility))</f>
        <v>1.1671652115596725</v>
      </c>
      <c r="AB473" s="11">
        <f ca="1">AA473*EXP(_xlfn.NORM.INV(RAND(),'Projection Engine'!$C$8-(Volatility^2/2),Volatility))</f>
        <v>0.49117652824040881</v>
      </c>
      <c r="AC473" s="11">
        <f ca="1">AB473*EXP(_xlfn.NORM.INV(RAND(),'Projection Engine'!$C$8-(Volatility^2/2),Volatility))</f>
        <v>0.70848711975913969</v>
      </c>
      <c r="AD473" s="11">
        <f ca="1">AC473*EXP(_xlfn.NORM.INV(RAND(),'Projection Engine'!$C$8-(Volatility^2/2),Volatility))</f>
        <v>0.20418762810458632</v>
      </c>
      <c r="AE473" s="11">
        <f ca="1">AD473*EXP(_xlfn.NORM.INV(RAND(),'Projection Engine'!$C$8-(Volatility^2/2),Volatility))</f>
        <v>0.1263015206997595</v>
      </c>
      <c r="AF473" s="11">
        <f ca="1">AE473*EXP(_xlfn.NORM.INV(RAND(),'Projection Engine'!$C$8-(Volatility^2/2),Volatility))</f>
        <v>6.1353533044973096E-2</v>
      </c>
      <c r="AG473" s="11">
        <f ca="1">AF473*EXP(_xlfn.NORM.INV(RAND(),'Projection Engine'!$C$8-(Volatility^2/2),Volatility))</f>
        <v>4.2292906282695351E-2</v>
      </c>
    </row>
    <row r="474" spans="2:33" x14ac:dyDescent="0.25">
      <c r="B474" t="s">
        <v>537</v>
      </c>
      <c r="C474" s="11">
        <f t="shared" si="7"/>
        <v>51</v>
      </c>
      <c r="D474" s="11">
        <f ca="1">C474*EXP(_xlfn.NORM.INV(RAND(),'Projection Engine'!$C$8-(Volatility^2/2),Volatility))</f>
        <v>49.421264217488471</v>
      </c>
      <c r="E474" s="11">
        <f ca="1">D474*EXP(_xlfn.NORM.INV(RAND(),'Projection Engine'!$C$8-(Volatility^2/2),Volatility))</f>
        <v>65.837802288168206</v>
      </c>
      <c r="F474" s="11">
        <f ca="1">E474*EXP(_xlfn.NORM.INV(RAND(),'Projection Engine'!$C$8-(Volatility^2/2),Volatility))</f>
        <v>77.440877971466918</v>
      </c>
      <c r="G474" s="11">
        <f ca="1">F474*EXP(_xlfn.NORM.INV(RAND(),'Projection Engine'!$C$8-(Volatility^2/2),Volatility))</f>
        <v>100.91023855619785</v>
      </c>
      <c r="H474" s="11">
        <f ca="1">G474*EXP(_xlfn.NORM.INV(RAND(),'Projection Engine'!$C$8-(Volatility^2/2),Volatility))</f>
        <v>177.86393009130057</v>
      </c>
      <c r="I474" s="11">
        <f ca="1">H474*EXP(_xlfn.NORM.INV(RAND(),'Projection Engine'!$C$8-(Volatility^2/2),Volatility))</f>
        <v>115.56334604127812</v>
      </c>
      <c r="J474" s="11">
        <f ca="1">I474*EXP(_xlfn.NORM.INV(RAND(),'Projection Engine'!$C$8-(Volatility^2/2),Volatility))</f>
        <v>135.89192750953123</v>
      </c>
      <c r="K474" s="11">
        <f ca="1">J474*EXP(_xlfn.NORM.INV(RAND(),'Projection Engine'!$C$8-(Volatility^2/2),Volatility))</f>
        <v>73.422241977806991</v>
      </c>
      <c r="L474" s="11">
        <f ca="1">K474*EXP(_xlfn.NORM.INV(RAND(),'Projection Engine'!$C$8-(Volatility^2/2),Volatility))</f>
        <v>87.240787807389381</v>
      </c>
      <c r="M474" s="11">
        <f ca="1">L474*EXP(_xlfn.NORM.INV(RAND(),'Projection Engine'!$C$8-(Volatility^2/2),Volatility))</f>
        <v>73.280600476251109</v>
      </c>
      <c r="N474" s="11">
        <f ca="1">M474*EXP(_xlfn.NORM.INV(RAND(),'Projection Engine'!$C$8-(Volatility^2/2),Volatility))</f>
        <v>73.477001882101391</v>
      </c>
      <c r="O474" s="11">
        <f ca="1">N474*EXP(_xlfn.NORM.INV(RAND(),'Projection Engine'!$C$8-(Volatility^2/2),Volatility))</f>
        <v>100.53416095367496</v>
      </c>
      <c r="P474" s="11">
        <f ca="1">O474*EXP(_xlfn.NORM.INV(RAND(),'Projection Engine'!$C$8-(Volatility^2/2),Volatility))</f>
        <v>96.905108357094875</v>
      </c>
      <c r="Q474" s="11">
        <f ca="1">P474*EXP(_xlfn.NORM.INV(RAND(),'Projection Engine'!$C$8-(Volatility^2/2),Volatility))</f>
        <v>52.604058996680635</v>
      </c>
      <c r="R474" s="11">
        <f ca="1">Q474*EXP(_xlfn.NORM.INV(RAND(),'Projection Engine'!$C$8-(Volatility^2/2),Volatility))</f>
        <v>42.123773026310452</v>
      </c>
      <c r="S474" s="11">
        <f ca="1">R474*EXP(_xlfn.NORM.INV(RAND(),'Projection Engine'!$C$8-(Volatility^2/2),Volatility))</f>
        <v>31.186416138111817</v>
      </c>
      <c r="T474" s="11">
        <f ca="1">S474*EXP(_xlfn.NORM.INV(RAND(),'Projection Engine'!$C$8-(Volatility^2/2),Volatility))</f>
        <v>41.343349075859159</v>
      </c>
      <c r="U474" s="11">
        <f ca="1">T474*EXP(_xlfn.NORM.INV(RAND(),'Projection Engine'!$C$8-(Volatility^2/2),Volatility))</f>
        <v>15.353484410626947</v>
      </c>
      <c r="V474" s="11">
        <f ca="1">U474*EXP(_xlfn.NORM.INV(RAND(),'Projection Engine'!$C$8-(Volatility^2/2),Volatility))</f>
        <v>9.3574557206522986</v>
      </c>
      <c r="W474" s="11">
        <f ca="1">V474*EXP(_xlfn.NORM.INV(RAND(),'Projection Engine'!$C$8-(Volatility^2/2),Volatility))</f>
        <v>6.1497509376694994</v>
      </c>
      <c r="X474" s="11">
        <f ca="1">W474*EXP(_xlfn.NORM.INV(RAND(),'Projection Engine'!$C$8-(Volatility^2/2),Volatility))</f>
        <v>2.6029778705628335</v>
      </c>
      <c r="Y474" s="11">
        <f ca="1">X474*EXP(_xlfn.NORM.INV(RAND(),'Projection Engine'!$C$8-(Volatility^2/2),Volatility))</f>
        <v>3.3717945112736021</v>
      </c>
      <c r="Z474" s="11">
        <f ca="1">Y474*EXP(_xlfn.NORM.INV(RAND(),'Projection Engine'!$C$8-(Volatility^2/2),Volatility))</f>
        <v>3.8283851524368604</v>
      </c>
      <c r="AA474" s="11">
        <f ca="1">Z474*EXP(_xlfn.NORM.INV(RAND(),'Projection Engine'!$C$8-(Volatility^2/2),Volatility))</f>
        <v>2.1804890084683421</v>
      </c>
      <c r="AB474" s="11">
        <f ca="1">AA474*EXP(_xlfn.NORM.INV(RAND(),'Projection Engine'!$C$8-(Volatility^2/2),Volatility))</f>
        <v>3.7012274023597036</v>
      </c>
      <c r="AC474" s="11">
        <f ca="1">AB474*EXP(_xlfn.NORM.INV(RAND(),'Projection Engine'!$C$8-(Volatility^2/2),Volatility))</f>
        <v>10.18582854912265</v>
      </c>
      <c r="AD474" s="11">
        <f ca="1">AC474*EXP(_xlfn.NORM.INV(RAND(),'Projection Engine'!$C$8-(Volatility^2/2),Volatility))</f>
        <v>8.5983326693456252</v>
      </c>
      <c r="AE474" s="11">
        <f ca="1">AD474*EXP(_xlfn.NORM.INV(RAND(),'Projection Engine'!$C$8-(Volatility^2/2),Volatility))</f>
        <v>9.9700037400752315</v>
      </c>
      <c r="AF474" s="11">
        <f ca="1">AE474*EXP(_xlfn.NORM.INV(RAND(),'Projection Engine'!$C$8-(Volatility^2/2),Volatility))</f>
        <v>12.808742371199207</v>
      </c>
      <c r="AG474" s="11">
        <f ca="1">AF474*EXP(_xlfn.NORM.INV(RAND(),'Projection Engine'!$C$8-(Volatility^2/2),Volatility))</f>
        <v>17.287567814035825</v>
      </c>
    </row>
    <row r="475" spans="2:33" x14ac:dyDescent="0.25">
      <c r="B475" t="s">
        <v>538</v>
      </c>
      <c r="C475" s="11">
        <f t="shared" si="7"/>
        <v>51</v>
      </c>
      <c r="D475" s="11">
        <f ca="1">C475*EXP(_xlfn.NORM.INV(RAND(),'Projection Engine'!$C$8-(Volatility^2/2),Volatility))</f>
        <v>20.62863019133415</v>
      </c>
      <c r="E475" s="11">
        <f ca="1">D475*EXP(_xlfn.NORM.INV(RAND(),'Projection Engine'!$C$8-(Volatility^2/2),Volatility))</f>
        <v>17.626359835522805</v>
      </c>
      <c r="F475" s="11">
        <f ca="1">E475*EXP(_xlfn.NORM.INV(RAND(),'Projection Engine'!$C$8-(Volatility^2/2),Volatility))</f>
        <v>14.476632704331449</v>
      </c>
      <c r="G475" s="11">
        <f ca="1">F475*EXP(_xlfn.NORM.INV(RAND(),'Projection Engine'!$C$8-(Volatility^2/2),Volatility))</f>
        <v>18.319708185158291</v>
      </c>
      <c r="H475" s="11">
        <f ca="1">G475*EXP(_xlfn.NORM.INV(RAND(),'Projection Engine'!$C$8-(Volatility^2/2),Volatility))</f>
        <v>14.391477229683495</v>
      </c>
      <c r="I475" s="11">
        <f ca="1">H475*EXP(_xlfn.NORM.INV(RAND(),'Projection Engine'!$C$8-(Volatility^2/2),Volatility))</f>
        <v>11.212591158395458</v>
      </c>
      <c r="J475" s="11">
        <f ca="1">I475*EXP(_xlfn.NORM.INV(RAND(),'Projection Engine'!$C$8-(Volatility^2/2),Volatility))</f>
        <v>6.9469167949683461</v>
      </c>
      <c r="K475" s="11">
        <f ca="1">J475*EXP(_xlfn.NORM.INV(RAND(),'Projection Engine'!$C$8-(Volatility^2/2),Volatility))</f>
        <v>8.0700890936211191</v>
      </c>
      <c r="L475" s="11">
        <f ca="1">K475*EXP(_xlfn.NORM.INV(RAND(),'Projection Engine'!$C$8-(Volatility^2/2),Volatility))</f>
        <v>5.8098038523430171</v>
      </c>
      <c r="M475" s="11">
        <f ca="1">L475*EXP(_xlfn.NORM.INV(RAND(),'Projection Engine'!$C$8-(Volatility^2/2),Volatility))</f>
        <v>4.1146465236298893</v>
      </c>
      <c r="N475" s="11">
        <f ca="1">M475*EXP(_xlfn.NORM.INV(RAND(),'Projection Engine'!$C$8-(Volatility^2/2),Volatility))</f>
        <v>2.017003307375075</v>
      </c>
      <c r="O475" s="11">
        <f ca="1">N475*EXP(_xlfn.NORM.INV(RAND(),'Projection Engine'!$C$8-(Volatility^2/2),Volatility))</f>
        <v>0.87500763272411619</v>
      </c>
      <c r="P475" s="11">
        <f ca="1">O475*EXP(_xlfn.NORM.INV(RAND(),'Projection Engine'!$C$8-(Volatility^2/2),Volatility))</f>
        <v>2.3132194674429449</v>
      </c>
      <c r="Q475" s="11">
        <f ca="1">P475*EXP(_xlfn.NORM.INV(RAND(),'Projection Engine'!$C$8-(Volatility^2/2),Volatility))</f>
        <v>1.1265977009698618</v>
      </c>
      <c r="R475" s="11">
        <f ca="1">Q475*EXP(_xlfn.NORM.INV(RAND(),'Projection Engine'!$C$8-(Volatility^2/2),Volatility))</f>
        <v>0.81914941490363435</v>
      </c>
      <c r="S475" s="11">
        <f ca="1">R475*EXP(_xlfn.NORM.INV(RAND(),'Projection Engine'!$C$8-(Volatility^2/2),Volatility))</f>
        <v>0.41564482104629974</v>
      </c>
      <c r="T475" s="11">
        <f ca="1">S475*EXP(_xlfn.NORM.INV(RAND(),'Projection Engine'!$C$8-(Volatility^2/2),Volatility))</f>
        <v>0.19304473423640436</v>
      </c>
      <c r="U475" s="11">
        <f ca="1">T475*EXP(_xlfn.NORM.INV(RAND(),'Projection Engine'!$C$8-(Volatility^2/2),Volatility))</f>
        <v>0.17259359689678005</v>
      </c>
      <c r="V475" s="11">
        <f ca="1">U475*EXP(_xlfn.NORM.INV(RAND(),'Projection Engine'!$C$8-(Volatility^2/2),Volatility))</f>
        <v>0.11486507908383869</v>
      </c>
      <c r="W475" s="11">
        <f ca="1">V475*EXP(_xlfn.NORM.INV(RAND(),'Projection Engine'!$C$8-(Volatility^2/2),Volatility))</f>
        <v>0.10052973554236118</v>
      </c>
      <c r="X475" s="11">
        <f ca="1">W475*EXP(_xlfn.NORM.INV(RAND(),'Projection Engine'!$C$8-(Volatility^2/2),Volatility))</f>
        <v>5.3204384011187683E-2</v>
      </c>
      <c r="Y475" s="11">
        <f ca="1">X475*EXP(_xlfn.NORM.INV(RAND(),'Projection Engine'!$C$8-(Volatility^2/2),Volatility))</f>
        <v>5.3372748857944331E-2</v>
      </c>
      <c r="Z475" s="11">
        <f ca="1">Y475*EXP(_xlfn.NORM.INV(RAND(),'Projection Engine'!$C$8-(Volatility^2/2),Volatility))</f>
        <v>4.765695971225703E-2</v>
      </c>
      <c r="AA475" s="11">
        <f ca="1">Z475*EXP(_xlfn.NORM.INV(RAND(),'Projection Engine'!$C$8-(Volatility^2/2),Volatility))</f>
        <v>8.44125094538202E-3</v>
      </c>
      <c r="AB475" s="11">
        <f ca="1">AA475*EXP(_xlfn.NORM.INV(RAND(),'Projection Engine'!$C$8-(Volatility^2/2),Volatility))</f>
        <v>9.2627211412614676E-3</v>
      </c>
      <c r="AC475" s="11">
        <f ca="1">AB475*EXP(_xlfn.NORM.INV(RAND(),'Projection Engine'!$C$8-(Volatility^2/2),Volatility))</f>
        <v>7.4109400405057962E-3</v>
      </c>
      <c r="AD475" s="11">
        <f ca="1">AC475*EXP(_xlfn.NORM.INV(RAND(),'Projection Engine'!$C$8-(Volatility^2/2),Volatility))</f>
        <v>2.6697450893488541E-3</v>
      </c>
      <c r="AE475" s="11">
        <f ca="1">AD475*EXP(_xlfn.NORM.INV(RAND(),'Projection Engine'!$C$8-(Volatility^2/2),Volatility))</f>
        <v>1.5647897421694915E-3</v>
      </c>
      <c r="AF475" s="11">
        <f ca="1">AE475*EXP(_xlfn.NORM.INV(RAND(),'Projection Engine'!$C$8-(Volatility^2/2),Volatility))</f>
        <v>1.4496020736373756E-3</v>
      </c>
      <c r="AG475" s="11">
        <f ca="1">AF475*EXP(_xlfn.NORM.INV(RAND(),'Projection Engine'!$C$8-(Volatility^2/2),Volatility))</f>
        <v>1.0431079441826432E-3</v>
      </c>
    </row>
    <row r="476" spans="2:33" x14ac:dyDescent="0.25">
      <c r="B476" t="s">
        <v>539</v>
      </c>
      <c r="C476" s="11">
        <f t="shared" si="7"/>
        <v>51</v>
      </c>
      <c r="D476" s="11">
        <f ca="1">C476*EXP(_xlfn.NORM.INV(RAND(),'Projection Engine'!$C$8-(Volatility^2/2),Volatility))</f>
        <v>107.45562009119381</v>
      </c>
      <c r="E476" s="11">
        <f ca="1">D476*EXP(_xlfn.NORM.INV(RAND(),'Projection Engine'!$C$8-(Volatility^2/2),Volatility))</f>
        <v>105.14210073328499</v>
      </c>
      <c r="F476" s="11">
        <f ca="1">E476*EXP(_xlfn.NORM.INV(RAND(),'Projection Engine'!$C$8-(Volatility^2/2),Volatility))</f>
        <v>115.66616189568401</v>
      </c>
      <c r="G476" s="11">
        <f ca="1">F476*EXP(_xlfn.NORM.INV(RAND(),'Projection Engine'!$C$8-(Volatility^2/2),Volatility))</f>
        <v>114.31762283273365</v>
      </c>
      <c r="H476" s="11">
        <f ca="1">G476*EXP(_xlfn.NORM.INV(RAND(),'Projection Engine'!$C$8-(Volatility^2/2),Volatility))</f>
        <v>99.433373374529353</v>
      </c>
      <c r="I476" s="11">
        <f ca="1">H476*EXP(_xlfn.NORM.INV(RAND(),'Projection Engine'!$C$8-(Volatility^2/2),Volatility))</f>
        <v>89.190444118623589</v>
      </c>
      <c r="J476" s="11">
        <f ca="1">I476*EXP(_xlfn.NORM.INV(RAND(),'Projection Engine'!$C$8-(Volatility^2/2),Volatility))</f>
        <v>67.686790541888598</v>
      </c>
      <c r="K476" s="11">
        <f ca="1">J476*EXP(_xlfn.NORM.INV(RAND(),'Projection Engine'!$C$8-(Volatility^2/2),Volatility))</f>
        <v>45.067963437136505</v>
      </c>
      <c r="L476" s="11">
        <f ca="1">K476*EXP(_xlfn.NORM.INV(RAND(),'Projection Engine'!$C$8-(Volatility^2/2),Volatility))</f>
        <v>56.957841538114607</v>
      </c>
      <c r="M476" s="11">
        <f ca="1">L476*EXP(_xlfn.NORM.INV(RAND(),'Projection Engine'!$C$8-(Volatility^2/2),Volatility))</f>
        <v>49.901358246620944</v>
      </c>
      <c r="N476" s="11">
        <f ca="1">M476*EXP(_xlfn.NORM.INV(RAND(),'Projection Engine'!$C$8-(Volatility^2/2),Volatility))</f>
        <v>82.36541812778006</v>
      </c>
      <c r="O476" s="11">
        <f ca="1">N476*EXP(_xlfn.NORM.INV(RAND(),'Projection Engine'!$C$8-(Volatility^2/2),Volatility))</f>
        <v>49.805091091765263</v>
      </c>
      <c r="P476" s="11">
        <f ca="1">O476*EXP(_xlfn.NORM.INV(RAND(),'Projection Engine'!$C$8-(Volatility^2/2),Volatility))</f>
        <v>47.162444076927862</v>
      </c>
      <c r="Q476" s="11">
        <f ca="1">P476*EXP(_xlfn.NORM.INV(RAND(),'Projection Engine'!$C$8-(Volatility^2/2),Volatility))</f>
        <v>28.576192514241264</v>
      </c>
      <c r="R476" s="11">
        <f ca="1">Q476*EXP(_xlfn.NORM.INV(RAND(),'Projection Engine'!$C$8-(Volatility^2/2),Volatility))</f>
        <v>47.508342392026726</v>
      </c>
      <c r="S476" s="11">
        <f ca="1">R476*EXP(_xlfn.NORM.INV(RAND(),'Projection Engine'!$C$8-(Volatility^2/2),Volatility))</f>
        <v>73.237737660300468</v>
      </c>
      <c r="T476" s="11">
        <f ca="1">S476*EXP(_xlfn.NORM.INV(RAND(),'Projection Engine'!$C$8-(Volatility^2/2),Volatility))</f>
        <v>37.373139798715918</v>
      </c>
      <c r="U476" s="11">
        <f ca="1">T476*EXP(_xlfn.NORM.INV(RAND(),'Projection Engine'!$C$8-(Volatility^2/2),Volatility))</f>
        <v>32.695221267625683</v>
      </c>
      <c r="V476" s="11">
        <f ca="1">U476*EXP(_xlfn.NORM.INV(RAND(),'Projection Engine'!$C$8-(Volatility^2/2),Volatility))</f>
        <v>32.938967882627047</v>
      </c>
      <c r="W476" s="11">
        <f ca="1">V476*EXP(_xlfn.NORM.INV(RAND(),'Projection Engine'!$C$8-(Volatility^2/2),Volatility))</f>
        <v>14.638301628502084</v>
      </c>
      <c r="X476" s="11">
        <f ca="1">W476*EXP(_xlfn.NORM.INV(RAND(),'Projection Engine'!$C$8-(Volatility^2/2),Volatility))</f>
        <v>8.9677916119429959</v>
      </c>
      <c r="Y476" s="11">
        <f ca="1">X476*EXP(_xlfn.NORM.INV(RAND(),'Projection Engine'!$C$8-(Volatility^2/2),Volatility))</f>
        <v>10.952386322779374</v>
      </c>
      <c r="Z476" s="11">
        <f ca="1">Y476*EXP(_xlfn.NORM.INV(RAND(),'Projection Engine'!$C$8-(Volatility^2/2),Volatility))</f>
        <v>5.5652127944723189</v>
      </c>
      <c r="AA476" s="11">
        <f ca="1">Z476*EXP(_xlfn.NORM.INV(RAND(),'Projection Engine'!$C$8-(Volatility^2/2),Volatility))</f>
        <v>2.8920997416981238</v>
      </c>
      <c r="AB476" s="11">
        <f ca="1">AA476*EXP(_xlfn.NORM.INV(RAND(),'Projection Engine'!$C$8-(Volatility^2/2),Volatility))</f>
        <v>2.4269513128024722</v>
      </c>
      <c r="AC476" s="11">
        <f ca="1">AB476*EXP(_xlfn.NORM.INV(RAND(),'Projection Engine'!$C$8-(Volatility^2/2),Volatility))</f>
        <v>1.6582908471650863</v>
      </c>
      <c r="AD476" s="11">
        <f ca="1">AC476*EXP(_xlfn.NORM.INV(RAND(),'Projection Engine'!$C$8-(Volatility^2/2),Volatility))</f>
        <v>0.81801238285408462</v>
      </c>
      <c r="AE476" s="11">
        <f ca="1">AD476*EXP(_xlfn.NORM.INV(RAND(),'Projection Engine'!$C$8-(Volatility^2/2),Volatility))</f>
        <v>0.64127890747070304</v>
      </c>
      <c r="AF476" s="11">
        <f ca="1">AE476*EXP(_xlfn.NORM.INV(RAND(),'Projection Engine'!$C$8-(Volatility^2/2),Volatility))</f>
        <v>0.71933357143019405</v>
      </c>
      <c r="AG476" s="11">
        <f ca="1">AF476*EXP(_xlfn.NORM.INV(RAND(),'Projection Engine'!$C$8-(Volatility^2/2),Volatility))</f>
        <v>0.37982121985240119</v>
      </c>
    </row>
    <row r="477" spans="2:33" x14ac:dyDescent="0.25">
      <c r="B477" t="s">
        <v>540</v>
      </c>
      <c r="C477" s="11">
        <f t="shared" si="7"/>
        <v>51</v>
      </c>
      <c r="D477" s="11">
        <f ca="1">C477*EXP(_xlfn.NORM.INV(RAND(),'Projection Engine'!$C$8-(Volatility^2/2),Volatility))</f>
        <v>44.431404229654014</v>
      </c>
      <c r="E477" s="11">
        <f ca="1">D477*EXP(_xlfn.NORM.INV(RAND(),'Projection Engine'!$C$8-(Volatility^2/2),Volatility))</f>
        <v>61.453219878040322</v>
      </c>
      <c r="F477" s="11">
        <f ca="1">E477*EXP(_xlfn.NORM.INV(RAND(),'Projection Engine'!$C$8-(Volatility^2/2),Volatility))</f>
        <v>76.228187946095545</v>
      </c>
      <c r="G477" s="11">
        <f ca="1">F477*EXP(_xlfn.NORM.INV(RAND(),'Projection Engine'!$C$8-(Volatility^2/2),Volatility))</f>
        <v>105.86213580644403</v>
      </c>
      <c r="H477" s="11">
        <f ca="1">G477*EXP(_xlfn.NORM.INV(RAND(),'Projection Engine'!$C$8-(Volatility^2/2),Volatility))</f>
        <v>69.864173333068535</v>
      </c>
      <c r="I477" s="11">
        <f ca="1">H477*EXP(_xlfn.NORM.INV(RAND(),'Projection Engine'!$C$8-(Volatility^2/2),Volatility))</f>
        <v>28.11036293645515</v>
      </c>
      <c r="J477" s="11">
        <f ca="1">I477*EXP(_xlfn.NORM.INV(RAND(),'Projection Engine'!$C$8-(Volatility^2/2),Volatility))</f>
        <v>28.831705289288323</v>
      </c>
      <c r="K477" s="11">
        <f ca="1">J477*EXP(_xlfn.NORM.INV(RAND(),'Projection Engine'!$C$8-(Volatility^2/2),Volatility))</f>
        <v>25.717330280441384</v>
      </c>
      <c r="L477" s="11">
        <f ca="1">K477*EXP(_xlfn.NORM.INV(RAND(),'Projection Engine'!$C$8-(Volatility^2/2),Volatility))</f>
        <v>32.2210701481971</v>
      </c>
      <c r="M477" s="11">
        <f ca="1">L477*EXP(_xlfn.NORM.INV(RAND(),'Projection Engine'!$C$8-(Volatility^2/2),Volatility))</f>
        <v>20.898988992509974</v>
      </c>
      <c r="N477" s="11">
        <f ca="1">M477*EXP(_xlfn.NORM.INV(RAND(),'Projection Engine'!$C$8-(Volatility^2/2),Volatility))</f>
        <v>28.403182151804192</v>
      </c>
      <c r="O477" s="11">
        <f ca="1">N477*EXP(_xlfn.NORM.INV(RAND(),'Projection Engine'!$C$8-(Volatility^2/2),Volatility))</f>
        <v>17.334217650751242</v>
      </c>
      <c r="P477" s="11">
        <f ca="1">O477*EXP(_xlfn.NORM.INV(RAND(),'Projection Engine'!$C$8-(Volatility^2/2),Volatility))</f>
        <v>12.004738751723185</v>
      </c>
      <c r="Q477" s="11">
        <f ca="1">P477*EXP(_xlfn.NORM.INV(RAND(),'Projection Engine'!$C$8-(Volatility^2/2),Volatility))</f>
        <v>6.3508450967455845</v>
      </c>
      <c r="R477" s="11">
        <f ca="1">Q477*EXP(_xlfn.NORM.INV(RAND(),'Projection Engine'!$C$8-(Volatility^2/2),Volatility))</f>
        <v>4.0298047570835767</v>
      </c>
      <c r="S477" s="11">
        <f ca="1">R477*EXP(_xlfn.NORM.INV(RAND(),'Projection Engine'!$C$8-(Volatility^2/2),Volatility))</f>
        <v>3.8319382464593597</v>
      </c>
      <c r="T477" s="11">
        <f ca="1">S477*EXP(_xlfn.NORM.INV(RAND(),'Projection Engine'!$C$8-(Volatility^2/2),Volatility))</f>
        <v>3.4125755000061706</v>
      </c>
      <c r="U477" s="11">
        <f ca="1">T477*EXP(_xlfn.NORM.INV(RAND(),'Projection Engine'!$C$8-(Volatility^2/2),Volatility))</f>
        <v>2.4190396670561358</v>
      </c>
      <c r="V477" s="11">
        <f ca="1">U477*EXP(_xlfn.NORM.INV(RAND(),'Projection Engine'!$C$8-(Volatility^2/2),Volatility))</f>
        <v>1.7010090892496388</v>
      </c>
      <c r="W477" s="11">
        <f ca="1">V477*EXP(_xlfn.NORM.INV(RAND(),'Projection Engine'!$C$8-(Volatility^2/2),Volatility))</f>
        <v>0.70654728607725592</v>
      </c>
      <c r="X477" s="11">
        <f ca="1">W477*EXP(_xlfn.NORM.INV(RAND(),'Projection Engine'!$C$8-(Volatility^2/2),Volatility))</f>
        <v>1.1429278263444145</v>
      </c>
      <c r="Y477" s="11">
        <f ca="1">X477*EXP(_xlfn.NORM.INV(RAND(),'Projection Engine'!$C$8-(Volatility^2/2),Volatility))</f>
        <v>1.5843581846134072</v>
      </c>
      <c r="Z477" s="11">
        <f ca="1">Y477*EXP(_xlfn.NORM.INV(RAND(),'Projection Engine'!$C$8-(Volatility^2/2),Volatility))</f>
        <v>2.5033980688901489</v>
      </c>
      <c r="AA477" s="11">
        <f ca="1">Z477*EXP(_xlfn.NORM.INV(RAND(),'Projection Engine'!$C$8-(Volatility^2/2),Volatility))</f>
        <v>0.9431940882352069</v>
      </c>
      <c r="AB477" s="11">
        <f ca="1">AA477*EXP(_xlfn.NORM.INV(RAND(),'Projection Engine'!$C$8-(Volatility^2/2),Volatility))</f>
        <v>0.41364855326872724</v>
      </c>
      <c r="AC477" s="11">
        <f ca="1">AB477*EXP(_xlfn.NORM.INV(RAND(),'Projection Engine'!$C$8-(Volatility^2/2),Volatility))</f>
        <v>0.26395266200596007</v>
      </c>
      <c r="AD477" s="11">
        <f ca="1">AC477*EXP(_xlfn.NORM.INV(RAND(),'Projection Engine'!$C$8-(Volatility^2/2),Volatility))</f>
        <v>0.30669365014055017</v>
      </c>
      <c r="AE477" s="11">
        <f ca="1">AD477*EXP(_xlfn.NORM.INV(RAND(),'Projection Engine'!$C$8-(Volatility^2/2),Volatility))</f>
        <v>0.30565094545876509</v>
      </c>
      <c r="AF477" s="11">
        <f ca="1">AE477*EXP(_xlfn.NORM.INV(RAND(),'Projection Engine'!$C$8-(Volatility^2/2),Volatility))</f>
        <v>0.31109839098919723</v>
      </c>
      <c r="AG477" s="11">
        <f ca="1">AF477*EXP(_xlfn.NORM.INV(RAND(),'Projection Engine'!$C$8-(Volatility^2/2),Volatility))</f>
        <v>0.62387637865286183</v>
      </c>
    </row>
    <row r="478" spans="2:33" x14ac:dyDescent="0.25">
      <c r="B478" t="s">
        <v>541</v>
      </c>
      <c r="C478" s="11">
        <f t="shared" si="7"/>
        <v>51</v>
      </c>
      <c r="D478" s="11">
        <f ca="1">C478*EXP(_xlfn.NORM.INV(RAND(),'Projection Engine'!$C$8-(Volatility^2/2),Volatility))</f>
        <v>41.32382200804318</v>
      </c>
      <c r="E478" s="11">
        <f ca="1">D478*EXP(_xlfn.NORM.INV(RAND(),'Projection Engine'!$C$8-(Volatility^2/2),Volatility))</f>
        <v>76.036053523919591</v>
      </c>
      <c r="F478" s="11">
        <f ca="1">E478*EXP(_xlfn.NORM.INV(RAND(),'Projection Engine'!$C$8-(Volatility^2/2),Volatility))</f>
        <v>65.639664748392235</v>
      </c>
      <c r="G478" s="11">
        <f ca="1">F478*EXP(_xlfn.NORM.INV(RAND(),'Projection Engine'!$C$8-(Volatility^2/2),Volatility))</f>
        <v>80.589301256625831</v>
      </c>
      <c r="H478" s="11">
        <f ca="1">G478*EXP(_xlfn.NORM.INV(RAND(),'Projection Engine'!$C$8-(Volatility^2/2),Volatility))</f>
        <v>79.69480407663859</v>
      </c>
      <c r="I478" s="11">
        <f ca="1">H478*EXP(_xlfn.NORM.INV(RAND(),'Projection Engine'!$C$8-(Volatility^2/2),Volatility))</f>
        <v>70.96060496017023</v>
      </c>
      <c r="J478" s="11">
        <f ca="1">I478*EXP(_xlfn.NORM.INV(RAND(),'Projection Engine'!$C$8-(Volatility^2/2),Volatility))</f>
        <v>58.522216950337288</v>
      </c>
      <c r="K478" s="11">
        <f ca="1">J478*EXP(_xlfn.NORM.INV(RAND(),'Projection Engine'!$C$8-(Volatility^2/2),Volatility))</f>
        <v>53.018990369018617</v>
      </c>
      <c r="L478" s="11">
        <f ca="1">K478*EXP(_xlfn.NORM.INV(RAND(),'Projection Engine'!$C$8-(Volatility^2/2),Volatility))</f>
        <v>52.860249660684666</v>
      </c>
      <c r="M478" s="11">
        <f ca="1">L478*EXP(_xlfn.NORM.INV(RAND(),'Projection Engine'!$C$8-(Volatility^2/2),Volatility))</f>
        <v>70.727622174683731</v>
      </c>
      <c r="N478" s="11">
        <f ca="1">M478*EXP(_xlfn.NORM.INV(RAND(),'Projection Engine'!$C$8-(Volatility^2/2),Volatility))</f>
        <v>67.323691415303102</v>
      </c>
      <c r="O478" s="11">
        <f ca="1">N478*EXP(_xlfn.NORM.INV(RAND(),'Projection Engine'!$C$8-(Volatility^2/2),Volatility))</f>
        <v>30.41900377730779</v>
      </c>
      <c r="P478" s="11">
        <f ca="1">O478*EXP(_xlfn.NORM.INV(RAND(),'Projection Engine'!$C$8-(Volatility^2/2),Volatility))</f>
        <v>20.161867208934396</v>
      </c>
      <c r="Q478" s="11">
        <f ca="1">P478*EXP(_xlfn.NORM.INV(RAND(),'Projection Engine'!$C$8-(Volatility^2/2),Volatility))</f>
        <v>12.915114847296808</v>
      </c>
      <c r="R478" s="11">
        <f ca="1">Q478*EXP(_xlfn.NORM.INV(RAND(),'Projection Engine'!$C$8-(Volatility^2/2),Volatility))</f>
        <v>17.895565942807142</v>
      </c>
      <c r="S478" s="11">
        <f ca="1">R478*EXP(_xlfn.NORM.INV(RAND(),'Projection Engine'!$C$8-(Volatility^2/2),Volatility))</f>
        <v>11.740411746896244</v>
      </c>
      <c r="T478" s="11">
        <f ca="1">S478*EXP(_xlfn.NORM.INV(RAND(),'Projection Engine'!$C$8-(Volatility^2/2),Volatility))</f>
        <v>12.612552377673655</v>
      </c>
      <c r="U478" s="11">
        <f ca="1">T478*EXP(_xlfn.NORM.INV(RAND(),'Projection Engine'!$C$8-(Volatility^2/2),Volatility))</f>
        <v>11.632376284303302</v>
      </c>
      <c r="V478" s="11">
        <f ca="1">U478*EXP(_xlfn.NORM.INV(RAND(),'Projection Engine'!$C$8-(Volatility^2/2),Volatility))</f>
        <v>3.902864650113604</v>
      </c>
      <c r="W478" s="11">
        <f ca="1">V478*EXP(_xlfn.NORM.INV(RAND(),'Projection Engine'!$C$8-(Volatility^2/2),Volatility))</f>
        <v>3.0880298977573655</v>
      </c>
      <c r="X478" s="11">
        <f ca="1">W478*EXP(_xlfn.NORM.INV(RAND(),'Projection Engine'!$C$8-(Volatility^2/2),Volatility))</f>
        <v>2.2989804040929314</v>
      </c>
      <c r="Y478" s="11">
        <f ca="1">X478*EXP(_xlfn.NORM.INV(RAND(),'Projection Engine'!$C$8-(Volatility^2/2),Volatility))</f>
        <v>6.1749437875386128</v>
      </c>
      <c r="Z478" s="11">
        <f ca="1">Y478*EXP(_xlfn.NORM.INV(RAND(),'Projection Engine'!$C$8-(Volatility^2/2),Volatility))</f>
        <v>7.146485164748376</v>
      </c>
      <c r="AA478" s="11">
        <f ca="1">Z478*EXP(_xlfn.NORM.INV(RAND(),'Projection Engine'!$C$8-(Volatility^2/2),Volatility))</f>
        <v>5.210283093840216</v>
      </c>
      <c r="AB478" s="11">
        <f ca="1">AA478*EXP(_xlfn.NORM.INV(RAND(),'Projection Engine'!$C$8-(Volatility^2/2),Volatility))</f>
        <v>1.4338725286092913</v>
      </c>
      <c r="AC478" s="11">
        <f ca="1">AB478*EXP(_xlfn.NORM.INV(RAND(),'Projection Engine'!$C$8-(Volatility^2/2),Volatility))</f>
        <v>1.9729657322239698</v>
      </c>
      <c r="AD478" s="11">
        <f ca="1">AC478*EXP(_xlfn.NORM.INV(RAND(),'Projection Engine'!$C$8-(Volatility^2/2),Volatility))</f>
        <v>1.2282335037704453</v>
      </c>
      <c r="AE478" s="11">
        <f ca="1">AD478*EXP(_xlfn.NORM.INV(RAND(),'Projection Engine'!$C$8-(Volatility^2/2),Volatility))</f>
        <v>2.0813212702687274</v>
      </c>
      <c r="AF478" s="11">
        <f ca="1">AE478*EXP(_xlfn.NORM.INV(RAND(),'Projection Engine'!$C$8-(Volatility^2/2),Volatility))</f>
        <v>1.4165838127073243</v>
      </c>
      <c r="AG478" s="11">
        <f ca="1">AF478*EXP(_xlfn.NORM.INV(RAND(),'Projection Engine'!$C$8-(Volatility^2/2),Volatility))</f>
        <v>1.4306320498331007</v>
      </c>
    </row>
    <row r="479" spans="2:33" x14ac:dyDescent="0.25">
      <c r="B479" t="s">
        <v>542</v>
      </c>
      <c r="C479" s="11">
        <f t="shared" si="7"/>
        <v>51</v>
      </c>
      <c r="D479" s="11">
        <f ca="1">C479*EXP(_xlfn.NORM.INV(RAND(),'Projection Engine'!$C$8-(Volatility^2/2),Volatility))</f>
        <v>45.860359467427358</v>
      </c>
      <c r="E479" s="11">
        <f ca="1">D479*EXP(_xlfn.NORM.INV(RAND(),'Projection Engine'!$C$8-(Volatility^2/2),Volatility))</f>
        <v>28.446092721731688</v>
      </c>
      <c r="F479" s="11">
        <f ca="1">E479*EXP(_xlfn.NORM.INV(RAND(),'Projection Engine'!$C$8-(Volatility^2/2),Volatility))</f>
        <v>10.257119527490703</v>
      </c>
      <c r="G479" s="11">
        <f ca="1">F479*EXP(_xlfn.NORM.INV(RAND(),'Projection Engine'!$C$8-(Volatility^2/2),Volatility))</f>
        <v>7.0106002463678427</v>
      </c>
      <c r="H479" s="11">
        <f ca="1">G479*EXP(_xlfn.NORM.INV(RAND(),'Projection Engine'!$C$8-(Volatility^2/2),Volatility))</f>
        <v>8.1517732033209303</v>
      </c>
      <c r="I479" s="11">
        <f ca="1">H479*EXP(_xlfn.NORM.INV(RAND(),'Projection Engine'!$C$8-(Volatility^2/2),Volatility))</f>
        <v>9.452679176127198</v>
      </c>
      <c r="J479" s="11">
        <f ca="1">I479*EXP(_xlfn.NORM.INV(RAND(),'Projection Engine'!$C$8-(Volatility^2/2),Volatility))</f>
        <v>18.298044818077997</v>
      </c>
      <c r="K479" s="11">
        <f ca="1">J479*EXP(_xlfn.NORM.INV(RAND(),'Projection Engine'!$C$8-(Volatility^2/2),Volatility))</f>
        <v>17.750125888652676</v>
      </c>
      <c r="L479" s="11">
        <f ca="1">K479*EXP(_xlfn.NORM.INV(RAND(),'Projection Engine'!$C$8-(Volatility^2/2),Volatility))</f>
        <v>19.336468127016566</v>
      </c>
      <c r="M479" s="11">
        <f ca="1">L479*EXP(_xlfn.NORM.INV(RAND(),'Projection Engine'!$C$8-(Volatility^2/2),Volatility))</f>
        <v>14.151321458723126</v>
      </c>
      <c r="N479" s="11">
        <f ca="1">M479*EXP(_xlfn.NORM.INV(RAND(),'Projection Engine'!$C$8-(Volatility^2/2),Volatility))</f>
        <v>10.914968183688389</v>
      </c>
      <c r="O479" s="11">
        <f ca="1">N479*EXP(_xlfn.NORM.INV(RAND(),'Projection Engine'!$C$8-(Volatility^2/2),Volatility))</f>
        <v>9.3610704868422623</v>
      </c>
      <c r="P479" s="11">
        <f ca="1">O479*EXP(_xlfn.NORM.INV(RAND(),'Projection Engine'!$C$8-(Volatility^2/2),Volatility))</f>
        <v>6.1761004990794195</v>
      </c>
      <c r="Q479" s="11">
        <f ca="1">P479*EXP(_xlfn.NORM.INV(RAND(),'Projection Engine'!$C$8-(Volatility^2/2),Volatility))</f>
        <v>7.0375486384159185</v>
      </c>
      <c r="R479" s="11">
        <f ca="1">Q479*EXP(_xlfn.NORM.INV(RAND(),'Projection Engine'!$C$8-(Volatility^2/2),Volatility))</f>
        <v>5.1187336861836439</v>
      </c>
      <c r="S479" s="11">
        <f ca="1">R479*EXP(_xlfn.NORM.INV(RAND(),'Projection Engine'!$C$8-(Volatility^2/2),Volatility))</f>
        <v>7.0044620439140077</v>
      </c>
      <c r="T479" s="11">
        <f ca="1">S479*EXP(_xlfn.NORM.INV(RAND(),'Projection Engine'!$C$8-(Volatility^2/2),Volatility))</f>
        <v>4.6843599664216908</v>
      </c>
      <c r="U479" s="11">
        <f ca="1">T479*EXP(_xlfn.NORM.INV(RAND(),'Projection Engine'!$C$8-(Volatility^2/2),Volatility))</f>
        <v>2.6807135557739334</v>
      </c>
      <c r="V479" s="11">
        <f ca="1">U479*EXP(_xlfn.NORM.INV(RAND(),'Projection Engine'!$C$8-(Volatility^2/2),Volatility))</f>
        <v>3.3162715232772371</v>
      </c>
      <c r="W479" s="11">
        <f ca="1">V479*EXP(_xlfn.NORM.INV(RAND(),'Projection Engine'!$C$8-(Volatility^2/2),Volatility))</f>
        <v>2.0510724001764045</v>
      </c>
      <c r="X479" s="11">
        <f ca="1">W479*EXP(_xlfn.NORM.INV(RAND(),'Projection Engine'!$C$8-(Volatility^2/2),Volatility))</f>
        <v>1.7701307207088659</v>
      </c>
      <c r="Y479" s="11">
        <f ca="1">X479*EXP(_xlfn.NORM.INV(RAND(),'Projection Engine'!$C$8-(Volatility^2/2),Volatility))</f>
        <v>0.6172476228374344</v>
      </c>
      <c r="Z479" s="11">
        <f ca="1">Y479*EXP(_xlfn.NORM.INV(RAND(),'Projection Engine'!$C$8-(Volatility^2/2),Volatility))</f>
        <v>0.62052618673495752</v>
      </c>
      <c r="AA479" s="11">
        <f ca="1">Z479*EXP(_xlfn.NORM.INV(RAND(),'Projection Engine'!$C$8-(Volatility^2/2),Volatility))</f>
        <v>0.30264204945796586</v>
      </c>
      <c r="AB479" s="11">
        <f ca="1">AA479*EXP(_xlfn.NORM.INV(RAND(),'Projection Engine'!$C$8-(Volatility^2/2),Volatility))</f>
        <v>7.570780471629375E-2</v>
      </c>
      <c r="AC479" s="11">
        <f ca="1">AB479*EXP(_xlfn.NORM.INV(RAND(),'Projection Engine'!$C$8-(Volatility^2/2),Volatility))</f>
        <v>0.11193231684185632</v>
      </c>
      <c r="AD479" s="11">
        <f ca="1">AC479*EXP(_xlfn.NORM.INV(RAND(),'Projection Engine'!$C$8-(Volatility^2/2),Volatility))</f>
        <v>0.29542879849855214</v>
      </c>
      <c r="AE479" s="11">
        <f ca="1">AD479*EXP(_xlfn.NORM.INV(RAND(),'Projection Engine'!$C$8-(Volatility^2/2),Volatility))</f>
        <v>0.25733539981659231</v>
      </c>
      <c r="AF479" s="11">
        <f ca="1">AE479*EXP(_xlfn.NORM.INV(RAND(),'Projection Engine'!$C$8-(Volatility^2/2),Volatility))</f>
        <v>0.38760245502056084</v>
      </c>
      <c r="AG479" s="11">
        <f ca="1">AF479*EXP(_xlfn.NORM.INV(RAND(),'Projection Engine'!$C$8-(Volatility^2/2),Volatility))</f>
        <v>0.27793999850079759</v>
      </c>
    </row>
    <row r="480" spans="2:33" x14ac:dyDescent="0.25">
      <c r="B480" t="s">
        <v>543</v>
      </c>
      <c r="C480" s="11">
        <f t="shared" si="7"/>
        <v>51</v>
      </c>
      <c r="D480" s="11">
        <f ca="1">C480*EXP(_xlfn.NORM.INV(RAND(),'Projection Engine'!$C$8-(Volatility^2/2),Volatility))</f>
        <v>23.303398409718945</v>
      </c>
      <c r="E480" s="11">
        <f ca="1">D480*EXP(_xlfn.NORM.INV(RAND(),'Projection Engine'!$C$8-(Volatility^2/2),Volatility))</f>
        <v>30.841214372084881</v>
      </c>
      <c r="F480" s="11">
        <f ca="1">E480*EXP(_xlfn.NORM.INV(RAND(),'Projection Engine'!$C$8-(Volatility^2/2),Volatility))</f>
        <v>37.520723968188378</v>
      </c>
      <c r="G480" s="11">
        <f ca="1">F480*EXP(_xlfn.NORM.INV(RAND(),'Projection Engine'!$C$8-(Volatility^2/2),Volatility))</f>
        <v>52.011375416682277</v>
      </c>
      <c r="H480" s="11">
        <f ca="1">G480*EXP(_xlfn.NORM.INV(RAND(),'Projection Engine'!$C$8-(Volatility^2/2),Volatility))</f>
        <v>35.112499880335811</v>
      </c>
      <c r="I480" s="11">
        <f ca="1">H480*EXP(_xlfn.NORM.INV(RAND(),'Projection Engine'!$C$8-(Volatility^2/2),Volatility))</f>
        <v>51.718312708967105</v>
      </c>
      <c r="J480" s="11">
        <f ca="1">I480*EXP(_xlfn.NORM.INV(RAND(),'Projection Engine'!$C$8-(Volatility^2/2),Volatility))</f>
        <v>70.564140352245957</v>
      </c>
      <c r="K480" s="11">
        <f ca="1">J480*EXP(_xlfn.NORM.INV(RAND(),'Projection Engine'!$C$8-(Volatility^2/2),Volatility))</f>
        <v>39.54711264332483</v>
      </c>
      <c r="L480" s="11">
        <f ca="1">K480*EXP(_xlfn.NORM.INV(RAND(),'Projection Engine'!$C$8-(Volatility^2/2),Volatility))</f>
        <v>19.417094585922641</v>
      </c>
      <c r="M480" s="11">
        <f ca="1">L480*EXP(_xlfn.NORM.INV(RAND(),'Projection Engine'!$C$8-(Volatility^2/2),Volatility))</f>
        <v>12.81063414110649</v>
      </c>
      <c r="N480" s="11">
        <f ca="1">M480*EXP(_xlfn.NORM.INV(RAND(),'Projection Engine'!$C$8-(Volatility^2/2),Volatility))</f>
        <v>9.0447418589788793</v>
      </c>
      <c r="O480" s="11">
        <f ca="1">N480*EXP(_xlfn.NORM.INV(RAND(),'Projection Engine'!$C$8-(Volatility^2/2),Volatility))</f>
        <v>5.2624034996353783</v>
      </c>
      <c r="P480" s="11">
        <f ca="1">O480*EXP(_xlfn.NORM.INV(RAND(),'Projection Engine'!$C$8-(Volatility^2/2),Volatility))</f>
        <v>4.6063055656901088</v>
      </c>
      <c r="Q480" s="11">
        <f ca="1">P480*EXP(_xlfn.NORM.INV(RAND(),'Projection Engine'!$C$8-(Volatility^2/2),Volatility))</f>
        <v>4.4647132083047145</v>
      </c>
      <c r="R480" s="11">
        <f ca="1">Q480*EXP(_xlfn.NORM.INV(RAND(),'Projection Engine'!$C$8-(Volatility^2/2),Volatility))</f>
        <v>5.490633109932741</v>
      </c>
      <c r="S480" s="11">
        <f ca="1">R480*EXP(_xlfn.NORM.INV(RAND(),'Projection Engine'!$C$8-(Volatility^2/2),Volatility))</f>
        <v>2.6807680022325435</v>
      </c>
      <c r="T480" s="11">
        <f ca="1">S480*EXP(_xlfn.NORM.INV(RAND(),'Projection Engine'!$C$8-(Volatility^2/2),Volatility))</f>
        <v>3.1520735940746749</v>
      </c>
      <c r="U480" s="11">
        <f ca="1">T480*EXP(_xlfn.NORM.INV(RAND(),'Projection Engine'!$C$8-(Volatility^2/2),Volatility))</f>
        <v>1.0536500435368894</v>
      </c>
      <c r="V480" s="11">
        <f ca="1">U480*EXP(_xlfn.NORM.INV(RAND(),'Projection Engine'!$C$8-(Volatility^2/2),Volatility))</f>
        <v>0.71467825436944132</v>
      </c>
      <c r="W480" s="11">
        <f ca="1">V480*EXP(_xlfn.NORM.INV(RAND(),'Projection Engine'!$C$8-(Volatility^2/2),Volatility))</f>
        <v>0.72761274239663465</v>
      </c>
      <c r="X480" s="11">
        <f ca="1">W480*EXP(_xlfn.NORM.INV(RAND(),'Projection Engine'!$C$8-(Volatility^2/2),Volatility))</f>
        <v>1.0925621875660738</v>
      </c>
      <c r="Y480" s="11">
        <f ca="1">X480*EXP(_xlfn.NORM.INV(RAND(),'Projection Engine'!$C$8-(Volatility^2/2),Volatility))</f>
        <v>0.68950949407160267</v>
      </c>
      <c r="Z480" s="11">
        <f ca="1">Y480*EXP(_xlfn.NORM.INV(RAND(),'Projection Engine'!$C$8-(Volatility^2/2),Volatility))</f>
        <v>0.62222249656072603</v>
      </c>
      <c r="AA480" s="11">
        <f ca="1">Z480*EXP(_xlfn.NORM.INV(RAND(),'Projection Engine'!$C$8-(Volatility^2/2),Volatility))</f>
        <v>0.44450782847675879</v>
      </c>
      <c r="AB480" s="11">
        <f ca="1">AA480*EXP(_xlfn.NORM.INV(RAND(),'Projection Engine'!$C$8-(Volatility^2/2),Volatility))</f>
        <v>0.43201052895184044</v>
      </c>
      <c r="AC480" s="11">
        <f ca="1">AB480*EXP(_xlfn.NORM.INV(RAND(),'Projection Engine'!$C$8-(Volatility^2/2),Volatility))</f>
        <v>0.9654207601570769</v>
      </c>
      <c r="AD480" s="11">
        <f ca="1">AC480*EXP(_xlfn.NORM.INV(RAND(),'Projection Engine'!$C$8-(Volatility^2/2),Volatility))</f>
        <v>0.48419680480030775</v>
      </c>
      <c r="AE480" s="11">
        <f ca="1">AD480*EXP(_xlfn.NORM.INV(RAND(),'Projection Engine'!$C$8-(Volatility^2/2),Volatility))</f>
        <v>0.52183324392256647</v>
      </c>
      <c r="AF480" s="11">
        <f ca="1">AE480*EXP(_xlfn.NORM.INV(RAND(),'Projection Engine'!$C$8-(Volatility^2/2),Volatility))</f>
        <v>0.63421042460972177</v>
      </c>
      <c r="AG480" s="11">
        <f ca="1">AF480*EXP(_xlfn.NORM.INV(RAND(),'Projection Engine'!$C$8-(Volatility^2/2),Volatility))</f>
        <v>0.37643540132034031</v>
      </c>
    </row>
    <row r="481" spans="2:33" x14ac:dyDescent="0.25">
      <c r="B481" t="s">
        <v>544</v>
      </c>
      <c r="C481" s="11">
        <f t="shared" si="7"/>
        <v>51</v>
      </c>
      <c r="D481" s="11">
        <f ca="1">C481*EXP(_xlfn.NORM.INV(RAND(),'Projection Engine'!$C$8-(Volatility^2/2),Volatility))</f>
        <v>49.943562218577711</v>
      </c>
      <c r="E481" s="11">
        <f ca="1">D481*EXP(_xlfn.NORM.INV(RAND(),'Projection Engine'!$C$8-(Volatility^2/2),Volatility))</f>
        <v>47.752494836214503</v>
      </c>
      <c r="F481" s="11">
        <f ca="1">E481*EXP(_xlfn.NORM.INV(RAND(),'Projection Engine'!$C$8-(Volatility^2/2),Volatility))</f>
        <v>30.81214401518946</v>
      </c>
      <c r="G481" s="11">
        <f ca="1">F481*EXP(_xlfn.NORM.INV(RAND(),'Projection Engine'!$C$8-(Volatility^2/2),Volatility))</f>
        <v>48.141688112940571</v>
      </c>
      <c r="H481" s="11">
        <f ca="1">G481*EXP(_xlfn.NORM.INV(RAND(),'Projection Engine'!$C$8-(Volatility^2/2),Volatility))</f>
        <v>45.171955278883466</v>
      </c>
      <c r="I481" s="11">
        <f ca="1">H481*EXP(_xlfn.NORM.INV(RAND(),'Projection Engine'!$C$8-(Volatility^2/2),Volatility))</f>
        <v>25.243435117997446</v>
      </c>
      <c r="J481" s="11">
        <f ca="1">I481*EXP(_xlfn.NORM.INV(RAND(),'Projection Engine'!$C$8-(Volatility^2/2),Volatility))</f>
        <v>22.991301072161573</v>
      </c>
      <c r="K481" s="11">
        <f ca="1">J481*EXP(_xlfn.NORM.INV(RAND(),'Projection Engine'!$C$8-(Volatility^2/2),Volatility))</f>
        <v>13.003235751324903</v>
      </c>
      <c r="L481" s="11">
        <f ca="1">K481*EXP(_xlfn.NORM.INV(RAND(),'Projection Engine'!$C$8-(Volatility^2/2),Volatility))</f>
        <v>16.100254219985977</v>
      </c>
      <c r="M481" s="11">
        <f ca="1">L481*EXP(_xlfn.NORM.INV(RAND(),'Projection Engine'!$C$8-(Volatility^2/2),Volatility))</f>
        <v>37.005896707830175</v>
      </c>
      <c r="N481" s="11">
        <f ca="1">M481*EXP(_xlfn.NORM.INV(RAND(),'Projection Engine'!$C$8-(Volatility^2/2),Volatility))</f>
        <v>72.505192583241879</v>
      </c>
      <c r="O481" s="11">
        <f ca="1">N481*EXP(_xlfn.NORM.INV(RAND(),'Projection Engine'!$C$8-(Volatility^2/2),Volatility))</f>
        <v>46.421002154168306</v>
      </c>
      <c r="P481" s="11">
        <f ca="1">O481*EXP(_xlfn.NORM.INV(RAND(),'Projection Engine'!$C$8-(Volatility^2/2),Volatility))</f>
        <v>26.885057200121146</v>
      </c>
      <c r="Q481" s="11">
        <f ca="1">P481*EXP(_xlfn.NORM.INV(RAND(),'Projection Engine'!$C$8-(Volatility^2/2),Volatility))</f>
        <v>51.591974501821831</v>
      </c>
      <c r="R481" s="11">
        <f ca="1">Q481*EXP(_xlfn.NORM.INV(RAND(),'Projection Engine'!$C$8-(Volatility^2/2),Volatility))</f>
        <v>52.136826218660303</v>
      </c>
      <c r="S481" s="11">
        <f ca="1">R481*EXP(_xlfn.NORM.INV(RAND(),'Projection Engine'!$C$8-(Volatility^2/2),Volatility))</f>
        <v>40.126086589368391</v>
      </c>
      <c r="T481" s="11">
        <f ca="1">S481*EXP(_xlfn.NORM.INV(RAND(),'Projection Engine'!$C$8-(Volatility^2/2),Volatility))</f>
        <v>30.62942672425616</v>
      </c>
      <c r="U481" s="11">
        <f ca="1">T481*EXP(_xlfn.NORM.INV(RAND(),'Projection Engine'!$C$8-(Volatility^2/2),Volatility))</f>
        <v>30.33278132413507</v>
      </c>
      <c r="V481" s="11">
        <f ca="1">U481*EXP(_xlfn.NORM.INV(RAND(),'Projection Engine'!$C$8-(Volatility^2/2),Volatility))</f>
        <v>56.75046642457481</v>
      </c>
      <c r="W481" s="11">
        <f ca="1">V481*EXP(_xlfn.NORM.INV(RAND(),'Projection Engine'!$C$8-(Volatility^2/2),Volatility))</f>
        <v>49.163400733650057</v>
      </c>
      <c r="X481" s="11">
        <f ca="1">W481*EXP(_xlfn.NORM.INV(RAND(),'Projection Engine'!$C$8-(Volatility^2/2),Volatility))</f>
        <v>133.74099889754316</v>
      </c>
      <c r="Y481" s="11">
        <f ca="1">X481*EXP(_xlfn.NORM.INV(RAND(),'Projection Engine'!$C$8-(Volatility^2/2),Volatility))</f>
        <v>79.186943517715676</v>
      </c>
      <c r="Z481" s="11">
        <f ca="1">Y481*EXP(_xlfn.NORM.INV(RAND(),'Projection Engine'!$C$8-(Volatility^2/2),Volatility))</f>
        <v>71.306627706765852</v>
      </c>
      <c r="AA481" s="11">
        <f ca="1">Z481*EXP(_xlfn.NORM.INV(RAND(),'Projection Engine'!$C$8-(Volatility^2/2),Volatility))</f>
        <v>23.996152715379353</v>
      </c>
      <c r="AB481" s="11">
        <f ca="1">AA481*EXP(_xlfn.NORM.INV(RAND(),'Projection Engine'!$C$8-(Volatility^2/2),Volatility))</f>
        <v>43.756934156014708</v>
      </c>
      <c r="AC481" s="11">
        <f ca="1">AB481*EXP(_xlfn.NORM.INV(RAND(),'Projection Engine'!$C$8-(Volatility^2/2),Volatility))</f>
        <v>83.164776673328234</v>
      </c>
      <c r="AD481" s="11">
        <f ca="1">AC481*EXP(_xlfn.NORM.INV(RAND(),'Projection Engine'!$C$8-(Volatility^2/2),Volatility))</f>
        <v>56.497141233872334</v>
      </c>
      <c r="AE481" s="11">
        <f ca="1">AD481*EXP(_xlfn.NORM.INV(RAND(),'Projection Engine'!$C$8-(Volatility^2/2),Volatility))</f>
        <v>54.494771926069681</v>
      </c>
      <c r="AF481" s="11">
        <f ca="1">AE481*EXP(_xlfn.NORM.INV(RAND(),'Projection Engine'!$C$8-(Volatility^2/2),Volatility))</f>
        <v>25.765729609676232</v>
      </c>
      <c r="AG481" s="11">
        <f ca="1">AF481*EXP(_xlfn.NORM.INV(RAND(),'Projection Engine'!$C$8-(Volatility^2/2),Volatility))</f>
        <v>27.993619677964002</v>
      </c>
    </row>
    <row r="482" spans="2:33" x14ac:dyDescent="0.25">
      <c r="B482" t="s">
        <v>545</v>
      </c>
      <c r="C482" s="11">
        <f t="shared" si="7"/>
        <v>51</v>
      </c>
      <c r="D482" s="11">
        <f ca="1">C482*EXP(_xlfn.NORM.INV(RAND(),'Projection Engine'!$C$8-(Volatility^2/2),Volatility))</f>
        <v>61.950039058437255</v>
      </c>
      <c r="E482" s="11">
        <f ca="1">D482*EXP(_xlfn.NORM.INV(RAND(),'Projection Engine'!$C$8-(Volatility^2/2),Volatility))</f>
        <v>49.607043624816733</v>
      </c>
      <c r="F482" s="11">
        <f ca="1">E482*EXP(_xlfn.NORM.INV(RAND(),'Projection Engine'!$C$8-(Volatility^2/2),Volatility))</f>
        <v>60.369823164228208</v>
      </c>
      <c r="G482" s="11">
        <f ca="1">F482*EXP(_xlfn.NORM.INV(RAND(),'Projection Engine'!$C$8-(Volatility^2/2),Volatility))</f>
        <v>111.73298184857407</v>
      </c>
      <c r="H482" s="11">
        <f ca="1">G482*EXP(_xlfn.NORM.INV(RAND(),'Projection Engine'!$C$8-(Volatility^2/2),Volatility))</f>
        <v>58.101357081741916</v>
      </c>
      <c r="I482" s="11">
        <f ca="1">H482*EXP(_xlfn.NORM.INV(RAND(),'Projection Engine'!$C$8-(Volatility^2/2),Volatility))</f>
        <v>46.421417315011666</v>
      </c>
      <c r="J482" s="11">
        <f ca="1">I482*EXP(_xlfn.NORM.INV(RAND(),'Projection Engine'!$C$8-(Volatility^2/2),Volatility))</f>
        <v>22.524926029018843</v>
      </c>
      <c r="K482" s="11">
        <f ca="1">J482*EXP(_xlfn.NORM.INV(RAND(),'Projection Engine'!$C$8-(Volatility^2/2),Volatility))</f>
        <v>40.024715443429926</v>
      </c>
      <c r="L482" s="11">
        <f ca="1">K482*EXP(_xlfn.NORM.INV(RAND(),'Projection Engine'!$C$8-(Volatility^2/2),Volatility))</f>
        <v>15.196136933360195</v>
      </c>
      <c r="M482" s="11">
        <f ca="1">L482*EXP(_xlfn.NORM.INV(RAND(),'Projection Engine'!$C$8-(Volatility^2/2),Volatility))</f>
        <v>7.1564155219196453</v>
      </c>
      <c r="N482" s="11">
        <f ca="1">M482*EXP(_xlfn.NORM.INV(RAND(),'Projection Engine'!$C$8-(Volatility^2/2),Volatility))</f>
        <v>8.8907605867296713</v>
      </c>
      <c r="O482" s="11">
        <f ca="1">N482*EXP(_xlfn.NORM.INV(RAND(),'Projection Engine'!$C$8-(Volatility^2/2),Volatility))</f>
        <v>4.1723736074476152</v>
      </c>
      <c r="P482" s="11">
        <f ca="1">O482*EXP(_xlfn.NORM.INV(RAND(),'Projection Engine'!$C$8-(Volatility^2/2),Volatility))</f>
        <v>3.029108221338547</v>
      </c>
      <c r="Q482" s="11">
        <f ca="1">P482*EXP(_xlfn.NORM.INV(RAND(),'Projection Engine'!$C$8-(Volatility^2/2),Volatility))</f>
        <v>5.7638356223055549</v>
      </c>
      <c r="R482" s="11">
        <f ca="1">Q482*EXP(_xlfn.NORM.INV(RAND(),'Projection Engine'!$C$8-(Volatility^2/2),Volatility))</f>
        <v>6.365303604392345</v>
      </c>
      <c r="S482" s="11">
        <f ca="1">R482*EXP(_xlfn.NORM.INV(RAND(),'Projection Engine'!$C$8-(Volatility^2/2),Volatility))</f>
        <v>7.5052362969474853</v>
      </c>
      <c r="T482" s="11">
        <f ca="1">S482*EXP(_xlfn.NORM.INV(RAND(),'Projection Engine'!$C$8-(Volatility^2/2),Volatility))</f>
        <v>6.4263372330366719</v>
      </c>
      <c r="U482" s="11">
        <f ca="1">T482*EXP(_xlfn.NORM.INV(RAND(),'Projection Engine'!$C$8-(Volatility^2/2),Volatility))</f>
        <v>3.6117405961846836</v>
      </c>
      <c r="V482" s="11">
        <f ca="1">U482*EXP(_xlfn.NORM.INV(RAND(),'Projection Engine'!$C$8-(Volatility^2/2),Volatility))</f>
        <v>5.1010124867323308</v>
      </c>
      <c r="W482" s="11">
        <f ca="1">V482*EXP(_xlfn.NORM.INV(RAND(),'Projection Engine'!$C$8-(Volatility^2/2),Volatility))</f>
        <v>5.6331639637857203</v>
      </c>
      <c r="X482" s="11">
        <f ca="1">W482*EXP(_xlfn.NORM.INV(RAND(),'Projection Engine'!$C$8-(Volatility^2/2),Volatility))</f>
        <v>3.4788105152264372</v>
      </c>
      <c r="Y482" s="11">
        <f ca="1">X482*EXP(_xlfn.NORM.INV(RAND(),'Projection Engine'!$C$8-(Volatility^2/2),Volatility))</f>
        <v>2.9034133214421423</v>
      </c>
      <c r="Z482" s="11">
        <f ca="1">Y482*EXP(_xlfn.NORM.INV(RAND(),'Projection Engine'!$C$8-(Volatility^2/2),Volatility))</f>
        <v>1.7095183644844367</v>
      </c>
      <c r="AA482" s="11">
        <f ca="1">Z482*EXP(_xlfn.NORM.INV(RAND(),'Projection Engine'!$C$8-(Volatility^2/2),Volatility))</f>
        <v>2.1684482246658341</v>
      </c>
      <c r="AB482" s="11">
        <f ca="1">AA482*EXP(_xlfn.NORM.INV(RAND(),'Projection Engine'!$C$8-(Volatility^2/2),Volatility))</f>
        <v>3.596117876667376</v>
      </c>
      <c r="AC482" s="11">
        <f ca="1">AB482*EXP(_xlfn.NORM.INV(RAND(),'Projection Engine'!$C$8-(Volatility^2/2),Volatility))</f>
        <v>2.6645946697554588</v>
      </c>
      <c r="AD482" s="11">
        <f ca="1">AC482*EXP(_xlfn.NORM.INV(RAND(),'Projection Engine'!$C$8-(Volatility^2/2),Volatility))</f>
        <v>4.4447749325651973</v>
      </c>
      <c r="AE482" s="11">
        <f ca="1">AD482*EXP(_xlfn.NORM.INV(RAND(),'Projection Engine'!$C$8-(Volatility^2/2),Volatility))</f>
        <v>2.3809504565277133</v>
      </c>
      <c r="AF482" s="11">
        <f ca="1">AE482*EXP(_xlfn.NORM.INV(RAND(),'Projection Engine'!$C$8-(Volatility^2/2),Volatility))</f>
        <v>1.7390272336841917</v>
      </c>
      <c r="AG482" s="11">
        <f ca="1">AF482*EXP(_xlfn.NORM.INV(RAND(),'Projection Engine'!$C$8-(Volatility^2/2),Volatility))</f>
        <v>1.7410676320308904</v>
      </c>
    </row>
    <row r="483" spans="2:33" x14ac:dyDescent="0.25">
      <c r="B483" t="s">
        <v>546</v>
      </c>
      <c r="C483" s="11">
        <f t="shared" si="7"/>
        <v>51</v>
      </c>
      <c r="D483" s="11">
        <f ca="1">C483*EXP(_xlfn.NORM.INV(RAND(),'Projection Engine'!$C$8-(Volatility^2/2),Volatility))</f>
        <v>49.312568405794408</v>
      </c>
      <c r="E483" s="11">
        <f ca="1">D483*EXP(_xlfn.NORM.INV(RAND(),'Projection Engine'!$C$8-(Volatility^2/2),Volatility))</f>
        <v>22.689263618362393</v>
      </c>
      <c r="F483" s="11">
        <f ca="1">E483*EXP(_xlfn.NORM.INV(RAND(),'Projection Engine'!$C$8-(Volatility^2/2),Volatility))</f>
        <v>39.11038070204571</v>
      </c>
      <c r="G483" s="11">
        <f ca="1">F483*EXP(_xlfn.NORM.INV(RAND(),'Projection Engine'!$C$8-(Volatility^2/2),Volatility))</f>
        <v>22.599880468053986</v>
      </c>
      <c r="H483" s="11">
        <f ca="1">G483*EXP(_xlfn.NORM.INV(RAND(),'Projection Engine'!$C$8-(Volatility^2/2),Volatility))</f>
        <v>25.361435587170131</v>
      </c>
      <c r="I483" s="11">
        <f ca="1">H483*EXP(_xlfn.NORM.INV(RAND(),'Projection Engine'!$C$8-(Volatility^2/2),Volatility))</f>
        <v>56.172696018038998</v>
      </c>
      <c r="J483" s="11">
        <f ca="1">I483*EXP(_xlfn.NORM.INV(RAND(),'Projection Engine'!$C$8-(Volatility^2/2),Volatility))</f>
        <v>86.206349042721314</v>
      </c>
      <c r="K483" s="11">
        <f ca="1">J483*EXP(_xlfn.NORM.INV(RAND(),'Projection Engine'!$C$8-(Volatility^2/2),Volatility))</f>
        <v>122.25289045017379</v>
      </c>
      <c r="L483" s="11">
        <f ca="1">K483*EXP(_xlfn.NORM.INV(RAND(),'Projection Engine'!$C$8-(Volatility^2/2),Volatility))</f>
        <v>46.678889990005061</v>
      </c>
      <c r="M483" s="11">
        <f ca="1">L483*EXP(_xlfn.NORM.INV(RAND(),'Projection Engine'!$C$8-(Volatility^2/2),Volatility))</f>
        <v>40.243883670553352</v>
      </c>
      <c r="N483" s="11">
        <f ca="1">M483*EXP(_xlfn.NORM.INV(RAND(),'Projection Engine'!$C$8-(Volatility^2/2),Volatility))</f>
        <v>29.51963124034927</v>
      </c>
      <c r="O483" s="11">
        <f ca="1">N483*EXP(_xlfn.NORM.INV(RAND(),'Projection Engine'!$C$8-(Volatility^2/2),Volatility))</f>
        <v>37.271162997271119</v>
      </c>
      <c r="P483" s="11">
        <f ca="1">O483*EXP(_xlfn.NORM.INV(RAND(),'Projection Engine'!$C$8-(Volatility^2/2),Volatility))</f>
        <v>12.320714917179986</v>
      </c>
      <c r="Q483" s="11">
        <f ca="1">P483*EXP(_xlfn.NORM.INV(RAND(),'Projection Engine'!$C$8-(Volatility^2/2),Volatility))</f>
        <v>31.662468128356249</v>
      </c>
      <c r="R483" s="11">
        <f ca="1">Q483*EXP(_xlfn.NORM.INV(RAND(),'Projection Engine'!$C$8-(Volatility^2/2),Volatility))</f>
        <v>53.234163727634886</v>
      </c>
      <c r="S483" s="11">
        <f ca="1">R483*EXP(_xlfn.NORM.INV(RAND(),'Projection Engine'!$C$8-(Volatility^2/2),Volatility))</f>
        <v>16.250850204812725</v>
      </c>
      <c r="T483" s="11">
        <f ca="1">S483*EXP(_xlfn.NORM.INV(RAND(),'Projection Engine'!$C$8-(Volatility^2/2),Volatility))</f>
        <v>21.58800249615614</v>
      </c>
      <c r="U483" s="11">
        <f ca="1">T483*EXP(_xlfn.NORM.INV(RAND(),'Projection Engine'!$C$8-(Volatility^2/2),Volatility))</f>
        <v>28.174854586460999</v>
      </c>
      <c r="V483" s="11">
        <f ca="1">U483*EXP(_xlfn.NORM.INV(RAND(),'Projection Engine'!$C$8-(Volatility^2/2),Volatility))</f>
        <v>9.0527241504994986</v>
      </c>
      <c r="W483" s="11">
        <f ca="1">V483*EXP(_xlfn.NORM.INV(RAND(),'Projection Engine'!$C$8-(Volatility^2/2),Volatility))</f>
        <v>6.8082847523188335</v>
      </c>
      <c r="X483" s="11">
        <f ca="1">W483*EXP(_xlfn.NORM.INV(RAND(),'Projection Engine'!$C$8-(Volatility^2/2),Volatility))</f>
        <v>4.8406925077061622</v>
      </c>
      <c r="Y483" s="11">
        <f ca="1">X483*EXP(_xlfn.NORM.INV(RAND(),'Projection Engine'!$C$8-(Volatility^2/2),Volatility))</f>
        <v>5.0731730795172032</v>
      </c>
      <c r="Z483" s="11">
        <f ca="1">Y483*EXP(_xlfn.NORM.INV(RAND(),'Projection Engine'!$C$8-(Volatility^2/2),Volatility))</f>
        <v>5.8954873942831796</v>
      </c>
      <c r="AA483" s="11">
        <f ca="1">Z483*EXP(_xlfn.NORM.INV(RAND(),'Projection Engine'!$C$8-(Volatility^2/2),Volatility))</f>
        <v>3.430046735966068</v>
      </c>
      <c r="AB483" s="11">
        <f ca="1">AA483*EXP(_xlfn.NORM.INV(RAND(),'Projection Engine'!$C$8-(Volatility^2/2),Volatility))</f>
        <v>3.8464452578440183</v>
      </c>
      <c r="AC483" s="11">
        <f ca="1">AB483*EXP(_xlfn.NORM.INV(RAND(),'Projection Engine'!$C$8-(Volatility^2/2),Volatility))</f>
        <v>15.533172740323005</v>
      </c>
      <c r="AD483" s="11">
        <f ca="1">AC483*EXP(_xlfn.NORM.INV(RAND(),'Projection Engine'!$C$8-(Volatility^2/2),Volatility))</f>
        <v>9.8532277304605991</v>
      </c>
      <c r="AE483" s="11">
        <f ca="1">AD483*EXP(_xlfn.NORM.INV(RAND(),'Projection Engine'!$C$8-(Volatility^2/2),Volatility))</f>
        <v>17.507159117550895</v>
      </c>
      <c r="AF483" s="11">
        <f ca="1">AE483*EXP(_xlfn.NORM.INV(RAND(),'Projection Engine'!$C$8-(Volatility^2/2),Volatility))</f>
        <v>31.773347407150489</v>
      </c>
      <c r="AG483" s="11">
        <f ca="1">AF483*EXP(_xlfn.NORM.INV(RAND(),'Projection Engine'!$C$8-(Volatility^2/2),Volatility))</f>
        <v>80.288837241683439</v>
      </c>
    </row>
    <row r="484" spans="2:33" x14ac:dyDescent="0.25">
      <c r="B484" t="s">
        <v>547</v>
      </c>
      <c r="C484" s="11">
        <f t="shared" si="7"/>
        <v>51</v>
      </c>
      <c r="D484" s="11">
        <f ca="1">C484*EXP(_xlfn.NORM.INV(RAND(),'Projection Engine'!$C$8-(Volatility^2/2),Volatility))</f>
        <v>47.247863423874257</v>
      </c>
      <c r="E484" s="11">
        <f ca="1">D484*EXP(_xlfn.NORM.INV(RAND(),'Projection Engine'!$C$8-(Volatility^2/2),Volatility))</f>
        <v>34.669372652311672</v>
      </c>
      <c r="F484" s="11">
        <f ca="1">E484*EXP(_xlfn.NORM.INV(RAND(),'Projection Engine'!$C$8-(Volatility^2/2),Volatility))</f>
        <v>22.130260604572456</v>
      </c>
      <c r="G484" s="11">
        <f ca="1">F484*EXP(_xlfn.NORM.INV(RAND(),'Projection Engine'!$C$8-(Volatility^2/2),Volatility))</f>
        <v>26.904419964921328</v>
      </c>
      <c r="H484" s="11">
        <f ca="1">G484*EXP(_xlfn.NORM.INV(RAND(),'Projection Engine'!$C$8-(Volatility^2/2),Volatility))</f>
        <v>43.058951238603505</v>
      </c>
      <c r="I484" s="11">
        <f ca="1">H484*EXP(_xlfn.NORM.INV(RAND(),'Projection Engine'!$C$8-(Volatility^2/2),Volatility))</f>
        <v>61.076451909549576</v>
      </c>
      <c r="J484" s="11">
        <f ca="1">I484*EXP(_xlfn.NORM.INV(RAND(),'Projection Engine'!$C$8-(Volatility^2/2),Volatility))</f>
        <v>25.767159974759192</v>
      </c>
      <c r="K484" s="11">
        <f ca="1">J484*EXP(_xlfn.NORM.INV(RAND(),'Projection Engine'!$C$8-(Volatility^2/2),Volatility))</f>
        <v>31.984820982334689</v>
      </c>
      <c r="L484" s="11">
        <f ca="1">K484*EXP(_xlfn.NORM.INV(RAND(),'Projection Engine'!$C$8-(Volatility^2/2),Volatility))</f>
        <v>29.843329297388685</v>
      </c>
      <c r="M484" s="11">
        <f ca="1">L484*EXP(_xlfn.NORM.INV(RAND(),'Projection Engine'!$C$8-(Volatility^2/2),Volatility))</f>
        <v>59.95908956641393</v>
      </c>
      <c r="N484" s="11">
        <f ca="1">M484*EXP(_xlfn.NORM.INV(RAND(),'Projection Engine'!$C$8-(Volatility^2/2),Volatility))</f>
        <v>58.377538292821846</v>
      </c>
      <c r="O484" s="11">
        <f ca="1">N484*EXP(_xlfn.NORM.INV(RAND(),'Projection Engine'!$C$8-(Volatility^2/2),Volatility))</f>
        <v>32.831229347606076</v>
      </c>
      <c r="P484" s="11">
        <f ca="1">O484*EXP(_xlfn.NORM.INV(RAND(),'Projection Engine'!$C$8-(Volatility^2/2),Volatility))</f>
        <v>50.762178907876567</v>
      </c>
      <c r="Q484" s="11">
        <f ca="1">P484*EXP(_xlfn.NORM.INV(RAND(),'Projection Engine'!$C$8-(Volatility^2/2),Volatility))</f>
        <v>82.569993650577956</v>
      </c>
      <c r="R484" s="11">
        <f ca="1">Q484*EXP(_xlfn.NORM.INV(RAND(),'Projection Engine'!$C$8-(Volatility^2/2),Volatility))</f>
        <v>71.727073621015947</v>
      </c>
      <c r="S484" s="11">
        <f ca="1">R484*EXP(_xlfn.NORM.INV(RAND(),'Projection Engine'!$C$8-(Volatility^2/2),Volatility))</f>
        <v>71.172755593719515</v>
      </c>
      <c r="T484" s="11">
        <f ca="1">S484*EXP(_xlfn.NORM.INV(RAND(),'Projection Engine'!$C$8-(Volatility^2/2),Volatility))</f>
        <v>39.505751977528767</v>
      </c>
      <c r="U484" s="11">
        <f ca="1">T484*EXP(_xlfn.NORM.INV(RAND(),'Projection Engine'!$C$8-(Volatility^2/2),Volatility))</f>
        <v>19.549522863330566</v>
      </c>
      <c r="V484" s="11">
        <f ca="1">U484*EXP(_xlfn.NORM.INV(RAND(),'Projection Engine'!$C$8-(Volatility^2/2),Volatility))</f>
        <v>11.798916763304581</v>
      </c>
      <c r="W484" s="11">
        <f ca="1">V484*EXP(_xlfn.NORM.INV(RAND(),'Projection Engine'!$C$8-(Volatility^2/2),Volatility))</f>
        <v>9.4108079645497735</v>
      </c>
      <c r="X484" s="11">
        <f ca="1">W484*EXP(_xlfn.NORM.INV(RAND(),'Projection Engine'!$C$8-(Volatility^2/2),Volatility))</f>
        <v>5.1057050309916931</v>
      </c>
      <c r="Y484" s="11">
        <f ca="1">X484*EXP(_xlfn.NORM.INV(RAND(),'Projection Engine'!$C$8-(Volatility^2/2),Volatility))</f>
        <v>3.5567907522768678</v>
      </c>
      <c r="Z484" s="11">
        <f ca="1">Y484*EXP(_xlfn.NORM.INV(RAND(),'Projection Engine'!$C$8-(Volatility^2/2),Volatility))</f>
        <v>7.6686516487383329</v>
      </c>
      <c r="AA484" s="11">
        <f ca="1">Z484*EXP(_xlfn.NORM.INV(RAND(),'Projection Engine'!$C$8-(Volatility^2/2),Volatility))</f>
        <v>7.8328742821759203</v>
      </c>
      <c r="AB484" s="11">
        <f ca="1">AA484*EXP(_xlfn.NORM.INV(RAND(),'Projection Engine'!$C$8-(Volatility^2/2),Volatility))</f>
        <v>5.284318782684478</v>
      </c>
      <c r="AC484" s="11">
        <f ca="1">AB484*EXP(_xlfn.NORM.INV(RAND(),'Projection Engine'!$C$8-(Volatility^2/2),Volatility))</f>
        <v>2.107536772735338</v>
      </c>
      <c r="AD484" s="11">
        <f ca="1">AC484*EXP(_xlfn.NORM.INV(RAND(),'Projection Engine'!$C$8-(Volatility^2/2),Volatility))</f>
        <v>3.574739939180791</v>
      </c>
      <c r="AE484" s="11">
        <f ca="1">AD484*EXP(_xlfn.NORM.INV(RAND(),'Projection Engine'!$C$8-(Volatility^2/2),Volatility))</f>
        <v>3.4540805617406876</v>
      </c>
      <c r="AF484" s="11">
        <f ca="1">AE484*EXP(_xlfn.NORM.INV(RAND(),'Projection Engine'!$C$8-(Volatility^2/2),Volatility))</f>
        <v>4.0533880900793271</v>
      </c>
      <c r="AG484" s="11">
        <f ca="1">AF484*EXP(_xlfn.NORM.INV(RAND(),'Projection Engine'!$C$8-(Volatility^2/2),Volatility))</f>
        <v>2.8639945813361503</v>
      </c>
    </row>
    <row r="485" spans="2:33" x14ac:dyDescent="0.25">
      <c r="B485" t="s">
        <v>548</v>
      </c>
      <c r="C485" s="11">
        <f t="shared" si="7"/>
        <v>51</v>
      </c>
      <c r="D485" s="11">
        <f ca="1">C485*EXP(_xlfn.NORM.INV(RAND(),'Projection Engine'!$C$8-(Volatility^2/2),Volatility))</f>
        <v>29.748189378666371</v>
      </c>
      <c r="E485" s="11">
        <f ca="1">D485*EXP(_xlfn.NORM.INV(RAND(),'Projection Engine'!$C$8-(Volatility^2/2),Volatility))</f>
        <v>19.996250612277745</v>
      </c>
      <c r="F485" s="11">
        <f ca="1">E485*EXP(_xlfn.NORM.INV(RAND(),'Projection Engine'!$C$8-(Volatility^2/2),Volatility))</f>
        <v>5.595599788475849</v>
      </c>
      <c r="G485" s="11">
        <f ca="1">F485*EXP(_xlfn.NORM.INV(RAND(),'Projection Engine'!$C$8-(Volatility^2/2),Volatility))</f>
        <v>2.2077137454377356</v>
      </c>
      <c r="H485" s="11">
        <f ca="1">G485*EXP(_xlfn.NORM.INV(RAND(),'Projection Engine'!$C$8-(Volatility^2/2),Volatility))</f>
        <v>5.927037153891308</v>
      </c>
      <c r="I485" s="11">
        <f ca="1">H485*EXP(_xlfn.NORM.INV(RAND(),'Projection Engine'!$C$8-(Volatility^2/2),Volatility))</f>
        <v>9.4931149901873582</v>
      </c>
      <c r="J485" s="11">
        <f ca="1">I485*EXP(_xlfn.NORM.INV(RAND(),'Projection Engine'!$C$8-(Volatility^2/2),Volatility))</f>
        <v>4.4451273677592082</v>
      </c>
      <c r="K485" s="11">
        <f ca="1">J485*EXP(_xlfn.NORM.INV(RAND(),'Projection Engine'!$C$8-(Volatility^2/2),Volatility))</f>
        <v>12.48472900976842</v>
      </c>
      <c r="L485" s="11">
        <f ca="1">K485*EXP(_xlfn.NORM.INV(RAND(),'Projection Engine'!$C$8-(Volatility^2/2),Volatility))</f>
        <v>7.9909038376925654</v>
      </c>
      <c r="M485" s="11">
        <f ca="1">L485*EXP(_xlfn.NORM.INV(RAND(),'Projection Engine'!$C$8-(Volatility^2/2),Volatility))</f>
        <v>6.2736031807697481</v>
      </c>
      <c r="N485" s="11">
        <f ca="1">M485*EXP(_xlfn.NORM.INV(RAND(),'Projection Engine'!$C$8-(Volatility^2/2),Volatility))</f>
        <v>3.0986856354191401</v>
      </c>
      <c r="O485" s="11">
        <f ca="1">N485*EXP(_xlfn.NORM.INV(RAND(),'Projection Engine'!$C$8-(Volatility^2/2),Volatility))</f>
        <v>2.4897424536562958</v>
      </c>
      <c r="P485" s="11">
        <f ca="1">O485*EXP(_xlfn.NORM.INV(RAND(),'Projection Engine'!$C$8-(Volatility^2/2),Volatility))</f>
        <v>1.6346775753537452</v>
      </c>
      <c r="Q485" s="11">
        <f ca="1">P485*EXP(_xlfn.NORM.INV(RAND(),'Projection Engine'!$C$8-(Volatility^2/2),Volatility))</f>
        <v>1.1935201713897587</v>
      </c>
      <c r="R485" s="11">
        <f ca="1">Q485*EXP(_xlfn.NORM.INV(RAND(),'Projection Engine'!$C$8-(Volatility^2/2),Volatility))</f>
        <v>0.96653477578487323</v>
      </c>
      <c r="S485" s="11">
        <f ca="1">R485*EXP(_xlfn.NORM.INV(RAND(),'Projection Engine'!$C$8-(Volatility^2/2),Volatility))</f>
        <v>0.89493584511465518</v>
      </c>
      <c r="T485" s="11">
        <f ca="1">S485*EXP(_xlfn.NORM.INV(RAND(),'Projection Engine'!$C$8-(Volatility^2/2),Volatility))</f>
        <v>0.71767483577052227</v>
      </c>
      <c r="U485" s="11">
        <f ca="1">T485*EXP(_xlfn.NORM.INV(RAND(),'Projection Engine'!$C$8-(Volatility^2/2),Volatility))</f>
        <v>0.62555315460892158</v>
      </c>
      <c r="V485" s="11">
        <f ca="1">U485*EXP(_xlfn.NORM.INV(RAND(),'Projection Engine'!$C$8-(Volatility^2/2),Volatility))</f>
        <v>0.95448625774559193</v>
      </c>
      <c r="W485" s="11">
        <f ca="1">V485*EXP(_xlfn.NORM.INV(RAND(),'Projection Engine'!$C$8-(Volatility^2/2),Volatility))</f>
        <v>0.86812310955901373</v>
      </c>
      <c r="X485" s="11">
        <f ca="1">W485*EXP(_xlfn.NORM.INV(RAND(),'Projection Engine'!$C$8-(Volatility^2/2),Volatility))</f>
        <v>0.61892720396544665</v>
      </c>
      <c r="Y485" s="11">
        <f ca="1">X485*EXP(_xlfn.NORM.INV(RAND(),'Projection Engine'!$C$8-(Volatility^2/2),Volatility))</f>
        <v>0.55487328216614973</v>
      </c>
      <c r="Z485" s="11">
        <f ca="1">Y485*EXP(_xlfn.NORM.INV(RAND(),'Projection Engine'!$C$8-(Volatility^2/2),Volatility))</f>
        <v>0.93560137347563388</v>
      </c>
      <c r="AA485" s="11">
        <f ca="1">Z485*EXP(_xlfn.NORM.INV(RAND(),'Projection Engine'!$C$8-(Volatility^2/2),Volatility))</f>
        <v>0.73795789538451806</v>
      </c>
      <c r="AB485" s="11">
        <f ca="1">AA485*EXP(_xlfn.NORM.INV(RAND(),'Projection Engine'!$C$8-(Volatility^2/2),Volatility))</f>
        <v>1.204880600920607</v>
      </c>
      <c r="AC485" s="11">
        <f ca="1">AB485*EXP(_xlfn.NORM.INV(RAND(),'Projection Engine'!$C$8-(Volatility^2/2),Volatility))</f>
        <v>1.0084207478872027</v>
      </c>
      <c r="AD485" s="11">
        <f ca="1">AC485*EXP(_xlfn.NORM.INV(RAND(),'Projection Engine'!$C$8-(Volatility^2/2),Volatility))</f>
        <v>0.420169782213556</v>
      </c>
      <c r="AE485" s="11">
        <f ca="1">AD485*EXP(_xlfn.NORM.INV(RAND(),'Projection Engine'!$C$8-(Volatility^2/2),Volatility))</f>
        <v>0.43638220765575564</v>
      </c>
      <c r="AF485" s="11">
        <f ca="1">AE485*EXP(_xlfn.NORM.INV(RAND(),'Projection Engine'!$C$8-(Volatility^2/2),Volatility))</f>
        <v>0.42665435278095809</v>
      </c>
      <c r="AG485" s="11">
        <f ca="1">AF485*EXP(_xlfn.NORM.INV(RAND(),'Projection Engine'!$C$8-(Volatility^2/2),Volatility))</f>
        <v>0.30150101500324461</v>
      </c>
    </row>
    <row r="486" spans="2:33" x14ac:dyDescent="0.25">
      <c r="B486" t="s">
        <v>549</v>
      </c>
      <c r="C486" s="11">
        <f t="shared" si="7"/>
        <v>51</v>
      </c>
      <c r="D486" s="11">
        <f ca="1">C486*EXP(_xlfn.NORM.INV(RAND(),'Projection Engine'!$C$8-(Volatility^2/2),Volatility))</f>
        <v>58.716305933267719</v>
      </c>
      <c r="E486" s="11">
        <f ca="1">D486*EXP(_xlfn.NORM.INV(RAND(),'Projection Engine'!$C$8-(Volatility^2/2),Volatility))</f>
        <v>63.897655881153817</v>
      </c>
      <c r="F486" s="11">
        <f ca="1">E486*EXP(_xlfn.NORM.INV(RAND(),'Projection Engine'!$C$8-(Volatility^2/2),Volatility))</f>
        <v>94.84700210906982</v>
      </c>
      <c r="G486" s="11">
        <f ca="1">F486*EXP(_xlfn.NORM.INV(RAND(),'Projection Engine'!$C$8-(Volatility^2/2),Volatility))</f>
        <v>105.05839788865798</v>
      </c>
      <c r="H486" s="11">
        <f ca="1">G486*EXP(_xlfn.NORM.INV(RAND(),'Projection Engine'!$C$8-(Volatility^2/2),Volatility))</f>
        <v>171.92326150333392</v>
      </c>
      <c r="I486" s="11">
        <f ca="1">H486*EXP(_xlfn.NORM.INV(RAND(),'Projection Engine'!$C$8-(Volatility^2/2),Volatility))</f>
        <v>149.01607965055157</v>
      </c>
      <c r="J486" s="11">
        <f ca="1">I486*EXP(_xlfn.NORM.INV(RAND(),'Projection Engine'!$C$8-(Volatility^2/2),Volatility))</f>
        <v>209.63586686725293</v>
      </c>
      <c r="K486" s="11">
        <f ca="1">J486*EXP(_xlfn.NORM.INV(RAND(),'Projection Engine'!$C$8-(Volatility^2/2),Volatility))</f>
        <v>125.5431524229173</v>
      </c>
      <c r="L486" s="11">
        <f ca="1">K486*EXP(_xlfn.NORM.INV(RAND(),'Projection Engine'!$C$8-(Volatility^2/2),Volatility))</f>
        <v>103.33146890695853</v>
      </c>
      <c r="M486" s="11">
        <f ca="1">L486*EXP(_xlfn.NORM.INV(RAND(),'Projection Engine'!$C$8-(Volatility^2/2),Volatility))</f>
        <v>70.190099935732448</v>
      </c>
      <c r="N486" s="11">
        <f ca="1">M486*EXP(_xlfn.NORM.INV(RAND(),'Projection Engine'!$C$8-(Volatility^2/2),Volatility))</f>
        <v>95.843510091436954</v>
      </c>
      <c r="O486" s="11">
        <f ca="1">N486*EXP(_xlfn.NORM.INV(RAND(),'Projection Engine'!$C$8-(Volatility^2/2),Volatility))</f>
        <v>83.576166350367359</v>
      </c>
      <c r="P486" s="11">
        <f ca="1">O486*EXP(_xlfn.NORM.INV(RAND(),'Projection Engine'!$C$8-(Volatility^2/2),Volatility))</f>
        <v>82.53588067854318</v>
      </c>
      <c r="Q486" s="11">
        <f ca="1">P486*EXP(_xlfn.NORM.INV(RAND(),'Projection Engine'!$C$8-(Volatility^2/2),Volatility))</f>
        <v>48.920377405237673</v>
      </c>
      <c r="R486" s="11">
        <f ca="1">Q486*EXP(_xlfn.NORM.INV(RAND(),'Projection Engine'!$C$8-(Volatility^2/2),Volatility))</f>
        <v>36.563781953447695</v>
      </c>
      <c r="S486" s="11">
        <f ca="1">R486*EXP(_xlfn.NORM.INV(RAND(),'Projection Engine'!$C$8-(Volatility^2/2),Volatility))</f>
        <v>26.26369733927466</v>
      </c>
      <c r="T486" s="11">
        <f ca="1">S486*EXP(_xlfn.NORM.INV(RAND(),'Projection Engine'!$C$8-(Volatility^2/2),Volatility))</f>
        <v>19.970394270518536</v>
      </c>
      <c r="U486" s="11">
        <f ca="1">T486*EXP(_xlfn.NORM.INV(RAND(),'Projection Engine'!$C$8-(Volatility^2/2),Volatility))</f>
        <v>21.886914878168884</v>
      </c>
      <c r="V486" s="11">
        <f ca="1">U486*EXP(_xlfn.NORM.INV(RAND(),'Projection Engine'!$C$8-(Volatility^2/2),Volatility))</f>
        <v>20.142017404519059</v>
      </c>
      <c r="W486" s="11">
        <f ca="1">V486*EXP(_xlfn.NORM.INV(RAND(),'Projection Engine'!$C$8-(Volatility^2/2),Volatility))</f>
        <v>21.983988729859185</v>
      </c>
      <c r="X486" s="11">
        <f ca="1">W486*EXP(_xlfn.NORM.INV(RAND(),'Projection Engine'!$C$8-(Volatility^2/2),Volatility))</f>
        <v>18.201210488298006</v>
      </c>
      <c r="Y486" s="11">
        <f ca="1">X486*EXP(_xlfn.NORM.INV(RAND(),'Projection Engine'!$C$8-(Volatility^2/2),Volatility))</f>
        <v>15.120993504474475</v>
      </c>
      <c r="Z486" s="11">
        <f ca="1">Y486*EXP(_xlfn.NORM.INV(RAND(),'Projection Engine'!$C$8-(Volatility^2/2),Volatility))</f>
        <v>18.842602518651507</v>
      </c>
      <c r="AA486" s="11">
        <f ca="1">Z486*EXP(_xlfn.NORM.INV(RAND(),'Projection Engine'!$C$8-(Volatility^2/2),Volatility))</f>
        <v>6.5728415559870461</v>
      </c>
      <c r="AB486" s="11">
        <f ca="1">AA486*EXP(_xlfn.NORM.INV(RAND(),'Projection Engine'!$C$8-(Volatility^2/2),Volatility))</f>
        <v>5.111006572488253</v>
      </c>
      <c r="AC486" s="11">
        <f ca="1">AB486*EXP(_xlfn.NORM.INV(RAND(),'Projection Engine'!$C$8-(Volatility^2/2),Volatility))</f>
        <v>6.1922329062326202</v>
      </c>
      <c r="AD486" s="11">
        <f ca="1">AC486*EXP(_xlfn.NORM.INV(RAND(),'Projection Engine'!$C$8-(Volatility^2/2),Volatility))</f>
        <v>3.1564149621151305</v>
      </c>
      <c r="AE486" s="11">
        <f ca="1">AD486*EXP(_xlfn.NORM.INV(RAND(),'Projection Engine'!$C$8-(Volatility^2/2),Volatility))</f>
        <v>3.5163951692842232</v>
      </c>
      <c r="AF486" s="11">
        <f ca="1">AE486*EXP(_xlfn.NORM.INV(RAND(),'Projection Engine'!$C$8-(Volatility^2/2),Volatility))</f>
        <v>2.2928375270965309</v>
      </c>
      <c r="AG486" s="11">
        <f ca="1">AF486*EXP(_xlfn.NORM.INV(RAND(),'Projection Engine'!$C$8-(Volatility^2/2),Volatility))</f>
        <v>4.4636383193493501</v>
      </c>
    </row>
    <row r="487" spans="2:33" x14ac:dyDescent="0.25">
      <c r="B487" t="s">
        <v>550</v>
      </c>
      <c r="C487" s="11">
        <f t="shared" si="7"/>
        <v>51</v>
      </c>
      <c r="D487" s="11">
        <f ca="1">C487*EXP(_xlfn.NORM.INV(RAND(),'Projection Engine'!$C$8-(Volatility^2/2),Volatility))</f>
        <v>40.664868649573805</v>
      </c>
      <c r="E487" s="11">
        <f ca="1">D487*EXP(_xlfn.NORM.INV(RAND(),'Projection Engine'!$C$8-(Volatility^2/2),Volatility))</f>
        <v>32.060379927183931</v>
      </c>
      <c r="F487" s="11">
        <f ca="1">E487*EXP(_xlfn.NORM.INV(RAND(),'Projection Engine'!$C$8-(Volatility^2/2),Volatility))</f>
        <v>31.144489247823859</v>
      </c>
      <c r="G487" s="11">
        <f ca="1">F487*EXP(_xlfn.NORM.INV(RAND(),'Projection Engine'!$C$8-(Volatility^2/2),Volatility))</f>
        <v>21.451515099593578</v>
      </c>
      <c r="H487" s="11">
        <f ca="1">G487*EXP(_xlfn.NORM.INV(RAND(),'Projection Engine'!$C$8-(Volatility^2/2),Volatility))</f>
        <v>14.116126938618802</v>
      </c>
      <c r="I487" s="11">
        <f ca="1">H487*EXP(_xlfn.NORM.INV(RAND(),'Projection Engine'!$C$8-(Volatility^2/2),Volatility))</f>
        <v>10.30926032320262</v>
      </c>
      <c r="J487" s="11">
        <f ca="1">I487*EXP(_xlfn.NORM.INV(RAND(),'Projection Engine'!$C$8-(Volatility^2/2),Volatility))</f>
        <v>14.850296794878512</v>
      </c>
      <c r="K487" s="11">
        <f ca="1">J487*EXP(_xlfn.NORM.INV(RAND(),'Projection Engine'!$C$8-(Volatility^2/2),Volatility))</f>
        <v>31.77036044086185</v>
      </c>
      <c r="L487" s="11">
        <f ca="1">K487*EXP(_xlfn.NORM.INV(RAND(),'Projection Engine'!$C$8-(Volatility^2/2),Volatility))</f>
        <v>36.478023319371275</v>
      </c>
      <c r="M487" s="11">
        <f ca="1">L487*EXP(_xlfn.NORM.INV(RAND(),'Projection Engine'!$C$8-(Volatility^2/2),Volatility))</f>
        <v>33.434474387403434</v>
      </c>
      <c r="N487" s="11">
        <f ca="1">M487*EXP(_xlfn.NORM.INV(RAND(),'Projection Engine'!$C$8-(Volatility^2/2),Volatility))</f>
        <v>37.257122526159456</v>
      </c>
      <c r="O487" s="11">
        <f ca="1">N487*EXP(_xlfn.NORM.INV(RAND(),'Projection Engine'!$C$8-(Volatility^2/2),Volatility))</f>
        <v>39.12578236151969</v>
      </c>
      <c r="P487" s="11">
        <f ca="1">O487*EXP(_xlfn.NORM.INV(RAND(),'Projection Engine'!$C$8-(Volatility^2/2),Volatility))</f>
        <v>38.956052276968556</v>
      </c>
      <c r="Q487" s="11">
        <f ca="1">P487*EXP(_xlfn.NORM.INV(RAND(),'Projection Engine'!$C$8-(Volatility^2/2),Volatility))</f>
        <v>20.188134277974868</v>
      </c>
      <c r="R487" s="11">
        <f ca="1">Q487*EXP(_xlfn.NORM.INV(RAND(),'Projection Engine'!$C$8-(Volatility^2/2),Volatility))</f>
        <v>8.1322465950657126</v>
      </c>
      <c r="S487" s="11">
        <f ca="1">R487*EXP(_xlfn.NORM.INV(RAND(),'Projection Engine'!$C$8-(Volatility^2/2),Volatility))</f>
        <v>5.1446651575188671</v>
      </c>
      <c r="T487" s="11">
        <f ca="1">S487*EXP(_xlfn.NORM.INV(RAND(),'Projection Engine'!$C$8-(Volatility^2/2),Volatility))</f>
        <v>2.2456004867416142</v>
      </c>
      <c r="U487" s="11">
        <f ca="1">T487*EXP(_xlfn.NORM.INV(RAND(),'Projection Engine'!$C$8-(Volatility^2/2),Volatility))</f>
        <v>1.1518003786641842</v>
      </c>
      <c r="V487" s="11">
        <f ca="1">U487*EXP(_xlfn.NORM.INV(RAND(),'Projection Engine'!$C$8-(Volatility^2/2),Volatility))</f>
        <v>1.6214174866576094</v>
      </c>
      <c r="W487" s="11">
        <f ca="1">V487*EXP(_xlfn.NORM.INV(RAND(),'Projection Engine'!$C$8-(Volatility^2/2),Volatility))</f>
        <v>1.5921031741412726</v>
      </c>
      <c r="X487" s="11">
        <f ca="1">W487*EXP(_xlfn.NORM.INV(RAND(),'Projection Engine'!$C$8-(Volatility^2/2),Volatility))</f>
        <v>2.7548315376603627</v>
      </c>
      <c r="Y487" s="11">
        <f ca="1">X487*EXP(_xlfn.NORM.INV(RAND(),'Projection Engine'!$C$8-(Volatility^2/2),Volatility))</f>
        <v>1.8339192186752471</v>
      </c>
      <c r="Z487" s="11">
        <f ca="1">Y487*EXP(_xlfn.NORM.INV(RAND(),'Projection Engine'!$C$8-(Volatility^2/2),Volatility))</f>
        <v>1.1211261225090343</v>
      </c>
      <c r="AA487" s="11">
        <f ca="1">Z487*EXP(_xlfn.NORM.INV(RAND(),'Projection Engine'!$C$8-(Volatility^2/2),Volatility))</f>
        <v>1.3034425836080332</v>
      </c>
      <c r="AB487" s="11">
        <f ca="1">AA487*EXP(_xlfn.NORM.INV(RAND(),'Projection Engine'!$C$8-(Volatility^2/2),Volatility))</f>
        <v>0.8231948695464204</v>
      </c>
      <c r="AC487" s="11">
        <f ca="1">AB487*EXP(_xlfn.NORM.INV(RAND(),'Projection Engine'!$C$8-(Volatility^2/2),Volatility))</f>
        <v>0.88063471551213013</v>
      </c>
      <c r="AD487" s="11">
        <f ca="1">AC487*EXP(_xlfn.NORM.INV(RAND(),'Projection Engine'!$C$8-(Volatility^2/2),Volatility))</f>
        <v>0.86046711141839138</v>
      </c>
      <c r="AE487" s="11">
        <f ca="1">AD487*EXP(_xlfn.NORM.INV(RAND(),'Projection Engine'!$C$8-(Volatility^2/2),Volatility))</f>
        <v>0.47807536458084154</v>
      </c>
      <c r="AF487" s="11">
        <f ca="1">AE487*EXP(_xlfn.NORM.INV(RAND(),'Projection Engine'!$C$8-(Volatility^2/2),Volatility))</f>
        <v>0.17472066644878612</v>
      </c>
      <c r="AG487" s="11">
        <f ca="1">AF487*EXP(_xlfn.NORM.INV(RAND(),'Projection Engine'!$C$8-(Volatility^2/2),Volatility))</f>
        <v>0.15563274685968304</v>
      </c>
    </row>
    <row r="488" spans="2:33" x14ac:dyDescent="0.25">
      <c r="B488" t="s">
        <v>551</v>
      </c>
      <c r="C488" s="11">
        <f t="shared" si="7"/>
        <v>51</v>
      </c>
      <c r="D488" s="11">
        <f ca="1">C488*EXP(_xlfn.NORM.INV(RAND(),'Projection Engine'!$C$8-(Volatility^2/2),Volatility))</f>
        <v>30.069131554419315</v>
      </c>
      <c r="E488" s="11">
        <f ca="1">D488*EXP(_xlfn.NORM.INV(RAND(),'Projection Engine'!$C$8-(Volatility^2/2),Volatility))</f>
        <v>20.993034528353284</v>
      </c>
      <c r="F488" s="11">
        <f ca="1">E488*EXP(_xlfn.NORM.INV(RAND(),'Projection Engine'!$C$8-(Volatility^2/2),Volatility))</f>
        <v>16.367279922969509</v>
      </c>
      <c r="G488" s="11">
        <f ca="1">F488*EXP(_xlfn.NORM.INV(RAND(),'Projection Engine'!$C$8-(Volatility^2/2),Volatility))</f>
        <v>22.158414094221797</v>
      </c>
      <c r="H488" s="11">
        <f ca="1">G488*EXP(_xlfn.NORM.INV(RAND(),'Projection Engine'!$C$8-(Volatility^2/2),Volatility))</f>
        <v>20.907200225895966</v>
      </c>
      <c r="I488" s="11">
        <f ca="1">H488*EXP(_xlfn.NORM.INV(RAND(),'Projection Engine'!$C$8-(Volatility^2/2),Volatility))</f>
        <v>22.891839236394901</v>
      </c>
      <c r="J488" s="11">
        <f ca="1">I488*EXP(_xlfn.NORM.INV(RAND(),'Projection Engine'!$C$8-(Volatility^2/2),Volatility))</f>
        <v>13.313376745633947</v>
      </c>
      <c r="K488" s="11">
        <f ca="1">J488*EXP(_xlfn.NORM.INV(RAND(),'Projection Engine'!$C$8-(Volatility^2/2),Volatility))</f>
        <v>15.88622464099824</v>
      </c>
      <c r="L488" s="11">
        <f ca="1">K488*EXP(_xlfn.NORM.INV(RAND(),'Projection Engine'!$C$8-(Volatility^2/2),Volatility))</f>
        <v>13.13784529197434</v>
      </c>
      <c r="M488" s="11">
        <f ca="1">L488*EXP(_xlfn.NORM.INV(RAND(),'Projection Engine'!$C$8-(Volatility^2/2),Volatility))</f>
        <v>18.885589518910496</v>
      </c>
      <c r="N488" s="11">
        <f ca="1">M488*EXP(_xlfn.NORM.INV(RAND(),'Projection Engine'!$C$8-(Volatility^2/2),Volatility))</f>
        <v>18.337923385531386</v>
      </c>
      <c r="O488" s="11">
        <f ca="1">N488*EXP(_xlfn.NORM.INV(RAND(),'Projection Engine'!$C$8-(Volatility^2/2),Volatility))</f>
        <v>18.398419350755507</v>
      </c>
      <c r="P488" s="11">
        <f ca="1">O488*EXP(_xlfn.NORM.INV(RAND(),'Projection Engine'!$C$8-(Volatility^2/2),Volatility))</f>
        <v>13.564486789068811</v>
      </c>
      <c r="Q488" s="11">
        <f ca="1">P488*EXP(_xlfn.NORM.INV(RAND(),'Projection Engine'!$C$8-(Volatility^2/2),Volatility))</f>
        <v>10.429201475099752</v>
      </c>
      <c r="R488" s="11">
        <f ca="1">Q488*EXP(_xlfn.NORM.INV(RAND(),'Projection Engine'!$C$8-(Volatility^2/2),Volatility))</f>
        <v>9.3946965782840941</v>
      </c>
      <c r="S488" s="11">
        <f ca="1">R488*EXP(_xlfn.NORM.INV(RAND(),'Projection Engine'!$C$8-(Volatility^2/2),Volatility))</f>
        <v>6.8720583941832745</v>
      </c>
      <c r="T488" s="11">
        <f ca="1">S488*EXP(_xlfn.NORM.INV(RAND(),'Projection Engine'!$C$8-(Volatility^2/2),Volatility))</f>
        <v>5.629678242510602</v>
      </c>
      <c r="U488" s="11">
        <f ca="1">T488*EXP(_xlfn.NORM.INV(RAND(),'Projection Engine'!$C$8-(Volatility^2/2),Volatility))</f>
        <v>7.3110712268874245</v>
      </c>
      <c r="V488" s="11">
        <f ca="1">U488*EXP(_xlfn.NORM.INV(RAND(),'Projection Engine'!$C$8-(Volatility^2/2),Volatility))</f>
        <v>2.0103830024185707</v>
      </c>
      <c r="W488" s="11">
        <f ca="1">V488*EXP(_xlfn.NORM.INV(RAND(),'Projection Engine'!$C$8-(Volatility^2/2),Volatility))</f>
        <v>1.7770450326632015</v>
      </c>
      <c r="X488" s="11">
        <f ca="1">W488*EXP(_xlfn.NORM.INV(RAND(),'Projection Engine'!$C$8-(Volatility^2/2),Volatility))</f>
        <v>0.92956737791845356</v>
      </c>
      <c r="Y488" s="11">
        <f ca="1">X488*EXP(_xlfn.NORM.INV(RAND(),'Projection Engine'!$C$8-(Volatility^2/2),Volatility))</f>
        <v>1.5893844609988759</v>
      </c>
      <c r="Z488" s="11">
        <f ca="1">Y488*EXP(_xlfn.NORM.INV(RAND(),'Projection Engine'!$C$8-(Volatility^2/2),Volatility))</f>
        <v>0.77694039249687386</v>
      </c>
      <c r="AA488" s="11">
        <f ca="1">Z488*EXP(_xlfn.NORM.INV(RAND(),'Projection Engine'!$C$8-(Volatility^2/2),Volatility))</f>
        <v>0.62399345454150656</v>
      </c>
      <c r="AB488" s="11">
        <f ca="1">AA488*EXP(_xlfn.NORM.INV(RAND(),'Projection Engine'!$C$8-(Volatility^2/2),Volatility))</f>
        <v>0.76865577279894182</v>
      </c>
      <c r="AC488" s="11">
        <f ca="1">AB488*EXP(_xlfn.NORM.INV(RAND(),'Projection Engine'!$C$8-(Volatility^2/2),Volatility))</f>
        <v>1.0090108242213256</v>
      </c>
      <c r="AD488" s="11">
        <f ca="1">AC488*EXP(_xlfn.NORM.INV(RAND(),'Projection Engine'!$C$8-(Volatility^2/2),Volatility))</f>
        <v>1.1282779434590471</v>
      </c>
      <c r="AE488" s="11">
        <f ca="1">AD488*EXP(_xlfn.NORM.INV(RAND(),'Projection Engine'!$C$8-(Volatility^2/2),Volatility))</f>
        <v>1.4964977155986776</v>
      </c>
      <c r="AF488" s="11">
        <f ca="1">AE488*EXP(_xlfn.NORM.INV(RAND(),'Projection Engine'!$C$8-(Volatility^2/2),Volatility))</f>
        <v>0.64908673711070097</v>
      </c>
      <c r="AG488" s="11">
        <f ca="1">AF488*EXP(_xlfn.NORM.INV(RAND(),'Projection Engine'!$C$8-(Volatility^2/2),Volatility))</f>
        <v>1.1454746327912519</v>
      </c>
    </row>
    <row r="489" spans="2:33" x14ac:dyDescent="0.25">
      <c r="B489" t="s">
        <v>552</v>
      </c>
      <c r="C489" s="11">
        <f t="shared" si="7"/>
        <v>51</v>
      </c>
      <c r="D489" s="11">
        <f ca="1">C489*EXP(_xlfn.NORM.INV(RAND(),'Projection Engine'!$C$8-(Volatility^2/2),Volatility))</f>
        <v>21.423026261958285</v>
      </c>
      <c r="E489" s="11">
        <f ca="1">D489*EXP(_xlfn.NORM.INV(RAND(),'Projection Engine'!$C$8-(Volatility^2/2),Volatility))</f>
        <v>13.022195782221157</v>
      </c>
      <c r="F489" s="11">
        <f ca="1">E489*EXP(_xlfn.NORM.INV(RAND(),'Projection Engine'!$C$8-(Volatility^2/2),Volatility))</f>
        <v>15.181744870355562</v>
      </c>
      <c r="G489" s="11">
        <f ca="1">F489*EXP(_xlfn.NORM.INV(RAND(),'Projection Engine'!$C$8-(Volatility^2/2),Volatility))</f>
        <v>10.727375621064008</v>
      </c>
      <c r="H489" s="11">
        <f ca="1">G489*EXP(_xlfn.NORM.INV(RAND(),'Projection Engine'!$C$8-(Volatility^2/2),Volatility))</f>
        <v>46.639965739775356</v>
      </c>
      <c r="I489" s="11">
        <f ca="1">H489*EXP(_xlfn.NORM.INV(RAND(),'Projection Engine'!$C$8-(Volatility^2/2),Volatility))</f>
        <v>71.68496021789133</v>
      </c>
      <c r="J489" s="11">
        <f ca="1">I489*EXP(_xlfn.NORM.INV(RAND(),'Projection Engine'!$C$8-(Volatility^2/2),Volatility))</f>
        <v>52.065797127703341</v>
      </c>
      <c r="K489" s="11">
        <f ca="1">J489*EXP(_xlfn.NORM.INV(RAND(),'Projection Engine'!$C$8-(Volatility^2/2),Volatility))</f>
        <v>69.748815873441927</v>
      </c>
      <c r="L489" s="11">
        <f ca="1">K489*EXP(_xlfn.NORM.INV(RAND(),'Projection Engine'!$C$8-(Volatility^2/2),Volatility))</f>
        <v>54.329972805890662</v>
      </c>
      <c r="M489" s="11">
        <f ca="1">L489*EXP(_xlfn.NORM.INV(RAND(),'Projection Engine'!$C$8-(Volatility^2/2),Volatility))</f>
        <v>36.339055429499332</v>
      </c>
      <c r="N489" s="11">
        <f ca="1">M489*EXP(_xlfn.NORM.INV(RAND(),'Projection Engine'!$C$8-(Volatility^2/2),Volatility))</f>
        <v>28.702583888413578</v>
      </c>
      <c r="O489" s="11">
        <f ca="1">N489*EXP(_xlfn.NORM.INV(RAND(),'Projection Engine'!$C$8-(Volatility^2/2),Volatility))</f>
        <v>8.0378981290270701</v>
      </c>
      <c r="P489" s="11">
        <f ca="1">O489*EXP(_xlfn.NORM.INV(RAND(),'Projection Engine'!$C$8-(Volatility^2/2),Volatility))</f>
        <v>8.0994213854877817</v>
      </c>
      <c r="Q489" s="11">
        <f ca="1">P489*EXP(_xlfn.NORM.INV(RAND(),'Projection Engine'!$C$8-(Volatility^2/2),Volatility))</f>
        <v>6.0789660807633545</v>
      </c>
      <c r="R489" s="11">
        <f ca="1">Q489*EXP(_xlfn.NORM.INV(RAND(),'Projection Engine'!$C$8-(Volatility^2/2),Volatility))</f>
        <v>9.3135178454246006</v>
      </c>
      <c r="S489" s="11">
        <f ca="1">R489*EXP(_xlfn.NORM.INV(RAND(),'Projection Engine'!$C$8-(Volatility^2/2),Volatility))</f>
        <v>7.8575007369669025</v>
      </c>
      <c r="T489" s="11">
        <f ca="1">S489*EXP(_xlfn.NORM.INV(RAND(),'Projection Engine'!$C$8-(Volatility^2/2),Volatility))</f>
        <v>11.576686514703582</v>
      </c>
      <c r="U489" s="11">
        <f ca="1">T489*EXP(_xlfn.NORM.INV(RAND(),'Projection Engine'!$C$8-(Volatility^2/2),Volatility))</f>
        <v>6.7293290357017366</v>
      </c>
      <c r="V489" s="11">
        <f ca="1">U489*EXP(_xlfn.NORM.INV(RAND(),'Projection Engine'!$C$8-(Volatility^2/2),Volatility))</f>
        <v>5.2121067801309167</v>
      </c>
      <c r="W489" s="11">
        <f ca="1">V489*EXP(_xlfn.NORM.INV(RAND(),'Projection Engine'!$C$8-(Volatility^2/2),Volatility))</f>
        <v>6.8933240920666847</v>
      </c>
      <c r="X489" s="11">
        <f ca="1">W489*EXP(_xlfn.NORM.INV(RAND(),'Projection Engine'!$C$8-(Volatility^2/2),Volatility))</f>
        <v>9.2246681689154588</v>
      </c>
      <c r="Y489" s="11">
        <f ca="1">X489*EXP(_xlfn.NORM.INV(RAND(),'Projection Engine'!$C$8-(Volatility^2/2),Volatility))</f>
        <v>13.17880313521289</v>
      </c>
      <c r="Z489" s="11">
        <f ca="1">Y489*EXP(_xlfn.NORM.INV(RAND(),'Projection Engine'!$C$8-(Volatility^2/2),Volatility))</f>
        <v>11.170876218077666</v>
      </c>
      <c r="AA489" s="11">
        <f ca="1">Z489*EXP(_xlfn.NORM.INV(RAND(),'Projection Engine'!$C$8-(Volatility^2/2),Volatility))</f>
        <v>9.6584183815343962</v>
      </c>
      <c r="AB489" s="11">
        <f ca="1">AA489*EXP(_xlfn.NORM.INV(RAND(),'Projection Engine'!$C$8-(Volatility^2/2),Volatility))</f>
        <v>7.1011305725456415</v>
      </c>
      <c r="AC489" s="11">
        <f ca="1">AB489*EXP(_xlfn.NORM.INV(RAND(),'Projection Engine'!$C$8-(Volatility^2/2),Volatility))</f>
        <v>5.5207954641894874</v>
      </c>
      <c r="AD489" s="11">
        <f ca="1">AC489*EXP(_xlfn.NORM.INV(RAND(),'Projection Engine'!$C$8-(Volatility^2/2),Volatility))</f>
        <v>1.8744664026061477</v>
      </c>
      <c r="AE489" s="11">
        <f ca="1">AD489*EXP(_xlfn.NORM.INV(RAND(),'Projection Engine'!$C$8-(Volatility^2/2),Volatility))</f>
        <v>3.3979367964327976</v>
      </c>
      <c r="AF489" s="11">
        <f ca="1">AE489*EXP(_xlfn.NORM.INV(RAND(),'Projection Engine'!$C$8-(Volatility^2/2),Volatility))</f>
        <v>2.3433404149219981</v>
      </c>
      <c r="AG489" s="11">
        <f ca="1">AF489*EXP(_xlfn.NORM.INV(RAND(),'Projection Engine'!$C$8-(Volatility^2/2),Volatility))</f>
        <v>1.2911602080581457</v>
      </c>
    </row>
    <row r="490" spans="2:33" x14ac:dyDescent="0.25">
      <c r="B490" t="s">
        <v>553</v>
      </c>
      <c r="C490" s="11">
        <f t="shared" si="7"/>
        <v>51</v>
      </c>
      <c r="D490" s="11">
        <f ca="1">C490*EXP(_xlfn.NORM.INV(RAND(),'Projection Engine'!$C$8-(Volatility^2/2),Volatility))</f>
        <v>32.348744702000843</v>
      </c>
      <c r="E490" s="11">
        <f ca="1">D490*EXP(_xlfn.NORM.INV(RAND(),'Projection Engine'!$C$8-(Volatility^2/2),Volatility))</f>
        <v>22.744650844390932</v>
      </c>
      <c r="F490" s="11">
        <f ca="1">E490*EXP(_xlfn.NORM.INV(RAND(),'Projection Engine'!$C$8-(Volatility^2/2),Volatility))</f>
        <v>18.633539527592212</v>
      </c>
      <c r="G490" s="11">
        <f ca="1">F490*EXP(_xlfn.NORM.INV(RAND(),'Projection Engine'!$C$8-(Volatility^2/2),Volatility))</f>
        <v>28.748046694027533</v>
      </c>
      <c r="H490" s="11">
        <f ca="1">G490*EXP(_xlfn.NORM.INV(RAND(),'Projection Engine'!$C$8-(Volatility^2/2),Volatility))</f>
        <v>42.815698011159412</v>
      </c>
      <c r="I490" s="11">
        <f ca="1">H490*EXP(_xlfn.NORM.INV(RAND(),'Projection Engine'!$C$8-(Volatility^2/2),Volatility))</f>
        <v>78.583083350389174</v>
      </c>
      <c r="J490" s="11">
        <f ca="1">I490*EXP(_xlfn.NORM.INV(RAND(),'Projection Engine'!$C$8-(Volatility^2/2),Volatility))</f>
        <v>64.123390899227871</v>
      </c>
      <c r="K490" s="11">
        <f ca="1">J490*EXP(_xlfn.NORM.INV(RAND(),'Projection Engine'!$C$8-(Volatility^2/2),Volatility))</f>
        <v>62.81609679446543</v>
      </c>
      <c r="L490" s="11">
        <f ca="1">K490*EXP(_xlfn.NORM.INV(RAND(),'Projection Engine'!$C$8-(Volatility^2/2),Volatility))</f>
        <v>82.773668719452289</v>
      </c>
      <c r="M490" s="11">
        <f ca="1">L490*EXP(_xlfn.NORM.INV(RAND(),'Projection Engine'!$C$8-(Volatility^2/2),Volatility))</f>
        <v>94.413857476517038</v>
      </c>
      <c r="N490" s="11">
        <f ca="1">M490*EXP(_xlfn.NORM.INV(RAND(),'Projection Engine'!$C$8-(Volatility^2/2),Volatility))</f>
        <v>59.008753541294389</v>
      </c>
      <c r="O490" s="11">
        <f ca="1">N490*EXP(_xlfn.NORM.INV(RAND(),'Projection Engine'!$C$8-(Volatility^2/2),Volatility))</f>
        <v>28.229759804999226</v>
      </c>
      <c r="P490" s="11">
        <f ca="1">O490*EXP(_xlfn.NORM.INV(RAND(),'Projection Engine'!$C$8-(Volatility^2/2),Volatility))</f>
        <v>7.5035464937738601</v>
      </c>
      <c r="Q490" s="11">
        <f ca="1">P490*EXP(_xlfn.NORM.INV(RAND(),'Projection Engine'!$C$8-(Volatility^2/2),Volatility))</f>
        <v>13.43422668767546</v>
      </c>
      <c r="R490" s="11">
        <f ca="1">Q490*EXP(_xlfn.NORM.INV(RAND(),'Projection Engine'!$C$8-(Volatility^2/2),Volatility))</f>
        <v>4.1537721958024365</v>
      </c>
      <c r="S490" s="11">
        <f ca="1">R490*EXP(_xlfn.NORM.INV(RAND(),'Projection Engine'!$C$8-(Volatility^2/2),Volatility))</f>
        <v>3.9234191036130865</v>
      </c>
      <c r="T490" s="11">
        <f ca="1">S490*EXP(_xlfn.NORM.INV(RAND(),'Projection Engine'!$C$8-(Volatility^2/2),Volatility))</f>
        <v>2.6930363344721946</v>
      </c>
      <c r="U490" s="11">
        <f ca="1">T490*EXP(_xlfn.NORM.INV(RAND(),'Projection Engine'!$C$8-(Volatility^2/2),Volatility))</f>
        <v>2.4181495871416789</v>
      </c>
      <c r="V490" s="11">
        <f ca="1">U490*EXP(_xlfn.NORM.INV(RAND(),'Projection Engine'!$C$8-(Volatility^2/2),Volatility))</f>
        <v>1.4438053172025909</v>
      </c>
      <c r="W490" s="11">
        <f ca="1">V490*EXP(_xlfn.NORM.INV(RAND(),'Projection Engine'!$C$8-(Volatility^2/2),Volatility))</f>
        <v>1.0297057930961253</v>
      </c>
      <c r="X490" s="11">
        <f ca="1">W490*EXP(_xlfn.NORM.INV(RAND(),'Projection Engine'!$C$8-(Volatility^2/2),Volatility))</f>
        <v>2.2125359777869464</v>
      </c>
      <c r="Y490" s="11">
        <f ca="1">X490*EXP(_xlfn.NORM.INV(RAND(),'Projection Engine'!$C$8-(Volatility^2/2),Volatility))</f>
        <v>1.3040477356894797</v>
      </c>
      <c r="Z490" s="11">
        <f ca="1">Y490*EXP(_xlfn.NORM.INV(RAND(),'Projection Engine'!$C$8-(Volatility^2/2),Volatility))</f>
        <v>0.81266233252213516</v>
      </c>
      <c r="AA490" s="11">
        <f ca="1">Z490*EXP(_xlfn.NORM.INV(RAND(),'Projection Engine'!$C$8-(Volatility^2/2),Volatility))</f>
        <v>1.3141337555852703</v>
      </c>
      <c r="AB490" s="11">
        <f ca="1">AA490*EXP(_xlfn.NORM.INV(RAND(),'Projection Engine'!$C$8-(Volatility^2/2),Volatility))</f>
        <v>1.3185023041659794</v>
      </c>
      <c r="AC490" s="11">
        <f ca="1">AB490*EXP(_xlfn.NORM.INV(RAND(),'Projection Engine'!$C$8-(Volatility^2/2),Volatility))</f>
        <v>0.48410131469462997</v>
      </c>
      <c r="AD490" s="11">
        <f ca="1">AC490*EXP(_xlfn.NORM.INV(RAND(),'Projection Engine'!$C$8-(Volatility^2/2),Volatility))</f>
        <v>0.68340000613472962</v>
      </c>
      <c r="AE490" s="11">
        <f ca="1">AD490*EXP(_xlfn.NORM.INV(RAND(),'Projection Engine'!$C$8-(Volatility^2/2),Volatility))</f>
        <v>0.57091436074203838</v>
      </c>
      <c r="AF490" s="11">
        <f ca="1">AE490*EXP(_xlfn.NORM.INV(RAND(),'Projection Engine'!$C$8-(Volatility^2/2),Volatility))</f>
        <v>0.59683018585531211</v>
      </c>
      <c r="AG490" s="11">
        <f ca="1">AF490*EXP(_xlfn.NORM.INV(RAND(),'Projection Engine'!$C$8-(Volatility^2/2),Volatility))</f>
        <v>0.40525010148117085</v>
      </c>
    </row>
    <row r="491" spans="2:33" x14ac:dyDescent="0.25">
      <c r="B491" t="s">
        <v>554</v>
      </c>
      <c r="C491" s="11">
        <f t="shared" si="7"/>
        <v>51</v>
      </c>
      <c r="D491" s="11">
        <f ca="1">C491*EXP(_xlfn.NORM.INV(RAND(),'Projection Engine'!$C$8-(Volatility^2/2),Volatility))</f>
        <v>58.974608978625518</v>
      </c>
      <c r="E491" s="11">
        <f ca="1">D491*EXP(_xlfn.NORM.INV(RAND(),'Projection Engine'!$C$8-(Volatility^2/2),Volatility))</f>
        <v>92.991018271954289</v>
      </c>
      <c r="F491" s="11">
        <f ca="1">E491*EXP(_xlfn.NORM.INV(RAND(),'Projection Engine'!$C$8-(Volatility^2/2),Volatility))</f>
        <v>58.825019642337573</v>
      </c>
      <c r="G491" s="11">
        <f ca="1">F491*EXP(_xlfn.NORM.INV(RAND(),'Projection Engine'!$C$8-(Volatility^2/2),Volatility))</f>
        <v>57.561033332507634</v>
      </c>
      <c r="H491" s="11">
        <f ca="1">G491*EXP(_xlfn.NORM.INV(RAND(),'Projection Engine'!$C$8-(Volatility^2/2),Volatility))</f>
        <v>141.21929063226938</v>
      </c>
      <c r="I491" s="11">
        <f ca="1">H491*EXP(_xlfn.NORM.INV(RAND(),'Projection Engine'!$C$8-(Volatility^2/2),Volatility))</f>
        <v>45.710968463345928</v>
      </c>
      <c r="J491" s="11">
        <f ca="1">I491*EXP(_xlfn.NORM.INV(RAND(),'Projection Engine'!$C$8-(Volatility^2/2),Volatility))</f>
        <v>62.813479706748147</v>
      </c>
      <c r="K491" s="11">
        <f ca="1">J491*EXP(_xlfn.NORM.INV(RAND(),'Projection Engine'!$C$8-(Volatility^2/2),Volatility))</f>
        <v>116.76819424118158</v>
      </c>
      <c r="L491" s="11">
        <f ca="1">K491*EXP(_xlfn.NORM.INV(RAND(),'Projection Engine'!$C$8-(Volatility^2/2),Volatility))</f>
        <v>72.524891922590555</v>
      </c>
      <c r="M491" s="11">
        <f ca="1">L491*EXP(_xlfn.NORM.INV(RAND(),'Projection Engine'!$C$8-(Volatility^2/2),Volatility))</f>
        <v>58.158769679936789</v>
      </c>
      <c r="N491" s="11">
        <f ca="1">M491*EXP(_xlfn.NORM.INV(RAND(),'Projection Engine'!$C$8-(Volatility^2/2),Volatility))</f>
        <v>27.199177382093367</v>
      </c>
      <c r="O491" s="11">
        <f ca="1">N491*EXP(_xlfn.NORM.INV(RAND(),'Projection Engine'!$C$8-(Volatility^2/2),Volatility))</f>
        <v>34.76852134510699</v>
      </c>
      <c r="P491" s="11">
        <f ca="1">O491*EXP(_xlfn.NORM.INV(RAND(),'Projection Engine'!$C$8-(Volatility^2/2),Volatility))</f>
        <v>54.62003341807295</v>
      </c>
      <c r="Q491" s="11">
        <f ca="1">P491*EXP(_xlfn.NORM.INV(RAND(),'Projection Engine'!$C$8-(Volatility^2/2),Volatility))</f>
        <v>35.278279640590739</v>
      </c>
      <c r="R491" s="11">
        <f ca="1">Q491*EXP(_xlfn.NORM.INV(RAND(),'Projection Engine'!$C$8-(Volatility^2/2),Volatility))</f>
        <v>20.044411568473347</v>
      </c>
      <c r="S491" s="11">
        <f ca="1">R491*EXP(_xlfn.NORM.INV(RAND(),'Projection Engine'!$C$8-(Volatility^2/2),Volatility))</f>
        <v>22.326627448623796</v>
      </c>
      <c r="T491" s="11">
        <f ca="1">S491*EXP(_xlfn.NORM.INV(RAND(),'Projection Engine'!$C$8-(Volatility^2/2),Volatility))</f>
        <v>11.159233380141076</v>
      </c>
      <c r="U491" s="11">
        <f ca="1">T491*EXP(_xlfn.NORM.INV(RAND(),'Projection Engine'!$C$8-(Volatility^2/2),Volatility))</f>
        <v>3.5025805991359604</v>
      </c>
      <c r="V491" s="11">
        <f ca="1">U491*EXP(_xlfn.NORM.INV(RAND(),'Projection Engine'!$C$8-(Volatility^2/2),Volatility))</f>
        <v>5.2631237788747152</v>
      </c>
      <c r="W491" s="11">
        <f ca="1">V491*EXP(_xlfn.NORM.INV(RAND(),'Projection Engine'!$C$8-(Volatility^2/2),Volatility))</f>
        <v>3.5379020695498644</v>
      </c>
      <c r="X491" s="11">
        <f ca="1">W491*EXP(_xlfn.NORM.INV(RAND(),'Projection Engine'!$C$8-(Volatility^2/2),Volatility))</f>
        <v>4.1200420712118246</v>
      </c>
      <c r="Y491" s="11">
        <f ca="1">X491*EXP(_xlfn.NORM.INV(RAND(),'Projection Engine'!$C$8-(Volatility^2/2),Volatility))</f>
        <v>5.5105674406427996</v>
      </c>
      <c r="Z491" s="11">
        <f ca="1">Y491*EXP(_xlfn.NORM.INV(RAND(),'Projection Engine'!$C$8-(Volatility^2/2),Volatility))</f>
        <v>6.2011438597186421</v>
      </c>
      <c r="AA491" s="11">
        <f ca="1">Z491*EXP(_xlfn.NORM.INV(RAND(),'Projection Engine'!$C$8-(Volatility^2/2),Volatility))</f>
        <v>4.3731655686590427</v>
      </c>
      <c r="AB491" s="11">
        <f ca="1">AA491*EXP(_xlfn.NORM.INV(RAND(),'Projection Engine'!$C$8-(Volatility^2/2),Volatility))</f>
        <v>1.6034964326160424</v>
      </c>
      <c r="AC491" s="11">
        <f ca="1">AB491*EXP(_xlfn.NORM.INV(RAND(),'Projection Engine'!$C$8-(Volatility^2/2),Volatility))</f>
        <v>0.42940535573097949</v>
      </c>
      <c r="AD491" s="11">
        <f ca="1">AC491*EXP(_xlfn.NORM.INV(RAND(),'Projection Engine'!$C$8-(Volatility^2/2),Volatility))</f>
        <v>0.8561961241544872</v>
      </c>
      <c r="AE491" s="11">
        <f ca="1">AD491*EXP(_xlfn.NORM.INV(RAND(),'Projection Engine'!$C$8-(Volatility^2/2),Volatility))</f>
        <v>0.86310783263882762</v>
      </c>
      <c r="AF491" s="11">
        <f ca="1">AE491*EXP(_xlfn.NORM.INV(RAND(),'Projection Engine'!$C$8-(Volatility^2/2),Volatility))</f>
        <v>1.7174696144195922</v>
      </c>
      <c r="AG491" s="11">
        <f ca="1">AF491*EXP(_xlfn.NORM.INV(RAND(),'Projection Engine'!$C$8-(Volatility^2/2),Volatility))</f>
        <v>0.61224888357319329</v>
      </c>
    </row>
    <row r="492" spans="2:33" x14ac:dyDescent="0.25">
      <c r="B492" t="s">
        <v>555</v>
      </c>
      <c r="C492" s="11">
        <f t="shared" si="7"/>
        <v>51</v>
      </c>
      <c r="D492" s="11">
        <f ca="1">C492*EXP(_xlfn.NORM.INV(RAND(),'Projection Engine'!$C$8-(Volatility^2/2),Volatility))</f>
        <v>35.281493983477887</v>
      </c>
      <c r="E492" s="11">
        <f ca="1">D492*EXP(_xlfn.NORM.INV(RAND(),'Projection Engine'!$C$8-(Volatility^2/2),Volatility))</f>
        <v>26.834840702327938</v>
      </c>
      <c r="F492" s="11">
        <f ca="1">E492*EXP(_xlfn.NORM.INV(RAND(),'Projection Engine'!$C$8-(Volatility^2/2),Volatility))</f>
        <v>19.050072649046182</v>
      </c>
      <c r="G492" s="11">
        <f ca="1">F492*EXP(_xlfn.NORM.INV(RAND(),'Projection Engine'!$C$8-(Volatility^2/2),Volatility))</f>
        <v>12.707571549617331</v>
      </c>
      <c r="H492" s="11">
        <f ca="1">G492*EXP(_xlfn.NORM.INV(RAND(),'Projection Engine'!$C$8-(Volatility^2/2),Volatility))</f>
        <v>10.557773696059765</v>
      </c>
      <c r="I492" s="11">
        <f ca="1">H492*EXP(_xlfn.NORM.INV(RAND(),'Projection Engine'!$C$8-(Volatility^2/2),Volatility))</f>
        <v>8.0092503492921274</v>
      </c>
      <c r="J492" s="11">
        <f ca="1">I492*EXP(_xlfn.NORM.INV(RAND(),'Projection Engine'!$C$8-(Volatility^2/2),Volatility))</f>
        <v>22.753395842592923</v>
      </c>
      <c r="K492" s="11">
        <f ca="1">J492*EXP(_xlfn.NORM.INV(RAND(),'Projection Engine'!$C$8-(Volatility^2/2),Volatility))</f>
        <v>28.280255151814305</v>
      </c>
      <c r="L492" s="11">
        <f ca="1">K492*EXP(_xlfn.NORM.INV(RAND(),'Projection Engine'!$C$8-(Volatility^2/2),Volatility))</f>
        <v>9.7854733915697452</v>
      </c>
      <c r="M492" s="11">
        <f ca="1">L492*EXP(_xlfn.NORM.INV(RAND(),'Projection Engine'!$C$8-(Volatility^2/2),Volatility))</f>
        <v>11.944819779527458</v>
      </c>
      <c r="N492" s="11">
        <f ca="1">M492*EXP(_xlfn.NORM.INV(RAND(),'Projection Engine'!$C$8-(Volatility^2/2),Volatility))</f>
        <v>8.5271487061044819</v>
      </c>
      <c r="O492" s="11">
        <f ca="1">N492*EXP(_xlfn.NORM.INV(RAND(),'Projection Engine'!$C$8-(Volatility^2/2),Volatility))</f>
        <v>4.3511618807636188</v>
      </c>
      <c r="P492" s="11">
        <f ca="1">O492*EXP(_xlfn.NORM.INV(RAND(),'Projection Engine'!$C$8-(Volatility^2/2),Volatility))</f>
        <v>4.3255214875055001</v>
      </c>
      <c r="Q492" s="11">
        <f ca="1">P492*EXP(_xlfn.NORM.INV(RAND(),'Projection Engine'!$C$8-(Volatility^2/2),Volatility))</f>
        <v>7.7730217771193786</v>
      </c>
      <c r="R492" s="11">
        <f ca="1">Q492*EXP(_xlfn.NORM.INV(RAND(),'Projection Engine'!$C$8-(Volatility^2/2),Volatility))</f>
        <v>4.0119815464036046</v>
      </c>
      <c r="S492" s="11">
        <f ca="1">R492*EXP(_xlfn.NORM.INV(RAND(),'Projection Engine'!$C$8-(Volatility^2/2),Volatility))</f>
        <v>3.5509233745765161</v>
      </c>
      <c r="T492" s="11">
        <f ca="1">S492*EXP(_xlfn.NORM.INV(RAND(),'Projection Engine'!$C$8-(Volatility^2/2),Volatility))</f>
        <v>3.0993313937373062</v>
      </c>
      <c r="U492" s="11">
        <f ca="1">T492*EXP(_xlfn.NORM.INV(RAND(),'Projection Engine'!$C$8-(Volatility^2/2),Volatility))</f>
        <v>3.2165669955480345</v>
      </c>
      <c r="V492" s="11">
        <f ca="1">U492*EXP(_xlfn.NORM.INV(RAND(),'Projection Engine'!$C$8-(Volatility^2/2),Volatility))</f>
        <v>1.5679131688850936</v>
      </c>
      <c r="W492" s="11">
        <f ca="1">V492*EXP(_xlfn.NORM.INV(RAND(),'Projection Engine'!$C$8-(Volatility^2/2),Volatility))</f>
        <v>1.781811016362318</v>
      </c>
      <c r="X492" s="11">
        <f ca="1">W492*EXP(_xlfn.NORM.INV(RAND(),'Projection Engine'!$C$8-(Volatility^2/2),Volatility))</f>
        <v>1.8255197741262101</v>
      </c>
      <c r="Y492" s="11">
        <f ca="1">X492*EXP(_xlfn.NORM.INV(RAND(),'Projection Engine'!$C$8-(Volatility^2/2),Volatility))</f>
        <v>1.8288900234058798</v>
      </c>
      <c r="Z492" s="11">
        <f ca="1">Y492*EXP(_xlfn.NORM.INV(RAND(),'Projection Engine'!$C$8-(Volatility^2/2),Volatility))</f>
        <v>2.2642063588667387</v>
      </c>
      <c r="AA492" s="11">
        <f ca="1">Z492*EXP(_xlfn.NORM.INV(RAND(),'Projection Engine'!$C$8-(Volatility^2/2),Volatility))</f>
        <v>2.0349118913245752</v>
      </c>
      <c r="AB492" s="11">
        <f ca="1">AA492*EXP(_xlfn.NORM.INV(RAND(),'Projection Engine'!$C$8-(Volatility^2/2),Volatility))</f>
        <v>2.2509943883478019</v>
      </c>
      <c r="AC492" s="11">
        <f ca="1">AB492*EXP(_xlfn.NORM.INV(RAND(),'Projection Engine'!$C$8-(Volatility^2/2),Volatility))</f>
        <v>1.4064836019396734</v>
      </c>
      <c r="AD492" s="11">
        <f ca="1">AC492*EXP(_xlfn.NORM.INV(RAND(),'Projection Engine'!$C$8-(Volatility^2/2),Volatility))</f>
        <v>1.4579982999365015</v>
      </c>
      <c r="AE492" s="11">
        <f ca="1">AD492*EXP(_xlfn.NORM.INV(RAND(),'Projection Engine'!$C$8-(Volatility^2/2),Volatility))</f>
        <v>1.0805291068246543</v>
      </c>
      <c r="AF492" s="11">
        <f ca="1">AE492*EXP(_xlfn.NORM.INV(RAND(),'Projection Engine'!$C$8-(Volatility^2/2),Volatility))</f>
        <v>1.864083975365022</v>
      </c>
      <c r="AG492" s="11">
        <f ca="1">AF492*EXP(_xlfn.NORM.INV(RAND(),'Projection Engine'!$C$8-(Volatility^2/2),Volatility))</f>
        <v>0.9810254457841483</v>
      </c>
    </row>
    <row r="493" spans="2:33" x14ac:dyDescent="0.25">
      <c r="B493" t="s">
        <v>556</v>
      </c>
      <c r="C493" s="11">
        <f t="shared" si="7"/>
        <v>51</v>
      </c>
      <c r="D493" s="11">
        <f ca="1">C493*EXP(_xlfn.NORM.INV(RAND(),'Projection Engine'!$C$8-(Volatility^2/2),Volatility))</f>
        <v>20.724576215237906</v>
      </c>
      <c r="E493" s="11">
        <f ca="1">D493*EXP(_xlfn.NORM.INV(RAND(),'Projection Engine'!$C$8-(Volatility^2/2),Volatility))</f>
        <v>46.382893651652317</v>
      </c>
      <c r="F493" s="11">
        <f ca="1">E493*EXP(_xlfn.NORM.INV(RAND(),'Projection Engine'!$C$8-(Volatility^2/2),Volatility))</f>
        <v>134.27404234143236</v>
      </c>
      <c r="G493" s="11">
        <f ca="1">F493*EXP(_xlfn.NORM.INV(RAND(),'Projection Engine'!$C$8-(Volatility^2/2),Volatility))</f>
        <v>131.04949126839091</v>
      </c>
      <c r="H493" s="11">
        <f ca="1">G493*EXP(_xlfn.NORM.INV(RAND(),'Projection Engine'!$C$8-(Volatility^2/2),Volatility))</f>
        <v>131.99652792044876</v>
      </c>
      <c r="I493" s="11">
        <f ca="1">H493*EXP(_xlfn.NORM.INV(RAND(),'Projection Engine'!$C$8-(Volatility^2/2),Volatility))</f>
        <v>116.80838700574736</v>
      </c>
      <c r="J493" s="11">
        <f ca="1">I493*EXP(_xlfn.NORM.INV(RAND(),'Projection Engine'!$C$8-(Volatility^2/2),Volatility))</f>
        <v>91.517114587935339</v>
      </c>
      <c r="K493" s="11">
        <f ca="1">J493*EXP(_xlfn.NORM.INV(RAND(),'Projection Engine'!$C$8-(Volatility^2/2),Volatility))</f>
        <v>32.806300043313485</v>
      </c>
      <c r="L493" s="11">
        <f ca="1">K493*EXP(_xlfn.NORM.INV(RAND(),'Projection Engine'!$C$8-(Volatility^2/2),Volatility))</f>
        <v>39.322253613689497</v>
      </c>
      <c r="M493" s="11">
        <f ca="1">L493*EXP(_xlfn.NORM.INV(RAND(),'Projection Engine'!$C$8-(Volatility^2/2),Volatility))</f>
        <v>40.522259008851364</v>
      </c>
      <c r="N493" s="11">
        <f ca="1">M493*EXP(_xlfn.NORM.INV(RAND(),'Projection Engine'!$C$8-(Volatility^2/2),Volatility))</f>
        <v>56.572936203966329</v>
      </c>
      <c r="O493" s="11">
        <f ca="1">N493*EXP(_xlfn.NORM.INV(RAND(),'Projection Engine'!$C$8-(Volatility^2/2),Volatility))</f>
        <v>51.886794781102772</v>
      </c>
      <c r="P493" s="11">
        <f ca="1">O493*EXP(_xlfn.NORM.INV(RAND(),'Projection Engine'!$C$8-(Volatility^2/2),Volatility))</f>
        <v>27.382587206636444</v>
      </c>
      <c r="Q493" s="11">
        <f ca="1">P493*EXP(_xlfn.NORM.INV(RAND(),'Projection Engine'!$C$8-(Volatility^2/2),Volatility))</f>
        <v>13.375194210272012</v>
      </c>
      <c r="R493" s="11">
        <f ca="1">Q493*EXP(_xlfn.NORM.INV(RAND(),'Projection Engine'!$C$8-(Volatility^2/2),Volatility))</f>
        <v>7.8514123815398911</v>
      </c>
      <c r="S493" s="11">
        <f ca="1">R493*EXP(_xlfn.NORM.INV(RAND(),'Projection Engine'!$C$8-(Volatility^2/2),Volatility))</f>
        <v>4.9764484693508182</v>
      </c>
      <c r="T493" s="11">
        <f ca="1">S493*EXP(_xlfn.NORM.INV(RAND(),'Projection Engine'!$C$8-(Volatility^2/2),Volatility))</f>
        <v>5.7643059675957442</v>
      </c>
      <c r="U493" s="11">
        <f ca="1">T493*EXP(_xlfn.NORM.INV(RAND(),'Projection Engine'!$C$8-(Volatility^2/2),Volatility))</f>
        <v>7.3905433936294695</v>
      </c>
      <c r="V493" s="11">
        <f ca="1">U493*EXP(_xlfn.NORM.INV(RAND(),'Projection Engine'!$C$8-(Volatility^2/2),Volatility))</f>
        <v>4.3167265407021045</v>
      </c>
      <c r="W493" s="11">
        <f ca="1">V493*EXP(_xlfn.NORM.INV(RAND(),'Projection Engine'!$C$8-(Volatility^2/2),Volatility))</f>
        <v>2.4862845326241292</v>
      </c>
      <c r="X493" s="11">
        <f ca="1">W493*EXP(_xlfn.NORM.INV(RAND(),'Projection Engine'!$C$8-(Volatility^2/2),Volatility))</f>
        <v>4.7055699999188239</v>
      </c>
      <c r="Y493" s="11">
        <f ca="1">X493*EXP(_xlfn.NORM.INV(RAND(),'Projection Engine'!$C$8-(Volatility^2/2),Volatility))</f>
        <v>2.4911333672014715</v>
      </c>
      <c r="Z493" s="11">
        <f ca="1">Y493*EXP(_xlfn.NORM.INV(RAND(),'Projection Engine'!$C$8-(Volatility^2/2),Volatility))</f>
        <v>1.4320460271423712</v>
      </c>
      <c r="AA493" s="11">
        <f ca="1">Z493*EXP(_xlfn.NORM.INV(RAND(),'Projection Engine'!$C$8-(Volatility^2/2),Volatility))</f>
        <v>2.0015854609391401</v>
      </c>
      <c r="AB493" s="11">
        <f ca="1">AA493*EXP(_xlfn.NORM.INV(RAND(),'Projection Engine'!$C$8-(Volatility^2/2),Volatility))</f>
        <v>4.4200193949227469</v>
      </c>
      <c r="AC493" s="11">
        <f ca="1">AB493*EXP(_xlfn.NORM.INV(RAND(),'Projection Engine'!$C$8-(Volatility^2/2),Volatility))</f>
        <v>2.4358379466741451</v>
      </c>
      <c r="AD493" s="11">
        <f ca="1">AC493*EXP(_xlfn.NORM.INV(RAND(),'Projection Engine'!$C$8-(Volatility^2/2),Volatility))</f>
        <v>1.920526497226517</v>
      </c>
      <c r="AE493" s="11">
        <f ca="1">AD493*EXP(_xlfn.NORM.INV(RAND(),'Projection Engine'!$C$8-(Volatility^2/2),Volatility))</f>
        <v>1.0814441541995674</v>
      </c>
      <c r="AF493" s="11">
        <f ca="1">AE493*EXP(_xlfn.NORM.INV(RAND(),'Projection Engine'!$C$8-(Volatility^2/2),Volatility))</f>
        <v>0.75559494281560557</v>
      </c>
      <c r="AG493" s="11">
        <f ca="1">AF493*EXP(_xlfn.NORM.INV(RAND(),'Projection Engine'!$C$8-(Volatility^2/2),Volatility))</f>
        <v>0.43697125938044051</v>
      </c>
    </row>
    <row r="494" spans="2:33" x14ac:dyDescent="0.25">
      <c r="B494" t="s">
        <v>557</v>
      </c>
      <c r="C494" s="11">
        <f t="shared" si="7"/>
        <v>51</v>
      </c>
      <c r="D494" s="11">
        <f ca="1">C494*EXP(_xlfn.NORM.INV(RAND(),'Projection Engine'!$C$8-(Volatility^2/2),Volatility))</f>
        <v>55.204057067307119</v>
      </c>
      <c r="E494" s="11">
        <f ca="1">D494*EXP(_xlfn.NORM.INV(RAND(),'Projection Engine'!$C$8-(Volatility^2/2),Volatility))</f>
        <v>66.606672131471299</v>
      </c>
      <c r="F494" s="11">
        <f ca="1">E494*EXP(_xlfn.NORM.INV(RAND(),'Projection Engine'!$C$8-(Volatility^2/2),Volatility))</f>
        <v>126.44836451407177</v>
      </c>
      <c r="G494" s="11">
        <f ca="1">F494*EXP(_xlfn.NORM.INV(RAND(),'Projection Engine'!$C$8-(Volatility^2/2),Volatility))</f>
        <v>130.16613125686959</v>
      </c>
      <c r="H494" s="11">
        <f ca="1">G494*EXP(_xlfn.NORM.INV(RAND(),'Projection Engine'!$C$8-(Volatility^2/2),Volatility))</f>
        <v>191.17522256251871</v>
      </c>
      <c r="I494" s="11">
        <f ca="1">H494*EXP(_xlfn.NORM.INV(RAND(),'Projection Engine'!$C$8-(Volatility^2/2),Volatility))</f>
        <v>111.37530250159521</v>
      </c>
      <c r="J494" s="11">
        <f ca="1">I494*EXP(_xlfn.NORM.INV(RAND(),'Projection Engine'!$C$8-(Volatility^2/2),Volatility))</f>
        <v>149.0285014385542</v>
      </c>
      <c r="K494" s="11">
        <f ca="1">J494*EXP(_xlfn.NORM.INV(RAND(),'Projection Engine'!$C$8-(Volatility^2/2),Volatility))</f>
        <v>47.756882221092276</v>
      </c>
      <c r="L494" s="11">
        <f ca="1">K494*EXP(_xlfn.NORM.INV(RAND(),'Projection Engine'!$C$8-(Volatility^2/2),Volatility))</f>
        <v>17.736945606151615</v>
      </c>
      <c r="M494" s="11">
        <f ca="1">L494*EXP(_xlfn.NORM.INV(RAND(),'Projection Engine'!$C$8-(Volatility^2/2),Volatility))</f>
        <v>14.042833095274545</v>
      </c>
      <c r="N494" s="11">
        <f ca="1">M494*EXP(_xlfn.NORM.INV(RAND(),'Projection Engine'!$C$8-(Volatility^2/2),Volatility))</f>
        <v>28.231354278158328</v>
      </c>
      <c r="O494" s="11">
        <f ca="1">N494*EXP(_xlfn.NORM.INV(RAND(),'Projection Engine'!$C$8-(Volatility^2/2),Volatility))</f>
        <v>44.501059122073784</v>
      </c>
      <c r="P494" s="11">
        <f ca="1">O494*EXP(_xlfn.NORM.INV(RAND(),'Projection Engine'!$C$8-(Volatility^2/2),Volatility))</f>
        <v>39.304660210313095</v>
      </c>
      <c r="Q494" s="11">
        <f ca="1">P494*EXP(_xlfn.NORM.INV(RAND(),'Projection Engine'!$C$8-(Volatility^2/2),Volatility))</f>
        <v>66.982555986940099</v>
      </c>
      <c r="R494" s="11">
        <f ca="1">Q494*EXP(_xlfn.NORM.INV(RAND(),'Projection Engine'!$C$8-(Volatility^2/2),Volatility))</f>
        <v>64.853364162205196</v>
      </c>
      <c r="S494" s="11">
        <f ca="1">R494*EXP(_xlfn.NORM.INV(RAND(),'Projection Engine'!$C$8-(Volatility^2/2),Volatility))</f>
        <v>116.65885417084462</v>
      </c>
      <c r="T494" s="11">
        <f ca="1">S494*EXP(_xlfn.NORM.INV(RAND(),'Projection Engine'!$C$8-(Volatility^2/2),Volatility))</f>
        <v>84.369177974205883</v>
      </c>
      <c r="U494" s="11">
        <f ca="1">T494*EXP(_xlfn.NORM.INV(RAND(),'Projection Engine'!$C$8-(Volatility^2/2),Volatility))</f>
        <v>40.281966709168302</v>
      </c>
      <c r="V494" s="11">
        <f ca="1">U494*EXP(_xlfn.NORM.INV(RAND(),'Projection Engine'!$C$8-(Volatility^2/2),Volatility))</f>
        <v>42.097752275118076</v>
      </c>
      <c r="W494" s="11">
        <f ca="1">V494*EXP(_xlfn.NORM.INV(RAND(),'Projection Engine'!$C$8-(Volatility^2/2),Volatility))</f>
        <v>29.893203640705895</v>
      </c>
      <c r="X494" s="11">
        <f ca="1">W494*EXP(_xlfn.NORM.INV(RAND(),'Projection Engine'!$C$8-(Volatility^2/2),Volatility))</f>
        <v>70.803139704945195</v>
      </c>
      <c r="Y494" s="11">
        <f ca="1">X494*EXP(_xlfn.NORM.INV(RAND(),'Projection Engine'!$C$8-(Volatility^2/2),Volatility))</f>
        <v>85.767445606540221</v>
      </c>
      <c r="Z494" s="11">
        <f ca="1">Y494*EXP(_xlfn.NORM.INV(RAND(),'Projection Engine'!$C$8-(Volatility^2/2),Volatility))</f>
        <v>118.89160248868018</v>
      </c>
      <c r="AA494" s="11">
        <f ca="1">Z494*EXP(_xlfn.NORM.INV(RAND(),'Projection Engine'!$C$8-(Volatility^2/2),Volatility))</f>
        <v>310.79592445285721</v>
      </c>
      <c r="AB494" s="11">
        <f ca="1">AA494*EXP(_xlfn.NORM.INV(RAND(),'Projection Engine'!$C$8-(Volatility^2/2),Volatility))</f>
        <v>268.39722072385075</v>
      </c>
      <c r="AC494" s="11">
        <f ca="1">AB494*EXP(_xlfn.NORM.INV(RAND(),'Projection Engine'!$C$8-(Volatility^2/2),Volatility))</f>
        <v>254.70452995546594</v>
      </c>
      <c r="AD494" s="11">
        <f ca="1">AC494*EXP(_xlfn.NORM.INV(RAND(),'Projection Engine'!$C$8-(Volatility^2/2),Volatility))</f>
        <v>343.95883715208811</v>
      </c>
      <c r="AE494" s="11">
        <f ca="1">AD494*EXP(_xlfn.NORM.INV(RAND(),'Projection Engine'!$C$8-(Volatility^2/2),Volatility))</f>
        <v>368.17633493379645</v>
      </c>
      <c r="AF494" s="11">
        <f ca="1">AE494*EXP(_xlfn.NORM.INV(RAND(),'Projection Engine'!$C$8-(Volatility^2/2),Volatility))</f>
        <v>299.97553598830416</v>
      </c>
      <c r="AG494" s="11">
        <f ca="1">AF494*EXP(_xlfn.NORM.INV(RAND(),'Projection Engine'!$C$8-(Volatility^2/2),Volatility))</f>
        <v>280.13869363316002</v>
      </c>
    </row>
    <row r="495" spans="2:33" x14ac:dyDescent="0.25">
      <c r="B495" t="s">
        <v>558</v>
      </c>
      <c r="C495" s="11">
        <f t="shared" si="7"/>
        <v>51</v>
      </c>
      <c r="D495" s="11">
        <f ca="1">C495*EXP(_xlfn.NORM.INV(RAND(),'Projection Engine'!$C$8-(Volatility^2/2),Volatility))</f>
        <v>41.829829433728413</v>
      </c>
      <c r="E495" s="11">
        <f ca="1">D495*EXP(_xlfn.NORM.INV(RAND(),'Projection Engine'!$C$8-(Volatility^2/2),Volatility))</f>
        <v>53.766594188190297</v>
      </c>
      <c r="F495" s="11">
        <f ca="1">E495*EXP(_xlfn.NORM.INV(RAND(),'Projection Engine'!$C$8-(Volatility^2/2),Volatility))</f>
        <v>68.717044461484562</v>
      </c>
      <c r="G495" s="11">
        <f ca="1">F495*EXP(_xlfn.NORM.INV(RAND(),'Projection Engine'!$C$8-(Volatility^2/2),Volatility))</f>
        <v>139.47012359078852</v>
      </c>
      <c r="H495" s="11">
        <f ca="1">G495*EXP(_xlfn.NORM.INV(RAND(),'Projection Engine'!$C$8-(Volatility^2/2),Volatility))</f>
        <v>78.829133690781006</v>
      </c>
      <c r="I495" s="11">
        <f ca="1">H495*EXP(_xlfn.NORM.INV(RAND(),'Projection Engine'!$C$8-(Volatility^2/2),Volatility))</f>
        <v>74.305025519472721</v>
      </c>
      <c r="J495" s="11">
        <f ca="1">I495*EXP(_xlfn.NORM.INV(RAND(),'Projection Engine'!$C$8-(Volatility^2/2),Volatility))</f>
        <v>97.599408246698431</v>
      </c>
      <c r="K495" s="11">
        <f ca="1">J495*EXP(_xlfn.NORM.INV(RAND(),'Projection Engine'!$C$8-(Volatility^2/2),Volatility))</f>
        <v>90.863909227541086</v>
      </c>
      <c r="L495" s="11">
        <f ca="1">K495*EXP(_xlfn.NORM.INV(RAND(),'Projection Engine'!$C$8-(Volatility^2/2),Volatility))</f>
        <v>104.01309350428787</v>
      </c>
      <c r="M495" s="11">
        <f ca="1">L495*EXP(_xlfn.NORM.INV(RAND(),'Projection Engine'!$C$8-(Volatility^2/2),Volatility))</f>
        <v>53.272827174503007</v>
      </c>
      <c r="N495" s="11">
        <f ca="1">M495*EXP(_xlfn.NORM.INV(RAND(),'Projection Engine'!$C$8-(Volatility^2/2),Volatility))</f>
        <v>38.200312837247495</v>
      </c>
      <c r="O495" s="11">
        <f ca="1">N495*EXP(_xlfn.NORM.INV(RAND(),'Projection Engine'!$C$8-(Volatility^2/2),Volatility))</f>
        <v>12.788449887248872</v>
      </c>
      <c r="P495" s="11">
        <f ca="1">O495*EXP(_xlfn.NORM.INV(RAND(),'Projection Engine'!$C$8-(Volatility^2/2),Volatility))</f>
        <v>13.050467063835413</v>
      </c>
      <c r="Q495" s="11">
        <f ca="1">P495*EXP(_xlfn.NORM.INV(RAND(),'Projection Engine'!$C$8-(Volatility^2/2),Volatility))</f>
        <v>13.081701687166804</v>
      </c>
      <c r="R495" s="11">
        <f ca="1">Q495*EXP(_xlfn.NORM.INV(RAND(),'Projection Engine'!$C$8-(Volatility^2/2),Volatility))</f>
        <v>13.24032960369083</v>
      </c>
      <c r="S495" s="11">
        <f ca="1">R495*EXP(_xlfn.NORM.INV(RAND(),'Projection Engine'!$C$8-(Volatility^2/2),Volatility))</f>
        <v>22.347474209491981</v>
      </c>
      <c r="T495" s="11">
        <f ca="1">S495*EXP(_xlfn.NORM.INV(RAND(),'Projection Engine'!$C$8-(Volatility^2/2),Volatility))</f>
        <v>12.205004478120854</v>
      </c>
      <c r="U495" s="11">
        <f ca="1">T495*EXP(_xlfn.NORM.INV(RAND(),'Projection Engine'!$C$8-(Volatility^2/2),Volatility))</f>
        <v>14.41983558147137</v>
      </c>
      <c r="V495" s="11">
        <f ca="1">U495*EXP(_xlfn.NORM.INV(RAND(),'Projection Engine'!$C$8-(Volatility^2/2),Volatility))</f>
        <v>9.2335513860829419</v>
      </c>
      <c r="W495" s="11">
        <f ca="1">V495*EXP(_xlfn.NORM.INV(RAND(),'Projection Engine'!$C$8-(Volatility^2/2),Volatility))</f>
        <v>14.561668232659638</v>
      </c>
      <c r="X495" s="11">
        <f ca="1">W495*EXP(_xlfn.NORM.INV(RAND(),'Projection Engine'!$C$8-(Volatility^2/2),Volatility))</f>
        <v>17.80953521333177</v>
      </c>
      <c r="Y495" s="11">
        <f ca="1">X495*EXP(_xlfn.NORM.INV(RAND(),'Projection Engine'!$C$8-(Volatility^2/2),Volatility))</f>
        <v>13.381555837506289</v>
      </c>
      <c r="Z495" s="11">
        <f ca="1">Y495*EXP(_xlfn.NORM.INV(RAND(),'Projection Engine'!$C$8-(Volatility^2/2),Volatility))</f>
        <v>9.2236254388433316</v>
      </c>
      <c r="AA495" s="11">
        <f ca="1">Z495*EXP(_xlfn.NORM.INV(RAND(),'Projection Engine'!$C$8-(Volatility^2/2),Volatility))</f>
        <v>9.5885345263276776</v>
      </c>
      <c r="AB495" s="11">
        <f ca="1">AA495*EXP(_xlfn.NORM.INV(RAND(),'Projection Engine'!$C$8-(Volatility^2/2),Volatility))</f>
        <v>9.4834466063381129</v>
      </c>
      <c r="AC495" s="11">
        <f ca="1">AB495*EXP(_xlfn.NORM.INV(RAND(),'Projection Engine'!$C$8-(Volatility^2/2),Volatility))</f>
        <v>7.2458670188150043</v>
      </c>
      <c r="AD495" s="11">
        <f ca="1">AC495*EXP(_xlfn.NORM.INV(RAND(),'Projection Engine'!$C$8-(Volatility^2/2),Volatility))</f>
        <v>7.2250976866262562</v>
      </c>
      <c r="AE495" s="11">
        <f ca="1">AD495*EXP(_xlfn.NORM.INV(RAND(),'Projection Engine'!$C$8-(Volatility^2/2),Volatility))</f>
        <v>7.5347932551567904</v>
      </c>
      <c r="AF495" s="11">
        <f ca="1">AE495*EXP(_xlfn.NORM.INV(RAND(),'Projection Engine'!$C$8-(Volatility^2/2),Volatility))</f>
        <v>3.6448102493392809</v>
      </c>
      <c r="AG495" s="11">
        <f ca="1">AF495*EXP(_xlfn.NORM.INV(RAND(),'Projection Engine'!$C$8-(Volatility^2/2),Volatility))</f>
        <v>5.1594930142066628</v>
      </c>
    </row>
    <row r="496" spans="2:33" x14ac:dyDescent="0.25">
      <c r="B496" t="s">
        <v>559</v>
      </c>
      <c r="C496" s="11">
        <f t="shared" si="7"/>
        <v>51</v>
      </c>
      <c r="D496" s="11">
        <f ca="1">C496*EXP(_xlfn.NORM.INV(RAND(),'Projection Engine'!$C$8-(Volatility^2/2),Volatility))</f>
        <v>105.33036987539283</v>
      </c>
      <c r="E496" s="11">
        <f ca="1">D496*EXP(_xlfn.NORM.INV(RAND(),'Projection Engine'!$C$8-(Volatility^2/2),Volatility))</f>
        <v>193.33051793930619</v>
      </c>
      <c r="F496" s="11">
        <f ca="1">E496*EXP(_xlfn.NORM.INV(RAND(),'Projection Engine'!$C$8-(Volatility^2/2),Volatility))</f>
        <v>120.4171411565454</v>
      </c>
      <c r="G496" s="11">
        <f ca="1">F496*EXP(_xlfn.NORM.INV(RAND(),'Projection Engine'!$C$8-(Volatility^2/2),Volatility))</f>
        <v>152.87960688419548</v>
      </c>
      <c r="H496" s="11">
        <f ca="1">G496*EXP(_xlfn.NORM.INV(RAND(),'Projection Engine'!$C$8-(Volatility^2/2),Volatility))</f>
        <v>124.40172631546389</v>
      </c>
      <c r="I496" s="11">
        <f ca="1">H496*EXP(_xlfn.NORM.INV(RAND(),'Projection Engine'!$C$8-(Volatility^2/2),Volatility))</f>
        <v>40.392004171502286</v>
      </c>
      <c r="J496" s="11">
        <f ca="1">I496*EXP(_xlfn.NORM.INV(RAND(),'Projection Engine'!$C$8-(Volatility^2/2),Volatility))</f>
        <v>33.012411966396883</v>
      </c>
      <c r="K496" s="11">
        <f ca="1">J496*EXP(_xlfn.NORM.INV(RAND(),'Projection Engine'!$C$8-(Volatility^2/2),Volatility))</f>
        <v>22.789921865876543</v>
      </c>
      <c r="L496" s="11">
        <f ca="1">K496*EXP(_xlfn.NORM.INV(RAND(),'Projection Engine'!$C$8-(Volatility^2/2),Volatility))</f>
        <v>61.417525500970633</v>
      </c>
      <c r="M496" s="11">
        <f ca="1">L496*EXP(_xlfn.NORM.INV(RAND(),'Projection Engine'!$C$8-(Volatility^2/2),Volatility))</f>
        <v>57.840170743430143</v>
      </c>
      <c r="N496" s="11">
        <f ca="1">M496*EXP(_xlfn.NORM.INV(RAND(),'Projection Engine'!$C$8-(Volatility^2/2),Volatility))</f>
        <v>112.52199102252926</v>
      </c>
      <c r="O496" s="11">
        <f ca="1">N496*EXP(_xlfn.NORM.INV(RAND(),'Projection Engine'!$C$8-(Volatility^2/2),Volatility))</f>
        <v>142.21605266146855</v>
      </c>
      <c r="P496" s="11">
        <f ca="1">O496*EXP(_xlfn.NORM.INV(RAND(),'Projection Engine'!$C$8-(Volatility^2/2),Volatility))</f>
        <v>57.739697365176248</v>
      </c>
      <c r="Q496" s="11">
        <f ca="1">P496*EXP(_xlfn.NORM.INV(RAND(),'Projection Engine'!$C$8-(Volatility^2/2),Volatility))</f>
        <v>49.203970053989572</v>
      </c>
      <c r="R496" s="11">
        <f ca="1">Q496*EXP(_xlfn.NORM.INV(RAND(),'Projection Engine'!$C$8-(Volatility^2/2),Volatility))</f>
        <v>65.299021966342764</v>
      </c>
      <c r="S496" s="11">
        <f ca="1">R496*EXP(_xlfn.NORM.INV(RAND(),'Projection Engine'!$C$8-(Volatility^2/2),Volatility))</f>
        <v>23.700469746227437</v>
      </c>
      <c r="T496" s="11">
        <f ca="1">S496*EXP(_xlfn.NORM.INV(RAND(),'Projection Engine'!$C$8-(Volatility^2/2),Volatility))</f>
        <v>13.10830366299286</v>
      </c>
      <c r="U496" s="11">
        <f ca="1">T496*EXP(_xlfn.NORM.INV(RAND(),'Projection Engine'!$C$8-(Volatility^2/2),Volatility))</f>
        <v>13.738542216848064</v>
      </c>
      <c r="V496" s="11">
        <f ca="1">U496*EXP(_xlfn.NORM.INV(RAND(),'Projection Engine'!$C$8-(Volatility^2/2),Volatility))</f>
        <v>7.4578627753329485</v>
      </c>
      <c r="W496" s="11">
        <f ca="1">V496*EXP(_xlfn.NORM.INV(RAND(),'Projection Engine'!$C$8-(Volatility^2/2),Volatility))</f>
        <v>5.8558557409847323</v>
      </c>
      <c r="X496" s="11">
        <f ca="1">W496*EXP(_xlfn.NORM.INV(RAND(),'Projection Engine'!$C$8-(Volatility^2/2),Volatility))</f>
        <v>3.5945136432144889</v>
      </c>
      <c r="Y496" s="11">
        <f ca="1">X496*EXP(_xlfn.NORM.INV(RAND(),'Projection Engine'!$C$8-(Volatility^2/2),Volatility))</f>
        <v>5.3822029442817785</v>
      </c>
      <c r="Z496" s="11">
        <f ca="1">Y496*EXP(_xlfn.NORM.INV(RAND(),'Projection Engine'!$C$8-(Volatility^2/2),Volatility))</f>
        <v>1.7710937801315965</v>
      </c>
      <c r="AA496" s="11">
        <f ca="1">Z496*EXP(_xlfn.NORM.INV(RAND(),'Projection Engine'!$C$8-(Volatility^2/2),Volatility))</f>
        <v>1.7461560454769867</v>
      </c>
      <c r="AB496" s="11">
        <f ca="1">AA496*EXP(_xlfn.NORM.INV(RAND(),'Projection Engine'!$C$8-(Volatility^2/2),Volatility))</f>
        <v>2.4001967583832915</v>
      </c>
      <c r="AC496" s="11">
        <f ca="1">AB496*EXP(_xlfn.NORM.INV(RAND(),'Projection Engine'!$C$8-(Volatility^2/2),Volatility))</f>
        <v>2.2812593227609921</v>
      </c>
      <c r="AD496" s="11">
        <f ca="1">AC496*EXP(_xlfn.NORM.INV(RAND(),'Projection Engine'!$C$8-(Volatility^2/2),Volatility))</f>
        <v>4.8139542185288917</v>
      </c>
      <c r="AE496" s="11">
        <f ca="1">AD496*EXP(_xlfn.NORM.INV(RAND(),'Projection Engine'!$C$8-(Volatility^2/2),Volatility))</f>
        <v>1.9950425029460086</v>
      </c>
      <c r="AF496" s="11">
        <f ca="1">AE496*EXP(_xlfn.NORM.INV(RAND(),'Projection Engine'!$C$8-(Volatility^2/2),Volatility))</f>
        <v>1.3219106115645833</v>
      </c>
      <c r="AG496" s="11">
        <f ca="1">AF496*EXP(_xlfn.NORM.INV(RAND(),'Projection Engine'!$C$8-(Volatility^2/2),Volatility))</f>
        <v>2.4333832401557531</v>
      </c>
    </row>
    <row r="497" spans="2:33" x14ac:dyDescent="0.25">
      <c r="B497" t="s">
        <v>560</v>
      </c>
      <c r="C497" s="11">
        <f t="shared" si="7"/>
        <v>51</v>
      </c>
      <c r="D497" s="11">
        <f ca="1">C497*EXP(_xlfn.NORM.INV(RAND(),'Projection Engine'!$C$8-(Volatility^2/2),Volatility))</f>
        <v>46.435399544007304</v>
      </c>
      <c r="E497" s="11">
        <f ca="1">D497*EXP(_xlfn.NORM.INV(RAND(),'Projection Engine'!$C$8-(Volatility^2/2),Volatility))</f>
        <v>52.065486253180396</v>
      </c>
      <c r="F497" s="11">
        <f ca="1">E497*EXP(_xlfn.NORM.INV(RAND(),'Projection Engine'!$C$8-(Volatility^2/2),Volatility))</f>
        <v>46.774710456675272</v>
      </c>
      <c r="G497" s="11">
        <f ca="1">F497*EXP(_xlfn.NORM.INV(RAND(),'Projection Engine'!$C$8-(Volatility^2/2),Volatility))</f>
        <v>27.539349177200052</v>
      </c>
      <c r="H497" s="11">
        <f ca="1">G497*EXP(_xlfn.NORM.INV(RAND(),'Projection Engine'!$C$8-(Volatility^2/2),Volatility))</f>
        <v>27.068079457779373</v>
      </c>
      <c r="I497" s="11">
        <f ca="1">H497*EXP(_xlfn.NORM.INV(RAND(),'Projection Engine'!$C$8-(Volatility^2/2),Volatility))</f>
        <v>32.30783705883492</v>
      </c>
      <c r="J497" s="11">
        <f ca="1">I497*EXP(_xlfn.NORM.INV(RAND(),'Projection Engine'!$C$8-(Volatility^2/2),Volatility))</f>
        <v>37.594018959168494</v>
      </c>
      <c r="K497" s="11">
        <f ca="1">J497*EXP(_xlfn.NORM.INV(RAND(),'Projection Engine'!$C$8-(Volatility^2/2),Volatility))</f>
        <v>18.204168624603586</v>
      </c>
      <c r="L497" s="11">
        <f ca="1">K497*EXP(_xlfn.NORM.INV(RAND(),'Projection Engine'!$C$8-(Volatility^2/2),Volatility))</f>
        <v>14.007710500731681</v>
      </c>
      <c r="M497" s="11">
        <f ca="1">L497*EXP(_xlfn.NORM.INV(RAND(),'Projection Engine'!$C$8-(Volatility^2/2),Volatility))</f>
        <v>6.5008421638264418</v>
      </c>
      <c r="N497" s="11">
        <f ca="1">M497*EXP(_xlfn.NORM.INV(RAND(),'Projection Engine'!$C$8-(Volatility^2/2),Volatility))</f>
        <v>16.975039660143803</v>
      </c>
      <c r="O497" s="11">
        <f ca="1">N497*EXP(_xlfn.NORM.INV(RAND(),'Projection Engine'!$C$8-(Volatility^2/2),Volatility))</f>
        <v>14.367283687142434</v>
      </c>
      <c r="P497" s="11">
        <f ca="1">O497*EXP(_xlfn.NORM.INV(RAND(),'Projection Engine'!$C$8-(Volatility^2/2),Volatility))</f>
        <v>19.693991008475994</v>
      </c>
      <c r="Q497" s="11">
        <f ca="1">P497*EXP(_xlfn.NORM.INV(RAND(),'Projection Engine'!$C$8-(Volatility^2/2),Volatility))</f>
        <v>14.849186585469168</v>
      </c>
      <c r="R497" s="11">
        <f ca="1">Q497*EXP(_xlfn.NORM.INV(RAND(),'Projection Engine'!$C$8-(Volatility^2/2),Volatility))</f>
        <v>25.534849911950801</v>
      </c>
      <c r="S497" s="11">
        <f ca="1">R497*EXP(_xlfn.NORM.INV(RAND(),'Projection Engine'!$C$8-(Volatility^2/2),Volatility))</f>
        <v>6.8149684641733801</v>
      </c>
      <c r="T497" s="11">
        <f ca="1">S497*EXP(_xlfn.NORM.INV(RAND(),'Projection Engine'!$C$8-(Volatility^2/2),Volatility))</f>
        <v>4.9470351176568679</v>
      </c>
      <c r="U497" s="11">
        <f ca="1">T497*EXP(_xlfn.NORM.INV(RAND(),'Projection Engine'!$C$8-(Volatility^2/2),Volatility))</f>
        <v>7.3078504435134004</v>
      </c>
      <c r="V497" s="11">
        <f ca="1">U497*EXP(_xlfn.NORM.INV(RAND(),'Projection Engine'!$C$8-(Volatility^2/2),Volatility))</f>
        <v>11.132051745725189</v>
      </c>
      <c r="W497" s="11">
        <f ca="1">V497*EXP(_xlfn.NORM.INV(RAND(),'Projection Engine'!$C$8-(Volatility^2/2),Volatility))</f>
        <v>10.814489868164376</v>
      </c>
      <c r="X497" s="11">
        <f ca="1">W497*EXP(_xlfn.NORM.INV(RAND(),'Projection Engine'!$C$8-(Volatility^2/2),Volatility))</f>
        <v>7.4903275936917053</v>
      </c>
      <c r="Y497" s="11">
        <f ca="1">X497*EXP(_xlfn.NORM.INV(RAND(),'Projection Engine'!$C$8-(Volatility^2/2),Volatility))</f>
        <v>16.337320892948849</v>
      </c>
      <c r="Z497" s="11">
        <f ca="1">Y497*EXP(_xlfn.NORM.INV(RAND(),'Projection Engine'!$C$8-(Volatility^2/2),Volatility))</f>
        <v>10.352841875577846</v>
      </c>
      <c r="AA497" s="11">
        <f ca="1">Z497*EXP(_xlfn.NORM.INV(RAND(),'Projection Engine'!$C$8-(Volatility^2/2),Volatility))</f>
        <v>11.111922561517266</v>
      </c>
      <c r="AB497" s="11">
        <f ca="1">AA497*EXP(_xlfn.NORM.INV(RAND(),'Projection Engine'!$C$8-(Volatility^2/2),Volatility))</f>
        <v>9.3184296351053373</v>
      </c>
      <c r="AC497" s="11">
        <f ca="1">AB497*EXP(_xlfn.NORM.INV(RAND(),'Projection Engine'!$C$8-(Volatility^2/2),Volatility))</f>
        <v>7.1549866885397639</v>
      </c>
      <c r="AD497" s="11">
        <f ca="1">AC497*EXP(_xlfn.NORM.INV(RAND(),'Projection Engine'!$C$8-(Volatility^2/2),Volatility))</f>
        <v>1.8599667291805115</v>
      </c>
      <c r="AE497" s="11">
        <f ca="1">AD497*EXP(_xlfn.NORM.INV(RAND(),'Projection Engine'!$C$8-(Volatility^2/2),Volatility))</f>
        <v>1.4246067845062524</v>
      </c>
      <c r="AF497" s="11">
        <f ca="1">AE497*EXP(_xlfn.NORM.INV(RAND(),'Projection Engine'!$C$8-(Volatility^2/2),Volatility))</f>
        <v>2.2274780722659244</v>
      </c>
      <c r="AG497" s="11">
        <f ca="1">AF497*EXP(_xlfn.NORM.INV(RAND(),'Projection Engine'!$C$8-(Volatility^2/2),Volatility))</f>
        <v>4.7922712769904363</v>
      </c>
    </row>
    <row r="498" spans="2:33" x14ac:dyDescent="0.25">
      <c r="B498" t="s">
        <v>561</v>
      </c>
      <c r="C498" s="11">
        <f t="shared" si="7"/>
        <v>51</v>
      </c>
      <c r="D498" s="11">
        <f ca="1">C498*EXP(_xlfn.NORM.INV(RAND(),'Projection Engine'!$C$8-(Volatility^2/2),Volatility))</f>
        <v>60.251761716207788</v>
      </c>
      <c r="E498" s="11">
        <f ca="1">D498*EXP(_xlfn.NORM.INV(RAND(),'Projection Engine'!$C$8-(Volatility^2/2),Volatility))</f>
        <v>42.648870888068778</v>
      </c>
      <c r="F498" s="11">
        <f ca="1">E498*EXP(_xlfn.NORM.INV(RAND(),'Projection Engine'!$C$8-(Volatility^2/2),Volatility))</f>
        <v>47.989661288974716</v>
      </c>
      <c r="G498" s="11">
        <f ca="1">F498*EXP(_xlfn.NORM.INV(RAND(),'Projection Engine'!$C$8-(Volatility^2/2),Volatility))</f>
        <v>12.839007372235619</v>
      </c>
      <c r="H498" s="11">
        <f ca="1">G498*EXP(_xlfn.NORM.INV(RAND(),'Projection Engine'!$C$8-(Volatility^2/2),Volatility))</f>
        <v>10.977952001794948</v>
      </c>
      <c r="I498" s="11">
        <f ca="1">H498*EXP(_xlfn.NORM.INV(RAND(),'Projection Engine'!$C$8-(Volatility^2/2),Volatility))</f>
        <v>9.7275762780545882</v>
      </c>
      <c r="J498" s="11">
        <f ca="1">I498*EXP(_xlfn.NORM.INV(RAND(),'Projection Engine'!$C$8-(Volatility^2/2),Volatility))</f>
        <v>7.8647951284927391</v>
      </c>
      <c r="K498" s="11">
        <f ca="1">J498*EXP(_xlfn.NORM.INV(RAND(),'Projection Engine'!$C$8-(Volatility^2/2),Volatility))</f>
        <v>5.0931911899919537</v>
      </c>
      <c r="L498" s="11">
        <f ca="1">K498*EXP(_xlfn.NORM.INV(RAND(),'Projection Engine'!$C$8-(Volatility^2/2),Volatility))</f>
        <v>1.9632867932907303</v>
      </c>
      <c r="M498" s="11">
        <f ca="1">L498*EXP(_xlfn.NORM.INV(RAND(),'Projection Engine'!$C$8-(Volatility^2/2),Volatility))</f>
        <v>1.213109058992343</v>
      </c>
      <c r="N498" s="11">
        <f ca="1">M498*EXP(_xlfn.NORM.INV(RAND(),'Projection Engine'!$C$8-(Volatility^2/2),Volatility))</f>
        <v>0.87651964072238719</v>
      </c>
      <c r="O498" s="11">
        <f ca="1">N498*EXP(_xlfn.NORM.INV(RAND(),'Projection Engine'!$C$8-(Volatility^2/2),Volatility))</f>
        <v>1.4840181978803375</v>
      </c>
      <c r="P498" s="11">
        <f ca="1">O498*EXP(_xlfn.NORM.INV(RAND(),'Projection Engine'!$C$8-(Volatility^2/2),Volatility))</f>
        <v>1.4928567929013454</v>
      </c>
      <c r="Q498" s="11">
        <f ca="1">P498*EXP(_xlfn.NORM.INV(RAND(),'Projection Engine'!$C$8-(Volatility^2/2),Volatility))</f>
        <v>1.5052623523952653</v>
      </c>
      <c r="R498" s="11">
        <f ca="1">Q498*EXP(_xlfn.NORM.INV(RAND(),'Projection Engine'!$C$8-(Volatility^2/2),Volatility))</f>
        <v>0.66558277398271115</v>
      </c>
      <c r="S498" s="11">
        <f ca="1">R498*EXP(_xlfn.NORM.INV(RAND(),'Projection Engine'!$C$8-(Volatility^2/2),Volatility))</f>
        <v>0.40222684864174552</v>
      </c>
      <c r="T498" s="11">
        <f ca="1">S498*EXP(_xlfn.NORM.INV(RAND(),'Projection Engine'!$C$8-(Volatility^2/2),Volatility))</f>
        <v>0.29921957227092938</v>
      </c>
      <c r="U498" s="11">
        <f ca="1">T498*EXP(_xlfn.NORM.INV(RAND(),'Projection Engine'!$C$8-(Volatility^2/2),Volatility))</f>
        <v>0.51364330142227566</v>
      </c>
      <c r="V498" s="11">
        <f ca="1">U498*EXP(_xlfn.NORM.INV(RAND(),'Projection Engine'!$C$8-(Volatility^2/2),Volatility))</f>
        <v>0.69007728779468425</v>
      </c>
      <c r="W498" s="11">
        <f ca="1">V498*EXP(_xlfn.NORM.INV(RAND(),'Projection Engine'!$C$8-(Volatility^2/2),Volatility))</f>
        <v>1.9871965848696036</v>
      </c>
      <c r="X498" s="11">
        <f ca="1">W498*EXP(_xlfn.NORM.INV(RAND(),'Projection Engine'!$C$8-(Volatility^2/2),Volatility))</f>
        <v>1.2853158448965549</v>
      </c>
      <c r="Y498" s="11">
        <f ca="1">X498*EXP(_xlfn.NORM.INV(RAND(),'Projection Engine'!$C$8-(Volatility^2/2),Volatility))</f>
        <v>1.0603518441122666</v>
      </c>
      <c r="Z498" s="11">
        <f ca="1">Y498*EXP(_xlfn.NORM.INV(RAND(),'Projection Engine'!$C$8-(Volatility^2/2),Volatility))</f>
        <v>1.4418271391192858</v>
      </c>
      <c r="AA498" s="11">
        <f ca="1">Z498*EXP(_xlfn.NORM.INV(RAND(),'Projection Engine'!$C$8-(Volatility^2/2),Volatility))</f>
        <v>1.1534759765538471</v>
      </c>
      <c r="AB498" s="11">
        <f ca="1">AA498*EXP(_xlfn.NORM.INV(RAND(),'Projection Engine'!$C$8-(Volatility^2/2),Volatility))</f>
        <v>1.2476022923719374</v>
      </c>
      <c r="AC498" s="11">
        <f ca="1">AB498*EXP(_xlfn.NORM.INV(RAND(),'Projection Engine'!$C$8-(Volatility^2/2),Volatility))</f>
        <v>0.6596458785305207</v>
      </c>
      <c r="AD498" s="11">
        <f ca="1">AC498*EXP(_xlfn.NORM.INV(RAND(),'Projection Engine'!$C$8-(Volatility^2/2),Volatility))</f>
        <v>0.34589275898328636</v>
      </c>
      <c r="AE498" s="11">
        <f ca="1">AD498*EXP(_xlfn.NORM.INV(RAND(),'Projection Engine'!$C$8-(Volatility^2/2),Volatility))</f>
        <v>0.46405636648527593</v>
      </c>
      <c r="AF498" s="11">
        <f ca="1">AE498*EXP(_xlfn.NORM.INV(RAND(),'Projection Engine'!$C$8-(Volatility^2/2),Volatility))</f>
        <v>0.7588566927723519</v>
      </c>
      <c r="AG498" s="11">
        <f ca="1">AF498*EXP(_xlfn.NORM.INV(RAND(),'Projection Engine'!$C$8-(Volatility^2/2),Volatility))</f>
        <v>1.2653863073386111</v>
      </c>
    </row>
    <row r="499" spans="2:33" x14ac:dyDescent="0.25">
      <c r="B499" t="s">
        <v>562</v>
      </c>
      <c r="C499" s="11">
        <f t="shared" si="7"/>
        <v>51</v>
      </c>
      <c r="D499" s="11">
        <f ca="1">C499*EXP(_xlfn.NORM.INV(RAND(),'Projection Engine'!$C$8-(Volatility^2/2),Volatility))</f>
        <v>69.617611394530115</v>
      </c>
      <c r="E499" s="11">
        <f ca="1">D499*EXP(_xlfn.NORM.INV(RAND(),'Projection Engine'!$C$8-(Volatility^2/2),Volatility))</f>
        <v>64.36467661095358</v>
      </c>
      <c r="F499" s="11">
        <f ca="1">E499*EXP(_xlfn.NORM.INV(RAND(),'Projection Engine'!$C$8-(Volatility^2/2),Volatility))</f>
        <v>55.717685870125443</v>
      </c>
      <c r="G499" s="11">
        <f ca="1">F499*EXP(_xlfn.NORM.INV(RAND(),'Projection Engine'!$C$8-(Volatility^2/2),Volatility))</f>
        <v>46.950589999304249</v>
      </c>
      <c r="H499" s="11">
        <f ca="1">G499*EXP(_xlfn.NORM.INV(RAND(),'Projection Engine'!$C$8-(Volatility^2/2),Volatility))</f>
        <v>71.659690139697688</v>
      </c>
      <c r="I499" s="11">
        <f ca="1">H499*EXP(_xlfn.NORM.INV(RAND(),'Projection Engine'!$C$8-(Volatility^2/2),Volatility))</f>
        <v>66.453319549765837</v>
      </c>
      <c r="J499" s="11">
        <f ca="1">I499*EXP(_xlfn.NORM.INV(RAND(),'Projection Engine'!$C$8-(Volatility^2/2),Volatility))</f>
        <v>56.62763663688191</v>
      </c>
      <c r="K499" s="11">
        <f ca="1">J499*EXP(_xlfn.NORM.INV(RAND(),'Projection Engine'!$C$8-(Volatility^2/2),Volatility))</f>
        <v>23.095378731269175</v>
      </c>
      <c r="L499" s="11">
        <f ca="1">K499*EXP(_xlfn.NORM.INV(RAND(),'Projection Engine'!$C$8-(Volatility^2/2),Volatility))</f>
        <v>22.380597417085347</v>
      </c>
      <c r="M499" s="11">
        <f ca="1">L499*EXP(_xlfn.NORM.INV(RAND(),'Projection Engine'!$C$8-(Volatility^2/2),Volatility))</f>
        <v>40.251400496236698</v>
      </c>
      <c r="N499" s="11">
        <f ca="1">M499*EXP(_xlfn.NORM.INV(RAND(),'Projection Engine'!$C$8-(Volatility^2/2),Volatility))</f>
        <v>39.431195966627548</v>
      </c>
      <c r="O499" s="11">
        <f ca="1">N499*EXP(_xlfn.NORM.INV(RAND(),'Projection Engine'!$C$8-(Volatility^2/2),Volatility))</f>
        <v>29.382307820920989</v>
      </c>
      <c r="P499" s="11">
        <f ca="1">O499*EXP(_xlfn.NORM.INV(RAND(),'Projection Engine'!$C$8-(Volatility^2/2),Volatility))</f>
        <v>20.078912718971637</v>
      </c>
      <c r="Q499" s="11">
        <f ca="1">P499*EXP(_xlfn.NORM.INV(RAND(),'Projection Engine'!$C$8-(Volatility^2/2),Volatility))</f>
        <v>29.664151726943892</v>
      </c>
      <c r="R499" s="11">
        <f ca="1">Q499*EXP(_xlfn.NORM.INV(RAND(),'Projection Engine'!$C$8-(Volatility^2/2),Volatility))</f>
        <v>32.48728617042682</v>
      </c>
      <c r="S499" s="11">
        <f ca="1">R499*EXP(_xlfn.NORM.INV(RAND(),'Projection Engine'!$C$8-(Volatility^2/2),Volatility))</f>
        <v>35.295611987744564</v>
      </c>
      <c r="T499" s="11">
        <f ca="1">S499*EXP(_xlfn.NORM.INV(RAND(),'Projection Engine'!$C$8-(Volatility^2/2),Volatility))</f>
        <v>24.736144348148766</v>
      </c>
      <c r="U499" s="11">
        <f ca="1">T499*EXP(_xlfn.NORM.INV(RAND(),'Projection Engine'!$C$8-(Volatility^2/2),Volatility))</f>
        <v>16.889802808633338</v>
      </c>
      <c r="V499" s="11">
        <f ca="1">U499*EXP(_xlfn.NORM.INV(RAND(),'Projection Engine'!$C$8-(Volatility^2/2),Volatility))</f>
        <v>13.38176863232413</v>
      </c>
      <c r="W499" s="11">
        <f ca="1">V499*EXP(_xlfn.NORM.INV(RAND(),'Projection Engine'!$C$8-(Volatility^2/2),Volatility))</f>
        <v>12.588865154138794</v>
      </c>
      <c r="X499" s="11">
        <f ca="1">W499*EXP(_xlfn.NORM.INV(RAND(),'Projection Engine'!$C$8-(Volatility^2/2),Volatility))</f>
        <v>10.943749570410496</v>
      </c>
      <c r="Y499" s="11">
        <f ca="1">X499*EXP(_xlfn.NORM.INV(RAND(),'Projection Engine'!$C$8-(Volatility^2/2),Volatility))</f>
        <v>6.808999155127756</v>
      </c>
      <c r="Z499" s="11">
        <f ca="1">Y499*EXP(_xlfn.NORM.INV(RAND(),'Projection Engine'!$C$8-(Volatility^2/2),Volatility))</f>
        <v>4.2362634854142369</v>
      </c>
      <c r="AA499" s="11">
        <f ca="1">Z499*EXP(_xlfn.NORM.INV(RAND(),'Projection Engine'!$C$8-(Volatility^2/2),Volatility))</f>
        <v>1.7240768853030659</v>
      </c>
      <c r="AB499" s="11">
        <f ca="1">AA499*EXP(_xlfn.NORM.INV(RAND(),'Projection Engine'!$C$8-(Volatility^2/2),Volatility))</f>
        <v>2.4197867196426666</v>
      </c>
      <c r="AC499" s="11">
        <f ca="1">AB499*EXP(_xlfn.NORM.INV(RAND(),'Projection Engine'!$C$8-(Volatility^2/2),Volatility))</f>
        <v>2.0628429317754193</v>
      </c>
      <c r="AD499" s="11">
        <f ca="1">AC499*EXP(_xlfn.NORM.INV(RAND(),'Projection Engine'!$C$8-(Volatility^2/2),Volatility))</f>
        <v>0.98039913963672776</v>
      </c>
      <c r="AE499" s="11">
        <f ca="1">AD499*EXP(_xlfn.NORM.INV(RAND(),'Projection Engine'!$C$8-(Volatility^2/2),Volatility))</f>
        <v>0.94997300175196131</v>
      </c>
      <c r="AF499" s="11">
        <f ca="1">AE499*EXP(_xlfn.NORM.INV(RAND(),'Projection Engine'!$C$8-(Volatility^2/2),Volatility))</f>
        <v>0.90106699607356866</v>
      </c>
      <c r="AG499" s="11">
        <f ca="1">AF499*EXP(_xlfn.NORM.INV(RAND(),'Projection Engine'!$C$8-(Volatility^2/2),Volatility))</f>
        <v>1.77349844681264</v>
      </c>
    </row>
    <row r="500" spans="2:33" x14ac:dyDescent="0.25">
      <c r="B500" t="s">
        <v>563</v>
      </c>
      <c r="C500" s="11">
        <f t="shared" si="7"/>
        <v>51</v>
      </c>
      <c r="D500" s="11">
        <f ca="1">C500*EXP(_xlfn.NORM.INV(RAND(),'Projection Engine'!$C$8-(Volatility^2/2),Volatility))</f>
        <v>45.609669868751809</v>
      </c>
      <c r="E500" s="11">
        <f ca="1">D500*EXP(_xlfn.NORM.INV(RAND(),'Projection Engine'!$C$8-(Volatility^2/2),Volatility))</f>
        <v>50.525678013639578</v>
      </c>
      <c r="F500" s="11">
        <f ca="1">E500*EXP(_xlfn.NORM.INV(RAND(),'Projection Engine'!$C$8-(Volatility^2/2),Volatility))</f>
        <v>55.366550354018344</v>
      </c>
      <c r="G500" s="11">
        <f ca="1">F500*EXP(_xlfn.NORM.INV(RAND(),'Projection Engine'!$C$8-(Volatility^2/2),Volatility))</f>
        <v>40.714719099856197</v>
      </c>
      <c r="H500" s="11">
        <f ca="1">G500*EXP(_xlfn.NORM.INV(RAND(),'Projection Engine'!$C$8-(Volatility^2/2),Volatility))</f>
        <v>58.58619479044313</v>
      </c>
      <c r="I500" s="11">
        <f ca="1">H500*EXP(_xlfn.NORM.INV(RAND(),'Projection Engine'!$C$8-(Volatility^2/2),Volatility))</f>
        <v>60.171266962373927</v>
      </c>
      <c r="J500" s="11">
        <f ca="1">I500*EXP(_xlfn.NORM.INV(RAND(),'Projection Engine'!$C$8-(Volatility^2/2),Volatility))</f>
        <v>53.422212867112449</v>
      </c>
      <c r="K500" s="11">
        <f ca="1">J500*EXP(_xlfn.NORM.INV(RAND(),'Projection Engine'!$C$8-(Volatility^2/2),Volatility))</f>
        <v>61.957574696193902</v>
      </c>
      <c r="L500" s="11">
        <f ca="1">K500*EXP(_xlfn.NORM.INV(RAND(),'Projection Engine'!$C$8-(Volatility^2/2),Volatility))</f>
        <v>83.315545026858445</v>
      </c>
      <c r="M500" s="11">
        <f ca="1">L500*EXP(_xlfn.NORM.INV(RAND(),'Projection Engine'!$C$8-(Volatility^2/2),Volatility))</f>
        <v>48.020993281030435</v>
      </c>
      <c r="N500" s="11">
        <f ca="1">M500*EXP(_xlfn.NORM.INV(RAND(),'Projection Engine'!$C$8-(Volatility^2/2),Volatility))</f>
        <v>33.385530577624529</v>
      </c>
      <c r="O500" s="11">
        <f ca="1">N500*EXP(_xlfn.NORM.INV(RAND(),'Projection Engine'!$C$8-(Volatility^2/2),Volatility))</f>
        <v>46.805711930786359</v>
      </c>
      <c r="P500" s="11">
        <f ca="1">O500*EXP(_xlfn.NORM.INV(RAND(),'Projection Engine'!$C$8-(Volatility^2/2),Volatility))</f>
        <v>16.498606265546858</v>
      </c>
      <c r="Q500" s="11">
        <f ca="1">P500*EXP(_xlfn.NORM.INV(RAND(),'Projection Engine'!$C$8-(Volatility^2/2),Volatility))</f>
        <v>13.282899673214224</v>
      </c>
      <c r="R500" s="11">
        <f ca="1">Q500*EXP(_xlfn.NORM.INV(RAND(),'Projection Engine'!$C$8-(Volatility^2/2),Volatility))</f>
        <v>11.800917099671116</v>
      </c>
      <c r="S500" s="11">
        <f ca="1">R500*EXP(_xlfn.NORM.INV(RAND(),'Projection Engine'!$C$8-(Volatility^2/2),Volatility))</f>
        <v>4.7553077729913138</v>
      </c>
      <c r="T500" s="11">
        <f ca="1">S500*EXP(_xlfn.NORM.INV(RAND(),'Projection Engine'!$C$8-(Volatility^2/2),Volatility))</f>
        <v>7.8658889774718777</v>
      </c>
      <c r="U500" s="11">
        <f ca="1">T500*EXP(_xlfn.NORM.INV(RAND(),'Projection Engine'!$C$8-(Volatility^2/2),Volatility))</f>
        <v>5.2771987675068743</v>
      </c>
      <c r="V500" s="11">
        <f ca="1">U500*EXP(_xlfn.NORM.INV(RAND(),'Projection Engine'!$C$8-(Volatility^2/2),Volatility))</f>
        <v>6.7818458817999394</v>
      </c>
      <c r="W500" s="11">
        <f ca="1">V500*EXP(_xlfn.NORM.INV(RAND(),'Projection Engine'!$C$8-(Volatility^2/2),Volatility))</f>
        <v>15.790269386075217</v>
      </c>
      <c r="X500" s="11">
        <f ca="1">W500*EXP(_xlfn.NORM.INV(RAND(),'Projection Engine'!$C$8-(Volatility^2/2),Volatility))</f>
        <v>8.346773818531128</v>
      </c>
      <c r="Y500" s="11">
        <f ca="1">X500*EXP(_xlfn.NORM.INV(RAND(),'Projection Engine'!$C$8-(Volatility^2/2),Volatility))</f>
        <v>8.7400658717097155</v>
      </c>
      <c r="Z500" s="11">
        <f ca="1">Y500*EXP(_xlfn.NORM.INV(RAND(),'Projection Engine'!$C$8-(Volatility^2/2),Volatility))</f>
        <v>7.6427923430761942</v>
      </c>
      <c r="AA500" s="11">
        <f ca="1">Z500*EXP(_xlfn.NORM.INV(RAND(),'Projection Engine'!$C$8-(Volatility^2/2),Volatility))</f>
        <v>4.9842224114482434</v>
      </c>
      <c r="AB500" s="11">
        <f ca="1">AA500*EXP(_xlfn.NORM.INV(RAND(),'Projection Engine'!$C$8-(Volatility^2/2),Volatility))</f>
        <v>3.2746655635493371</v>
      </c>
      <c r="AC500" s="11">
        <f ca="1">AB500*EXP(_xlfn.NORM.INV(RAND(),'Projection Engine'!$C$8-(Volatility^2/2),Volatility))</f>
        <v>1.8258553371427009</v>
      </c>
      <c r="AD500" s="11">
        <f ca="1">AC500*EXP(_xlfn.NORM.INV(RAND(),'Projection Engine'!$C$8-(Volatility^2/2),Volatility))</f>
        <v>1.7980026664387012</v>
      </c>
      <c r="AE500" s="11">
        <f ca="1">AD500*EXP(_xlfn.NORM.INV(RAND(),'Projection Engine'!$C$8-(Volatility^2/2),Volatility))</f>
        <v>1.4598930957800784</v>
      </c>
      <c r="AF500" s="11">
        <f ca="1">AE500*EXP(_xlfn.NORM.INV(RAND(),'Projection Engine'!$C$8-(Volatility^2/2),Volatility))</f>
        <v>2.7201503636983686</v>
      </c>
      <c r="AG500" s="11">
        <f ca="1">AF500*EXP(_xlfn.NORM.INV(RAND(),'Projection Engine'!$C$8-(Volatility^2/2),Volatility))</f>
        <v>3.7842183541542811</v>
      </c>
    </row>
    <row r="501" spans="2:33" x14ac:dyDescent="0.25">
      <c r="B501" t="s">
        <v>564</v>
      </c>
      <c r="C501" s="11">
        <f t="shared" si="7"/>
        <v>51</v>
      </c>
      <c r="D501" s="11">
        <f ca="1">C501*EXP(_xlfn.NORM.INV(RAND(),'Projection Engine'!$C$8-(Volatility^2/2),Volatility))</f>
        <v>76.495662325975232</v>
      </c>
      <c r="E501" s="11">
        <f ca="1">D501*EXP(_xlfn.NORM.INV(RAND(),'Projection Engine'!$C$8-(Volatility^2/2),Volatility))</f>
        <v>61.604981846048915</v>
      </c>
      <c r="F501" s="11">
        <f ca="1">E501*EXP(_xlfn.NORM.INV(RAND(),'Projection Engine'!$C$8-(Volatility^2/2),Volatility))</f>
        <v>32.085041995898536</v>
      </c>
      <c r="G501" s="11">
        <f ca="1">F501*EXP(_xlfn.NORM.INV(RAND(),'Projection Engine'!$C$8-(Volatility^2/2),Volatility))</f>
        <v>27.848657480114422</v>
      </c>
      <c r="H501" s="11">
        <f ca="1">G501*EXP(_xlfn.NORM.INV(RAND(),'Projection Engine'!$C$8-(Volatility^2/2),Volatility))</f>
        <v>35.051294161375949</v>
      </c>
      <c r="I501" s="11">
        <f ca="1">H501*EXP(_xlfn.NORM.INV(RAND(),'Projection Engine'!$C$8-(Volatility^2/2),Volatility))</f>
        <v>16.908161739424159</v>
      </c>
      <c r="J501" s="11">
        <f ca="1">I501*EXP(_xlfn.NORM.INV(RAND(),'Projection Engine'!$C$8-(Volatility^2/2),Volatility))</f>
        <v>9.0940385944981053</v>
      </c>
      <c r="K501" s="11">
        <f ca="1">J501*EXP(_xlfn.NORM.INV(RAND(),'Projection Engine'!$C$8-(Volatility^2/2),Volatility))</f>
        <v>15.491831522438396</v>
      </c>
      <c r="L501" s="11">
        <f ca="1">K501*EXP(_xlfn.NORM.INV(RAND(),'Projection Engine'!$C$8-(Volatility^2/2),Volatility))</f>
        <v>11.781143952312219</v>
      </c>
      <c r="M501" s="11">
        <f ca="1">L501*EXP(_xlfn.NORM.INV(RAND(),'Projection Engine'!$C$8-(Volatility^2/2),Volatility))</f>
        <v>17.24656469311434</v>
      </c>
      <c r="N501" s="11">
        <f ca="1">M501*EXP(_xlfn.NORM.INV(RAND(),'Projection Engine'!$C$8-(Volatility^2/2),Volatility))</f>
        <v>22.859880716827156</v>
      </c>
      <c r="O501" s="11">
        <f ca="1">N501*EXP(_xlfn.NORM.INV(RAND(),'Projection Engine'!$C$8-(Volatility^2/2),Volatility))</f>
        <v>18.110454012485288</v>
      </c>
      <c r="P501" s="11">
        <f ca="1">O501*EXP(_xlfn.NORM.INV(RAND(),'Projection Engine'!$C$8-(Volatility^2/2),Volatility))</f>
        <v>13.27859195919685</v>
      </c>
      <c r="Q501" s="11">
        <f ca="1">P501*EXP(_xlfn.NORM.INV(RAND(),'Projection Engine'!$C$8-(Volatility^2/2),Volatility))</f>
        <v>9.512175971884357</v>
      </c>
      <c r="R501" s="11">
        <f ca="1">Q501*EXP(_xlfn.NORM.INV(RAND(),'Projection Engine'!$C$8-(Volatility^2/2),Volatility))</f>
        <v>5.1631693858147774</v>
      </c>
      <c r="S501" s="11">
        <f ca="1">R501*EXP(_xlfn.NORM.INV(RAND(),'Projection Engine'!$C$8-(Volatility^2/2),Volatility))</f>
        <v>2.3685159083217422</v>
      </c>
      <c r="T501" s="11">
        <f ca="1">S501*EXP(_xlfn.NORM.INV(RAND(),'Projection Engine'!$C$8-(Volatility^2/2),Volatility))</f>
        <v>3.2173570811023215</v>
      </c>
      <c r="U501" s="11">
        <f ca="1">T501*EXP(_xlfn.NORM.INV(RAND(),'Projection Engine'!$C$8-(Volatility^2/2),Volatility))</f>
        <v>1.0304167561648854</v>
      </c>
      <c r="V501" s="11">
        <f ca="1">U501*EXP(_xlfn.NORM.INV(RAND(),'Projection Engine'!$C$8-(Volatility^2/2),Volatility))</f>
        <v>0.72439536090367995</v>
      </c>
      <c r="W501" s="11">
        <f ca="1">V501*EXP(_xlfn.NORM.INV(RAND(),'Projection Engine'!$C$8-(Volatility^2/2),Volatility))</f>
        <v>0.8505855667604143</v>
      </c>
      <c r="X501" s="11">
        <f ca="1">W501*EXP(_xlfn.NORM.INV(RAND(),'Projection Engine'!$C$8-(Volatility^2/2),Volatility))</f>
        <v>0.39879523974708814</v>
      </c>
      <c r="Y501" s="11">
        <f ca="1">X501*EXP(_xlfn.NORM.INV(RAND(),'Projection Engine'!$C$8-(Volatility^2/2),Volatility))</f>
        <v>0.46424737656171711</v>
      </c>
      <c r="Z501" s="11">
        <f ca="1">Y501*EXP(_xlfn.NORM.INV(RAND(),'Projection Engine'!$C$8-(Volatility^2/2),Volatility))</f>
        <v>0.55585193930960086</v>
      </c>
      <c r="AA501" s="11">
        <f ca="1">Z501*EXP(_xlfn.NORM.INV(RAND(),'Projection Engine'!$C$8-(Volatility^2/2),Volatility))</f>
        <v>0.88499177110628913</v>
      </c>
      <c r="AB501" s="11">
        <f ca="1">AA501*EXP(_xlfn.NORM.INV(RAND(),'Projection Engine'!$C$8-(Volatility^2/2),Volatility))</f>
        <v>0.80783921711904383</v>
      </c>
      <c r="AC501" s="11">
        <f ca="1">AB501*EXP(_xlfn.NORM.INV(RAND(),'Projection Engine'!$C$8-(Volatility^2/2),Volatility))</f>
        <v>0.39507454407900677</v>
      </c>
      <c r="AD501" s="11">
        <f ca="1">AC501*EXP(_xlfn.NORM.INV(RAND(),'Projection Engine'!$C$8-(Volatility^2/2),Volatility))</f>
        <v>0.64280410198947502</v>
      </c>
      <c r="AE501" s="11">
        <f ca="1">AD501*EXP(_xlfn.NORM.INV(RAND(),'Projection Engine'!$C$8-(Volatility^2/2),Volatility))</f>
        <v>0.18539781157107155</v>
      </c>
      <c r="AF501" s="11">
        <f ca="1">AE501*EXP(_xlfn.NORM.INV(RAND(),'Projection Engine'!$C$8-(Volatility^2/2),Volatility))</f>
        <v>0.12255570660136966</v>
      </c>
      <c r="AG501" s="11">
        <f ca="1">AF501*EXP(_xlfn.NORM.INV(RAND(),'Projection Engine'!$C$8-(Volatility^2/2),Volatility))</f>
        <v>0.12196739606547126</v>
      </c>
    </row>
    <row r="502" spans="2:33" x14ac:dyDescent="0.25">
      <c r="B502" t="s">
        <v>565</v>
      </c>
      <c r="C502" s="11">
        <f t="shared" si="7"/>
        <v>51</v>
      </c>
      <c r="D502" s="11">
        <f ca="1">C502*EXP(_xlfn.NORM.INV(RAND(),'Projection Engine'!$C$8-(Volatility^2/2),Volatility))</f>
        <v>35.541553106105667</v>
      </c>
      <c r="E502" s="11">
        <f ca="1">D502*EXP(_xlfn.NORM.INV(RAND(),'Projection Engine'!$C$8-(Volatility^2/2),Volatility))</f>
        <v>12.219258022640547</v>
      </c>
      <c r="F502" s="11">
        <f ca="1">E502*EXP(_xlfn.NORM.INV(RAND(),'Projection Engine'!$C$8-(Volatility^2/2),Volatility))</f>
        <v>14.46410636399777</v>
      </c>
      <c r="G502" s="11">
        <f ca="1">F502*EXP(_xlfn.NORM.INV(RAND(),'Projection Engine'!$C$8-(Volatility^2/2),Volatility))</f>
        <v>25.723196108602078</v>
      </c>
      <c r="H502" s="11">
        <f ca="1">G502*EXP(_xlfn.NORM.INV(RAND(),'Projection Engine'!$C$8-(Volatility^2/2),Volatility))</f>
        <v>9.3772639314415756</v>
      </c>
      <c r="I502" s="11">
        <f ca="1">H502*EXP(_xlfn.NORM.INV(RAND(),'Projection Engine'!$C$8-(Volatility^2/2),Volatility))</f>
        <v>5.9496241696915773</v>
      </c>
      <c r="J502" s="11">
        <f ca="1">I502*EXP(_xlfn.NORM.INV(RAND(),'Projection Engine'!$C$8-(Volatility^2/2),Volatility))</f>
        <v>5.6862575880090933</v>
      </c>
      <c r="K502" s="11">
        <f ca="1">J502*EXP(_xlfn.NORM.INV(RAND(),'Projection Engine'!$C$8-(Volatility^2/2),Volatility))</f>
        <v>5.5085281552302545</v>
      </c>
      <c r="L502" s="11">
        <f ca="1">K502*EXP(_xlfn.NORM.INV(RAND(),'Projection Engine'!$C$8-(Volatility^2/2),Volatility))</f>
        <v>6.7959632803075936</v>
      </c>
      <c r="M502" s="11">
        <f ca="1">L502*EXP(_xlfn.NORM.INV(RAND(),'Projection Engine'!$C$8-(Volatility^2/2),Volatility))</f>
        <v>5.8223453726202203</v>
      </c>
      <c r="N502" s="11">
        <f ca="1">M502*EXP(_xlfn.NORM.INV(RAND(),'Projection Engine'!$C$8-(Volatility^2/2),Volatility))</f>
        <v>1.1009475626931959</v>
      </c>
      <c r="O502" s="11">
        <f ca="1">N502*EXP(_xlfn.NORM.INV(RAND(),'Projection Engine'!$C$8-(Volatility^2/2),Volatility))</f>
        <v>0.76486671105473114</v>
      </c>
      <c r="P502" s="11">
        <f ca="1">O502*EXP(_xlfn.NORM.INV(RAND(),'Projection Engine'!$C$8-(Volatility^2/2),Volatility))</f>
        <v>0.40023011783216011</v>
      </c>
      <c r="Q502" s="11">
        <f ca="1">P502*EXP(_xlfn.NORM.INV(RAND(),'Projection Engine'!$C$8-(Volatility^2/2),Volatility))</f>
        <v>0.32252175926406257</v>
      </c>
      <c r="R502" s="11">
        <f ca="1">Q502*EXP(_xlfn.NORM.INV(RAND(),'Projection Engine'!$C$8-(Volatility^2/2),Volatility))</f>
        <v>0.47088197096447632</v>
      </c>
      <c r="S502" s="11">
        <f ca="1">R502*EXP(_xlfn.NORM.INV(RAND(),'Projection Engine'!$C$8-(Volatility^2/2),Volatility))</f>
        <v>0.32783032038185694</v>
      </c>
      <c r="T502" s="11">
        <f ca="1">S502*EXP(_xlfn.NORM.INV(RAND(),'Projection Engine'!$C$8-(Volatility^2/2),Volatility))</f>
        <v>0.2364975323617711</v>
      </c>
      <c r="U502" s="11">
        <f ca="1">T502*EXP(_xlfn.NORM.INV(RAND(),'Projection Engine'!$C$8-(Volatility^2/2),Volatility))</f>
        <v>0.21439834085975737</v>
      </c>
      <c r="V502" s="11">
        <f ca="1">U502*EXP(_xlfn.NORM.INV(RAND(),'Projection Engine'!$C$8-(Volatility^2/2),Volatility))</f>
        <v>0.53094531599655281</v>
      </c>
      <c r="W502" s="11">
        <f ca="1">V502*EXP(_xlfn.NORM.INV(RAND(),'Projection Engine'!$C$8-(Volatility^2/2),Volatility))</f>
        <v>0.96028014315165999</v>
      </c>
      <c r="X502" s="11">
        <f ca="1">W502*EXP(_xlfn.NORM.INV(RAND(),'Projection Engine'!$C$8-(Volatility^2/2),Volatility))</f>
        <v>1.9294922803662558</v>
      </c>
      <c r="Y502" s="11">
        <f ca="1">X502*EXP(_xlfn.NORM.INV(RAND(),'Projection Engine'!$C$8-(Volatility^2/2),Volatility))</f>
        <v>0.83945804710924643</v>
      </c>
      <c r="Z502" s="11">
        <f ca="1">Y502*EXP(_xlfn.NORM.INV(RAND(),'Projection Engine'!$C$8-(Volatility^2/2),Volatility))</f>
        <v>0.81759151432924593</v>
      </c>
      <c r="AA502" s="11">
        <f ca="1">Z502*EXP(_xlfn.NORM.INV(RAND(),'Projection Engine'!$C$8-(Volatility^2/2),Volatility))</f>
        <v>1.856366767325875</v>
      </c>
      <c r="AB502" s="11">
        <f ca="1">AA502*EXP(_xlfn.NORM.INV(RAND(),'Projection Engine'!$C$8-(Volatility^2/2),Volatility))</f>
        <v>1.4894764473676858</v>
      </c>
      <c r="AC502" s="11">
        <f ca="1">AB502*EXP(_xlfn.NORM.INV(RAND(),'Projection Engine'!$C$8-(Volatility^2/2),Volatility))</f>
        <v>1.4963635331696366</v>
      </c>
      <c r="AD502" s="11">
        <f ca="1">AC502*EXP(_xlfn.NORM.INV(RAND(),'Projection Engine'!$C$8-(Volatility^2/2),Volatility))</f>
        <v>0.6355500062142182</v>
      </c>
      <c r="AE502" s="11">
        <f ca="1">AD502*EXP(_xlfn.NORM.INV(RAND(),'Projection Engine'!$C$8-(Volatility^2/2),Volatility))</f>
        <v>0.764136762828861</v>
      </c>
      <c r="AF502" s="11">
        <f ca="1">AE502*EXP(_xlfn.NORM.INV(RAND(),'Projection Engine'!$C$8-(Volatility^2/2),Volatility))</f>
        <v>0.81230006439116631</v>
      </c>
      <c r="AG502" s="11">
        <f ca="1">AF502*EXP(_xlfn.NORM.INV(RAND(),'Projection Engine'!$C$8-(Volatility^2/2),Volatility))</f>
        <v>0.66626414047164206</v>
      </c>
    </row>
    <row r="503" spans="2:33" x14ac:dyDescent="0.25">
      <c r="B503" t="s">
        <v>566</v>
      </c>
      <c r="C503" s="11">
        <f t="shared" si="7"/>
        <v>51</v>
      </c>
      <c r="D503" s="11">
        <f ca="1">C503*EXP(_xlfn.NORM.INV(RAND(),'Projection Engine'!$C$8-(Volatility^2/2),Volatility))</f>
        <v>56.000201551470965</v>
      </c>
      <c r="E503" s="11">
        <f ca="1">D503*EXP(_xlfn.NORM.INV(RAND(),'Projection Engine'!$C$8-(Volatility^2/2),Volatility))</f>
        <v>42.361786899279018</v>
      </c>
      <c r="F503" s="11">
        <f ca="1">E503*EXP(_xlfn.NORM.INV(RAND(),'Projection Engine'!$C$8-(Volatility^2/2),Volatility))</f>
        <v>66.98047931607897</v>
      </c>
      <c r="G503" s="11">
        <f ca="1">F503*EXP(_xlfn.NORM.INV(RAND(),'Projection Engine'!$C$8-(Volatility^2/2),Volatility))</f>
        <v>56.416955706342655</v>
      </c>
      <c r="H503" s="11">
        <f ca="1">G503*EXP(_xlfn.NORM.INV(RAND(),'Projection Engine'!$C$8-(Volatility^2/2),Volatility))</f>
        <v>47.734577166599145</v>
      </c>
      <c r="I503" s="11">
        <f ca="1">H503*EXP(_xlfn.NORM.INV(RAND(),'Projection Engine'!$C$8-(Volatility^2/2),Volatility))</f>
        <v>40.457511707079902</v>
      </c>
      <c r="J503" s="11">
        <f ca="1">I503*EXP(_xlfn.NORM.INV(RAND(),'Projection Engine'!$C$8-(Volatility^2/2),Volatility))</f>
        <v>34.802744896881137</v>
      </c>
      <c r="K503" s="11">
        <f ca="1">J503*EXP(_xlfn.NORM.INV(RAND(),'Projection Engine'!$C$8-(Volatility^2/2),Volatility))</f>
        <v>33.065568538881323</v>
      </c>
      <c r="L503" s="11">
        <f ca="1">K503*EXP(_xlfn.NORM.INV(RAND(),'Projection Engine'!$C$8-(Volatility^2/2),Volatility))</f>
        <v>21.187878987067691</v>
      </c>
      <c r="M503" s="11">
        <f ca="1">L503*EXP(_xlfn.NORM.INV(RAND(),'Projection Engine'!$C$8-(Volatility^2/2),Volatility))</f>
        <v>9.991571511628182</v>
      </c>
      <c r="N503" s="11">
        <f ca="1">M503*EXP(_xlfn.NORM.INV(RAND(),'Projection Engine'!$C$8-(Volatility^2/2),Volatility))</f>
        <v>11.449113532248523</v>
      </c>
      <c r="O503" s="11">
        <f ca="1">N503*EXP(_xlfn.NORM.INV(RAND(),'Projection Engine'!$C$8-(Volatility^2/2),Volatility))</f>
        <v>4.3787304318365203</v>
      </c>
      <c r="P503" s="11">
        <f ca="1">O503*EXP(_xlfn.NORM.INV(RAND(),'Projection Engine'!$C$8-(Volatility^2/2),Volatility))</f>
        <v>3.3925773315625043</v>
      </c>
      <c r="Q503" s="11">
        <f ca="1">P503*EXP(_xlfn.NORM.INV(RAND(),'Projection Engine'!$C$8-(Volatility^2/2),Volatility))</f>
        <v>3.1834122983971929</v>
      </c>
      <c r="R503" s="11">
        <f ca="1">Q503*EXP(_xlfn.NORM.INV(RAND(),'Projection Engine'!$C$8-(Volatility^2/2),Volatility))</f>
        <v>2.1132280426546983</v>
      </c>
      <c r="S503" s="11">
        <f ca="1">R503*EXP(_xlfn.NORM.INV(RAND(),'Projection Engine'!$C$8-(Volatility^2/2),Volatility))</f>
        <v>3.9950452814118793</v>
      </c>
      <c r="T503" s="11">
        <f ca="1">S503*EXP(_xlfn.NORM.INV(RAND(),'Projection Engine'!$C$8-(Volatility^2/2),Volatility))</f>
        <v>4.5556311569092491</v>
      </c>
      <c r="U503" s="11">
        <f ca="1">T503*EXP(_xlfn.NORM.INV(RAND(),'Projection Engine'!$C$8-(Volatility^2/2),Volatility))</f>
        <v>7.7360604543407314</v>
      </c>
      <c r="V503" s="11">
        <f ca="1">U503*EXP(_xlfn.NORM.INV(RAND(),'Projection Engine'!$C$8-(Volatility^2/2),Volatility))</f>
        <v>3.7523335537642235</v>
      </c>
      <c r="W503" s="11">
        <f ca="1">V503*EXP(_xlfn.NORM.INV(RAND(),'Projection Engine'!$C$8-(Volatility^2/2),Volatility))</f>
        <v>13.668705475165602</v>
      </c>
      <c r="X503" s="11">
        <f ca="1">W503*EXP(_xlfn.NORM.INV(RAND(),'Projection Engine'!$C$8-(Volatility^2/2),Volatility))</f>
        <v>13.825271455469419</v>
      </c>
      <c r="Y503" s="11">
        <f ca="1">X503*EXP(_xlfn.NORM.INV(RAND(),'Projection Engine'!$C$8-(Volatility^2/2),Volatility))</f>
        <v>9.8583335218083654</v>
      </c>
      <c r="Z503" s="11">
        <f ca="1">Y503*EXP(_xlfn.NORM.INV(RAND(),'Projection Engine'!$C$8-(Volatility^2/2),Volatility))</f>
        <v>7.5043713882670753</v>
      </c>
      <c r="AA503" s="11">
        <f ca="1">Z503*EXP(_xlfn.NORM.INV(RAND(),'Projection Engine'!$C$8-(Volatility^2/2),Volatility))</f>
        <v>4.333190130149891</v>
      </c>
      <c r="AB503" s="11">
        <f ca="1">AA503*EXP(_xlfn.NORM.INV(RAND(),'Projection Engine'!$C$8-(Volatility^2/2),Volatility))</f>
        <v>2.9607851049963245</v>
      </c>
      <c r="AC503" s="11">
        <f ca="1">AB503*EXP(_xlfn.NORM.INV(RAND(),'Projection Engine'!$C$8-(Volatility^2/2),Volatility))</f>
        <v>0.74653143461307347</v>
      </c>
      <c r="AD503" s="11">
        <f ca="1">AC503*EXP(_xlfn.NORM.INV(RAND(),'Projection Engine'!$C$8-(Volatility^2/2),Volatility))</f>
        <v>0.43676899606549441</v>
      </c>
      <c r="AE503" s="11">
        <f ca="1">AD503*EXP(_xlfn.NORM.INV(RAND(),'Projection Engine'!$C$8-(Volatility^2/2),Volatility))</f>
        <v>0.38187095478787075</v>
      </c>
      <c r="AF503" s="11">
        <f ca="1">AE503*EXP(_xlfn.NORM.INV(RAND(),'Projection Engine'!$C$8-(Volatility^2/2),Volatility))</f>
        <v>0.60259730508523923</v>
      </c>
      <c r="AG503" s="11">
        <f ca="1">AF503*EXP(_xlfn.NORM.INV(RAND(),'Projection Engine'!$C$8-(Volatility^2/2),Volatility))</f>
        <v>0.2972306656828213</v>
      </c>
    </row>
    <row r="504" spans="2:33" x14ac:dyDescent="0.25">
      <c r="B504" t="s">
        <v>567</v>
      </c>
      <c r="C504" s="11">
        <f t="shared" si="7"/>
        <v>51</v>
      </c>
      <c r="D504" s="11">
        <f ca="1">C504*EXP(_xlfn.NORM.INV(RAND(),'Projection Engine'!$C$8-(Volatility^2/2),Volatility))</f>
        <v>24.787010717872953</v>
      </c>
      <c r="E504" s="11">
        <f ca="1">D504*EXP(_xlfn.NORM.INV(RAND(),'Projection Engine'!$C$8-(Volatility^2/2),Volatility))</f>
        <v>24.139517263783304</v>
      </c>
      <c r="F504" s="11">
        <f ca="1">E504*EXP(_xlfn.NORM.INV(RAND(),'Projection Engine'!$C$8-(Volatility^2/2),Volatility))</f>
        <v>15.512483663462518</v>
      </c>
      <c r="G504" s="11">
        <f ca="1">F504*EXP(_xlfn.NORM.INV(RAND(),'Projection Engine'!$C$8-(Volatility^2/2),Volatility))</f>
        <v>12.327600401413894</v>
      </c>
      <c r="H504" s="11">
        <f ca="1">G504*EXP(_xlfn.NORM.INV(RAND(),'Projection Engine'!$C$8-(Volatility^2/2),Volatility))</f>
        <v>11.168552823010575</v>
      </c>
      <c r="I504" s="11">
        <f ca="1">H504*EXP(_xlfn.NORM.INV(RAND(),'Projection Engine'!$C$8-(Volatility^2/2),Volatility))</f>
        <v>13.084575410900047</v>
      </c>
      <c r="J504" s="11">
        <f ca="1">I504*EXP(_xlfn.NORM.INV(RAND(),'Projection Engine'!$C$8-(Volatility^2/2),Volatility))</f>
        <v>19.667102504433153</v>
      </c>
      <c r="K504" s="11">
        <f ca="1">J504*EXP(_xlfn.NORM.INV(RAND(),'Projection Engine'!$C$8-(Volatility^2/2),Volatility))</f>
        <v>12.350726376028598</v>
      </c>
      <c r="L504" s="11">
        <f ca="1">K504*EXP(_xlfn.NORM.INV(RAND(),'Projection Engine'!$C$8-(Volatility^2/2),Volatility))</f>
        <v>8.1732424652328319</v>
      </c>
      <c r="M504" s="11">
        <f ca="1">L504*EXP(_xlfn.NORM.INV(RAND(),'Projection Engine'!$C$8-(Volatility^2/2),Volatility))</f>
        <v>7.5069557023327746</v>
      </c>
      <c r="N504" s="11">
        <f ca="1">M504*EXP(_xlfn.NORM.INV(RAND(),'Projection Engine'!$C$8-(Volatility^2/2),Volatility))</f>
        <v>5.0086964532920781</v>
      </c>
      <c r="O504" s="11">
        <f ca="1">N504*EXP(_xlfn.NORM.INV(RAND(),'Projection Engine'!$C$8-(Volatility^2/2),Volatility))</f>
        <v>5.9515113438172502</v>
      </c>
      <c r="P504" s="11">
        <f ca="1">O504*EXP(_xlfn.NORM.INV(RAND(),'Projection Engine'!$C$8-(Volatility^2/2),Volatility))</f>
        <v>5.19617901108405</v>
      </c>
      <c r="Q504" s="11">
        <f ca="1">P504*EXP(_xlfn.NORM.INV(RAND(),'Projection Engine'!$C$8-(Volatility^2/2),Volatility))</f>
        <v>3.0926858731860682</v>
      </c>
      <c r="R504" s="11">
        <f ca="1">Q504*EXP(_xlfn.NORM.INV(RAND(),'Projection Engine'!$C$8-(Volatility^2/2),Volatility))</f>
        <v>3.6776305238649725</v>
      </c>
      <c r="S504" s="11">
        <f ca="1">R504*EXP(_xlfn.NORM.INV(RAND(),'Projection Engine'!$C$8-(Volatility^2/2),Volatility))</f>
        <v>1.9935496571204681</v>
      </c>
      <c r="T504" s="11">
        <f ca="1">S504*EXP(_xlfn.NORM.INV(RAND(),'Projection Engine'!$C$8-(Volatility^2/2),Volatility))</f>
        <v>2.8318973398074401</v>
      </c>
      <c r="U504" s="11">
        <f ca="1">T504*EXP(_xlfn.NORM.INV(RAND(),'Projection Engine'!$C$8-(Volatility^2/2),Volatility))</f>
        <v>2.8338972493876371</v>
      </c>
      <c r="V504" s="11">
        <f ca="1">U504*EXP(_xlfn.NORM.INV(RAND(),'Projection Engine'!$C$8-(Volatility^2/2),Volatility))</f>
        <v>2.0450137618692152</v>
      </c>
      <c r="W504" s="11">
        <f ca="1">V504*EXP(_xlfn.NORM.INV(RAND(),'Projection Engine'!$C$8-(Volatility^2/2),Volatility))</f>
        <v>1.5388906390491226</v>
      </c>
      <c r="X504" s="11">
        <f ca="1">W504*EXP(_xlfn.NORM.INV(RAND(),'Projection Engine'!$C$8-(Volatility^2/2),Volatility))</f>
        <v>0.73758901243159281</v>
      </c>
      <c r="Y504" s="11">
        <f ca="1">X504*EXP(_xlfn.NORM.INV(RAND(),'Projection Engine'!$C$8-(Volatility^2/2),Volatility))</f>
        <v>0.57268898673540791</v>
      </c>
      <c r="Z504" s="11">
        <f ca="1">Y504*EXP(_xlfn.NORM.INV(RAND(),'Projection Engine'!$C$8-(Volatility^2/2),Volatility))</f>
        <v>0.29393610027165507</v>
      </c>
      <c r="AA504" s="11">
        <f ca="1">Z504*EXP(_xlfn.NORM.INV(RAND(),'Projection Engine'!$C$8-(Volatility^2/2),Volatility))</f>
        <v>0.5319591044421571</v>
      </c>
      <c r="AB504" s="11">
        <f ca="1">AA504*EXP(_xlfn.NORM.INV(RAND(),'Projection Engine'!$C$8-(Volatility^2/2),Volatility))</f>
        <v>1.2171586755920552</v>
      </c>
      <c r="AC504" s="11">
        <f ca="1">AB504*EXP(_xlfn.NORM.INV(RAND(),'Projection Engine'!$C$8-(Volatility^2/2),Volatility))</f>
        <v>0.46281436011663929</v>
      </c>
      <c r="AD504" s="11">
        <f ca="1">AC504*EXP(_xlfn.NORM.INV(RAND(),'Projection Engine'!$C$8-(Volatility^2/2),Volatility))</f>
        <v>0.52149388157848209</v>
      </c>
      <c r="AE504" s="11">
        <f ca="1">AD504*EXP(_xlfn.NORM.INV(RAND(),'Projection Engine'!$C$8-(Volatility^2/2),Volatility))</f>
        <v>1.0455019286262841</v>
      </c>
      <c r="AF504" s="11">
        <f ca="1">AE504*EXP(_xlfn.NORM.INV(RAND(),'Projection Engine'!$C$8-(Volatility^2/2),Volatility))</f>
        <v>0.47619069672659464</v>
      </c>
      <c r="AG504" s="11">
        <f ca="1">AF504*EXP(_xlfn.NORM.INV(RAND(),'Projection Engine'!$C$8-(Volatility^2/2),Volatility))</f>
        <v>0.35670441584024454</v>
      </c>
    </row>
    <row r="505" spans="2:33" x14ac:dyDescent="0.25">
      <c r="B505" t="s">
        <v>568</v>
      </c>
      <c r="C505" s="11">
        <f t="shared" si="7"/>
        <v>51</v>
      </c>
      <c r="D505" s="11">
        <f ca="1">C505*EXP(_xlfn.NORM.INV(RAND(),'Projection Engine'!$C$8-(Volatility^2/2),Volatility))</f>
        <v>98.308265797487024</v>
      </c>
      <c r="E505" s="11">
        <f ca="1">D505*EXP(_xlfn.NORM.INV(RAND(),'Projection Engine'!$C$8-(Volatility^2/2),Volatility))</f>
        <v>76.550433215711877</v>
      </c>
      <c r="F505" s="11">
        <f ca="1">E505*EXP(_xlfn.NORM.INV(RAND(),'Projection Engine'!$C$8-(Volatility^2/2),Volatility))</f>
        <v>46.361560254519688</v>
      </c>
      <c r="G505" s="11">
        <f ca="1">F505*EXP(_xlfn.NORM.INV(RAND(),'Projection Engine'!$C$8-(Volatility^2/2),Volatility))</f>
        <v>66.143139348261343</v>
      </c>
      <c r="H505" s="11">
        <f ca="1">G505*EXP(_xlfn.NORM.INV(RAND(),'Projection Engine'!$C$8-(Volatility^2/2),Volatility))</f>
        <v>50.917332227462687</v>
      </c>
      <c r="I505" s="11">
        <f ca="1">H505*EXP(_xlfn.NORM.INV(RAND(),'Projection Engine'!$C$8-(Volatility^2/2),Volatility))</f>
        <v>28.363439531985797</v>
      </c>
      <c r="J505" s="11">
        <f ca="1">I505*EXP(_xlfn.NORM.INV(RAND(),'Projection Engine'!$C$8-(Volatility^2/2),Volatility))</f>
        <v>13.908887214740933</v>
      </c>
      <c r="K505" s="11">
        <f ca="1">J505*EXP(_xlfn.NORM.INV(RAND(),'Projection Engine'!$C$8-(Volatility^2/2),Volatility))</f>
        <v>13.87752084108908</v>
      </c>
      <c r="L505" s="11">
        <f ca="1">K505*EXP(_xlfn.NORM.INV(RAND(),'Projection Engine'!$C$8-(Volatility^2/2),Volatility))</f>
        <v>6.3351733687033116</v>
      </c>
      <c r="M505" s="11">
        <f ca="1">L505*EXP(_xlfn.NORM.INV(RAND(),'Projection Engine'!$C$8-(Volatility^2/2),Volatility))</f>
        <v>3.1392596240143793</v>
      </c>
      <c r="N505" s="11">
        <f ca="1">M505*EXP(_xlfn.NORM.INV(RAND(),'Projection Engine'!$C$8-(Volatility^2/2),Volatility))</f>
        <v>3.1473720918531769</v>
      </c>
      <c r="O505" s="11">
        <f ca="1">N505*EXP(_xlfn.NORM.INV(RAND(),'Projection Engine'!$C$8-(Volatility^2/2),Volatility))</f>
        <v>1.489055648047251</v>
      </c>
      <c r="P505" s="11">
        <f ca="1">O505*EXP(_xlfn.NORM.INV(RAND(),'Projection Engine'!$C$8-(Volatility^2/2),Volatility))</f>
        <v>1.6966250310720785</v>
      </c>
      <c r="Q505" s="11">
        <f ca="1">P505*EXP(_xlfn.NORM.INV(RAND(),'Projection Engine'!$C$8-(Volatility^2/2),Volatility))</f>
        <v>1.6848996032383849</v>
      </c>
      <c r="R505" s="11">
        <f ca="1">Q505*EXP(_xlfn.NORM.INV(RAND(),'Projection Engine'!$C$8-(Volatility^2/2),Volatility))</f>
        <v>1.6946078569308063</v>
      </c>
      <c r="S505" s="11">
        <f ca="1">R505*EXP(_xlfn.NORM.INV(RAND(),'Projection Engine'!$C$8-(Volatility^2/2),Volatility))</f>
        <v>1.0793296532374057</v>
      </c>
      <c r="T505" s="11">
        <f ca="1">S505*EXP(_xlfn.NORM.INV(RAND(),'Projection Engine'!$C$8-(Volatility^2/2),Volatility))</f>
        <v>1.491316235062129</v>
      </c>
      <c r="U505" s="11">
        <f ca="1">T505*EXP(_xlfn.NORM.INV(RAND(),'Projection Engine'!$C$8-(Volatility^2/2),Volatility))</f>
        <v>0.84137379871395435</v>
      </c>
      <c r="V505" s="11">
        <f ca="1">U505*EXP(_xlfn.NORM.INV(RAND(),'Projection Engine'!$C$8-(Volatility^2/2),Volatility))</f>
        <v>0.59461100098571884</v>
      </c>
      <c r="W505" s="11">
        <f ca="1">V505*EXP(_xlfn.NORM.INV(RAND(),'Projection Engine'!$C$8-(Volatility^2/2),Volatility))</f>
        <v>0.55565243579006363</v>
      </c>
      <c r="X505" s="11">
        <f ca="1">W505*EXP(_xlfn.NORM.INV(RAND(),'Projection Engine'!$C$8-(Volatility^2/2),Volatility))</f>
        <v>0.69269633899476146</v>
      </c>
      <c r="Y505" s="11">
        <f ca="1">X505*EXP(_xlfn.NORM.INV(RAND(),'Projection Engine'!$C$8-(Volatility^2/2),Volatility))</f>
        <v>0.54057987871520141</v>
      </c>
      <c r="Z505" s="11">
        <f ca="1">Y505*EXP(_xlfn.NORM.INV(RAND(),'Projection Engine'!$C$8-(Volatility^2/2),Volatility))</f>
        <v>0.700891986347146</v>
      </c>
      <c r="AA505" s="11">
        <f ca="1">Z505*EXP(_xlfn.NORM.INV(RAND(),'Projection Engine'!$C$8-(Volatility^2/2),Volatility))</f>
        <v>1.017198486687791</v>
      </c>
      <c r="AB505" s="11">
        <f ca="1">AA505*EXP(_xlfn.NORM.INV(RAND(),'Projection Engine'!$C$8-(Volatility^2/2),Volatility))</f>
        <v>1.2077837875678654</v>
      </c>
      <c r="AC505" s="11">
        <f ca="1">AB505*EXP(_xlfn.NORM.INV(RAND(),'Projection Engine'!$C$8-(Volatility^2/2),Volatility))</f>
        <v>0.66218978064002143</v>
      </c>
      <c r="AD505" s="11">
        <f ca="1">AC505*EXP(_xlfn.NORM.INV(RAND(),'Projection Engine'!$C$8-(Volatility^2/2),Volatility))</f>
        <v>0.26650000264805135</v>
      </c>
      <c r="AE505" s="11">
        <f ca="1">AD505*EXP(_xlfn.NORM.INV(RAND(),'Projection Engine'!$C$8-(Volatility^2/2),Volatility))</f>
        <v>0.1846722738095059</v>
      </c>
      <c r="AF505" s="11">
        <f ca="1">AE505*EXP(_xlfn.NORM.INV(RAND(),'Projection Engine'!$C$8-(Volatility^2/2),Volatility))</f>
        <v>0.12765372358378482</v>
      </c>
      <c r="AG505" s="11">
        <f ca="1">AF505*EXP(_xlfn.NORM.INV(RAND(),'Projection Engine'!$C$8-(Volatility^2/2),Volatility))</f>
        <v>0.10365532342894707</v>
      </c>
    </row>
    <row r="506" spans="2:33" x14ac:dyDescent="0.25">
      <c r="B506" t="s">
        <v>569</v>
      </c>
      <c r="C506" s="11">
        <f t="shared" si="7"/>
        <v>51</v>
      </c>
      <c r="D506" s="11">
        <f ca="1">C506*EXP(_xlfn.NORM.INV(RAND(),'Projection Engine'!$C$8-(Volatility^2/2),Volatility))</f>
        <v>41.747765763605301</v>
      </c>
      <c r="E506" s="11">
        <f ca="1">D506*EXP(_xlfn.NORM.INV(RAND(),'Projection Engine'!$C$8-(Volatility^2/2),Volatility))</f>
        <v>74.463593547356666</v>
      </c>
      <c r="F506" s="11">
        <f ca="1">E506*EXP(_xlfn.NORM.INV(RAND(),'Projection Engine'!$C$8-(Volatility^2/2),Volatility))</f>
        <v>37.143944814186042</v>
      </c>
      <c r="G506" s="11">
        <f ca="1">F506*EXP(_xlfn.NORM.INV(RAND(),'Projection Engine'!$C$8-(Volatility^2/2),Volatility))</f>
        <v>90.683330002586857</v>
      </c>
      <c r="H506" s="11">
        <f ca="1">G506*EXP(_xlfn.NORM.INV(RAND(),'Projection Engine'!$C$8-(Volatility^2/2),Volatility))</f>
        <v>108.39241358987746</v>
      </c>
      <c r="I506" s="11">
        <f ca="1">H506*EXP(_xlfn.NORM.INV(RAND(),'Projection Engine'!$C$8-(Volatility^2/2),Volatility))</f>
        <v>77.671532874030632</v>
      </c>
      <c r="J506" s="11">
        <f ca="1">I506*EXP(_xlfn.NORM.INV(RAND(),'Projection Engine'!$C$8-(Volatility^2/2),Volatility))</f>
        <v>54.266313938981128</v>
      </c>
      <c r="K506" s="11">
        <f ca="1">J506*EXP(_xlfn.NORM.INV(RAND(),'Projection Engine'!$C$8-(Volatility^2/2),Volatility))</f>
        <v>80.236832012565756</v>
      </c>
      <c r="L506" s="11">
        <f ca="1">K506*EXP(_xlfn.NORM.INV(RAND(),'Projection Engine'!$C$8-(Volatility^2/2),Volatility))</f>
        <v>45.407402120362896</v>
      </c>
      <c r="M506" s="11">
        <f ca="1">L506*EXP(_xlfn.NORM.INV(RAND(),'Projection Engine'!$C$8-(Volatility^2/2),Volatility))</f>
        <v>38.408389446560854</v>
      </c>
      <c r="N506" s="11">
        <f ca="1">M506*EXP(_xlfn.NORM.INV(RAND(),'Projection Engine'!$C$8-(Volatility^2/2),Volatility))</f>
        <v>30.274765411165536</v>
      </c>
      <c r="O506" s="11">
        <f ca="1">N506*EXP(_xlfn.NORM.INV(RAND(),'Projection Engine'!$C$8-(Volatility^2/2),Volatility))</f>
        <v>24.709788244732632</v>
      </c>
      <c r="P506" s="11">
        <f ca="1">O506*EXP(_xlfn.NORM.INV(RAND(),'Projection Engine'!$C$8-(Volatility^2/2),Volatility))</f>
        <v>20.594862377351539</v>
      </c>
      <c r="Q506" s="11">
        <f ca="1">P506*EXP(_xlfn.NORM.INV(RAND(),'Projection Engine'!$C$8-(Volatility^2/2),Volatility))</f>
        <v>19.867444991339038</v>
      </c>
      <c r="R506" s="11">
        <f ca="1">Q506*EXP(_xlfn.NORM.INV(RAND(),'Projection Engine'!$C$8-(Volatility^2/2),Volatility))</f>
        <v>30.948883846428135</v>
      </c>
      <c r="S506" s="11">
        <f ca="1">R506*EXP(_xlfn.NORM.INV(RAND(),'Projection Engine'!$C$8-(Volatility^2/2),Volatility))</f>
        <v>19.58574084163304</v>
      </c>
      <c r="T506" s="11">
        <f ca="1">S506*EXP(_xlfn.NORM.INV(RAND(),'Projection Engine'!$C$8-(Volatility^2/2),Volatility))</f>
        <v>25.197439212364472</v>
      </c>
      <c r="U506" s="11">
        <f ca="1">T506*EXP(_xlfn.NORM.INV(RAND(),'Projection Engine'!$C$8-(Volatility^2/2),Volatility))</f>
        <v>38.883197660731547</v>
      </c>
      <c r="V506" s="11">
        <f ca="1">U506*EXP(_xlfn.NORM.INV(RAND(),'Projection Engine'!$C$8-(Volatility^2/2),Volatility))</f>
        <v>22.370153253618398</v>
      </c>
      <c r="W506" s="11">
        <f ca="1">V506*EXP(_xlfn.NORM.INV(RAND(),'Projection Engine'!$C$8-(Volatility^2/2),Volatility))</f>
        <v>16.296043925786989</v>
      </c>
      <c r="X506" s="11">
        <f ca="1">W506*EXP(_xlfn.NORM.INV(RAND(),'Projection Engine'!$C$8-(Volatility^2/2),Volatility))</f>
        <v>13.242549265199692</v>
      </c>
      <c r="Y506" s="11">
        <f ca="1">X506*EXP(_xlfn.NORM.INV(RAND(),'Projection Engine'!$C$8-(Volatility^2/2),Volatility))</f>
        <v>4.7731596167455592</v>
      </c>
      <c r="Z506" s="11">
        <f ca="1">Y506*EXP(_xlfn.NORM.INV(RAND(),'Projection Engine'!$C$8-(Volatility^2/2),Volatility))</f>
        <v>3.4825554588005536</v>
      </c>
      <c r="AA506" s="11">
        <f ca="1">Z506*EXP(_xlfn.NORM.INV(RAND(),'Projection Engine'!$C$8-(Volatility^2/2),Volatility))</f>
        <v>2.3027898552395261</v>
      </c>
      <c r="AB506" s="11">
        <f ca="1">AA506*EXP(_xlfn.NORM.INV(RAND(),'Projection Engine'!$C$8-(Volatility^2/2),Volatility))</f>
        <v>1.5926459416976102</v>
      </c>
      <c r="AC506" s="11">
        <f ca="1">AB506*EXP(_xlfn.NORM.INV(RAND(),'Projection Engine'!$C$8-(Volatility^2/2),Volatility))</f>
        <v>0.87129874498017545</v>
      </c>
      <c r="AD506" s="11">
        <f ca="1">AC506*EXP(_xlfn.NORM.INV(RAND(),'Projection Engine'!$C$8-(Volatility^2/2),Volatility))</f>
        <v>0.37363653423816967</v>
      </c>
      <c r="AE506" s="11">
        <f ca="1">AD506*EXP(_xlfn.NORM.INV(RAND(),'Projection Engine'!$C$8-(Volatility^2/2),Volatility))</f>
        <v>0.29296175831425386</v>
      </c>
      <c r="AF506" s="11">
        <f ca="1">AE506*EXP(_xlfn.NORM.INV(RAND(),'Projection Engine'!$C$8-(Volatility^2/2),Volatility))</f>
        <v>0.15566359414503578</v>
      </c>
      <c r="AG506" s="11">
        <f ca="1">AF506*EXP(_xlfn.NORM.INV(RAND(),'Projection Engine'!$C$8-(Volatility^2/2),Volatility))</f>
        <v>0.17943949093297029</v>
      </c>
    </row>
    <row r="507" spans="2:33" x14ac:dyDescent="0.25">
      <c r="B507" t="s">
        <v>570</v>
      </c>
      <c r="C507" s="11">
        <f t="shared" si="7"/>
        <v>51</v>
      </c>
      <c r="D507" s="11">
        <f ca="1">C507*EXP(_xlfn.NORM.INV(RAND(),'Projection Engine'!$C$8-(Volatility^2/2),Volatility))</f>
        <v>54.270183995456485</v>
      </c>
      <c r="E507" s="11">
        <f ca="1">D507*EXP(_xlfn.NORM.INV(RAND(),'Projection Engine'!$C$8-(Volatility^2/2),Volatility))</f>
        <v>43.918699338982172</v>
      </c>
      <c r="F507" s="11">
        <f ca="1">E507*EXP(_xlfn.NORM.INV(RAND(),'Projection Engine'!$C$8-(Volatility^2/2),Volatility))</f>
        <v>34.763899861060821</v>
      </c>
      <c r="G507" s="11">
        <f ca="1">F507*EXP(_xlfn.NORM.INV(RAND(),'Projection Engine'!$C$8-(Volatility^2/2),Volatility))</f>
        <v>42.487532309445101</v>
      </c>
      <c r="H507" s="11">
        <f ca="1">G507*EXP(_xlfn.NORM.INV(RAND(),'Projection Engine'!$C$8-(Volatility^2/2),Volatility))</f>
        <v>29.762811350139458</v>
      </c>
      <c r="I507" s="11">
        <f ca="1">H507*EXP(_xlfn.NORM.INV(RAND(),'Projection Engine'!$C$8-(Volatility^2/2),Volatility))</f>
        <v>20.869685155546311</v>
      </c>
      <c r="J507" s="11">
        <f ca="1">I507*EXP(_xlfn.NORM.INV(RAND(),'Projection Engine'!$C$8-(Volatility^2/2),Volatility))</f>
        <v>20.209360862079333</v>
      </c>
      <c r="K507" s="11">
        <f ca="1">J507*EXP(_xlfn.NORM.INV(RAND(),'Projection Engine'!$C$8-(Volatility^2/2),Volatility))</f>
        <v>7.9232873103427881</v>
      </c>
      <c r="L507" s="11">
        <f ca="1">K507*EXP(_xlfn.NORM.INV(RAND(),'Projection Engine'!$C$8-(Volatility^2/2),Volatility))</f>
        <v>4.9493585328451433</v>
      </c>
      <c r="M507" s="11">
        <f ca="1">L507*EXP(_xlfn.NORM.INV(RAND(),'Projection Engine'!$C$8-(Volatility^2/2),Volatility))</f>
        <v>3.352560803682167</v>
      </c>
      <c r="N507" s="11">
        <f ca="1">M507*EXP(_xlfn.NORM.INV(RAND(),'Projection Engine'!$C$8-(Volatility^2/2),Volatility))</f>
        <v>4.5913200999840695</v>
      </c>
      <c r="O507" s="11">
        <f ca="1">N507*EXP(_xlfn.NORM.INV(RAND(),'Projection Engine'!$C$8-(Volatility^2/2),Volatility))</f>
        <v>5.2558830554690239</v>
      </c>
      <c r="P507" s="11">
        <f ca="1">O507*EXP(_xlfn.NORM.INV(RAND(),'Projection Engine'!$C$8-(Volatility^2/2),Volatility))</f>
        <v>3.2246122442111744</v>
      </c>
      <c r="Q507" s="11">
        <f ca="1">P507*EXP(_xlfn.NORM.INV(RAND(),'Projection Engine'!$C$8-(Volatility^2/2),Volatility))</f>
        <v>1.1254395361679317</v>
      </c>
      <c r="R507" s="11">
        <f ca="1">Q507*EXP(_xlfn.NORM.INV(RAND(),'Projection Engine'!$C$8-(Volatility^2/2),Volatility))</f>
        <v>1.8225185628489917</v>
      </c>
      <c r="S507" s="11">
        <f ca="1">R507*EXP(_xlfn.NORM.INV(RAND(),'Projection Engine'!$C$8-(Volatility^2/2),Volatility))</f>
        <v>2.7929832027655026</v>
      </c>
      <c r="T507" s="11">
        <f ca="1">S507*EXP(_xlfn.NORM.INV(RAND(),'Projection Engine'!$C$8-(Volatility^2/2),Volatility))</f>
        <v>1.7814116260156947</v>
      </c>
      <c r="U507" s="11">
        <f ca="1">T507*EXP(_xlfn.NORM.INV(RAND(),'Projection Engine'!$C$8-(Volatility^2/2),Volatility))</f>
        <v>0.90353395663416147</v>
      </c>
      <c r="V507" s="11">
        <f ca="1">U507*EXP(_xlfn.NORM.INV(RAND(),'Projection Engine'!$C$8-(Volatility^2/2),Volatility))</f>
        <v>0.44021274911387315</v>
      </c>
      <c r="W507" s="11">
        <f ca="1">V507*EXP(_xlfn.NORM.INV(RAND(),'Projection Engine'!$C$8-(Volatility^2/2),Volatility))</f>
        <v>0.31581412648760704</v>
      </c>
      <c r="X507" s="11">
        <f ca="1">W507*EXP(_xlfn.NORM.INV(RAND(),'Projection Engine'!$C$8-(Volatility^2/2),Volatility))</f>
        <v>0.54594321843690174</v>
      </c>
      <c r="Y507" s="11">
        <f ca="1">X507*EXP(_xlfn.NORM.INV(RAND(),'Projection Engine'!$C$8-(Volatility^2/2),Volatility))</f>
        <v>0.48968828534459297</v>
      </c>
      <c r="Z507" s="11">
        <f ca="1">Y507*EXP(_xlfn.NORM.INV(RAND(),'Projection Engine'!$C$8-(Volatility^2/2),Volatility))</f>
        <v>0.4001357858463695</v>
      </c>
      <c r="AA507" s="11">
        <f ca="1">Z507*EXP(_xlfn.NORM.INV(RAND(),'Projection Engine'!$C$8-(Volatility^2/2),Volatility))</f>
        <v>0.35159954946666538</v>
      </c>
      <c r="AB507" s="11">
        <f ca="1">AA507*EXP(_xlfn.NORM.INV(RAND(),'Projection Engine'!$C$8-(Volatility^2/2),Volatility))</f>
        <v>1.0037870009599004</v>
      </c>
      <c r="AC507" s="11">
        <f ca="1">AB507*EXP(_xlfn.NORM.INV(RAND(),'Projection Engine'!$C$8-(Volatility^2/2),Volatility))</f>
        <v>0.59632037766398893</v>
      </c>
      <c r="AD507" s="11">
        <f ca="1">AC507*EXP(_xlfn.NORM.INV(RAND(),'Projection Engine'!$C$8-(Volatility^2/2),Volatility))</f>
        <v>0.79322952754100662</v>
      </c>
      <c r="AE507" s="11">
        <f ca="1">AD507*EXP(_xlfn.NORM.INV(RAND(),'Projection Engine'!$C$8-(Volatility^2/2),Volatility))</f>
        <v>1.4534058689832423</v>
      </c>
      <c r="AF507" s="11">
        <f ca="1">AE507*EXP(_xlfn.NORM.INV(RAND(),'Projection Engine'!$C$8-(Volatility^2/2),Volatility))</f>
        <v>1.0071590912376782</v>
      </c>
      <c r="AG507" s="11">
        <f ca="1">AF507*EXP(_xlfn.NORM.INV(RAND(),'Projection Engine'!$C$8-(Volatility^2/2),Volatility))</f>
        <v>1.3388409049340784</v>
      </c>
    </row>
    <row r="508" spans="2:33" x14ac:dyDescent="0.25">
      <c r="B508" t="s">
        <v>571</v>
      </c>
      <c r="C508" s="11">
        <f t="shared" si="7"/>
        <v>51</v>
      </c>
      <c r="D508" s="11">
        <f ca="1">C508*EXP(_xlfn.NORM.INV(RAND(),'Projection Engine'!$C$8-(Volatility^2/2),Volatility))</f>
        <v>39.255795971162186</v>
      </c>
      <c r="E508" s="11">
        <f ca="1">D508*EXP(_xlfn.NORM.INV(RAND(),'Projection Engine'!$C$8-(Volatility^2/2),Volatility))</f>
        <v>23.002347733884054</v>
      </c>
      <c r="F508" s="11">
        <f ca="1">E508*EXP(_xlfn.NORM.INV(RAND(),'Projection Engine'!$C$8-(Volatility^2/2),Volatility))</f>
        <v>33.528763910954005</v>
      </c>
      <c r="G508" s="11">
        <f ca="1">F508*EXP(_xlfn.NORM.INV(RAND(),'Projection Engine'!$C$8-(Volatility^2/2),Volatility))</f>
        <v>38.087697456095938</v>
      </c>
      <c r="H508" s="11">
        <f ca="1">G508*EXP(_xlfn.NORM.INV(RAND(),'Projection Engine'!$C$8-(Volatility^2/2),Volatility))</f>
        <v>28.292284180723186</v>
      </c>
      <c r="I508" s="11">
        <f ca="1">H508*EXP(_xlfn.NORM.INV(RAND(),'Projection Engine'!$C$8-(Volatility^2/2),Volatility))</f>
        <v>50.67858374947054</v>
      </c>
      <c r="J508" s="11">
        <f ca="1">I508*EXP(_xlfn.NORM.INV(RAND(),'Projection Engine'!$C$8-(Volatility^2/2),Volatility))</f>
        <v>20.141712891930446</v>
      </c>
      <c r="K508" s="11">
        <f ca="1">J508*EXP(_xlfn.NORM.INV(RAND(),'Projection Engine'!$C$8-(Volatility^2/2),Volatility))</f>
        <v>20.974283850088124</v>
      </c>
      <c r="L508" s="11">
        <f ca="1">K508*EXP(_xlfn.NORM.INV(RAND(),'Projection Engine'!$C$8-(Volatility^2/2),Volatility))</f>
        <v>12.36896380681805</v>
      </c>
      <c r="M508" s="11">
        <f ca="1">L508*EXP(_xlfn.NORM.INV(RAND(),'Projection Engine'!$C$8-(Volatility^2/2),Volatility))</f>
        <v>13.631042569821169</v>
      </c>
      <c r="N508" s="11">
        <f ca="1">M508*EXP(_xlfn.NORM.INV(RAND(),'Projection Engine'!$C$8-(Volatility^2/2),Volatility))</f>
        <v>15.712870465135506</v>
      </c>
      <c r="O508" s="11">
        <f ca="1">N508*EXP(_xlfn.NORM.INV(RAND(),'Projection Engine'!$C$8-(Volatility^2/2),Volatility))</f>
        <v>19.938702789298144</v>
      </c>
      <c r="P508" s="11">
        <f ca="1">O508*EXP(_xlfn.NORM.INV(RAND(),'Projection Engine'!$C$8-(Volatility^2/2),Volatility))</f>
        <v>9.4105866499677582</v>
      </c>
      <c r="Q508" s="11">
        <f ca="1">P508*EXP(_xlfn.NORM.INV(RAND(),'Projection Engine'!$C$8-(Volatility^2/2),Volatility))</f>
        <v>8.5461786766236596</v>
      </c>
      <c r="R508" s="11">
        <f ca="1">Q508*EXP(_xlfn.NORM.INV(RAND(),'Projection Engine'!$C$8-(Volatility^2/2),Volatility))</f>
        <v>5.3291895010529347</v>
      </c>
      <c r="S508" s="11">
        <f ca="1">R508*EXP(_xlfn.NORM.INV(RAND(),'Projection Engine'!$C$8-(Volatility^2/2),Volatility))</f>
        <v>4.7385611025351002</v>
      </c>
      <c r="T508" s="11">
        <f ca="1">S508*EXP(_xlfn.NORM.INV(RAND(),'Projection Engine'!$C$8-(Volatility^2/2),Volatility))</f>
        <v>1.6718749896168423</v>
      </c>
      <c r="U508" s="11">
        <f ca="1">T508*EXP(_xlfn.NORM.INV(RAND(),'Projection Engine'!$C$8-(Volatility^2/2),Volatility))</f>
        <v>1.4658931005111957</v>
      </c>
      <c r="V508" s="11">
        <f ca="1">U508*EXP(_xlfn.NORM.INV(RAND(),'Projection Engine'!$C$8-(Volatility^2/2),Volatility))</f>
        <v>0.67198701134248628</v>
      </c>
      <c r="W508" s="11">
        <f ca="1">V508*EXP(_xlfn.NORM.INV(RAND(),'Projection Engine'!$C$8-(Volatility^2/2),Volatility))</f>
        <v>0.58759778519288608</v>
      </c>
      <c r="X508" s="11">
        <f ca="1">W508*EXP(_xlfn.NORM.INV(RAND(),'Projection Engine'!$C$8-(Volatility^2/2),Volatility))</f>
        <v>0.38059896669947779</v>
      </c>
      <c r="Y508" s="11">
        <f ca="1">X508*EXP(_xlfn.NORM.INV(RAND(),'Projection Engine'!$C$8-(Volatility^2/2),Volatility))</f>
        <v>0.32756530224888225</v>
      </c>
      <c r="Z508" s="11">
        <f ca="1">Y508*EXP(_xlfn.NORM.INV(RAND(),'Projection Engine'!$C$8-(Volatility^2/2),Volatility))</f>
        <v>0.23164967774480769</v>
      </c>
      <c r="AA508" s="11">
        <f ca="1">Z508*EXP(_xlfn.NORM.INV(RAND(),'Projection Engine'!$C$8-(Volatility^2/2),Volatility))</f>
        <v>0.19919923131934705</v>
      </c>
      <c r="AB508" s="11">
        <f ca="1">AA508*EXP(_xlfn.NORM.INV(RAND(),'Projection Engine'!$C$8-(Volatility^2/2),Volatility))</f>
        <v>0.18353479986289087</v>
      </c>
      <c r="AC508" s="11">
        <f ca="1">AB508*EXP(_xlfn.NORM.INV(RAND(),'Projection Engine'!$C$8-(Volatility^2/2),Volatility))</f>
        <v>0.189064332842515</v>
      </c>
      <c r="AD508" s="11">
        <f ca="1">AC508*EXP(_xlfn.NORM.INV(RAND(),'Projection Engine'!$C$8-(Volatility^2/2),Volatility))</f>
        <v>0.21577507178877128</v>
      </c>
      <c r="AE508" s="11">
        <f ca="1">AD508*EXP(_xlfn.NORM.INV(RAND(),'Projection Engine'!$C$8-(Volatility^2/2),Volatility))</f>
        <v>0.24622898304149843</v>
      </c>
      <c r="AF508" s="11">
        <f ca="1">AE508*EXP(_xlfn.NORM.INV(RAND(),'Projection Engine'!$C$8-(Volatility^2/2),Volatility))</f>
        <v>0.11575734692524151</v>
      </c>
      <c r="AG508" s="11">
        <f ca="1">AF508*EXP(_xlfn.NORM.INV(RAND(),'Projection Engine'!$C$8-(Volatility^2/2),Volatility))</f>
        <v>6.831093453805899E-2</v>
      </c>
    </row>
    <row r="509" spans="2:33" x14ac:dyDescent="0.25">
      <c r="B509" t="s">
        <v>572</v>
      </c>
      <c r="C509" s="11">
        <f t="shared" si="7"/>
        <v>51</v>
      </c>
      <c r="D509" s="11">
        <f ca="1">C509*EXP(_xlfn.NORM.INV(RAND(),'Projection Engine'!$C$8-(Volatility^2/2),Volatility))</f>
        <v>30.445236940183904</v>
      </c>
      <c r="E509" s="11">
        <f ca="1">D509*EXP(_xlfn.NORM.INV(RAND(),'Projection Engine'!$C$8-(Volatility^2/2),Volatility))</f>
        <v>7.2710265148210178</v>
      </c>
      <c r="F509" s="11">
        <f ca="1">E509*EXP(_xlfn.NORM.INV(RAND(),'Projection Engine'!$C$8-(Volatility^2/2),Volatility))</f>
        <v>2.7648487579410044</v>
      </c>
      <c r="G509" s="11">
        <f ca="1">F509*EXP(_xlfn.NORM.INV(RAND(),'Projection Engine'!$C$8-(Volatility^2/2),Volatility))</f>
        <v>2.4593161693387766</v>
      </c>
      <c r="H509" s="11">
        <f ca="1">G509*EXP(_xlfn.NORM.INV(RAND(),'Projection Engine'!$C$8-(Volatility^2/2),Volatility))</f>
        <v>4.0499550350749631</v>
      </c>
      <c r="I509" s="11">
        <f ca="1">H509*EXP(_xlfn.NORM.INV(RAND(),'Projection Engine'!$C$8-(Volatility^2/2),Volatility))</f>
        <v>2.6839574052133544</v>
      </c>
      <c r="J509" s="11">
        <f ca="1">I509*EXP(_xlfn.NORM.INV(RAND(),'Projection Engine'!$C$8-(Volatility^2/2),Volatility))</f>
        <v>2.2480707712257502</v>
      </c>
      <c r="K509" s="11">
        <f ca="1">J509*EXP(_xlfn.NORM.INV(RAND(),'Projection Engine'!$C$8-(Volatility^2/2),Volatility))</f>
        <v>1.6417713332766277</v>
      </c>
      <c r="L509" s="11">
        <f ca="1">K509*EXP(_xlfn.NORM.INV(RAND(),'Projection Engine'!$C$8-(Volatility^2/2),Volatility))</f>
        <v>1.8423010132801403</v>
      </c>
      <c r="M509" s="11">
        <f ca="1">L509*EXP(_xlfn.NORM.INV(RAND(),'Projection Engine'!$C$8-(Volatility^2/2),Volatility))</f>
        <v>0.86464451033249823</v>
      </c>
      <c r="N509" s="11">
        <f ca="1">M509*EXP(_xlfn.NORM.INV(RAND(),'Projection Engine'!$C$8-(Volatility^2/2),Volatility))</f>
        <v>0.54018178799813088</v>
      </c>
      <c r="O509" s="11">
        <f ca="1">N509*EXP(_xlfn.NORM.INV(RAND(),'Projection Engine'!$C$8-(Volatility^2/2),Volatility))</f>
        <v>0.49836731237581805</v>
      </c>
      <c r="P509" s="11">
        <f ca="1">O509*EXP(_xlfn.NORM.INV(RAND(),'Projection Engine'!$C$8-(Volatility^2/2),Volatility))</f>
        <v>0.79589826426094901</v>
      </c>
      <c r="Q509" s="11">
        <f ca="1">P509*EXP(_xlfn.NORM.INV(RAND(),'Projection Engine'!$C$8-(Volatility^2/2),Volatility))</f>
        <v>0.50330538187693741</v>
      </c>
      <c r="R509" s="11">
        <f ca="1">Q509*EXP(_xlfn.NORM.INV(RAND(),'Projection Engine'!$C$8-(Volatility^2/2),Volatility))</f>
        <v>0.46082744880478788</v>
      </c>
      <c r="S509" s="11">
        <f ca="1">R509*EXP(_xlfn.NORM.INV(RAND(),'Projection Engine'!$C$8-(Volatility^2/2),Volatility))</f>
        <v>0.58447760210057786</v>
      </c>
      <c r="T509" s="11">
        <f ca="1">S509*EXP(_xlfn.NORM.INV(RAND(),'Projection Engine'!$C$8-(Volatility^2/2),Volatility))</f>
        <v>0.56570368102342639</v>
      </c>
      <c r="U509" s="11">
        <f ca="1">T509*EXP(_xlfn.NORM.INV(RAND(),'Projection Engine'!$C$8-(Volatility^2/2),Volatility))</f>
        <v>0.63070212116760027</v>
      </c>
      <c r="V509" s="11">
        <f ca="1">U509*EXP(_xlfn.NORM.INV(RAND(),'Projection Engine'!$C$8-(Volatility^2/2),Volatility))</f>
        <v>0.60817613608558196</v>
      </c>
      <c r="W509" s="11">
        <f ca="1">V509*EXP(_xlfn.NORM.INV(RAND(),'Projection Engine'!$C$8-(Volatility^2/2),Volatility))</f>
        <v>0.5018968517681599</v>
      </c>
      <c r="X509" s="11">
        <f ca="1">W509*EXP(_xlfn.NORM.INV(RAND(),'Projection Engine'!$C$8-(Volatility^2/2),Volatility))</f>
        <v>1.1679457252076324</v>
      </c>
      <c r="Y509" s="11">
        <f ca="1">X509*EXP(_xlfn.NORM.INV(RAND(),'Projection Engine'!$C$8-(Volatility^2/2),Volatility))</f>
        <v>2.0848599623064064</v>
      </c>
      <c r="Z509" s="11">
        <f ca="1">Y509*EXP(_xlfn.NORM.INV(RAND(),'Projection Engine'!$C$8-(Volatility^2/2),Volatility))</f>
        <v>1.6871997024472414</v>
      </c>
      <c r="AA509" s="11">
        <f ca="1">Z509*EXP(_xlfn.NORM.INV(RAND(),'Projection Engine'!$C$8-(Volatility^2/2),Volatility))</f>
        <v>2.4934676508964677</v>
      </c>
      <c r="AB509" s="11">
        <f ca="1">AA509*EXP(_xlfn.NORM.INV(RAND(),'Projection Engine'!$C$8-(Volatility^2/2),Volatility))</f>
        <v>2.2766998024130736</v>
      </c>
      <c r="AC509" s="11">
        <f ca="1">AB509*EXP(_xlfn.NORM.INV(RAND(),'Projection Engine'!$C$8-(Volatility^2/2),Volatility))</f>
        <v>2.618595691458184</v>
      </c>
      <c r="AD509" s="11">
        <f ca="1">AC509*EXP(_xlfn.NORM.INV(RAND(),'Projection Engine'!$C$8-(Volatility^2/2),Volatility))</f>
        <v>2.4396407257234376</v>
      </c>
      <c r="AE509" s="11">
        <f ca="1">AD509*EXP(_xlfn.NORM.INV(RAND(),'Projection Engine'!$C$8-(Volatility^2/2),Volatility))</f>
        <v>2.6363511816499794</v>
      </c>
      <c r="AF509" s="11">
        <f ca="1">AE509*EXP(_xlfn.NORM.INV(RAND(),'Projection Engine'!$C$8-(Volatility^2/2),Volatility))</f>
        <v>2.225938248975138</v>
      </c>
      <c r="AG509" s="11">
        <f ca="1">AF509*EXP(_xlfn.NORM.INV(RAND(),'Projection Engine'!$C$8-(Volatility^2/2),Volatility))</f>
        <v>2.0165529158992652</v>
      </c>
    </row>
    <row r="510" spans="2:33" x14ac:dyDescent="0.25">
      <c r="B510" t="s">
        <v>573</v>
      </c>
      <c r="C510" s="11">
        <f t="shared" si="7"/>
        <v>51</v>
      </c>
      <c r="D510" s="11">
        <f ca="1">C510*EXP(_xlfn.NORM.INV(RAND(),'Projection Engine'!$C$8-(Volatility^2/2),Volatility))</f>
        <v>38.881115393560641</v>
      </c>
      <c r="E510" s="11">
        <f ca="1">D510*EXP(_xlfn.NORM.INV(RAND(),'Projection Engine'!$C$8-(Volatility^2/2),Volatility))</f>
        <v>35.459442594915728</v>
      </c>
      <c r="F510" s="11">
        <f ca="1">E510*EXP(_xlfn.NORM.INV(RAND(),'Projection Engine'!$C$8-(Volatility^2/2),Volatility))</f>
        <v>26.935970915969083</v>
      </c>
      <c r="G510" s="11">
        <f ca="1">F510*EXP(_xlfn.NORM.INV(RAND(),'Projection Engine'!$C$8-(Volatility^2/2),Volatility))</f>
        <v>23.615799214536118</v>
      </c>
      <c r="H510" s="11">
        <f ca="1">G510*EXP(_xlfn.NORM.INV(RAND(),'Projection Engine'!$C$8-(Volatility^2/2),Volatility))</f>
        <v>14.692699393350418</v>
      </c>
      <c r="I510" s="11">
        <f ca="1">H510*EXP(_xlfn.NORM.INV(RAND(),'Projection Engine'!$C$8-(Volatility^2/2),Volatility))</f>
        <v>14.739701985833745</v>
      </c>
      <c r="J510" s="11">
        <f ca="1">I510*EXP(_xlfn.NORM.INV(RAND(),'Projection Engine'!$C$8-(Volatility^2/2),Volatility))</f>
        <v>21.834305642124345</v>
      </c>
      <c r="K510" s="11">
        <f ca="1">J510*EXP(_xlfn.NORM.INV(RAND(),'Projection Engine'!$C$8-(Volatility^2/2),Volatility))</f>
        <v>12.621862515335703</v>
      </c>
      <c r="L510" s="11">
        <f ca="1">K510*EXP(_xlfn.NORM.INV(RAND(),'Projection Engine'!$C$8-(Volatility^2/2),Volatility))</f>
        <v>26.41539413878564</v>
      </c>
      <c r="M510" s="11">
        <f ca="1">L510*EXP(_xlfn.NORM.INV(RAND(),'Projection Engine'!$C$8-(Volatility^2/2),Volatility))</f>
        <v>55.114561596045363</v>
      </c>
      <c r="N510" s="11">
        <f ca="1">M510*EXP(_xlfn.NORM.INV(RAND(),'Projection Engine'!$C$8-(Volatility^2/2),Volatility))</f>
        <v>37.487347753384405</v>
      </c>
      <c r="O510" s="11">
        <f ca="1">N510*EXP(_xlfn.NORM.INV(RAND(),'Projection Engine'!$C$8-(Volatility^2/2),Volatility))</f>
        <v>26.662067027691773</v>
      </c>
      <c r="P510" s="11">
        <f ca="1">O510*EXP(_xlfn.NORM.INV(RAND(),'Projection Engine'!$C$8-(Volatility^2/2),Volatility))</f>
        <v>31.052172867421458</v>
      </c>
      <c r="Q510" s="11">
        <f ca="1">P510*EXP(_xlfn.NORM.INV(RAND(),'Projection Engine'!$C$8-(Volatility^2/2),Volatility))</f>
        <v>67.914108846067592</v>
      </c>
      <c r="R510" s="11">
        <f ca="1">Q510*EXP(_xlfn.NORM.INV(RAND(),'Projection Engine'!$C$8-(Volatility^2/2),Volatility))</f>
        <v>27.389519598371809</v>
      </c>
      <c r="S510" s="11">
        <f ca="1">R510*EXP(_xlfn.NORM.INV(RAND(),'Projection Engine'!$C$8-(Volatility^2/2),Volatility))</f>
        <v>57.910894861943838</v>
      </c>
      <c r="T510" s="11">
        <f ca="1">S510*EXP(_xlfn.NORM.INV(RAND(),'Projection Engine'!$C$8-(Volatility^2/2),Volatility))</f>
        <v>37.026677292248586</v>
      </c>
      <c r="U510" s="11">
        <f ca="1">T510*EXP(_xlfn.NORM.INV(RAND(),'Projection Engine'!$C$8-(Volatility^2/2),Volatility))</f>
        <v>33.346219278160568</v>
      </c>
      <c r="V510" s="11">
        <f ca="1">U510*EXP(_xlfn.NORM.INV(RAND(),'Projection Engine'!$C$8-(Volatility^2/2),Volatility))</f>
        <v>49.251943824751116</v>
      </c>
      <c r="W510" s="11">
        <f ca="1">V510*EXP(_xlfn.NORM.INV(RAND(),'Projection Engine'!$C$8-(Volatility^2/2),Volatility))</f>
        <v>31.141367624310593</v>
      </c>
      <c r="X510" s="11">
        <f ca="1">W510*EXP(_xlfn.NORM.INV(RAND(),'Projection Engine'!$C$8-(Volatility^2/2),Volatility))</f>
        <v>14.818448574094321</v>
      </c>
      <c r="Y510" s="11">
        <f ca="1">X510*EXP(_xlfn.NORM.INV(RAND(),'Projection Engine'!$C$8-(Volatility^2/2),Volatility))</f>
        <v>10.286162619326234</v>
      </c>
      <c r="Z510" s="11">
        <f ca="1">Y510*EXP(_xlfn.NORM.INV(RAND(),'Projection Engine'!$C$8-(Volatility^2/2),Volatility))</f>
        <v>6.725606914326768</v>
      </c>
      <c r="AA510" s="11">
        <f ca="1">Z510*EXP(_xlfn.NORM.INV(RAND(),'Projection Engine'!$C$8-(Volatility^2/2),Volatility))</f>
        <v>4.8162237636286518</v>
      </c>
      <c r="AB510" s="11">
        <f ca="1">AA510*EXP(_xlfn.NORM.INV(RAND(),'Projection Engine'!$C$8-(Volatility^2/2),Volatility))</f>
        <v>2.9210422562976732</v>
      </c>
      <c r="AC510" s="11">
        <f ca="1">AB510*EXP(_xlfn.NORM.INV(RAND(),'Projection Engine'!$C$8-(Volatility^2/2),Volatility))</f>
        <v>1.9783089812155858</v>
      </c>
      <c r="AD510" s="11">
        <f ca="1">AC510*EXP(_xlfn.NORM.INV(RAND(),'Projection Engine'!$C$8-(Volatility^2/2),Volatility))</f>
        <v>2.8667171156014044</v>
      </c>
      <c r="AE510" s="11">
        <f ca="1">AD510*EXP(_xlfn.NORM.INV(RAND(),'Projection Engine'!$C$8-(Volatility^2/2),Volatility))</f>
        <v>1.2903358616768614</v>
      </c>
      <c r="AF510" s="11">
        <f ca="1">AE510*EXP(_xlfn.NORM.INV(RAND(),'Projection Engine'!$C$8-(Volatility^2/2),Volatility))</f>
        <v>0.68297495368836414</v>
      </c>
      <c r="AG510" s="11">
        <f ca="1">AF510*EXP(_xlfn.NORM.INV(RAND(),'Projection Engine'!$C$8-(Volatility^2/2),Volatility))</f>
        <v>0.57859390135962907</v>
      </c>
    </row>
    <row r="511" spans="2:33" x14ac:dyDescent="0.25">
      <c r="B511" t="s">
        <v>574</v>
      </c>
      <c r="C511" s="11">
        <f t="shared" si="7"/>
        <v>51</v>
      </c>
      <c r="D511" s="11">
        <f ca="1">C511*EXP(_xlfn.NORM.INV(RAND(),'Projection Engine'!$C$8-(Volatility^2/2),Volatility))</f>
        <v>38.213023127265913</v>
      </c>
      <c r="E511" s="11">
        <f ca="1">D511*EXP(_xlfn.NORM.INV(RAND(),'Projection Engine'!$C$8-(Volatility^2/2),Volatility))</f>
        <v>15.402039619755804</v>
      </c>
      <c r="F511" s="11">
        <f ca="1">E511*EXP(_xlfn.NORM.INV(RAND(),'Projection Engine'!$C$8-(Volatility^2/2),Volatility))</f>
        <v>12.100776654436331</v>
      </c>
      <c r="G511" s="11">
        <f ca="1">F511*EXP(_xlfn.NORM.INV(RAND(),'Projection Engine'!$C$8-(Volatility^2/2),Volatility))</f>
        <v>10.899710537299935</v>
      </c>
      <c r="H511" s="11">
        <f ca="1">G511*EXP(_xlfn.NORM.INV(RAND(),'Projection Engine'!$C$8-(Volatility^2/2),Volatility))</f>
        <v>12.62169787075586</v>
      </c>
      <c r="I511" s="11">
        <f ca="1">H511*EXP(_xlfn.NORM.INV(RAND(),'Projection Engine'!$C$8-(Volatility^2/2),Volatility))</f>
        <v>10.738810099805729</v>
      </c>
      <c r="J511" s="11">
        <f ca="1">I511*EXP(_xlfn.NORM.INV(RAND(),'Projection Engine'!$C$8-(Volatility^2/2),Volatility))</f>
        <v>17.373301852942941</v>
      </c>
      <c r="K511" s="11">
        <f ca="1">J511*EXP(_xlfn.NORM.INV(RAND(),'Projection Engine'!$C$8-(Volatility^2/2),Volatility))</f>
        <v>13.43588444869231</v>
      </c>
      <c r="L511" s="11">
        <f ca="1">K511*EXP(_xlfn.NORM.INV(RAND(),'Projection Engine'!$C$8-(Volatility^2/2),Volatility))</f>
        <v>7.9683542752733567</v>
      </c>
      <c r="M511" s="11">
        <f ca="1">L511*EXP(_xlfn.NORM.INV(RAND(),'Projection Engine'!$C$8-(Volatility^2/2),Volatility))</f>
        <v>7.2659984050768518</v>
      </c>
      <c r="N511" s="11">
        <f ca="1">M511*EXP(_xlfn.NORM.INV(RAND(),'Projection Engine'!$C$8-(Volatility^2/2),Volatility))</f>
        <v>6.8419930793357224</v>
      </c>
      <c r="O511" s="11">
        <f ca="1">N511*EXP(_xlfn.NORM.INV(RAND(),'Projection Engine'!$C$8-(Volatility^2/2),Volatility))</f>
        <v>4.3657417920058998</v>
      </c>
      <c r="P511" s="11">
        <f ca="1">O511*EXP(_xlfn.NORM.INV(RAND(),'Projection Engine'!$C$8-(Volatility^2/2),Volatility))</f>
        <v>2.9652865108401882</v>
      </c>
      <c r="Q511" s="11">
        <f ca="1">P511*EXP(_xlfn.NORM.INV(RAND(),'Projection Engine'!$C$8-(Volatility^2/2),Volatility))</f>
        <v>2.858608633978664</v>
      </c>
      <c r="R511" s="11">
        <f ca="1">Q511*EXP(_xlfn.NORM.INV(RAND(),'Projection Engine'!$C$8-(Volatility^2/2),Volatility))</f>
        <v>0.52255895765534022</v>
      </c>
      <c r="S511" s="11">
        <f ca="1">R511*EXP(_xlfn.NORM.INV(RAND(),'Projection Engine'!$C$8-(Volatility^2/2),Volatility))</f>
        <v>0.33783768229028949</v>
      </c>
      <c r="T511" s="11">
        <f ca="1">S511*EXP(_xlfn.NORM.INV(RAND(),'Projection Engine'!$C$8-(Volatility^2/2),Volatility))</f>
        <v>0.1762702365608311</v>
      </c>
      <c r="U511" s="11">
        <f ca="1">T511*EXP(_xlfn.NORM.INV(RAND(),'Projection Engine'!$C$8-(Volatility^2/2),Volatility))</f>
        <v>0.20498483443732615</v>
      </c>
      <c r="V511" s="11">
        <f ca="1">U511*EXP(_xlfn.NORM.INV(RAND(),'Projection Engine'!$C$8-(Volatility^2/2),Volatility))</f>
        <v>0.21569276654274711</v>
      </c>
      <c r="W511" s="11">
        <f ca="1">V511*EXP(_xlfn.NORM.INV(RAND(),'Projection Engine'!$C$8-(Volatility^2/2),Volatility))</f>
        <v>0.16537271387106564</v>
      </c>
      <c r="X511" s="11">
        <f ca="1">W511*EXP(_xlfn.NORM.INV(RAND(),'Projection Engine'!$C$8-(Volatility^2/2),Volatility))</f>
        <v>0.12738542097532729</v>
      </c>
      <c r="Y511" s="11">
        <f ca="1">X511*EXP(_xlfn.NORM.INV(RAND(),'Projection Engine'!$C$8-(Volatility^2/2),Volatility))</f>
        <v>0.35191735291140891</v>
      </c>
      <c r="Z511" s="11">
        <f ca="1">Y511*EXP(_xlfn.NORM.INV(RAND(),'Projection Engine'!$C$8-(Volatility^2/2),Volatility))</f>
        <v>0.39006704732938763</v>
      </c>
      <c r="AA511" s="11">
        <f ca="1">Z511*EXP(_xlfn.NORM.INV(RAND(),'Projection Engine'!$C$8-(Volatility^2/2),Volatility))</f>
        <v>0.23333947192042728</v>
      </c>
      <c r="AB511" s="11">
        <f ca="1">AA511*EXP(_xlfn.NORM.INV(RAND(),'Projection Engine'!$C$8-(Volatility^2/2),Volatility))</f>
        <v>0.32984892765357354</v>
      </c>
      <c r="AC511" s="11">
        <f ca="1">AB511*EXP(_xlfn.NORM.INV(RAND(),'Projection Engine'!$C$8-(Volatility^2/2),Volatility))</f>
        <v>9.3011309133449474E-2</v>
      </c>
      <c r="AD511" s="11">
        <f ca="1">AC511*EXP(_xlfn.NORM.INV(RAND(),'Projection Engine'!$C$8-(Volatility^2/2),Volatility))</f>
        <v>2.9453308003313465E-2</v>
      </c>
      <c r="AE511" s="11">
        <f ca="1">AD511*EXP(_xlfn.NORM.INV(RAND(),'Projection Engine'!$C$8-(Volatility^2/2),Volatility))</f>
        <v>2.670373437409964E-2</v>
      </c>
      <c r="AF511" s="11">
        <f ca="1">AE511*EXP(_xlfn.NORM.INV(RAND(),'Projection Engine'!$C$8-(Volatility^2/2),Volatility))</f>
        <v>1.5992147670779968E-2</v>
      </c>
      <c r="AG511" s="11">
        <f ca="1">AF511*EXP(_xlfn.NORM.INV(RAND(),'Projection Engine'!$C$8-(Volatility^2/2),Volatility))</f>
        <v>1.5182419577491829E-2</v>
      </c>
    </row>
    <row r="512" spans="2:33" x14ac:dyDescent="0.25">
      <c r="B512" t="s">
        <v>575</v>
      </c>
      <c r="C512" s="11">
        <f t="shared" si="7"/>
        <v>51</v>
      </c>
      <c r="D512" s="11">
        <f ca="1">C512*EXP(_xlfn.NORM.INV(RAND(),'Projection Engine'!$C$8-(Volatility^2/2),Volatility))</f>
        <v>49.48541635950636</v>
      </c>
      <c r="E512" s="11">
        <f ca="1">D512*EXP(_xlfn.NORM.INV(RAND(),'Projection Engine'!$C$8-(Volatility^2/2),Volatility))</f>
        <v>41.438349031761057</v>
      </c>
      <c r="F512" s="11">
        <f ca="1">E512*EXP(_xlfn.NORM.INV(RAND(),'Projection Engine'!$C$8-(Volatility^2/2),Volatility))</f>
        <v>43.482690124456987</v>
      </c>
      <c r="G512" s="11">
        <f ca="1">F512*EXP(_xlfn.NORM.INV(RAND(),'Projection Engine'!$C$8-(Volatility^2/2),Volatility))</f>
        <v>54.517555536915481</v>
      </c>
      <c r="H512" s="11">
        <f ca="1">G512*EXP(_xlfn.NORM.INV(RAND(),'Projection Engine'!$C$8-(Volatility^2/2),Volatility))</f>
        <v>107.26649053865489</v>
      </c>
      <c r="I512" s="11">
        <f ca="1">H512*EXP(_xlfn.NORM.INV(RAND(),'Projection Engine'!$C$8-(Volatility^2/2),Volatility))</f>
        <v>81.419619942807387</v>
      </c>
      <c r="J512" s="11">
        <f ca="1">I512*EXP(_xlfn.NORM.INV(RAND(),'Projection Engine'!$C$8-(Volatility^2/2),Volatility))</f>
        <v>220.60097033559381</v>
      </c>
      <c r="K512" s="11">
        <f ca="1">J512*EXP(_xlfn.NORM.INV(RAND(),'Projection Engine'!$C$8-(Volatility^2/2),Volatility))</f>
        <v>94.782213415971782</v>
      </c>
      <c r="L512" s="11">
        <f ca="1">K512*EXP(_xlfn.NORM.INV(RAND(),'Projection Engine'!$C$8-(Volatility^2/2),Volatility))</f>
        <v>73.228528720760323</v>
      </c>
      <c r="M512" s="11">
        <f ca="1">L512*EXP(_xlfn.NORM.INV(RAND(),'Projection Engine'!$C$8-(Volatility^2/2),Volatility))</f>
        <v>57.052094586189135</v>
      </c>
      <c r="N512" s="11">
        <f ca="1">M512*EXP(_xlfn.NORM.INV(RAND(),'Projection Engine'!$C$8-(Volatility^2/2),Volatility))</f>
        <v>123.90110609346866</v>
      </c>
      <c r="O512" s="11">
        <f ca="1">N512*EXP(_xlfn.NORM.INV(RAND(),'Projection Engine'!$C$8-(Volatility^2/2),Volatility))</f>
        <v>59.269335453333753</v>
      </c>
      <c r="P512" s="11">
        <f ca="1">O512*EXP(_xlfn.NORM.INV(RAND(),'Projection Engine'!$C$8-(Volatility^2/2),Volatility))</f>
        <v>48.733752071927967</v>
      </c>
      <c r="Q512" s="11">
        <f ca="1">P512*EXP(_xlfn.NORM.INV(RAND(),'Projection Engine'!$C$8-(Volatility^2/2),Volatility))</f>
        <v>72.074827916315428</v>
      </c>
      <c r="R512" s="11">
        <f ca="1">Q512*EXP(_xlfn.NORM.INV(RAND(),'Projection Engine'!$C$8-(Volatility^2/2),Volatility))</f>
        <v>34.499467476835648</v>
      </c>
      <c r="S512" s="11">
        <f ca="1">R512*EXP(_xlfn.NORM.INV(RAND(),'Projection Engine'!$C$8-(Volatility^2/2),Volatility))</f>
        <v>26.796688674578558</v>
      </c>
      <c r="T512" s="11">
        <f ca="1">S512*EXP(_xlfn.NORM.INV(RAND(),'Projection Engine'!$C$8-(Volatility^2/2),Volatility))</f>
        <v>26.30803072874258</v>
      </c>
      <c r="U512" s="11">
        <f ca="1">T512*EXP(_xlfn.NORM.INV(RAND(),'Projection Engine'!$C$8-(Volatility^2/2),Volatility))</f>
        <v>30.804806054531184</v>
      </c>
      <c r="V512" s="11">
        <f ca="1">U512*EXP(_xlfn.NORM.INV(RAND(),'Projection Engine'!$C$8-(Volatility^2/2),Volatility))</f>
        <v>25.877263417032168</v>
      </c>
      <c r="W512" s="11">
        <f ca="1">V512*EXP(_xlfn.NORM.INV(RAND(),'Projection Engine'!$C$8-(Volatility^2/2),Volatility))</f>
        <v>49.730040289650923</v>
      </c>
      <c r="X512" s="11">
        <f ca="1">W512*EXP(_xlfn.NORM.INV(RAND(),'Projection Engine'!$C$8-(Volatility^2/2),Volatility))</f>
        <v>118.2802101842551</v>
      </c>
      <c r="Y512" s="11">
        <f ca="1">X512*EXP(_xlfn.NORM.INV(RAND(),'Projection Engine'!$C$8-(Volatility^2/2),Volatility))</f>
        <v>104.15202908961014</v>
      </c>
      <c r="Z512" s="11">
        <f ca="1">Y512*EXP(_xlfn.NORM.INV(RAND(),'Projection Engine'!$C$8-(Volatility^2/2),Volatility))</f>
        <v>195.71773175257405</v>
      </c>
      <c r="AA512" s="11">
        <f ca="1">Z512*EXP(_xlfn.NORM.INV(RAND(),'Projection Engine'!$C$8-(Volatility^2/2),Volatility))</f>
        <v>252.37628063140338</v>
      </c>
      <c r="AB512" s="11">
        <f ca="1">AA512*EXP(_xlfn.NORM.INV(RAND(),'Projection Engine'!$C$8-(Volatility^2/2),Volatility))</f>
        <v>275.10081995586864</v>
      </c>
      <c r="AC512" s="11">
        <f ca="1">AB512*EXP(_xlfn.NORM.INV(RAND(),'Projection Engine'!$C$8-(Volatility^2/2),Volatility))</f>
        <v>445.64021959791074</v>
      </c>
      <c r="AD512" s="11">
        <f ca="1">AC512*EXP(_xlfn.NORM.INV(RAND(),'Projection Engine'!$C$8-(Volatility^2/2),Volatility))</f>
        <v>180.05553974834714</v>
      </c>
      <c r="AE512" s="11">
        <f ca="1">AD512*EXP(_xlfn.NORM.INV(RAND(),'Projection Engine'!$C$8-(Volatility^2/2),Volatility))</f>
        <v>78.955908431783072</v>
      </c>
      <c r="AF512" s="11">
        <f ca="1">AE512*EXP(_xlfn.NORM.INV(RAND(),'Projection Engine'!$C$8-(Volatility^2/2),Volatility))</f>
        <v>108.33106685510623</v>
      </c>
      <c r="AG512" s="11">
        <f ca="1">AF512*EXP(_xlfn.NORM.INV(RAND(),'Projection Engine'!$C$8-(Volatility^2/2),Volatility))</f>
        <v>135.64674051171443</v>
      </c>
    </row>
    <row r="513" spans="2:33" x14ac:dyDescent="0.25">
      <c r="B513" t="s">
        <v>576</v>
      </c>
      <c r="C513" s="11">
        <f t="shared" si="7"/>
        <v>51</v>
      </c>
      <c r="D513" s="11">
        <f ca="1">C513*EXP(_xlfn.NORM.INV(RAND(),'Projection Engine'!$C$8-(Volatility^2/2),Volatility))</f>
        <v>22.266511552485682</v>
      </c>
      <c r="E513" s="11">
        <f ca="1">D513*EXP(_xlfn.NORM.INV(RAND(),'Projection Engine'!$C$8-(Volatility^2/2),Volatility))</f>
        <v>40.304815767864994</v>
      </c>
      <c r="F513" s="11">
        <f ca="1">E513*EXP(_xlfn.NORM.INV(RAND(),'Projection Engine'!$C$8-(Volatility^2/2),Volatility))</f>
        <v>59.737878550259893</v>
      </c>
      <c r="G513" s="11">
        <f ca="1">F513*EXP(_xlfn.NORM.INV(RAND(),'Projection Engine'!$C$8-(Volatility^2/2),Volatility))</f>
        <v>25.86298019096569</v>
      </c>
      <c r="H513" s="11">
        <f ca="1">G513*EXP(_xlfn.NORM.INV(RAND(),'Projection Engine'!$C$8-(Volatility^2/2),Volatility))</f>
        <v>17.254892014801314</v>
      </c>
      <c r="I513" s="11">
        <f ca="1">H513*EXP(_xlfn.NORM.INV(RAND(),'Projection Engine'!$C$8-(Volatility^2/2),Volatility))</f>
        <v>8.2953015886382016</v>
      </c>
      <c r="J513" s="11">
        <f ca="1">I513*EXP(_xlfn.NORM.INV(RAND(),'Projection Engine'!$C$8-(Volatility^2/2),Volatility))</f>
        <v>5.0531220411129443</v>
      </c>
      <c r="K513" s="11">
        <f ca="1">J513*EXP(_xlfn.NORM.INV(RAND(),'Projection Engine'!$C$8-(Volatility^2/2),Volatility))</f>
        <v>2.396620867713708</v>
      </c>
      <c r="L513" s="11">
        <f ca="1">K513*EXP(_xlfn.NORM.INV(RAND(),'Projection Engine'!$C$8-(Volatility^2/2),Volatility))</f>
        <v>1.2686532032294466</v>
      </c>
      <c r="M513" s="11">
        <f ca="1">L513*EXP(_xlfn.NORM.INV(RAND(),'Projection Engine'!$C$8-(Volatility^2/2),Volatility))</f>
        <v>1.4410653101012869</v>
      </c>
      <c r="N513" s="11">
        <f ca="1">M513*EXP(_xlfn.NORM.INV(RAND(),'Projection Engine'!$C$8-(Volatility^2/2),Volatility))</f>
        <v>2.7431221914850572</v>
      </c>
      <c r="O513" s="11">
        <f ca="1">N513*EXP(_xlfn.NORM.INV(RAND(),'Projection Engine'!$C$8-(Volatility^2/2),Volatility))</f>
        <v>4.9238947698162692</v>
      </c>
      <c r="P513" s="11">
        <f ca="1">O513*EXP(_xlfn.NORM.INV(RAND(),'Projection Engine'!$C$8-(Volatility^2/2),Volatility))</f>
        <v>5.4803424020067544</v>
      </c>
      <c r="Q513" s="11">
        <f ca="1">P513*EXP(_xlfn.NORM.INV(RAND(),'Projection Engine'!$C$8-(Volatility^2/2),Volatility))</f>
        <v>5.5232765746540142</v>
      </c>
      <c r="R513" s="11">
        <f ca="1">Q513*EXP(_xlfn.NORM.INV(RAND(),'Projection Engine'!$C$8-(Volatility^2/2),Volatility))</f>
        <v>5.6796000003060403</v>
      </c>
      <c r="S513" s="11">
        <f ca="1">R513*EXP(_xlfn.NORM.INV(RAND(),'Projection Engine'!$C$8-(Volatility^2/2),Volatility))</f>
        <v>12.389016972144857</v>
      </c>
      <c r="T513" s="11">
        <f ca="1">S513*EXP(_xlfn.NORM.INV(RAND(),'Projection Engine'!$C$8-(Volatility^2/2),Volatility))</f>
        <v>15.159687711092051</v>
      </c>
      <c r="U513" s="11">
        <f ca="1">T513*EXP(_xlfn.NORM.INV(RAND(),'Projection Engine'!$C$8-(Volatility^2/2),Volatility))</f>
        <v>20.292670038990018</v>
      </c>
      <c r="V513" s="11">
        <f ca="1">U513*EXP(_xlfn.NORM.INV(RAND(),'Projection Engine'!$C$8-(Volatility^2/2),Volatility))</f>
        <v>17.29691910022617</v>
      </c>
      <c r="W513" s="11">
        <f ca="1">V513*EXP(_xlfn.NORM.INV(RAND(),'Projection Engine'!$C$8-(Volatility^2/2),Volatility))</f>
        <v>11.006417029106128</v>
      </c>
      <c r="X513" s="11">
        <f ca="1">W513*EXP(_xlfn.NORM.INV(RAND(),'Projection Engine'!$C$8-(Volatility^2/2),Volatility))</f>
        <v>5.9505615158760419</v>
      </c>
      <c r="Y513" s="11">
        <f ca="1">X513*EXP(_xlfn.NORM.INV(RAND(),'Projection Engine'!$C$8-(Volatility^2/2),Volatility))</f>
        <v>2.2744445795053485</v>
      </c>
      <c r="Z513" s="11">
        <f ca="1">Y513*EXP(_xlfn.NORM.INV(RAND(),'Projection Engine'!$C$8-(Volatility^2/2),Volatility))</f>
        <v>5.9953493865050911</v>
      </c>
      <c r="AA513" s="11">
        <f ca="1">Z513*EXP(_xlfn.NORM.INV(RAND(),'Projection Engine'!$C$8-(Volatility^2/2),Volatility))</f>
        <v>3.9202865389518458</v>
      </c>
      <c r="AB513" s="11">
        <f ca="1">AA513*EXP(_xlfn.NORM.INV(RAND(),'Projection Engine'!$C$8-(Volatility^2/2),Volatility))</f>
        <v>3.4084028912000695</v>
      </c>
      <c r="AC513" s="11">
        <f ca="1">AB513*EXP(_xlfn.NORM.INV(RAND(),'Projection Engine'!$C$8-(Volatility^2/2),Volatility))</f>
        <v>2.2141736676562798</v>
      </c>
      <c r="AD513" s="11">
        <f ca="1">AC513*EXP(_xlfn.NORM.INV(RAND(),'Projection Engine'!$C$8-(Volatility^2/2),Volatility))</f>
        <v>0.79766027210026946</v>
      </c>
      <c r="AE513" s="11">
        <f ca="1">AD513*EXP(_xlfn.NORM.INV(RAND(),'Projection Engine'!$C$8-(Volatility^2/2),Volatility))</f>
        <v>0.64402917668028736</v>
      </c>
      <c r="AF513" s="11">
        <f ca="1">AE513*EXP(_xlfn.NORM.INV(RAND(),'Projection Engine'!$C$8-(Volatility^2/2),Volatility))</f>
        <v>0.40119990576983</v>
      </c>
      <c r="AG513" s="11">
        <f ca="1">AF513*EXP(_xlfn.NORM.INV(RAND(),'Projection Engine'!$C$8-(Volatility^2/2),Volatility))</f>
        <v>0.223804832457458</v>
      </c>
    </row>
    <row r="514" spans="2:33" x14ac:dyDescent="0.25">
      <c r="B514" t="s">
        <v>577</v>
      </c>
      <c r="C514" s="11">
        <f t="shared" si="7"/>
        <v>51</v>
      </c>
      <c r="D514" s="11">
        <f ca="1">C514*EXP(_xlfn.NORM.INV(RAND(),'Projection Engine'!$C$8-(Volatility^2/2),Volatility))</f>
        <v>117.6041066037162</v>
      </c>
      <c r="E514" s="11">
        <f ca="1">D514*EXP(_xlfn.NORM.INV(RAND(),'Projection Engine'!$C$8-(Volatility^2/2),Volatility))</f>
        <v>118.83811780203405</v>
      </c>
      <c r="F514" s="11">
        <f ca="1">E514*EXP(_xlfn.NORM.INV(RAND(),'Projection Engine'!$C$8-(Volatility^2/2),Volatility))</f>
        <v>208.56972210532732</v>
      </c>
      <c r="G514" s="11">
        <f ca="1">F514*EXP(_xlfn.NORM.INV(RAND(),'Projection Engine'!$C$8-(Volatility^2/2),Volatility))</f>
        <v>178.84326802565701</v>
      </c>
      <c r="H514" s="11">
        <f ca="1">G514*EXP(_xlfn.NORM.INV(RAND(),'Projection Engine'!$C$8-(Volatility^2/2),Volatility))</f>
        <v>172.70124995392783</v>
      </c>
      <c r="I514" s="11">
        <f ca="1">H514*EXP(_xlfn.NORM.INV(RAND(),'Projection Engine'!$C$8-(Volatility^2/2),Volatility))</f>
        <v>181.57186617358172</v>
      </c>
      <c r="J514" s="11">
        <f ca="1">I514*EXP(_xlfn.NORM.INV(RAND(),'Projection Engine'!$C$8-(Volatility^2/2),Volatility))</f>
        <v>247.54314956113896</v>
      </c>
      <c r="K514" s="11">
        <f ca="1">J514*EXP(_xlfn.NORM.INV(RAND(),'Projection Engine'!$C$8-(Volatility^2/2),Volatility))</f>
        <v>201.49451479510381</v>
      </c>
      <c r="L514" s="11">
        <f ca="1">K514*EXP(_xlfn.NORM.INV(RAND(),'Projection Engine'!$C$8-(Volatility^2/2),Volatility))</f>
        <v>147.18583411793873</v>
      </c>
      <c r="M514" s="11">
        <f ca="1">L514*EXP(_xlfn.NORM.INV(RAND(),'Projection Engine'!$C$8-(Volatility^2/2),Volatility))</f>
        <v>109.44977620162547</v>
      </c>
      <c r="N514" s="11">
        <f ca="1">M514*EXP(_xlfn.NORM.INV(RAND(),'Projection Engine'!$C$8-(Volatility^2/2),Volatility))</f>
        <v>48.51286917160639</v>
      </c>
      <c r="O514" s="11">
        <f ca="1">N514*EXP(_xlfn.NORM.INV(RAND(),'Projection Engine'!$C$8-(Volatility^2/2),Volatility))</f>
        <v>21.400355037517141</v>
      </c>
      <c r="P514" s="11">
        <f ca="1">O514*EXP(_xlfn.NORM.INV(RAND(),'Projection Engine'!$C$8-(Volatility^2/2),Volatility))</f>
        <v>29.403550051946702</v>
      </c>
      <c r="Q514" s="11">
        <f ca="1">P514*EXP(_xlfn.NORM.INV(RAND(),'Projection Engine'!$C$8-(Volatility^2/2),Volatility))</f>
        <v>25.903072796442309</v>
      </c>
      <c r="R514" s="11">
        <f ca="1">Q514*EXP(_xlfn.NORM.INV(RAND(),'Projection Engine'!$C$8-(Volatility^2/2),Volatility))</f>
        <v>28.88218279756757</v>
      </c>
      <c r="S514" s="11">
        <f ca="1">R514*EXP(_xlfn.NORM.INV(RAND(),'Projection Engine'!$C$8-(Volatility^2/2),Volatility))</f>
        <v>31.822558000900393</v>
      </c>
      <c r="T514" s="11">
        <f ca="1">S514*EXP(_xlfn.NORM.INV(RAND(),'Projection Engine'!$C$8-(Volatility^2/2),Volatility))</f>
        <v>56.22619882972532</v>
      </c>
      <c r="U514" s="11">
        <f ca="1">T514*EXP(_xlfn.NORM.INV(RAND(),'Projection Engine'!$C$8-(Volatility^2/2),Volatility))</f>
        <v>91.140508299047696</v>
      </c>
      <c r="V514" s="11">
        <f ca="1">U514*EXP(_xlfn.NORM.INV(RAND(),'Projection Engine'!$C$8-(Volatility^2/2),Volatility))</f>
        <v>59.710846465203694</v>
      </c>
      <c r="W514" s="11">
        <f ca="1">V514*EXP(_xlfn.NORM.INV(RAND(),'Projection Engine'!$C$8-(Volatility^2/2),Volatility))</f>
        <v>76.763242311625518</v>
      </c>
      <c r="X514" s="11">
        <f ca="1">W514*EXP(_xlfn.NORM.INV(RAND(),'Projection Engine'!$C$8-(Volatility^2/2),Volatility))</f>
        <v>81.752141707920075</v>
      </c>
      <c r="Y514" s="11">
        <f ca="1">X514*EXP(_xlfn.NORM.INV(RAND(),'Projection Engine'!$C$8-(Volatility^2/2),Volatility))</f>
        <v>169.27987970858939</v>
      </c>
      <c r="Z514" s="11">
        <f ca="1">Y514*EXP(_xlfn.NORM.INV(RAND(),'Projection Engine'!$C$8-(Volatility^2/2),Volatility))</f>
        <v>132.07786821500133</v>
      </c>
      <c r="AA514" s="11">
        <f ca="1">Z514*EXP(_xlfn.NORM.INV(RAND(),'Projection Engine'!$C$8-(Volatility^2/2),Volatility))</f>
        <v>78.554871012781646</v>
      </c>
      <c r="AB514" s="11">
        <f ca="1">AA514*EXP(_xlfn.NORM.INV(RAND(),'Projection Engine'!$C$8-(Volatility^2/2),Volatility))</f>
        <v>57.528835482584491</v>
      </c>
      <c r="AC514" s="11">
        <f ca="1">AB514*EXP(_xlfn.NORM.INV(RAND(),'Projection Engine'!$C$8-(Volatility^2/2),Volatility))</f>
        <v>78.990110279006132</v>
      </c>
      <c r="AD514" s="11">
        <f ca="1">AC514*EXP(_xlfn.NORM.INV(RAND(),'Projection Engine'!$C$8-(Volatility^2/2),Volatility))</f>
        <v>50.434366024546073</v>
      </c>
      <c r="AE514" s="11">
        <f ca="1">AD514*EXP(_xlfn.NORM.INV(RAND(),'Projection Engine'!$C$8-(Volatility^2/2),Volatility))</f>
        <v>64.725385718413619</v>
      </c>
      <c r="AF514" s="11">
        <f ca="1">AE514*EXP(_xlfn.NORM.INV(RAND(),'Projection Engine'!$C$8-(Volatility^2/2),Volatility))</f>
        <v>46.806316644864083</v>
      </c>
      <c r="AG514" s="11">
        <f ca="1">AF514*EXP(_xlfn.NORM.INV(RAND(),'Projection Engine'!$C$8-(Volatility^2/2),Volatility))</f>
        <v>57.129951143689922</v>
      </c>
    </row>
    <row r="515" spans="2:33" x14ac:dyDescent="0.25">
      <c r="B515" t="s">
        <v>578</v>
      </c>
      <c r="C515" s="11">
        <f t="shared" ref="C515:C578" si="8">Current_Level</f>
        <v>51</v>
      </c>
      <c r="D515" s="11">
        <f ca="1">C515*EXP(_xlfn.NORM.INV(RAND(),'Projection Engine'!$C$8-(Volatility^2/2),Volatility))</f>
        <v>41.796069665988853</v>
      </c>
      <c r="E515" s="11">
        <f ca="1">D515*EXP(_xlfn.NORM.INV(RAND(),'Projection Engine'!$C$8-(Volatility^2/2),Volatility))</f>
        <v>34.057320434526147</v>
      </c>
      <c r="F515" s="11">
        <f ca="1">E515*EXP(_xlfn.NORM.INV(RAND(),'Projection Engine'!$C$8-(Volatility^2/2),Volatility))</f>
        <v>55.100266119862461</v>
      </c>
      <c r="G515" s="11">
        <f ca="1">F515*EXP(_xlfn.NORM.INV(RAND(),'Projection Engine'!$C$8-(Volatility^2/2),Volatility))</f>
        <v>57.0040074238714</v>
      </c>
      <c r="H515" s="11">
        <f ca="1">G515*EXP(_xlfn.NORM.INV(RAND(),'Projection Engine'!$C$8-(Volatility^2/2),Volatility))</f>
        <v>52.552505869771032</v>
      </c>
      <c r="I515" s="11">
        <f ca="1">H515*EXP(_xlfn.NORM.INV(RAND(),'Projection Engine'!$C$8-(Volatility^2/2),Volatility))</f>
        <v>31.049793866677465</v>
      </c>
      <c r="J515" s="11">
        <f ca="1">I515*EXP(_xlfn.NORM.INV(RAND(),'Projection Engine'!$C$8-(Volatility^2/2),Volatility))</f>
        <v>50.357514612453308</v>
      </c>
      <c r="K515" s="11">
        <f ca="1">J515*EXP(_xlfn.NORM.INV(RAND(),'Projection Engine'!$C$8-(Volatility^2/2),Volatility))</f>
        <v>65.589512613710454</v>
      </c>
      <c r="L515" s="11">
        <f ca="1">K515*EXP(_xlfn.NORM.INV(RAND(),'Projection Engine'!$C$8-(Volatility^2/2),Volatility))</f>
        <v>120.82404493746654</v>
      </c>
      <c r="M515" s="11">
        <f ca="1">L515*EXP(_xlfn.NORM.INV(RAND(),'Projection Engine'!$C$8-(Volatility^2/2),Volatility))</f>
        <v>88.278064358303979</v>
      </c>
      <c r="N515" s="11">
        <f ca="1">M515*EXP(_xlfn.NORM.INV(RAND(),'Projection Engine'!$C$8-(Volatility^2/2),Volatility))</f>
        <v>110.19947978246573</v>
      </c>
      <c r="O515" s="11">
        <f ca="1">N515*EXP(_xlfn.NORM.INV(RAND(),'Projection Engine'!$C$8-(Volatility^2/2),Volatility))</f>
        <v>128.87791427315793</v>
      </c>
      <c r="P515" s="11">
        <f ca="1">O515*EXP(_xlfn.NORM.INV(RAND(),'Projection Engine'!$C$8-(Volatility^2/2),Volatility))</f>
        <v>100.68987904282289</v>
      </c>
      <c r="Q515" s="11">
        <f ca="1">P515*EXP(_xlfn.NORM.INV(RAND(),'Projection Engine'!$C$8-(Volatility^2/2),Volatility))</f>
        <v>72.691800592040209</v>
      </c>
      <c r="R515" s="11">
        <f ca="1">Q515*EXP(_xlfn.NORM.INV(RAND(),'Projection Engine'!$C$8-(Volatility^2/2),Volatility))</f>
        <v>90.277538806605165</v>
      </c>
      <c r="S515" s="11">
        <f ca="1">R515*EXP(_xlfn.NORM.INV(RAND(),'Projection Engine'!$C$8-(Volatility^2/2),Volatility))</f>
        <v>128.79499882049049</v>
      </c>
      <c r="T515" s="11">
        <f ca="1">S515*EXP(_xlfn.NORM.INV(RAND(),'Projection Engine'!$C$8-(Volatility^2/2),Volatility))</f>
        <v>115.60058372946</v>
      </c>
      <c r="U515" s="11">
        <f ca="1">T515*EXP(_xlfn.NORM.INV(RAND(),'Projection Engine'!$C$8-(Volatility^2/2),Volatility))</f>
        <v>145.05097039207473</v>
      </c>
      <c r="V515" s="11">
        <f ca="1">U515*EXP(_xlfn.NORM.INV(RAND(),'Projection Engine'!$C$8-(Volatility^2/2),Volatility))</f>
        <v>112.94374764227675</v>
      </c>
      <c r="W515" s="11">
        <f ca="1">V515*EXP(_xlfn.NORM.INV(RAND(),'Projection Engine'!$C$8-(Volatility^2/2),Volatility))</f>
        <v>34.8484525683022</v>
      </c>
      <c r="X515" s="11">
        <f ca="1">W515*EXP(_xlfn.NORM.INV(RAND(),'Projection Engine'!$C$8-(Volatility^2/2),Volatility))</f>
        <v>16.300123806830793</v>
      </c>
      <c r="Y515" s="11">
        <f ca="1">X515*EXP(_xlfn.NORM.INV(RAND(),'Projection Engine'!$C$8-(Volatility^2/2),Volatility))</f>
        <v>13.30338177657889</v>
      </c>
      <c r="Z515" s="11">
        <f ca="1">Y515*EXP(_xlfn.NORM.INV(RAND(),'Projection Engine'!$C$8-(Volatility^2/2),Volatility))</f>
        <v>24.792668057463004</v>
      </c>
      <c r="AA515" s="11">
        <f ca="1">Z515*EXP(_xlfn.NORM.INV(RAND(),'Projection Engine'!$C$8-(Volatility^2/2),Volatility))</f>
        <v>18.505277252135386</v>
      </c>
      <c r="AB515" s="11">
        <f ca="1">AA515*EXP(_xlfn.NORM.INV(RAND(),'Projection Engine'!$C$8-(Volatility^2/2),Volatility))</f>
        <v>8.2601107272612957</v>
      </c>
      <c r="AC515" s="11">
        <f ca="1">AB515*EXP(_xlfn.NORM.INV(RAND(),'Projection Engine'!$C$8-(Volatility^2/2),Volatility))</f>
        <v>3.5489742766822965</v>
      </c>
      <c r="AD515" s="11">
        <f ca="1">AC515*EXP(_xlfn.NORM.INV(RAND(),'Projection Engine'!$C$8-(Volatility^2/2),Volatility))</f>
        <v>2.9116719613718969</v>
      </c>
      <c r="AE515" s="11">
        <f ca="1">AD515*EXP(_xlfn.NORM.INV(RAND(),'Projection Engine'!$C$8-(Volatility^2/2),Volatility))</f>
        <v>5.2121224230504151</v>
      </c>
      <c r="AF515" s="11">
        <f ca="1">AE515*EXP(_xlfn.NORM.INV(RAND(),'Projection Engine'!$C$8-(Volatility^2/2),Volatility))</f>
        <v>6.091040247381426</v>
      </c>
      <c r="AG515" s="11">
        <f ca="1">AF515*EXP(_xlfn.NORM.INV(RAND(),'Projection Engine'!$C$8-(Volatility^2/2),Volatility))</f>
        <v>4.3200991163366114</v>
      </c>
    </row>
    <row r="516" spans="2:33" x14ac:dyDescent="0.25">
      <c r="B516" t="s">
        <v>579</v>
      </c>
      <c r="C516" s="11">
        <f t="shared" si="8"/>
        <v>51</v>
      </c>
      <c r="D516" s="11">
        <f ca="1">C516*EXP(_xlfn.NORM.INV(RAND(),'Projection Engine'!$C$8-(Volatility^2/2),Volatility))</f>
        <v>41.377504263044628</v>
      </c>
      <c r="E516" s="11">
        <f ca="1">D516*EXP(_xlfn.NORM.INV(RAND(),'Projection Engine'!$C$8-(Volatility^2/2),Volatility))</f>
        <v>64.018926355049686</v>
      </c>
      <c r="F516" s="11">
        <f ca="1">E516*EXP(_xlfn.NORM.INV(RAND(),'Projection Engine'!$C$8-(Volatility^2/2),Volatility))</f>
        <v>66.720989037661553</v>
      </c>
      <c r="G516" s="11">
        <f ca="1">F516*EXP(_xlfn.NORM.INV(RAND(),'Projection Engine'!$C$8-(Volatility^2/2),Volatility))</f>
        <v>42.175013385631814</v>
      </c>
      <c r="H516" s="11">
        <f ca="1">G516*EXP(_xlfn.NORM.INV(RAND(),'Projection Engine'!$C$8-(Volatility^2/2),Volatility))</f>
        <v>42.328529180734286</v>
      </c>
      <c r="I516" s="11">
        <f ca="1">H516*EXP(_xlfn.NORM.INV(RAND(),'Projection Engine'!$C$8-(Volatility^2/2),Volatility))</f>
        <v>47.524064443494723</v>
      </c>
      <c r="J516" s="11">
        <f ca="1">I516*EXP(_xlfn.NORM.INV(RAND(),'Projection Engine'!$C$8-(Volatility^2/2),Volatility))</f>
        <v>58.116942560940565</v>
      </c>
      <c r="K516" s="11">
        <f ca="1">J516*EXP(_xlfn.NORM.INV(RAND(),'Projection Engine'!$C$8-(Volatility^2/2),Volatility))</f>
        <v>30.83048141676452</v>
      </c>
      <c r="L516" s="11">
        <f ca="1">K516*EXP(_xlfn.NORM.INV(RAND(),'Projection Engine'!$C$8-(Volatility^2/2),Volatility))</f>
        <v>18.273209992177254</v>
      </c>
      <c r="M516" s="11">
        <f ca="1">L516*EXP(_xlfn.NORM.INV(RAND(),'Projection Engine'!$C$8-(Volatility^2/2),Volatility))</f>
        <v>15.874131805659834</v>
      </c>
      <c r="N516" s="11">
        <f ca="1">M516*EXP(_xlfn.NORM.INV(RAND(),'Projection Engine'!$C$8-(Volatility^2/2),Volatility))</f>
        <v>9.3276524012691695</v>
      </c>
      <c r="O516" s="11">
        <f ca="1">N516*EXP(_xlfn.NORM.INV(RAND(),'Projection Engine'!$C$8-(Volatility^2/2),Volatility))</f>
        <v>7.6205487353013339</v>
      </c>
      <c r="P516" s="11">
        <f ca="1">O516*EXP(_xlfn.NORM.INV(RAND(),'Projection Engine'!$C$8-(Volatility^2/2),Volatility))</f>
        <v>8.1084281080798881</v>
      </c>
      <c r="Q516" s="11">
        <f ca="1">P516*EXP(_xlfn.NORM.INV(RAND(),'Projection Engine'!$C$8-(Volatility^2/2),Volatility))</f>
        <v>6.4770414151605724</v>
      </c>
      <c r="R516" s="11">
        <f ca="1">Q516*EXP(_xlfn.NORM.INV(RAND(),'Projection Engine'!$C$8-(Volatility^2/2),Volatility))</f>
        <v>5.1716701537416396</v>
      </c>
      <c r="S516" s="11">
        <f ca="1">R516*EXP(_xlfn.NORM.INV(RAND(),'Projection Engine'!$C$8-(Volatility^2/2),Volatility))</f>
        <v>6.0329328669794906</v>
      </c>
      <c r="T516" s="11">
        <f ca="1">S516*EXP(_xlfn.NORM.INV(RAND(),'Projection Engine'!$C$8-(Volatility^2/2),Volatility))</f>
        <v>12.016605960269276</v>
      </c>
      <c r="U516" s="11">
        <f ca="1">T516*EXP(_xlfn.NORM.INV(RAND(),'Projection Engine'!$C$8-(Volatility^2/2),Volatility))</f>
        <v>8.7325986144310157</v>
      </c>
      <c r="V516" s="11">
        <f ca="1">U516*EXP(_xlfn.NORM.INV(RAND(),'Projection Engine'!$C$8-(Volatility^2/2),Volatility))</f>
        <v>5.9418542874279687</v>
      </c>
      <c r="W516" s="11">
        <f ca="1">V516*EXP(_xlfn.NORM.INV(RAND(),'Projection Engine'!$C$8-(Volatility^2/2),Volatility))</f>
        <v>5.9166891257803815</v>
      </c>
      <c r="X516" s="11">
        <f ca="1">W516*EXP(_xlfn.NORM.INV(RAND(),'Projection Engine'!$C$8-(Volatility^2/2),Volatility))</f>
        <v>3.5490410884630292</v>
      </c>
      <c r="Y516" s="11">
        <f ca="1">X516*EXP(_xlfn.NORM.INV(RAND(),'Projection Engine'!$C$8-(Volatility^2/2),Volatility))</f>
        <v>1.4620301947063308</v>
      </c>
      <c r="Z516" s="11">
        <f ca="1">Y516*EXP(_xlfn.NORM.INV(RAND(),'Projection Engine'!$C$8-(Volatility^2/2),Volatility))</f>
        <v>1.273243854025933</v>
      </c>
      <c r="AA516" s="11">
        <f ca="1">Z516*EXP(_xlfn.NORM.INV(RAND(),'Projection Engine'!$C$8-(Volatility^2/2),Volatility))</f>
        <v>1.4815429245653646</v>
      </c>
      <c r="AB516" s="11">
        <f ca="1">AA516*EXP(_xlfn.NORM.INV(RAND(),'Projection Engine'!$C$8-(Volatility^2/2),Volatility))</f>
        <v>2.3157061953746334</v>
      </c>
      <c r="AC516" s="11">
        <f ca="1">AB516*EXP(_xlfn.NORM.INV(RAND(),'Projection Engine'!$C$8-(Volatility^2/2),Volatility))</f>
        <v>1.3183011509565254</v>
      </c>
      <c r="AD516" s="11">
        <f ca="1">AC516*EXP(_xlfn.NORM.INV(RAND(),'Projection Engine'!$C$8-(Volatility^2/2),Volatility))</f>
        <v>1.3145525103902878</v>
      </c>
      <c r="AE516" s="11">
        <f ca="1">AD516*EXP(_xlfn.NORM.INV(RAND(),'Projection Engine'!$C$8-(Volatility^2/2),Volatility))</f>
        <v>0.60861281351157204</v>
      </c>
      <c r="AF516" s="11">
        <f ca="1">AE516*EXP(_xlfn.NORM.INV(RAND(),'Projection Engine'!$C$8-(Volatility^2/2),Volatility))</f>
        <v>0.32300023851040377</v>
      </c>
      <c r="AG516" s="11">
        <f ca="1">AF516*EXP(_xlfn.NORM.INV(RAND(),'Projection Engine'!$C$8-(Volatility^2/2),Volatility))</f>
        <v>0.2462036917661144</v>
      </c>
    </row>
    <row r="517" spans="2:33" x14ac:dyDescent="0.25">
      <c r="B517" t="s">
        <v>580</v>
      </c>
      <c r="C517" s="11">
        <f t="shared" si="8"/>
        <v>51</v>
      </c>
      <c r="D517" s="11">
        <f ca="1">C517*EXP(_xlfn.NORM.INV(RAND(),'Projection Engine'!$C$8-(Volatility^2/2),Volatility))</f>
        <v>62.582983891060856</v>
      </c>
      <c r="E517" s="11">
        <f ca="1">D517*EXP(_xlfn.NORM.INV(RAND(),'Projection Engine'!$C$8-(Volatility^2/2),Volatility))</f>
        <v>92.863387271379864</v>
      </c>
      <c r="F517" s="11">
        <f ca="1">E517*EXP(_xlfn.NORM.INV(RAND(),'Projection Engine'!$C$8-(Volatility^2/2),Volatility))</f>
        <v>49.008965084861693</v>
      </c>
      <c r="G517" s="11">
        <f ca="1">F517*EXP(_xlfn.NORM.INV(RAND(),'Projection Engine'!$C$8-(Volatility^2/2),Volatility))</f>
        <v>74.039545438274047</v>
      </c>
      <c r="H517" s="11">
        <f ca="1">G517*EXP(_xlfn.NORM.INV(RAND(),'Projection Engine'!$C$8-(Volatility^2/2),Volatility))</f>
        <v>46.240028388042653</v>
      </c>
      <c r="I517" s="11">
        <f ca="1">H517*EXP(_xlfn.NORM.INV(RAND(),'Projection Engine'!$C$8-(Volatility^2/2),Volatility))</f>
        <v>32.520189822248064</v>
      </c>
      <c r="J517" s="11">
        <f ca="1">I517*EXP(_xlfn.NORM.INV(RAND(),'Projection Engine'!$C$8-(Volatility^2/2),Volatility))</f>
        <v>19.46384244082963</v>
      </c>
      <c r="K517" s="11">
        <f ca="1">J517*EXP(_xlfn.NORM.INV(RAND(),'Projection Engine'!$C$8-(Volatility^2/2),Volatility))</f>
        <v>9.3133888979432768</v>
      </c>
      <c r="L517" s="11">
        <f ca="1">K517*EXP(_xlfn.NORM.INV(RAND(),'Projection Engine'!$C$8-(Volatility^2/2),Volatility))</f>
        <v>27.687852524334151</v>
      </c>
      <c r="M517" s="11">
        <f ca="1">L517*EXP(_xlfn.NORM.INV(RAND(),'Projection Engine'!$C$8-(Volatility^2/2),Volatility))</f>
        <v>15.637975890082272</v>
      </c>
      <c r="N517" s="11">
        <f ca="1">M517*EXP(_xlfn.NORM.INV(RAND(),'Projection Engine'!$C$8-(Volatility^2/2),Volatility))</f>
        <v>12.71451713034268</v>
      </c>
      <c r="O517" s="11">
        <f ca="1">N517*EXP(_xlfn.NORM.INV(RAND(),'Projection Engine'!$C$8-(Volatility^2/2),Volatility))</f>
        <v>18.044844549591712</v>
      </c>
      <c r="P517" s="11">
        <f ca="1">O517*EXP(_xlfn.NORM.INV(RAND(),'Projection Engine'!$C$8-(Volatility^2/2),Volatility))</f>
        <v>17.830179010431813</v>
      </c>
      <c r="Q517" s="11">
        <f ca="1">P517*EXP(_xlfn.NORM.INV(RAND(),'Projection Engine'!$C$8-(Volatility^2/2),Volatility))</f>
        <v>12.136892778225002</v>
      </c>
      <c r="R517" s="11">
        <f ca="1">Q517*EXP(_xlfn.NORM.INV(RAND(),'Projection Engine'!$C$8-(Volatility^2/2),Volatility))</f>
        <v>6.2844617669742773</v>
      </c>
      <c r="S517" s="11">
        <f ca="1">R517*EXP(_xlfn.NORM.INV(RAND(),'Projection Engine'!$C$8-(Volatility^2/2),Volatility))</f>
        <v>3.1942678794802943</v>
      </c>
      <c r="T517" s="11">
        <f ca="1">S517*EXP(_xlfn.NORM.INV(RAND(),'Projection Engine'!$C$8-(Volatility^2/2),Volatility))</f>
        <v>0.96533958420986221</v>
      </c>
      <c r="U517" s="11">
        <f ca="1">T517*EXP(_xlfn.NORM.INV(RAND(),'Projection Engine'!$C$8-(Volatility^2/2),Volatility))</f>
        <v>0.98594136083380424</v>
      </c>
      <c r="V517" s="11">
        <f ca="1">U517*EXP(_xlfn.NORM.INV(RAND(),'Projection Engine'!$C$8-(Volatility^2/2),Volatility))</f>
        <v>0.41641234681283223</v>
      </c>
      <c r="W517" s="11">
        <f ca="1">V517*EXP(_xlfn.NORM.INV(RAND(),'Projection Engine'!$C$8-(Volatility^2/2),Volatility))</f>
        <v>0.42462733433923278</v>
      </c>
      <c r="X517" s="11">
        <f ca="1">W517*EXP(_xlfn.NORM.INV(RAND(),'Projection Engine'!$C$8-(Volatility^2/2),Volatility))</f>
        <v>0.10602110830842471</v>
      </c>
      <c r="Y517" s="11">
        <f ca="1">X517*EXP(_xlfn.NORM.INV(RAND(),'Projection Engine'!$C$8-(Volatility^2/2),Volatility))</f>
        <v>5.4947235690764679E-2</v>
      </c>
      <c r="Z517" s="11">
        <f ca="1">Y517*EXP(_xlfn.NORM.INV(RAND(),'Projection Engine'!$C$8-(Volatility^2/2),Volatility))</f>
        <v>5.7262686500552405E-2</v>
      </c>
      <c r="AA517" s="11">
        <f ca="1">Z517*EXP(_xlfn.NORM.INV(RAND(),'Projection Engine'!$C$8-(Volatility^2/2),Volatility))</f>
        <v>4.1652374761419184E-2</v>
      </c>
      <c r="AB517" s="11">
        <f ca="1">AA517*EXP(_xlfn.NORM.INV(RAND(),'Projection Engine'!$C$8-(Volatility^2/2),Volatility))</f>
        <v>5.4158890900019449E-2</v>
      </c>
      <c r="AC517" s="11">
        <f ca="1">AB517*EXP(_xlfn.NORM.INV(RAND(),'Projection Engine'!$C$8-(Volatility^2/2),Volatility))</f>
        <v>8.8438814270061533E-2</v>
      </c>
      <c r="AD517" s="11">
        <f ca="1">AC517*EXP(_xlfn.NORM.INV(RAND(),'Projection Engine'!$C$8-(Volatility^2/2),Volatility))</f>
        <v>7.2666772884169381E-2</v>
      </c>
      <c r="AE517" s="11">
        <f ca="1">AD517*EXP(_xlfn.NORM.INV(RAND(),'Projection Engine'!$C$8-(Volatility^2/2),Volatility))</f>
        <v>4.8579629481362928E-2</v>
      </c>
      <c r="AF517" s="11">
        <f ca="1">AE517*EXP(_xlfn.NORM.INV(RAND(),'Projection Engine'!$C$8-(Volatility^2/2),Volatility))</f>
        <v>4.6230817625324737E-2</v>
      </c>
      <c r="AG517" s="11">
        <f ca="1">AF517*EXP(_xlfn.NORM.INV(RAND(),'Projection Engine'!$C$8-(Volatility^2/2),Volatility))</f>
        <v>2.7080222031250299E-2</v>
      </c>
    </row>
    <row r="518" spans="2:33" x14ac:dyDescent="0.25">
      <c r="B518" t="s">
        <v>581</v>
      </c>
      <c r="C518" s="11">
        <f t="shared" si="8"/>
        <v>51</v>
      </c>
      <c r="D518" s="11">
        <f ca="1">C518*EXP(_xlfn.NORM.INV(RAND(),'Projection Engine'!$C$8-(Volatility^2/2),Volatility))</f>
        <v>45.297120346300311</v>
      </c>
      <c r="E518" s="11">
        <f ca="1">D518*EXP(_xlfn.NORM.INV(RAND(),'Projection Engine'!$C$8-(Volatility^2/2),Volatility))</f>
        <v>57.374793628830233</v>
      </c>
      <c r="F518" s="11">
        <f ca="1">E518*EXP(_xlfn.NORM.INV(RAND(),'Projection Engine'!$C$8-(Volatility^2/2),Volatility))</f>
        <v>43.806920176189102</v>
      </c>
      <c r="G518" s="11">
        <f ca="1">F518*EXP(_xlfn.NORM.INV(RAND(),'Projection Engine'!$C$8-(Volatility^2/2),Volatility))</f>
        <v>24.453477753717234</v>
      </c>
      <c r="H518" s="11">
        <f ca="1">G518*EXP(_xlfn.NORM.INV(RAND(),'Projection Engine'!$C$8-(Volatility^2/2),Volatility))</f>
        <v>34.663434040768465</v>
      </c>
      <c r="I518" s="11">
        <f ca="1">H518*EXP(_xlfn.NORM.INV(RAND(),'Projection Engine'!$C$8-(Volatility^2/2),Volatility))</f>
        <v>10.86723711948653</v>
      </c>
      <c r="J518" s="11">
        <f ca="1">I518*EXP(_xlfn.NORM.INV(RAND(),'Projection Engine'!$C$8-(Volatility^2/2),Volatility))</f>
        <v>17.075930167975823</v>
      </c>
      <c r="K518" s="11">
        <f ca="1">J518*EXP(_xlfn.NORM.INV(RAND(),'Projection Engine'!$C$8-(Volatility^2/2),Volatility))</f>
        <v>13.357384004658973</v>
      </c>
      <c r="L518" s="11">
        <f ca="1">K518*EXP(_xlfn.NORM.INV(RAND(),'Projection Engine'!$C$8-(Volatility^2/2),Volatility))</f>
        <v>5.1513614566380728</v>
      </c>
      <c r="M518" s="11">
        <f ca="1">L518*EXP(_xlfn.NORM.INV(RAND(),'Projection Engine'!$C$8-(Volatility^2/2),Volatility))</f>
        <v>8.3058945670291013</v>
      </c>
      <c r="N518" s="11">
        <f ca="1">M518*EXP(_xlfn.NORM.INV(RAND(),'Projection Engine'!$C$8-(Volatility^2/2),Volatility))</f>
        <v>11.265351360316991</v>
      </c>
      <c r="O518" s="11">
        <f ca="1">N518*EXP(_xlfn.NORM.INV(RAND(),'Projection Engine'!$C$8-(Volatility^2/2),Volatility))</f>
        <v>17.704210963044382</v>
      </c>
      <c r="P518" s="11">
        <f ca="1">O518*EXP(_xlfn.NORM.INV(RAND(),'Projection Engine'!$C$8-(Volatility^2/2),Volatility))</f>
        <v>9.0169002977906452</v>
      </c>
      <c r="Q518" s="11">
        <f ca="1">P518*EXP(_xlfn.NORM.INV(RAND(),'Projection Engine'!$C$8-(Volatility^2/2),Volatility))</f>
        <v>5.4029084664364158</v>
      </c>
      <c r="R518" s="11">
        <f ca="1">Q518*EXP(_xlfn.NORM.INV(RAND(),'Projection Engine'!$C$8-(Volatility^2/2),Volatility))</f>
        <v>3.0846712510389627</v>
      </c>
      <c r="S518" s="11">
        <f ca="1">R518*EXP(_xlfn.NORM.INV(RAND(),'Projection Engine'!$C$8-(Volatility^2/2),Volatility))</f>
        <v>4.3972942595077349</v>
      </c>
      <c r="T518" s="11">
        <f ca="1">S518*EXP(_xlfn.NORM.INV(RAND(),'Projection Engine'!$C$8-(Volatility^2/2),Volatility))</f>
        <v>5.782038540601838</v>
      </c>
      <c r="U518" s="11">
        <f ca="1">T518*EXP(_xlfn.NORM.INV(RAND(),'Projection Engine'!$C$8-(Volatility^2/2),Volatility))</f>
        <v>3.7713927061503036</v>
      </c>
      <c r="V518" s="11">
        <f ca="1">U518*EXP(_xlfn.NORM.INV(RAND(),'Projection Engine'!$C$8-(Volatility^2/2),Volatility))</f>
        <v>2.9428184915056943</v>
      </c>
      <c r="W518" s="11">
        <f ca="1">V518*EXP(_xlfn.NORM.INV(RAND(),'Projection Engine'!$C$8-(Volatility^2/2),Volatility))</f>
        <v>2.6510839100949597</v>
      </c>
      <c r="X518" s="11">
        <f ca="1">W518*EXP(_xlfn.NORM.INV(RAND(),'Projection Engine'!$C$8-(Volatility^2/2),Volatility))</f>
        <v>1.4895189855912112</v>
      </c>
      <c r="Y518" s="11">
        <f ca="1">X518*EXP(_xlfn.NORM.INV(RAND(),'Projection Engine'!$C$8-(Volatility^2/2),Volatility))</f>
        <v>1.3884704622083248</v>
      </c>
      <c r="Z518" s="11">
        <f ca="1">Y518*EXP(_xlfn.NORM.INV(RAND(),'Projection Engine'!$C$8-(Volatility^2/2),Volatility))</f>
        <v>1.0754975114826615</v>
      </c>
      <c r="AA518" s="11">
        <f ca="1">Z518*EXP(_xlfn.NORM.INV(RAND(),'Projection Engine'!$C$8-(Volatility^2/2),Volatility))</f>
        <v>2.3860120075083855</v>
      </c>
      <c r="AB518" s="11">
        <f ca="1">AA518*EXP(_xlfn.NORM.INV(RAND(),'Projection Engine'!$C$8-(Volatility^2/2),Volatility))</f>
        <v>1.8673279083671446</v>
      </c>
      <c r="AC518" s="11">
        <f ca="1">AB518*EXP(_xlfn.NORM.INV(RAND(),'Projection Engine'!$C$8-(Volatility^2/2),Volatility))</f>
        <v>2.1659433837294202</v>
      </c>
      <c r="AD518" s="11">
        <f ca="1">AC518*EXP(_xlfn.NORM.INV(RAND(),'Projection Engine'!$C$8-(Volatility^2/2),Volatility))</f>
        <v>2.3407682769583289</v>
      </c>
      <c r="AE518" s="11">
        <f ca="1">AD518*EXP(_xlfn.NORM.INV(RAND(),'Projection Engine'!$C$8-(Volatility^2/2),Volatility))</f>
        <v>1.4909212482478098</v>
      </c>
      <c r="AF518" s="11">
        <f ca="1">AE518*EXP(_xlfn.NORM.INV(RAND(),'Projection Engine'!$C$8-(Volatility^2/2),Volatility))</f>
        <v>1.0338418885118044</v>
      </c>
      <c r="AG518" s="11">
        <f ca="1">AF518*EXP(_xlfn.NORM.INV(RAND(),'Projection Engine'!$C$8-(Volatility^2/2),Volatility))</f>
        <v>0.58115524351264647</v>
      </c>
    </row>
    <row r="519" spans="2:33" x14ac:dyDescent="0.25">
      <c r="B519" t="s">
        <v>582</v>
      </c>
      <c r="C519" s="11">
        <f t="shared" si="8"/>
        <v>51</v>
      </c>
      <c r="D519" s="11">
        <f ca="1">C519*EXP(_xlfn.NORM.INV(RAND(),'Projection Engine'!$C$8-(Volatility^2/2),Volatility))</f>
        <v>30.32678142064438</v>
      </c>
      <c r="E519" s="11">
        <f ca="1">D519*EXP(_xlfn.NORM.INV(RAND(),'Projection Engine'!$C$8-(Volatility^2/2),Volatility))</f>
        <v>59.684584705955736</v>
      </c>
      <c r="F519" s="11">
        <f ca="1">E519*EXP(_xlfn.NORM.INV(RAND(),'Projection Engine'!$C$8-(Volatility^2/2),Volatility))</f>
        <v>25.80623468894176</v>
      </c>
      <c r="G519" s="11">
        <f ca="1">F519*EXP(_xlfn.NORM.INV(RAND(),'Projection Engine'!$C$8-(Volatility^2/2),Volatility))</f>
        <v>45.435982233581882</v>
      </c>
      <c r="H519" s="11">
        <f ca="1">G519*EXP(_xlfn.NORM.INV(RAND(),'Projection Engine'!$C$8-(Volatility^2/2),Volatility))</f>
        <v>15.955220610197889</v>
      </c>
      <c r="I519" s="11">
        <f ca="1">H519*EXP(_xlfn.NORM.INV(RAND(),'Projection Engine'!$C$8-(Volatility^2/2),Volatility))</f>
        <v>25.539540111336571</v>
      </c>
      <c r="J519" s="11">
        <f ca="1">I519*EXP(_xlfn.NORM.INV(RAND(),'Projection Engine'!$C$8-(Volatility^2/2),Volatility))</f>
        <v>12.688215193615784</v>
      </c>
      <c r="K519" s="11">
        <f ca="1">J519*EXP(_xlfn.NORM.INV(RAND(),'Projection Engine'!$C$8-(Volatility^2/2),Volatility))</f>
        <v>9.5484918639571283</v>
      </c>
      <c r="L519" s="11">
        <f ca="1">K519*EXP(_xlfn.NORM.INV(RAND(),'Projection Engine'!$C$8-(Volatility^2/2),Volatility))</f>
        <v>8.6030311222402762</v>
      </c>
      <c r="M519" s="11">
        <f ca="1">L519*EXP(_xlfn.NORM.INV(RAND(),'Projection Engine'!$C$8-(Volatility^2/2),Volatility))</f>
        <v>4.4141914818374568</v>
      </c>
      <c r="N519" s="11">
        <f ca="1">M519*EXP(_xlfn.NORM.INV(RAND(),'Projection Engine'!$C$8-(Volatility^2/2),Volatility))</f>
        <v>3.8804810734231312</v>
      </c>
      <c r="O519" s="11">
        <f ca="1">N519*EXP(_xlfn.NORM.INV(RAND(),'Projection Engine'!$C$8-(Volatility^2/2),Volatility))</f>
        <v>3.8605539703024996</v>
      </c>
      <c r="P519" s="11">
        <f ca="1">O519*EXP(_xlfn.NORM.INV(RAND(),'Projection Engine'!$C$8-(Volatility^2/2),Volatility))</f>
        <v>9.6004671154430845</v>
      </c>
      <c r="Q519" s="11">
        <f ca="1">P519*EXP(_xlfn.NORM.INV(RAND(),'Projection Engine'!$C$8-(Volatility^2/2),Volatility))</f>
        <v>8.1993892079174699</v>
      </c>
      <c r="R519" s="11">
        <f ca="1">Q519*EXP(_xlfn.NORM.INV(RAND(),'Projection Engine'!$C$8-(Volatility^2/2),Volatility))</f>
        <v>8.0275021399905349</v>
      </c>
      <c r="S519" s="11">
        <f ca="1">R519*EXP(_xlfn.NORM.INV(RAND(),'Projection Engine'!$C$8-(Volatility^2/2),Volatility))</f>
        <v>11.375776993381089</v>
      </c>
      <c r="T519" s="11">
        <f ca="1">S519*EXP(_xlfn.NORM.INV(RAND(),'Projection Engine'!$C$8-(Volatility^2/2),Volatility))</f>
        <v>12.797478470526764</v>
      </c>
      <c r="U519" s="11">
        <f ca="1">T519*EXP(_xlfn.NORM.INV(RAND(),'Projection Engine'!$C$8-(Volatility^2/2),Volatility))</f>
        <v>16.318964275699397</v>
      </c>
      <c r="V519" s="11">
        <f ca="1">U519*EXP(_xlfn.NORM.INV(RAND(),'Projection Engine'!$C$8-(Volatility^2/2),Volatility))</f>
        <v>8.85379632764311</v>
      </c>
      <c r="W519" s="11">
        <f ca="1">V519*EXP(_xlfn.NORM.INV(RAND(),'Projection Engine'!$C$8-(Volatility^2/2),Volatility))</f>
        <v>3.912769058470682</v>
      </c>
      <c r="X519" s="11">
        <f ca="1">W519*EXP(_xlfn.NORM.INV(RAND(),'Projection Engine'!$C$8-(Volatility^2/2),Volatility))</f>
        <v>3.1617446268801044</v>
      </c>
      <c r="Y519" s="11">
        <f ca="1">X519*EXP(_xlfn.NORM.INV(RAND(),'Projection Engine'!$C$8-(Volatility^2/2),Volatility))</f>
        <v>1.1160484646518805</v>
      </c>
      <c r="Z519" s="11">
        <f ca="1">Y519*EXP(_xlfn.NORM.INV(RAND(),'Projection Engine'!$C$8-(Volatility^2/2),Volatility))</f>
        <v>1.9981352888934416</v>
      </c>
      <c r="AA519" s="11">
        <f ca="1">Z519*EXP(_xlfn.NORM.INV(RAND(),'Projection Engine'!$C$8-(Volatility^2/2),Volatility))</f>
        <v>1.1775605094324542</v>
      </c>
      <c r="AB519" s="11">
        <f ca="1">AA519*EXP(_xlfn.NORM.INV(RAND(),'Projection Engine'!$C$8-(Volatility^2/2),Volatility))</f>
        <v>1.9089515043470937</v>
      </c>
      <c r="AC519" s="11">
        <f ca="1">AB519*EXP(_xlfn.NORM.INV(RAND(),'Projection Engine'!$C$8-(Volatility^2/2),Volatility))</f>
        <v>1.5785241869746787</v>
      </c>
      <c r="AD519" s="11">
        <f ca="1">AC519*EXP(_xlfn.NORM.INV(RAND(),'Projection Engine'!$C$8-(Volatility^2/2),Volatility))</f>
        <v>0.79280824245376191</v>
      </c>
      <c r="AE519" s="11">
        <f ca="1">AD519*EXP(_xlfn.NORM.INV(RAND(),'Projection Engine'!$C$8-(Volatility^2/2),Volatility))</f>
        <v>0.57260964681730098</v>
      </c>
      <c r="AF519" s="11">
        <f ca="1">AE519*EXP(_xlfn.NORM.INV(RAND(),'Projection Engine'!$C$8-(Volatility^2/2),Volatility))</f>
        <v>0.16311707635408801</v>
      </c>
      <c r="AG519" s="11">
        <f ca="1">AF519*EXP(_xlfn.NORM.INV(RAND(),'Projection Engine'!$C$8-(Volatility^2/2),Volatility))</f>
        <v>9.9009856867072241E-2</v>
      </c>
    </row>
    <row r="520" spans="2:33" x14ac:dyDescent="0.25">
      <c r="B520" t="s">
        <v>583</v>
      </c>
      <c r="C520" s="11">
        <f t="shared" si="8"/>
        <v>51</v>
      </c>
      <c r="D520" s="11">
        <f ca="1">C520*EXP(_xlfn.NORM.INV(RAND(),'Projection Engine'!$C$8-(Volatility^2/2),Volatility))</f>
        <v>73.297425365225749</v>
      </c>
      <c r="E520" s="11">
        <f ca="1">D520*EXP(_xlfn.NORM.INV(RAND(),'Projection Engine'!$C$8-(Volatility^2/2),Volatility))</f>
        <v>35.057946182648841</v>
      </c>
      <c r="F520" s="11">
        <f ca="1">E520*EXP(_xlfn.NORM.INV(RAND(),'Projection Engine'!$C$8-(Volatility^2/2),Volatility))</f>
        <v>20.435168224645011</v>
      </c>
      <c r="G520" s="11">
        <f ca="1">F520*EXP(_xlfn.NORM.INV(RAND(),'Projection Engine'!$C$8-(Volatility^2/2),Volatility))</f>
        <v>14.021925745123006</v>
      </c>
      <c r="H520" s="11">
        <f ca="1">G520*EXP(_xlfn.NORM.INV(RAND(),'Projection Engine'!$C$8-(Volatility^2/2),Volatility))</f>
        <v>13.768077801875361</v>
      </c>
      <c r="I520" s="11">
        <f ca="1">H520*EXP(_xlfn.NORM.INV(RAND(),'Projection Engine'!$C$8-(Volatility^2/2),Volatility))</f>
        <v>11.377189868007823</v>
      </c>
      <c r="J520" s="11">
        <f ca="1">I520*EXP(_xlfn.NORM.INV(RAND(),'Projection Engine'!$C$8-(Volatility^2/2),Volatility))</f>
        <v>15.209743771154359</v>
      </c>
      <c r="K520" s="11">
        <f ca="1">J520*EXP(_xlfn.NORM.INV(RAND(),'Projection Engine'!$C$8-(Volatility^2/2),Volatility))</f>
        <v>12.381634267511156</v>
      </c>
      <c r="L520" s="11">
        <f ca="1">K520*EXP(_xlfn.NORM.INV(RAND(),'Projection Engine'!$C$8-(Volatility^2/2),Volatility))</f>
        <v>8.1037163061046336</v>
      </c>
      <c r="M520" s="11">
        <f ca="1">L520*EXP(_xlfn.NORM.INV(RAND(),'Projection Engine'!$C$8-(Volatility^2/2),Volatility))</f>
        <v>10.389130553900063</v>
      </c>
      <c r="N520" s="11">
        <f ca="1">M520*EXP(_xlfn.NORM.INV(RAND(),'Projection Engine'!$C$8-(Volatility^2/2),Volatility))</f>
        <v>6.6596938757401567</v>
      </c>
      <c r="O520" s="11">
        <f ca="1">N520*EXP(_xlfn.NORM.INV(RAND(),'Projection Engine'!$C$8-(Volatility^2/2),Volatility))</f>
        <v>3.1608568718982117</v>
      </c>
      <c r="P520" s="11">
        <f ca="1">O520*EXP(_xlfn.NORM.INV(RAND(),'Projection Engine'!$C$8-(Volatility^2/2),Volatility))</f>
        <v>2.4717004756646164</v>
      </c>
      <c r="Q520" s="11">
        <f ca="1">P520*EXP(_xlfn.NORM.INV(RAND(),'Projection Engine'!$C$8-(Volatility^2/2),Volatility))</f>
        <v>3.3452239661372323</v>
      </c>
      <c r="R520" s="11">
        <f ca="1">Q520*EXP(_xlfn.NORM.INV(RAND(),'Projection Engine'!$C$8-(Volatility^2/2),Volatility))</f>
        <v>5.865690603757896</v>
      </c>
      <c r="S520" s="11">
        <f ca="1">R520*EXP(_xlfn.NORM.INV(RAND(),'Projection Engine'!$C$8-(Volatility^2/2),Volatility))</f>
        <v>5.1968286544958175</v>
      </c>
      <c r="T520" s="11">
        <f ca="1">S520*EXP(_xlfn.NORM.INV(RAND(),'Projection Engine'!$C$8-(Volatility^2/2),Volatility))</f>
        <v>2.4260328070023016</v>
      </c>
      <c r="U520" s="11">
        <f ca="1">T520*EXP(_xlfn.NORM.INV(RAND(),'Projection Engine'!$C$8-(Volatility^2/2),Volatility))</f>
        <v>2.8515583735404944</v>
      </c>
      <c r="V520" s="11">
        <f ca="1">U520*EXP(_xlfn.NORM.INV(RAND(),'Projection Engine'!$C$8-(Volatility^2/2),Volatility))</f>
        <v>3.189419445706847</v>
      </c>
      <c r="W520" s="11">
        <f ca="1">V520*EXP(_xlfn.NORM.INV(RAND(),'Projection Engine'!$C$8-(Volatility^2/2),Volatility))</f>
        <v>3.2473749519325392</v>
      </c>
      <c r="X520" s="11">
        <f ca="1">W520*EXP(_xlfn.NORM.INV(RAND(),'Projection Engine'!$C$8-(Volatility^2/2),Volatility))</f>
        <v>2.605250423547544</v>
      </c>
      <c r="Y520" s="11">
        <f ca="1">X520*EXP(_xlfn.NORM.INV(RAND(),'Projection Engine'!$C$8-(Volatility^2/2),Volatility))</f>
        <v>2.2369025777710778</v>
      </c>
      <c r="Z520" s="11">
        <f ca="1">Y520*EXP(_xlfn.NORM.INV(RAND(),'Projection Engine'!$C$8-(Volatility^2/2),Volatility))</f>
        <v>1.9165952220628988</v>
      </c>
      <c r="AA520" s="11">
        <f ca="1">Z520*EXP(_xlfn.NORM.INV(RAND(),'Projection Engine'!$C$8-(Volatility^2/2),Volatility))</f>
        <v>2.8328953004253079</v>
      </c>
      <c r="AB520" s="11">
        <f ca="1">AA520*EXP(_xlfn.NORM.INV(RAND(),'Projection Engine'!$C$8-(Volatility^2/2),Volatility))</f>
        <v>3.4061989447406416</v>
      </c>
      <c r="AC520" s="11">
        <f ca="1">AB520*EXP(_xlfn.NORM.INV(RAND(),'Projection Engine'!$C$8-(Volatility^2/2),Volatility))</f>
        <v>3.656365626736775</v>
      </c>
      <c r="AD520" s="11">
        <f ca="1">AC520*EXP(_xlfn.NORM.INV(RAND(),'Projection Engine'!$C$8-(Volatility^2/2),Volatility))</f>
        <v>1.7414292407522558</v>
      </c>
      <c r="AE520" s="11">
        <f ca="1">AD520*EXP(_xlfn.NORM.INV(RAND(),'Projection Engine'!$C$8-(Volatility^2/2),Volatility))</f>
        <v>1.0667402233395136</v>
      </c>
      <c r="AF520" s="11">
        <f ca="1">AE520*EXP(_xlfn.NORM.INV(RAND(),'Projection Engine'!$C$8-(Volatility^2/2),Volatility))</f>
        <v>0.45314806004880215</v>
      </c>
      <c r="AG520" s="11">
        <f ca="1">AF520*EXP(_xlfn.NORM.INV(RAND(),'Projection Engine'!$C$8-(Volatility^2/2),Volatility))</f>
        <v>0.41237575788913722</v>
      </c>
    </row>
    <row r="521" spans="2:33" x14ac:dyDescent="0.25">
      <c r="B521" t="s">
        <v>584</v>
      </c>
      <c r="C521" s="11">
        <f t="shared" si="8"/>
        <v>51</v>
      </c>
      <c r="D521" s="11">
        <f ca="1">C521*EXP(_xlfn.NORM.INV(RAND(),'Projection Engine'!$C$8-(Volatility^2/2),Volatility))</f>
        <v>50.54543027114083</v>
      </c>
      <c r="E521" s="11">
        <f ca="1">D521*EXP(_xlfn.NORM.INV(RAND(),'Projection Engine'!$C$8-(Volatility^2/2),Volatility))</f>
        <v>57.373548826339345</v>
      </c>
      <c r="F521" s="11">
        <f ca="1">E521*EXP(_xlfn.NORM.INV(RAND(),'Projection Engine'!$C$8-(Volatility^2/2),Volatility))</f>
        <v>37.249060192702622</v>
      </c>
      <c r="G521" s="11">
        <f ca="1">F521*EXP(_xlfn.NORM.INV(RAND(),'Projection Engine'!$C$8-(Volatility^2/2),Volatility))</f>
        <v>40.206500699846281</v>
      </c>
      <c r="H521" s="11">
        <f ca="1">G521*EXP(_xlfn.NORM.INV(RAND(),'Projection Engine'!$C$8-(Volatility^2/2),Volatility))</f>
        <v>16.289468399396952</v>
      </c>
      <c r="I521" s="11">
        <f ca="1">H521*EXP(_xlfn.NORM.INV(RAND(),'Projection Engine'!$C$8-(Volatility^2/2),Volatility))</f>
        <v>40.519261506836131</v>
      </c>
      <c r="J521" s="11">
        <f ca="1">I521*EXP(_xlfn.NORM.INV(RAND(),'Projection Engine'!$C$8-(Volatility^2/2),Volatility))</f>
        <v>19.080475212960508</v>
      </c>
      <c r="K521" s="11">
        <f ca="1">J521*EXP(_xlfn.NORM.INV(RAND(),'Projection Engine'!$C$8-(Volatility^2/2),Volatility))</f>
        <v>25.423407011607271</v>
      </c>
      <c r="L521" s="11">
        <f ca="1">K521*EXP(_xlfn.NORM.INV(RAND(),'Projection Engine'!$C$8-(Volatility^2/2),Volatility))</f>
        <v>11.003536786227412</v>
      </c>
      <c r="M521" s="11">
        <f ca="1">L521*EXP(_xlfn.NORM.INV(RAND(),'Projection Engine'!$C$8-(Volatility^2/2),Volatility))</f>
        <v>31.392767428575219</v>
      </c>
      <c r="N521" s="11">
        <f ca="1">M521*EXP(_xlfn.NORM.INV(RAND(),'Projection Engine'!$C$8-(Volatility^2/2),Volatility))</f>
        <v>14.639824533072156</v>
      </c>
      <c r="O521" s="11">
        <f ca="1">N521*EXP(_xlfn.NORM.INV(RAND(),'Projection Engine'!$C$8-(Volatility^2/2),Volatility))</f>
        <v>11.08557937600521</v>
      </c>
      <c r="P521" s="11">
        <f ca="1">O521*EXP(_xlfn.NORM.INV(RAND(),'Projection Engine'!$C$8-(Volatility^2/2),Volatility))</f>
        <v>8.75023563082528</v>
      </c>
      <c r="Q521" s="11">
        <f ca="1">P521*EXP(_xlfn.NORM.INV(RAND(),'Projection Engine'!$C$8-(Volatility^2/2),Volatility))</f>
        <v>6.9886687614717449</v>
      </c>
      <c r="R521" s="11">
        <f ca="1">Q521*EXP(_xlfn.NORM.INV(RAND(),'Projection Engine'!$C$8-(Volatility^2/2),Volatility))</f>
        <v>3.240960603100751</v>
      </c>
      <c r="S521" s="11">
        <f ca="1">R521*EXP(_xlfn.NORM.INV(RAND(),'Projection Engine'!$C$8-(Volatility^2/2),Volatility))</f>
        <v>5.5325021328764343</v>
      </c>
      <c r="T521" s="11">
        <f ca="1">S521*EXP(_xlfn.NORM.INV(RAND(),'Projection Engine'!$C$8-(Volatility^2/2),Volatility))</f>
        <v>5.1997123705289274</v>
      </c>
      <c r="U521" s="11">
        <f ca="1">T521*EXP(_xlfn.NORM.INV(RAND(),'Projection Engine'!$C$8-(Volatility^2/2),Volatility))</f>
        <v>2.8494777839682621</v>
      </c>
      <c r="V521" s="11">
        <f ca="1">U521*EXP(_xlfn.NORM.INV(RAND(),'Projection Engine'!$C$8-(Volatility^2/2),Volatility))</f>
        <v>2.4574408081894865</v>
      </c>
      <c r="W521" s="11">
        <f ca="1">V521*EXP(_xlfn.NORM.INV(RAND(),'Projection Engine'!$C$8-(Volatility^2/2),Volatility))</f>
        <v>2.7313959325374526</v>
      </c>
      <c r="X521" s="11">
        <f ca="1">W521*EXP(_xlfn.NORM.INV(RAND(),'Projection Engine'!$C$8-(Volatility^2/2),Volatility))</f>
        <v>3.0647129090004142</v>
      </c>
      <c r="Y521" s="11">
        <f ca="1">X521*EXP(_xlfn.NORM.INV(RAND(),'Projection Engine'!$C$8-(Volatility^2/2),Volatility))</f>
        <v>5.7620204309150118</v>
      </c>
      <c r="Z521" s="11">
        <f ca="1">Y521*EXP(_xlfn.NORM.INV(RAND(),'Projection Engine'!$C$8-(Volatility^2/2),Volatility))</f>
        <v>7.5857887651315696</v>
      </c>
      <c r="AA521" s="11">
        <f ca="1">Z521*EXP(_xlfn.NORM.INV(RAND(),'Projection Engine'!$C$8-(Volatility^2/2),Volatility))</f>
        <v>4.1056309989286586</v>
      </c>
      <c r="AB521" s="11">
        <f ca="1">AA521*EXP(_xlfn.NORM.INV(RAND(),'Projection Engine'!$C$8-(Volatility^2/2),Volatility))</f>
        <v>3.2564883385831633</v>
      </c>
      <c r="AC521" s="11">
        <f ca="1">AB521*EXP(_xlfn.NORM.INV(RAND(),'Projection Engine'!$C$8-(Volatility^2/2),Volatility))</f>
        <v>1.3781247612038079</v>
      </c>
      <c r="AD521" s="11">
        <f ca="1">AC521*EXP(_xlfn.NORM.INV(RAND(),'Projection Engine'!$C$8-(Volatility^2/2),Volatility))</f>
        <v>1.6570341698771871</v>
      </c>
      <c r="AE521" s="11">
        <f ca="1">AD521*EXP(_xlfn.NORM.INV(RAND(),'Projection Engine'!$C$8-(Volatility^2/2),Volatility))</f>
        <v>0.49374525841585576</v>
      </c>
      <c r="AF521" s="11">
        <f ca="1">AE521*EXP(_xlfn.NORM.INV(RAND(),'Projection Engine'!$C$8-(Volatility^2/2),Volatility))</f>
        <v>1.0894923725749805</v>
      </c>
      <c r="AG521" s="11">
        <f ca="1">AF521*EXP(_xlfn.NORM.INV(RAND(),'Projection Engine'!$C$8-(Volatility^2/2),Volatility))</f>
        <v>1.2797832022811866</v>
      </c>
    </row>
    <row r="522" spans="2:33" x14ac:dyDescent="0.25">
      <c r="B522" t="s">
        <v>585</v>
      </c>
      <c r="C522" s="11">
        <f t="shared" si="8"/>
        <v>51</v>
      </c>
      <c r="D522" s="11">
        <f ca="1">C522*EXP(_xlfn.NORM.INV(RAND(),'Projection Engine'!$C$8-(Volatility^2/2),Volatility))</f>
        <v>20.40441202461605</v>
      </c>
      <c r="E522" s="11">
        <f ca="1">D522*EXP(_xlfn.NORM.INV(RAND(),'Projection Engine'!$C$8-(Volatility^2/2),Volatility))</f>
        <v>18.208460936941336</v>
      </c>
      <c r="F522" s="11">
        <f ca="1">E522*EXP(_xlfn.NORM.INV(RAND(),'Projection Engine'!$C$8-(Volatility^2/2),Volatility))</f>
        <v>21.981924991106592</v>
      </c>
      <c r="G522" s="11">
        <f ca="1">F522*EXP(_xlfn.NORM.INV(RAND(),'Projection Engine'!$C$8-(Volatility^2/2),Volatility))</f>
        <v>22.234350928066565</v>
      </c>
      <c r="H522" s="11">
        <f ca="1">G522*EXP(_xlfn.NORM.INV(RAND(),'Projection Engine'!$C$8-(Volatility^2/2),Volatility))</f>
        <v>22.659604190649052</v>
      </c>
      <c r="I522" s="11">
        <f ca="1">H522*EXP(_xlfn.NORM.INV(RAND(),'Projection Engine'!$C$8-(Volatility^2/2),Volatility))</f>
        <v>16.85867864343971</v>
      </c>
      <c r="J522" s="11">
        <f ca="1">I522*EXP(_xlfn.NORM.INV(RAND(),'Projection Engine'!$C$8-(Volatility^2/2),Volatility))</f>
        <v>11.178525046958974</v>
      </c>
      <c r="K522" s="11">
        <f ca="1">J522*EXP(_xlfn.NORM.INV(RAND(),'Projection Engine'!$C$8-(Volatility^2/2),Volatility))</f>
        <v>7.111778611452916</v>
      </c>
      <c r="L522" s="11">
        <f ca="1">K522*EXP(_xlfn.NORM.INV(RAND(),'Projection Engine'!$C$8-(Volatility^2/2),Volatility))</f>
        <v>3.2091877888599303</v>
      </c>
      <c r="M522" s="11">
        <f ca="1">L522*EXP(_xlfn.NORM.INV(RAND(),'Projection Engine'!$C$8-(Volatility^2/2),Volatility))</f>
        <v>2.2367735882719795</v>
      </c>
      <c r="N522" s="11">
        <f ca="1">M522*EXP(_xlfn.NORM.INV(RAND(),'Projection Engine'!$C$8-(Volatility^2/2),Volatility))</f>
        <v>1.0315727777531825</v>
      </c>
      <c r="O522" s="11">
        <f ca="1">N522*EXP(_xlfn.NORM.INV(RAND(),'Projection Engine'!$C$8-(Volatility^2/2),Volatility))</f>
        <v>1.4417150917633292</v>
      </c>
      <c r="P522" s="11">
        <f ca="1">O522*EXP(_xlfn.NORM.INV(RAND(),'Projection Engine'!$C$8-(Volatility^2/2),Volatility))</f>
        <v>2.5125671951118327</v>
      </c>
      <c r="Q522" s="11">
        <f ca="1">P522*EXP(_xlfn.NORM.INV(RAND(),'Projection Engine'!$C$8-(Volatility^2/2),Volatility))</f>
        <v>3.0854066883598192</v>
      </c>
      <c r="R522" s="11">
        <f ca="1">Q522*EXP(_xlfn.NORM.INV(RAND(),'Projection Engine'!$C$8-(Volatility^2/2),Volatility))</f>
        <v>2.4643830288281485</v>
      </c>
      <c r="S522" s="11">
        <f ca="1">R522*EXP(_xlfn.NORM.INV(RAND(),'Projection Engine'!$C$8-(Volatility^2/2),Volatility))</f>
        <v>2.1187343093007334</v>
      </c>
      <c r="T522" s="11">
        <f ca="1">S522*EXP(_xlfn.NORM.INV(RAND(),'Projection Engine'!$C$8-(Volatility^2/2),Volatility))</f>
        <v>1.2743728142478266</v>
      </c>
      <c r="U522" s="11">
        <f ca="1">T522*EXP(_xlfn.NORM.INV(RAND(),'Projection Engine'!$C$8-(Volatility^2/2),Volatility))</f>
        <v>1.8210649893584985</v>
      </c>
      <c r="V522" s="11">
        <f ca="1">U522*EXP(_xlfn.NORM.INV(RAND(),'Projection Engine'!$C$8-(Volatility^2/2),Volatility))</f>
        <v>1.2254191393589937</v>
      </c>
      <c r="W522" s="11">
        <f ca="1">V522*EXP(_xlfn.NORM.INV(RAND(),'Projection Engine'!$C$8-(Volatility^2/2),Volatility))</f>
        <v>1.128438175786713</v>
      </c>
      <c r="X522" s="11">
        <f ca="1">W522*EXP(_xlfn.NORM.INV(RAND(),'Projection Engine'!$C$8-(Volatility^2/2),Volatility))</f>
        <v>1.0928954329701441</v>
      </c>
      <c r="Y522" s="11">
        <f ca="1">X522*EXP(_xlfn.NORM.INV(RAND(),'Projection Engine'!$C$8-(Volatility^2/2),Volatility))</f>
        <v>0.80993682789608956</v>
      </c>
      <c r="Z522" s="11">
        <f ca="1">Y522*EXP(_xlfn.NORM.INV(RAND(),'Projection Engine'!$C$8-(Volatility^2/2),Volatility))</f>
        <v>0.47608558837460763</v>
      </c>
      <c r="AA522" s="11">
        <f ca="1">Z522*EXP(_xlfn.NORM.INV(RAND(),'Projection Engine'!$C$8-(Volatility^2/2),Volatility))</f>
        <v>0.50098784400288143</v>
      </c>
      <c r="AB522" s="11">
        <f ca="1">AA522*EXP(_xlfn.NORM.INV(RAND(),'Projection Engine'!$C$8-(Volatility^2/2),Volatility))</f>
        <v>0.33596028076563256</v>
      </c>
      <c r="AC522" s="11">
        <f ca="1">AB522*EXP(_xlfn.NORM.INV(RAND(),'Projection Engine'!$C$8-(Volatility^2/2),Volatility))</f>
        <v>0.20502169777549722</v>
      </c>
      <c r="AD522" s="11">
        <f ca="1">AC522*EXP(_xlfn.NORM.INV(RAND(),'Projection Engine'!$C$8-(Volatility^2/2),Volatility))</f>
        <v>0.28701376220789837</v>
      </c>
      <c r="AE522" s="11">
        <f ca="1">AD522*EXP(_xlfn.NORM.INV(RAND(),'Projection Engine'!$C$8-(Volatility^2/2),Volatility))</f>
        <v>0.22728628041246277</v>
      </c>
      <c r="AF522" s="11">
        <f ca="1">AE522*EXP(_xlfn.NORM.INV(RAND(),'Projection Engine'!$C$8-(Volatility^2/2),Volatility))</f>
        <v>0.10425357827084254</v>
      </c>
      <c r="AG522" s="11">
        <f ca="1">AF522*EXP(_xlfn.NORM.INV(RAND(),'Projection Engine'!$C$8-(Volatility^2/2),Volatility))</f>
        <v>5.8069490052380317E-2</v>
      </c>
    </row>
    <row r="523" spans="2:33" x14ac:dyDescent="0.25">
      <c r="B523" t="s">
        <v>586</v>
      </c>
      <c r="C523" s="11">
        <f t="shared" si="8"/>
        <v>51</v>
      </c>
      <c r="D523" s="11">
        <f ca="1">C523*EXP(_xlfn.NORM.INV(RAND(),'Projection Engine'!$C$8-(Volatility^2/2),Volatility))</f>
        <v>43.254977895201925</v>
      </c>
      <c r="E523" s="11">
        <f ca="1">D523*EXP(_xlfn.NORM.INV(RAND(),'Projection Engine'!$C$8-(Volatility^2/2),Volatility))</f>
        <v>19.981005387329098</v>
      </c>
      <c r="F523" s="11">
        <f ca="1">E523*EXP(_xlfn.NORM.INV(RAND(),'Projection Engine'!$C$8-(Volatility^2/2),Volatility))</f>
        <v>6.6729877956694938</v>
      </c>
      <c r="G523" s="11">
        <f ca="1">F523*EXP(_xlfn.NORM.INV(RAND(),'Projection Engine'!$C$8-(Volatility^2/2),Volatility))</f>
        <v>3.9545581498170561</v>
      </c>
      <c r="H523" s="11">
        <f ca="1">G523*EXP(_xlfn.NORM.INV(RAND(),'Projection Engine'!$C$8-(Volatility^2/2),Volatility))</f>
        <v>1.869581639479112</v>
      </c>
      <c r="I523" s="11">
        <f ca="1">H523*EXP(_xlfn.NORM.INV(RAND(),'Projection Engine'!$C$8-(Volatility^2/2),Volatility))</f>
        <v>1.6796968301384667</v>
      </c>
      <c r="J523" s="11">
        <f ca="1">I523*EXP(_xlfn.NORM.INV(RAND(),'Projection Engine'!$C$8-(Volatility^2/2),Volatility))</f>
        <v>1.4870158296905169</v>
      </c>
      <c r="K523" s="11">
        <f ca="1">J523*EXP(_xlfn.NORM.INV(RAND(),'Projection Engine'!$C$8-(Volatility^2/2),Volatility))</f>
        <v>1.2404090559515792</v>
      </c>
      <c r="L523" s="11">
        <f ca="1">K523*EXP(_xlfn.NORM.INV(RAND(),'Projection Engine'!$C$8-(Volatility^2/2),Volatility))</f>
        <v>0.91485816240091311</v>
      </c>
      <c r="M523" s="11">
        <f ca="1">L523*EXP(_xlfn.NORM.INV(RAND(),'Projection Engine'!$C$8-(Volatility^2/2),Volatility))</f>
        <v>0.53792673891829135</v>
      </c>
      <c r="N523" s="11">
        <f ca="1">M523*EXP(_xlfn.NORM.INV(RAND(),'Projection Engine'!$C$8-(Volatility^2/2),Volatility))</f>
        <v>0.60862175459456846</v>
      </c>
      <c r="O523" s="11">
        <f ca="1">N523*EXP(_xlfn.NORM.INV(RAND(),'Projection Engine'!$C$8-(Volatility^2/2),Volatility))</f>
        <v>0.47758514090060705</v>
      </c>
      <c r="P523" s="11">
        <f ca="1">O523*EXP(_xlfn.NORM.INV(RAND(),'Projection Engine'!$C$8-(Volatility^2/2),Volatility))</f>
        <v>0.26310388086877473</v>
      </c>
      <c r="Q523" s="11">
        <f ca="1">P523*EXP(_xlfn.NORM.INV(RAND(),'Projection Engine'!$C$8-(Volatility^2/2),Volatility))</f>
        <v>0.10647243046219645</v>
      </c>
      <c r="R523" s="11">
        <f ca="1">Q523*EXP(_xlfn.NORM.INV(RAND(),'Projection Engine'!$C$8-(Volatility^2/2),Volatility))</f>
        <v>6.4137945892675907E-2</v>
      </c>
      <c r="S523" s="11">
        <f ca="1">R523*EXP(_xlfn.NORM.INV(RAND(),'Projection Engine'!$C$8-(Volatility^2/2),Volatility))</f>
        <v>2.2905713327759189E-2</v>
      </c>
      <c r="T523" s="11">
        <f ca="1">S523*EXP(_xlfn.NORM.INV(RAND(),'Projection Engine'!$C$8-(Volatility^2/2),Volatility))</f>
        <v>2.0179838487574486E-2</v>
      </c>
      <c r="U523" s="11">
        <f ca="1">T523*EXP(_xlfn.NORM.INV(RAND(),'Projection Engine'!$C$8-(Volatility^2/2),Volatility))</f>
        <v>2.6106835282605014E-2</v>
      </c>
      <c r="V523" s="11">
        <f ca="1">U523*EXP(_xlfn.NORM.INV(RAND(),'Projection Engine'!$C$8-(Volatility^2/2),Volatility))</f>
        <v>6.9925100732899431E-3</v>
      </c>
      <c r="W523" s="11">
        <f ca="1">V523*EXP(_xlfn.NORM.INV(RAND(),'Projection Engine'!$C$8-(Volatility^2/2),Volatility))</f>
        <v>2.8676101390496052E-3</v>
      </c>
      <c r="X523" s="11">
        <f ca="1">W523*EXP(_xlfn.NORM.INV(RAND(),'Projection Engine'!$C$8-(Volatility^2/2),Volatility))</f>
        <v>4.3414165947966545E-3</v>
      </c>
      <c r="Y523" s="11">
        <f ca="1">X523*EXP(_xlfn.NORM.INV(RAND(),'Projection Engine'!$C$8-(Volatility^2/2),Volatility))</f>
        <v>2.7834025793436355E-3</v>
      </c>
      <c r="Z523" s="11">
        <f ca="1">Y523*EXP(_xlfn.NORM.INV(RAND(),'Projection Engine'!$C$8-(Volatility^2/2),Volatility))</f>
        <v>2.2971429199053562E-3</v>
      </c>
      <c r="AA523" s="11">
        <f ca="1">Z523*EXP(_xlfn.NORM.INV(RAND(),'Projection Engine'!$C$8-(Volatility^2/2),Volatility))</f>
        <v>2.259340885183593E-3</v>
      </c>
      <c r="AB523" s="11">
        <f ca="1">AA523*EXP(_xlfn.NORM.INV(RAND(),'Projection Engine'!$C$8-(Volatility^2/2),Volatility))</f>
        <v>3.1227487203018727E-3</v>
      </c>
      <c r="AC523" s="11">
        <f ca="1">AB523*EXP(_xlfn.NORM.INV(RAND(),'Projection Engine'!$C$8-(Volatility^2/2),Volatility))</f>
        <v>6.2780246699745265E-3</v>
      </c>
      <c r="AD523" s="11">
        <f ca="1">AC523*EXP(_xlfn.NORM.INV(RAND(),'Projection Engine'!$C$8-(Volatility^2/2),Volatility))</f>
        <v>4.2779705881448461E-3</v>
      </c>
      <c r="AE523" s="11">
        <f ca="1">AD523*EXP(_xlfn.NORM.INV(RAND(),'Projection Engine'!$C$8-(Volatility^2/2),Volatility))</f>
        <v>1.4928709108381767E-3</v>
      </c>
      <c r="AF523" s="11">
        <f ca="1">AE523*EXP(_xlfn.NORM.INV(RAND(),'Projection Engine'!$C$8-(Volatility^2/2),Volatility))</f>
        <v>2.4713385173175673E-3</v>
      </c>
      <c r="AG523" s="11">
        <f ca="1">AF523*EXP(_xlfn.NORM.INV(RAND(),'Projection Engine'!$C$8-(Volatility^2/2),Volatility))</f>
        <v>2.9410904304582202E-3</v>
      </c>
    </row>
    <row r="524" spans="2:33" x14ac:dyDescent="0.25">
      <c r="B524" t="s">
        <v>587</v>
      </c>
      <c r="C524" s="11">
        <f t="shared" si="8"/>
        <v>51</v>
      </c>
      <c r="D524" s="11">
        <f ca="1">C524*EXP(_xlfn.NORM.INV(RAND(),'Projection Engine'!$C$8-(Volatility^2/2),Volatility))</f>
        <v>11.725414348069396</v>
      </c>
      <c r="E524" s="11">
        <f ca="1">D524*EXP(_xlfn.NORM.INV(RAND(),'Projection Engine'!$C$8-(Volatility^2/2),Volatility))</f>
        <v>4.0391784623832594</v>
      </c>
      <c r="F524" s="11">
        <f ca="1">E524*EXP(_xlfn.NORM.INV(RAND(),'Projection Engine'!$C$8-(Volatility^2/2),Volatility))</f>
        <v>2.5407494943367079</v>
      </c>
      <c r="G524" s="11">
        <f ca="1">F524*EXP(_xlfn.NORM.INV(RAND(),'Projection Engine'!$C$8-(Volatility^2/2),Volatility))</f>
        <v>3.7100917174838557</v>
      </c>
      <c r="H524" s="11">
        <f ca="1">G524*EXP(_xlfn.NORM.INV(RAND(),'Projection Engine'!$C$8-(Volatility^2/2),Volatility))</f>
        <v>3.0815228514234647</v>
      </c>
      <c r="I524" s="11">
        <f ca="1">H524*EXP(_xlfn.NORM.INV(RAND(),'Projection Engine'!$C$8-(Volatility^2/2),Volatility))</f>
        <v>2.7292530527856984</v>
      </c>
      <c r="J524" s="11">
        <f ca="1">I524*EXP(_xlfn.NORM.INV(RAND(),'Projection Engine'!$C$8-(Volatility^2/2),Volatility))</f>
        <v>3.2423246673548687</v>
      </c>
      <c r="K524" s="11">
        <f ca="1">J524*EXP(_xlfn.NORM.INV(RAND(),'Projection Engine'!$C$8-(Volatility^2/2),Volatility))</f>
        <v>3.556785495471817</v>
      </c>
      <c r="L524" s="11">
        <f ca="1">K524*EXP(_xlfn.NORM.INV(RAND(),'Projection Engine'!$C$8-(Volatility^2/2),Volatility))</f>
        <v>7.952237317102445</v>
      </c>
      <c r="M524" s="11">
        <f ca="1">L524*EXP(_xlfn.NORM.INV(RAND(),'Projection Engine'!$C$8-(Volatility^2/2),Volatility))</f>
        <v>3.1729154767973253</v>
      </c>
      <c r="N524" s="11">
        <f ca="1">M524*EXP(_xlfn.NORM.INV(RAND(),'Projection Engine'!$C$8-(Volatility^2/2),Volatility))</f>
        <v>2.0188505415203588</v>
      </c>
      <c r="O524" s="11">
        <f ca="1">N524*EXP(_xlfn.NORM.INV(RAND(),'Projection Engine'!$C$8-(Volatility^2/2),Volatility))</f>
        <v>1.9864311539156725</v>
      </c>
      <c r="P524" s="11">
        <f ca="1">O524*EXP(_xlfn.NORM.INV(RAND(),'Projection Engine'!$C$8-(Volatility^2/2),Volatility))</f>
        <v>4.036350253370883</v>
      </c>
      <c r="Q524" s="11">
        <f ca="1">P524*EXP(_xlfn.NORM.INV(RAND(),'Projection Engine'!$C$8-(Volatility^2/2),Volatility))</f>
        <v>5.4494044250939933</v>
      </c>
      <c r="R524" s="11">
        <f ca="1">Q524*EXP(_xlfn.NORM.INV(RAND(),'Projection Engine'!$C$8-(Volatility^2/2),Volatility))</f>
        <v>2.7504177145255113</v>
      </c>
      <c r="S524" s="11">
        <f ca="1">R524*EXP(_xlfn.NORM.INV(RAND(),'Projection Engine'!$C$8-(Volatility^2/2),Volatility))</f>
        <v>2.1593833648249925</v>
      </c>
      <c r="T524" s="11">
        <f ca="1">S524*EXP(_xlfn.NORM.INV(RAND(),'Projection Engine'!$C$8-(Volatility^2/2),Volatility))</f>
        <v>0.57627360391531268</v>
      </c>
      <c r="U524" s="11">
        <f ca="1">T524*EXP(_xlfn.NORM.INV(RAND(),'Projection Engine'!$C$8-(Volatility^2/2),Volatility))</f>
        <v>0.53909903628619771</v>
      </c>
      <c r="V524" s="11">
        <f ca="1">U524*EXP(_xlfn.NORM.INV(RAND(),'Projection Engine'!$C$8-(Volatility^2/2),Volatility))</f>
        <v>0.45783446983230863</v>
      </c>
      <c r="W524" s="11">
        <f ca="1">V524*EXP(_xlfn.NORM.INV(RAND(),'Projection Engine'!$C$8-(Volatility^2/2),Volatility))</f>
        <v>0.17509519642987309</v>
      </c>
      <c r="X524" s="11">
        <f ca="1">W524*EXP(_xlfn.NORM.INV(RAND(),'Projection Engine'!$C$8-(Volatility^2/2),Volatility))</f>
        <v>0.12878005142726215</v>
      </c>
      <c r="Y524" s="11">
        <f ca="1">X524*EXP(_xlfn.NORM.INV(RAND(),'Projection Engine'!$C$8-(Volatility^2/2),Volatility))</f>
        <v>0.1170846309342857</v>
      </c>
      <c r="Z524" s="11">
        <f ca="1">Y524*EXP(_xlfn.NORM.INV(RAND(),'Projection Engine'!$C$8-(Volatility^2/2),Volatility))</f>
        <v>6.6974010253063765E-2</v>
      </c>
      <c r="AA524" s="11">
        <f ca="1">Z524*EXP(_xlfn.NORM.INV(RAND(),'Projection Engine'!$C$8-(Volatility^2/2),Volatility))</f>
        <v>6.8144696223556123E-2</v>
      </c>
      <c r="AB524" s="11">
        <f ca="1">AA524*EXP(_xlfn.NORM.INV(RAND(),'Projection Engine'!$C$8-(Volatility^2/2),Volatility))</f>
        <v>7.4729168206187385E-2</v>
      </c>
      <c r="AC524" s="11">
        <f ca="1">AB524*EXP(_xlfn.NORM.INV(RAND(),'Projection Engine'!$C$8-(Volatility^2/2),Volatility))</f>
        <v>4.0172945852592762E-2</v>
      </c>
      <c r="AD524" s="11">
        <f ca="1">AC524*EXP(_xlfn.NORM.INV(RAND(),'Projection Engine'!$C$8-(Volatility^2/2),Volatility))</f>
        <v>5.5715770417192827E-2</v>
      </c>
      <c r="AE524" s="11">
        <f ca="1">AD524*EXP(_xlfn.NORM.INV(RAND(),'Projection Engine'!$C$8-(Volatility^2/2),Volatility))</f>
        <v>2.5708981585468964E-2</v>
      </c>
      <c r="AF524" s="11">
        <f ca="1">AE524*EXP(_xlfn.NORM.INV(RAND(),'Projection Engine'!$C$8-(Volatility^2/2),Volatility))</f>
        <v>1.357186516087903E-2</v>
      </c>
      <c r="AG524" s="11">
        <f ca="1">AF524*EXP(_xlfn.NORM.INV(RAND(),'Projection Engine'!$C$8-(Volatility^2/2),Volatility))</f>
        <v>6.5271861850516736E-3</v>
      </c>
    </row>
    <row r="525" spans="2:33" x14ac:dyDescent="0.25">
      <c r="B525" t="s">
        <v>588</v>
      </c>
      <c r="C525" s="11">
        <f t="shared" si="8"/>
        <v>51</v>
      </c>
      <c r="D525" s="11">
        <f ca="1">C525*EXP(_xlfn.NORM.INV(RAND(),'Projection Engine'!$C$8-(Volatility^2/2),Volatility))</f>
        <v>64.459638318287091</v>
      </c>
      <c r="E525" s="11">
        <f ca="1">D525*EXP(_xlfn.NORM.INV(RAND(),'Projection Engine'!$C$8-(Volatility^2/2),Volatility))</f>
        <v>42.421434079825346</v>
      </c>
      <c r="F525" s="11">
        <f ca="1">E525*EXP(_xlfn.NORM.INV(RAND(),'Projection Engine'!$C$8-(Volatility^2/2),Volatility))</f>
        <v>30.643348492564826</v>
      </c>
      <c r="G525" s="11">
        <f ca="1">F525*EXP(_xlfn.NORM.INV(RAND(),'Projection Engine'!$C$8-(Volatility^2/2),Volatility))</f>
        <v>37.301796620392771</v>
      </c>
      <c r="H525" s="11">
        <f ca="1">G525*EXP(_xlfn.NORM.INV(RAND(),'Projection Engine'!$C$8-(Volatility^2/2),Volatility))</f>
        <v>71.184067024231069</v>
      </c>
      <c r="I525" s="11">
        <f ca="1">H525*EXP(_xlfn.NORM.INV(RAND(),'Projection Engine'!$C$8-(Volatility^2/2),Volatility))</f>
        <v>33.271854445121988</v>
      </c>
      <c r="J525" s="11">
        <f ca="1">I525*EXP(_xlfn.NORM.INV(RAND(),'Projection Engine'!$C$8-(Volatility^2/2),Volatility))</f>
        <v>31.112015125014267</v>
      </c>
      <c r="K525" s="11">
        <f ca="1">J525*EXP(_xlfn.NORM.INV(RAND(),'Projection Engine'!$C$8-(Volatility^2/2),Volatility))</f>
        <v>24.605750211416481</v>
      </c>
      <c r="L525" s="11">
        <f ca="1">K525*EXP(_xlfn.NORM.INV(RAND(),'Projection Engine'!$C$8-(Volatility^2/2),Volatility))</f>
        <v>15.868811544597982</v>
      </c>
      <c r="M525" s="11">
        <f ca="1">L525*EXP(_xlfn.NORM.INV(RAND(),'Projection Engine'!$C$8-(Volatility^2/2),Volatility))</f>
        <v>3.178840439995962</v>
      </c>
      <c r="N525" s="11">
        <f ca="1">M525*EXP(_xlfn.NORM.INV(RAND(),'Projection Engine'!$C$8-(Volatility^2/2),Volatility))</f>
        <v>2.078180640719812</v>
      </c>
      <c r="O525" s="11">
        <f ca="1">N525*EXP(_xlfn.NORM.INV(RAND(),'Projection Engine'!$C$8-(Volatility^2/2),Volatility))</f>
        <v>3.3714625299878724</v>
      </c>
      <c r="P525" s="11">
        <f ca="1">O525*EXP(_xlfn.NORM.INV(RAND(),'Projection Engine'!$C$8-(Volatility^2/2),Volatility))</f>
        <v>3.895189201644238</v>
      </c>
      <c r="Q525" s="11">
        <f ca="1">P525*EXP(_xlfn.NORM.INV(RAND(),'Projection Engine'!$C$8-(Volatility^2/2),Volatility))</f>
        <v>1.5537172822203231</v>
      </c>
      <c r="R525" s="11">
        <f ca="1">Q525*EXP(_xlfn.NORM.INV(RAND(),'Projection Engine'!$C$8-(Volatility^2/2),Volatility))</f>
        <v>1.6587284330314136</v>
      </c>
      <c r="S525" s="11">
        <f ca="1">R525*EXP(_xlfn.NORM.INV(RAND(),'Projection Engine'!$C$8-(Volatility^2/2),Volatility))</f>
        <v>1.1739453802293671</v>
      </c>
      <c r="T525" s="11">
        <f ca="1">S525*EXP(_xlfn.NORM.INV(RAND(),'Projection Engine'!$C$8-(Volatility^2/2),Volatility))</f>
        <v>0.36718435805981825</v>
      </c>
      <c r="U525" s="11">
        <f ca="1">T525*EXP(_xlfn.NORM.INV(RAND(),'Projection Engine'!$C$8-(Volatility^2/2),Volatility))</f>
        <v>8.5180381781809228E-2</v>
      </c>
      <c r="V525" s="11">
        <f ca="1">U525*EXP(_xlfn.NORM.INV(RAND(),'Projection Engine'!$C$8-(Volatility^2/2),Volatility))</f>
        <v>6.2175907374105679E-2</v>
      </c>
      <c r="W525" s="11">
        <f ca="1">V525*EXP(_xlfn.NORM.INV(RAND(),'Projection Engine'!$C$8-(Volatility^2/2),Volatility))</f>
        <v>2.1514127477140304E-2</v>
      </c>
      <c r="X525" s="11">
        <f ca="1">W525*EXP(_xlfn.NORM.INV(RAND(),'Projection Engine'!$C$8-(Volatility^2/2),Volatility))</f>
        <v>2.9233090052689748E-2</v>
      </c>
      <c r="Y525" s="11">
        <f ca="1">X525*EXP(_xlfn.NORM.INV(RAND(),'Projection Engine'!$C$8-(Volatility^2/2),Volatility))</f>
        <v>2.2666054610122929E-2</v>
      </c>
      <c r="Z525" s="11">
        <f ca="1">Y525*EXP(_xlfn.NORM.INV(RAND(),'Projection Engine'!$C$8-(Volatility^2/2),Volatility))</f>
        <v>1.7286898801662783E-2</v>
      </c>
      <c r="AA525" s="11">
        <f ca="1">Z525*EXP(_xlfn.NORM.INV(RAND(),'Projection Engine'!$C$8-(Volatility^2/2),Volatility))</f>
        <v>1.3501698129704306E-2</v>
      </c>
      <c r="AB525" s="11">
        <f ca="1">AA525*EXP(_xlfn.NORM.INV(RAND(),'Projection Engine'!$C$8-(Volatility^2/2),Volatility))</f>
        <v>5.6611833707083002E-3</v>
      </c>
      <c r="AC525" s="11">
        <f ca="1">AB525*EXP(_xlfn.NORM.INV(RAND(),'Projection Engine'!$C$8-(Volatility^2/2),Volatility))</f>
        <v>1.097723097054315E-2</v>
      </c>
      <c r="AD525" s="11">
        <f ca="1">AC525*EXP(_xlfn.NORM.INV(RAND(),'Projection Engine'!$C$8-(Volatility^2/2),Volatility))</f>
        <v>1.3770182972157553E-2</v>
      </c>
      <c r="AE525" s="11">
        <f ca="1">AD525*EXP(_xlfn.NORM.INV(RAND(),'Projection Engine'!$C$8-(Volatility^2/2),Volatility))</f>
        <v>1.9147608155772329E-2</v>
      </c>
      <c r="AF525" s="11">
        <f ca="1">AE525*EXP(_xlfn.NORM.INV(RAND(),'Projection Engine'!$C$8-(Volatility^2/2),Volatility))</f>
        <v>1.8961581460177467E-2</v>
      </c>
      <c r="AG525" s="11">
        <f ca="1">AF525*EXP(_xlfn.NORM.INV(RAND(),'Projection Engine'!$C$8-(Volatility^2/2),Volatility))</f>
        <v>1.0860825119336982E-2</v>
      </c>
    </row>
    <row r="526" spans="2:33" x14ac:dyDescent="0.25">
      <c r="B526" t="s">
        <v>589</v>
      </c>
      <c r="C526" s="11">
        <f t="shared" si="8"/>
        <v>51</v>
      </c>
      <c r="D526" s="11">
        <f ca="1">C526*EXP(_xlfn.NORM.INV(RAND(),'Projection Engine'!$C$8-(Volatility^2/2),Volatility))</f>
        <v>28.469616075357276</v>
      </c>
      <c r="E526" s="11">
        <f ca="1">D526*EXP(_xlfn.NORM.INV(RAND(),'Projection Engine'!$C$8-(Volatility^2/2),Volatility))</f>
        <v>45.881146345158527</v>
      </c>
      <c r="F526" s="11">
        <f ca="1">E526*EXP(_xlfn.NORM.INV(RAND(),'Projection Engine'!$C$8-(Volatility^2/2),Volatility))</f>
        <v>59.770767016294748</v>
      </c>
      <c r="G526" s="11">
        <f ca="1">F526*EXP(_xlfn.NORM.INV(RAND(),'Projection Engine'!$C$8-(Volatility^2/2),Volatility))</f>
        <v>15.024264655684409</v>
      </c>
      <c r="H526" s="11">
        <f ca="1">G526*EXP(_xlfn.NORM.INV(RAND(),'Projection Engine'!$C$8-(Volatility^2/2),Volatility))</f>
        <v>37.470709498564567</v>
      </c>
      <c r="I526" s="11">
        <f ca="1">H526*EXP(_xlfn.NORM.INV(RAND(),'Projection Engine'!$C$8-(Volatility^2/2),Volatility))</f>
        <v>42.671907674280547</v>
      </c>
      <c r="J526" s="11">
        <f ca="1">I526*EXP(_xlfn.NORM.INV(RAND(),'Projection Engine'!$C$8-(Volatility^2/2),Volatility))</f>
        <v>53.213069067174324</v>
      </c>
      <c r="K526" s="11">
        <f ca="1">J526*EXP(_xlfn.NORM.INV(RAND(),'Projection Engine'!$C$8-(Volatility^2/2),Volatility))</f>
        <v>59.314001777952235</v>
      </c>
      <c r="L526" s="11">
        <f ca="1">K526*EXP(_xlfn.NORM.INV(RAND(),'Projection Engine'!$C$8-(Volatility^2/2),Volatility))</f>
        <v>28.891923247455285</v>
      </c>
      <c r="M526" s="11">
        <f ca="1">L526*EXP(_xlfn.NORM.INV(RAND(),'Projection Engine'!$C$8-(Volatility^2/2),Volatility))</f>
        <v>31.065913143852104</v>
      </c>
      <c r="N526" s="11">
        <f ca="1">M526*EXP(_xlfn.NORM.INV(RAND(),'Projection Engine'!$C$8-(Volatility^2/2),Volatility))</f>
        <v>48.368395752233226</v>
      </c>
      <c r="O526" s="11">
        <f ca="1">N526*EXP(_xlfn.NORM.INV(RAND(),'Projection Engine'!$C$8-(Volatility^2/2),Volatility))</f>
        <v>17.550031126372584</v>
      </c>
      <c r="P526" s="11">
        <f ca="1">O526*EXP(_xlfn.NORM.INV(RAND(),'Projection Engine'!$C$8-(Volatility^2/2),Volatility))</f>
        <v>14.09631168684137</v>
      </c>
      <c r="Q526" s="11">
        <f ca="1">P526*EXP(_xlfn.NORM.INV(RAND(),'Projection Engine'!$C$8-(Volatility^2/2),Volatility))</f>
        <v>25.982626785312689</v>
      </c>
      <c r="R526" s="11">
        <f ca="1">Q526*EXP(_xlfn.NORM.INV(RAND(),'Projection Engine'!$C$8-(Volatility^2/2),Volatility))</f>
        <v>25.167336494875361</v>
      </c>
      <c r="S526" s="11">
        <f ca="1">R526*EXP(_xlfn.NORM.INV(RAND(),'Projection Engine'!$C$8-(Volatility^2/2),Volatility))</f>
        <v>17.563587996770941</v>
      </c>
      <c r="T526" s="11">
        <f ca="1">S526*EXP(_xlfn.NORM.INV(RAND(),'Projection Engine'!$C$8-(Volatility^2/2),Volatility))</f>
        <v>10.064418418392535</v>
      </c>
      <c r="U526" s="11">
        <f ca="1">T526*EXP(_xlfn.NORM.INV(RAND(),'Projection Engine'!$C$8-(Volatility^2/2),Volatility))</f>
        <v>11.427840275152642</v>
      </c>
      <c r="V526" s="11">
        <f ca="1">U526*EXP(_xlfn.NORM.INV(RAND(),'Projection Engine'!$C$8-(Volatility^2/2),Volatility))</f>
        <v>3.5329254979625877</v>
      </c>
      <c r="W526" s="11">
        <f ca="1">V526*EXP(_xlfn.NORM.INV(RAND(),'Projection Engine'!$C$8-(Volatility^2/2),Volatility))</f>
        <v>2.3940584088720627</v>
      </c>
      <c r="X526" s="11">
        <f ca="1">W526*EXP(_xlfn.NORM.INV(RAND(),'Projection Engine'!$C$8-(Volatility^2/2),Volatility))</f>
        <v>0.89043893004227737</v>
      </c>
      <c r="Y526" s="11">
        <f ca="1">X526*EXP(_xlfn.NORM.INV(RAND(),'Projection Engine'!$C$8-(Volatility^2/2),Volatility))</f>
        <v>0.65555977708188173</v>
      </c>
      <c r="Z526" s="11">
        <f ca="1">Y526*EXP(_xlfn.NORM.INV(RAND(),'Projection Engine'!$C$8-(Volatility^2/2),Volatility))</f>
        <v>0.65730067722592034</v>
      </c>
      <c r="AA526" s="11">
        <f ca="1">Z526*EXP(_xlfn.NORM.INV(RAND(),'Projection Engine'!$C$8-(Volatility^2/2),Volatility))</f>
        <v>0.75818503601476861</v>
      </c>
      <c r="AB526" s="11">
        <f ca="1">AA526*EXP(_xlfn.NORM.INV(RAND(),'Projection Engine'!$C$8-(Volatility^2/2),Volatility))</f>
        <v>0.42262380271360644</v>
      </c>
      <c r="AC526" s="11">
        <f ca="1">AB526*EXP(_xlfn.NORM.INV(RAND(),'Projection Engine'!$C$8-(Volatility^2/2),Volatility))</f>
        <v>0.2327493738587047</v>
      </c>
      <c r="AD526" s="11">
        <f ca="1">AC526*EXP(_xlfn.NORM.INV(RAND(),'Projection Engine'!$C$8-(Volatility^2/2),Volatility))</f>
        <v>0.27272134825980238</v>
      </c>
      <c r="AE526" s="11">
        <f ca="1">AD526*EXP(_xlfn.NORM.INV(RAND(),'Projection Engine'!$C$8-(Volatility^2/2),Volatility))</f>
        <v>0.3248873936673829</v>
      </c>
      <c r="AF526" s="11">
        <f ca="1">AE526*EXP(_xlfn.NORM.INV(RAND(),'Projection Engine'!$C$8-(Volatility^2/2),Volatility))</f>
        <v>0.31988006975504257</v>
      </c>
      <c r="AG526" s="11">
        <f ca="1">AF526*EXP(_xlfn.NORM.INV(RAND(),'Projection Engine'!$C$8-(Volatility^2/2),Volatility))</f>
        <v>0.28144529788966005</v>
      </c>
    </row>
    <row r="527" spans="2:33" x14ac:dyDescent="0.25">
      <c r="B527" t="s">
        <v>590</v>
      </c>
      <c r="C527" s="11">
        <f t="shared" si="8"/>
        <v>51</v>
      </c>
      <c r="D527" s="11">
        <f ca="1">C527*EXP(_xlfn.NORM.INV(RAND(),'Projection Engine'!$C$8-(Volatility^2/2),Volatility))</f>
        <v>42.445772025434536</v>
      </c>
      <c r="E527" s="11">
        <f ca="1">D527*EXP(_xlfn.NORM.INV(RAND(),'Projection Engine'!$C$8-(Volatility^2/2),Volatility))</f>
        <v>17.881150239519382</v>
      </c>
      <c r="F527" s="11">
        <f ca="1">E527*EXP(_xlfn.NORM.INV(RAND(),'Projection Engine'!$C$8-(Volatility^2/2),Volatility))</f>
        <v>15.41743599845363</v>
      </c>
      <c r="G527" s="11">
        <f ca="1">F527*EXP(_xlfn.NORM.INV(RAND(),'Projection Engine'!$C$8-(Volatility^2/2),Volatility))</f>
        <v>20.615195001310671</v>
      </c>
      <c r="H527" s="11">
        <f ca="1">G527*EXP(_xlfn.NORM.INV(RAND(),'Projection Engine'!$C$8-(Volatility^2/2),Volatility))</f>
        <v>14.29987819138517</v>
      </c>
      <c r="I527" s="11">
        <f ca="1">H527*EXP(_xlfn.NORM.INV(RAND(),'Projection Engine'!$C$8-(Volatility^2/2),Volatility))</f>
        <v>6.9095931989513053</v>
      </c>
      <c r="J527" s="11">
        <f ca="1">I527*EXP(_xlfn.NORM.INV(RAND(),'Projection Engine'!$C$8-(Volatility^2/2),Volatility))</f>
        <v>8.5155737240872522</v>
      </c>
      <c r="K527" s="11">
        <f ca="1">J527*EXP(_xlfn.NORM.INV(RAND(),'Projection Engine'!$C$8-(Volatility^2/2),Volatility))</f>
        <v>8.4608528742304294</v>
      </c>
      <c r="L527" s="11">
        <f ca="1">K527*EXP(_xlfn.NORM.INV(RAND(),'Projection Engine'!$C$8-(Volatility^2/2),Volatility))</f>
        <v>8.4209743983941134</v>
      </c>
      <c r="M527" s="11">
        <f ca="1">L527*EXP(_xlfn.NORM.INV(RAND(),'Projection Engine'!$C$8-(Volatility^2/2),Volatility))</f>
        <v>12.169428081824945</v>
      </c>
      <c r="N527" s="11">
        <f ca="1">M527*EXP(_xlfn.NORM.INV(RAND(),'Projection Engine'!$C$8-(Volatility^2/2),Volatility))</f>
        <v>9.0043537796698114</v>
      </c>
      <c r="O527" s="11">
        <f ca="1">N527*EXP(_xlfn.NORM.INV(RAND(),'Projection Engine'!$C$8-(Volatility^2/2),Volatility))</f>
        <v>5.4782923761576532</v>
      </c>
      <c r="P527" s="11">
        <f ca="1">O527*EXP(_xlfn.NORM.INV(RAND(),'Projection Engine'!$C$8-(Volatility^2/2),Volatility))</f>
        <v>8.3562134401492134</v>
      </c>
      <c r="Q527" s="11">
        <f ca="1">P527*EXP(_xlfn.NORM.INV(RAND(),'Projection Engine'!$C$8-(Volatility^2/2),Volatility))</f>
        <v>10.887735536193585</v>
      </c>
      <c r="R527" s="11">
        <f ca="1">Q527*EXP(_xlfn.NORM.INV(RAND(),'Projection Engine'!$C$8-(Volatility^2/2),Volatility))</f>
        <v>6.0721698656928043</v>
      </c>
      <c r="S527" s="11">
        <f ca="1">R527*EXP(_xlfn.NORM.INV(RAND(),'Projection Engine'!$C$8-(Volatility^2/2),Volatility))</f>
        <v>15.789323764174986</v>
      </c>
      <c r="T527" s="11">
        <f ca="1">S527*EXP(_xlfn.NORM.INV(RAND(),'Projection Engine'!$C$8-(Volatility^2/2),Volatility))</f>
        <v>15.018364499661287</v>
      </c>
      <c r="U527" s="11">
        <f ca="1">T527*EXP(_xlfn.NORM.INV(RAND(),'Projection Engine'!$C$8-(Volatility^2/2),Volatility))</f>
        <v>10.779572615063703</v>
      </c>
      <c r="V527" s="11">
        <f ca="1">U527*EXP(_xlfn.NORM.INV(RAND(),'Projection Engine'!$C$8-(Volatility^2/2),Volatility))</f>
        <v>4.5304222825784883</v>
      </c>
      <c r="W527" s="11">
        <f ca="1">V527*EXP(_xlfn.NORM.INV(RAND(),'Projection Engine'!$C$8-(Volatility^2/2),Volatility))</f>
        <v>3.317773756886194</v>
      </c>
      <c r="X527" s="11">
        <f ca="1">W527*EXP(_xlfn.NORM.INV(RAND(),'Projection Engine'!$C$8-(Volatility^2/2),Volatility))</f>
        <v>10.236316446171152</v>
      </c>
      <c r="Y527" s="11">
        <f ca="1">X527*EXP(_xlfn.NORM.INV(RAND(),'Projection Engine'!$C$8-(Volatility^2/2),Volatility))</f>
        <v>8.1287334204425274</v>
      </c>
      <c r="Z527" s="11">
        <f ca="1">Y527*EXP(_xlfn.NORM.INV(RAND(),'Projection Engine'!$C$8-(Volatility^2/2),Volatility))</f>
        <v>12.932513437391277</v>
      </c>
      <c r="AA527" s="11">
        <f ca="1">Z527*EXP(_xlfn.NORM.INV(RAND(),'Projection Engine'!$C$8-(Volatility^2/2),Volatility))</f>
        <v>15.647680763943722</v>
      </c>
      <c r="AB527" s="11">
        <f ca="1">AA527*EXP(_xlfn.NORM.INV(RAND(),'Projection Engine'!$C$8-(Volatility^2/2),Volatility))</f>
        <v>11.104774326660369</v>
      </c>
      <c r="AC527" s="11">
        <f ca="1">AB527*EXP(_xlfn.NORM.INV(RAND(),'Projection Engine'!$C$8-(Volatility^2/2),Volatility))</f>
        <v>6.9732931795905815</v>
      </c>
      <c r="AD527" s="11">
        <f ca="1">AC527*EXP(_xlfn.NORM.INV(RAND(),'Projection Engine'!$C$8-(Volatility^2/2),Volatility))</f>
        <v>5.6070307680937228</v>
      </c>
      <c r="AE527" s="11">
        <f ca="1">AD527*EXP(_xlfn.NORM.INV(RAND(),'Projection Engine'!$C$8-(Volatility^2/2),Volatility))</f>
        <v>2.4523474836687846</v>
      </c>
      <c r="AF527" s="11">
        <f ca="1">AE527*EXP(_xlfn.NORM.INV(RAND(),'Projection Engine'!$C$8-(Volatility^2/2),Volatility))</f>
        <v>2.2883398949857168</v>
      </c>
      <c r="AG527" s="11">
        <f ca="1">AF527*EXP(_xlfn.NORM.INV(RAND(),'Projection Engine'!$C$8-(Volatility^2/2),Volatility))</f>
        <v>1.9701842600824349</v>
      </c>
    </row>
    <row r="528" spans="2:33" x14ac:dyDescent="0.25">
      <c r="B528" t="s">
        <v>591</v>
      </c>
      <c r="C528" s="11">
        <f t="shared" si="8"/>
        <v>51</v>
      </c>
      <c r="D528" s="11">
        <f ca="1">C528*EXP(_xlfn.NORM.INV(RAND(),'Projection Engine'!$C$8-(Volatility^2/2),Volatility))</f>
        <v>140.06727254066192</v>
      </c>
      <c r="E528" s="11">
        <f ca="1">D528*EXP(_xlfn.NORM.INV(RAND(),'Projection Engine'!$C$8-(Volatility^2/2),Volatility))</f>
        <v>73.182929866395952</v>
      </c>
      <c r="F528" s="11">
        <f ca="1">E528*EXP(_xlfn.NORM.INV(RAND(),'Projection Engine'!$C$8-(Volatility^2/2),Volatility))</f>
        <v>73.20683749314621</v>
      </c>
      <c r="G528" s="11">
        <f ca="1">F528*EXP(_xlfn.NORM.INV(RAND(),'Projection Engine'!$C$8-(Volatility^2/2),Volatility))</f>
        <v>77.47579583309448</v>
      </c>
      <c r="H528" s="11">
        <f ca="1">G528*EXP(_xlfn.NORM.INV(RAND(),'Projection Engine'!$C$8-(Volatility^2/2),Volatility))</f>
        <v>17.67592184318109</v>
      </c>
      <c r="I528" s="11">
        <f ca="1">H528*EXP(_xlfn.NORM.INV(RAND(),'Projection Engine'!$C$8-(Volatility^2/2),Volatility))</f>
        <v>12.08897367576313</v>
      </c>
      <c r="J528" s="11">
        <f ca="1">I528*EXP(_xlfn.NORM.INV(RAND(),'Projection Engine'!$C$8-(Volatility^2/2),Volatility))</f>
        <v>8.0597189309272146</v>
      </c>
      <c r="K528" s="11">
        <f ca="1">J528*EXP(_xlfn.NORM.INV(RAND(),'Projection Engine'!$C$8-(Volatility^2/2),Volatility))</f>
        <v>4.5123224354870617</v>
      </c>
      <c r="L528" s="11">
        <f ca="1">K528*EXP(_xlfn.NORM.INV(RAND(),'Projection Engine'!$C$8-(Volatility^2/2),Volatility))</f>
        <v>6.2363254870850469</v>
      </c>
      <c r="M528" s="11">
        <f ca="1">L528*EXP(_xlfn.NORM.INV(RAND(),'Projection Engine'!$C$8-(Volatility^2/2),Volatility))</f>
        <v>2.3565038748965197</v>
      </c>
      <c r="N528" s="11">
        <f ca="1">M528*EXP(_xlfn.NORM.INV(RAND(),'Projection Engine'!$C$8-(Volatility^2/2),Volatility))</f>
        <v>2.007146908032361</v>
      </c>
      <c r="O528" s="11">
        <f ca="1">N528*EXP(_xlfn.NORM.INV(RAND(),'Projection Engine'!$C$8-(Volatility^2/2),Volatility))</f>
        <v>2.1848826098151379</v>
      </c>
      <c r="P528" s="11">
        <f ca="1">O528*EXP(_xlfn.NORM.INV(RAND(),'Projection Engine'!$C$8-(Volatility^2/2),Volatility))</f>
        <v>2.2940467543304535</v>
      </c>
      <c r="Q528" s="11">
        <f ca="1">P528*EXP(_xlfn.NORM.INV(RAND(),'Projection Engine'!$C$8-(Volatility^2/2),Volatility))</f>
        <v>3.9574502378492742</v>
      </c>
      <c r="R528" s="11">
        <f ca="1">Q528*EXP(_xlfn.NORM.INV(RAND(),'Projection Engine'!$C$8-(Volatility^2/2),Volatility))</f>
        <v>3.7105032459116272</v>
      </c>
      <c r="S528" s="11">
        <f ca="1">R528*EXP(_xlfn.NORM.INV(RAND(),'Projection Engine'!$C$8-(Volatility^2/2),Volatility))</f>
        <v>4.3610693504185907</v>
      </c>
      <c r="T528" s="11">
        <f ca="1">S528*EXP(_xlfn.NORM.INV(RAND(),'Projection Engine'!$C$8-(Volatility^2/2),Volatility))</f>
        <v>2.4538723377942753</v>
      </c>
      <c r="U528" s="11">
        <f ca="1">T528*EXP(_xlfn.NORM.INV(RAND(),'Projection Engine'!$C$8-(Volatility^2/2),Volatility))</f>
        <v>2.4277856132000237</v>
      </c>
      <c r="V528" s="11">
        <f ca="1">U528*EXP(_xlfn.NORM.INV(RAND(),'Projection Engine'!$C$8-(Volatility^2/2),Volatility))</f>
        <v>1.2745090467642699</v>
      </c>
      <c r="W528" s="11">
        <f ca="1">V528*EXP(_xlfn.NORM.INV(RAND(),'Projection Engine'!$C$8-(Volatility^2/2),Volatility))</f>
        <v>1.7170794761972181</v>
      </c>
      <c r="X528" s="11">
        <f ca="1">W528*EXP(_xlfn.NORM.INV(RAND(),'Projection Engine'!$C$8-(Volatility^2/2),Volatility))</f>
        <v>0.65845175484490859</v>
      </c>
      <c r="Y528" s="11">
        <f ca="1">X528*EXP(_xlfn.NORM.INV(RAND(),'Projection Engine'!$C$8-(Volatility^2/2),Volatility))</f>
        <v>0.73897002741996565</v>
      </c>
      <c r="Z528" s="11">
        <f ca="1">Y528*EXP(_xlfn.NORM.INV(RAND(),'Projection Engine'!$C$8-(Volatility^2/2),Volatility))</f>
        <v>0.43045261794171757</v>
      </c>
      <c r="AA528" s="11">
        <f ca="1">Z528*EXP(_xlfn.NORM.INV(RAND(),'Projection Engine'!$C$8-(Volatility^2/2),Volatility))</f>
        <v>0.43246263512606237</v>
      </c>
      <c r="AB528" s="11">
        <f ca="1">AA528*EXP(_xlfn.NORM.INV(RAND(),'Projection Engine'!$C$8-(Volatility^2/2),Volatility))</f>
        <v>0.22637685386945972</v>
      </c>
      <c r="AC528" s="11">
        <f ca="1">AB528*EXP(_xlfn.NORM.INV(RAND(),'Projection Engine'!$C$8-(Volatility^2/2),Volatility))</f>
        <v>0.16584934707218912</v>
      </c>
      <c r="AD528" s="11">
        <f ca="1">AC528*EXP(_xlfn.NORM.INV(RAND(),'Projection Engine'!$C$8-(Volatility^2/2),Volatility))</f>
        <v>8.9443584962068223E-2</v>
      </c>
      <c r="AE528" s="11">
        <f ca="1">AD528*EXP(_xlfn.NORM.INV(RAND(),'Projection Engine'!$C$8-(Volatility^2/2),Volatility))</f>
        <v>0.10769769106643171</v>
      </c>
      <c r="AF528" s="11">
        <f ca="1">AE528*EXP(_xlfn.NORM.INV(RAND(),'Projection Engine'!$C$8-(Volatility^2/2),Volatility))</f>
        <v>8.0683710205495002E-2</v>
      </c>
      <c r="AG528" s="11">
        <f ca="1">AF528*EXP(_xlfn.NORM.INV(RAND(),'Projection Engine'!$C$8-(Volatility^2/2),Volatility))</f>
        <v>9.1334852341068917E-2</v>
      </c>
    </row>
    <row r="529" spans="2:33" x14ac:dyDescent="0.25">
      <c r="B529" t="s">
        <v>592</v>
      </c>
      <c r="C529" s="11">
        <f t="shared" si="8"/>
        <v>51</v>
      </c>
      <c r="D529" s="11">
        <f ca="1">C529*EXP(_xlfn.NORM.INV(RAND(),'Projection Engine'!$C$8-(Volatility^2/2),Volatility))</f>
        <v>22.247686281855515</v>
      </c>
      <c r="E529" s="11">
        <f ca="1">D529*EXP(_xlfn.NORM.INV(RAND(),'Projection Engine'!$C$8-(Volatility^2/2),Volatility))</f>
        <v>23.172746951236707</v>
      </c>
      <c r="F529" s="11">
        <f ca="1">E529*EXP(_xlfn.NORM.INV(RAND(),'Projection Engine'!$C$8-(Volatility^2/2),Volatility))</f>
        <v>12.906127305463247</v>
      </c>
      <c r="G529" s="11">
        <f ca="1">F529*EXP(_xlfn.NORM.INV(RAND(),'Projection Engine'!$C$8-(Volatility^2/2),Volatility))</f>
        <v>14.754670022039651</v>
      </c>
      <c r="H529" s="11">
        <f ca="1">G529*EXP(_xlfn.NORM.INV(RAND(),'Projection Engine'!$C$8-(Volatility^2/2),Volatility))</f>
        <v>24.464056525575579</v>
      </c>
      <c r="I529" s="11">
        <f ca="1">H529*EXP(_xlfn.NORM.INV(RAND(),'Projection Engine'!$C$8-(Volatility^2/2),Volatility))</f>
        <v>39.584279155387357</v>
      </c>
      <c r="J529" s="11">
        <f ca="1">I529*EXP(_xlfn.NORM.INV(RAND(),'Projection Engine'!$C$8-(Volatility^2/2),Volatility))</f>
        <v>22.898259452349166</v>
      </c>
      <c r="K529" s="11">
        <f ca="1">J529*EXP(_xlfn.NORM.INV(RAND(),'Projection Engine'!$C$8-(Volatility^2/2),Volatility))</f>
        <v>15.638790239606475</v>
      </c>
      <c r="L529" s="11">
        <f ca="1">K529*EXP(_xlfn.NORM.INV(RAND(),'Projection Engine'!$C$8-(Volatility^2/2),Volatility))</f>
        <v>3.0733616906547763</v>
      </c>
      <c r="M529" s="11">
        <f ca="1">L529*EXP(_xlfn.NORM.INV(RAND(),'Projection Engine'!$C$8-(Volatility^2/2),Volatility))</f>
        <v>4.2040531964673695</v>
      </c>
      <c r="N529" s="11">
        <f ca="1">M529*EXP(_xlfn.NORM.INV(RAND(),'Projection Engine'!$C$8-(Volatility^2/2),Volatility))</f>
        <v>3.878215914222428</v>
      </c>
      <c r="O529" s="11">
        <f ca="1">N529*EXP(_xlfn.NORM.INV(RAND(),'Projection Engine'!$C$8-(Volatility^2/2),Volatility))</f>
        <v>2.2744629675424712</v>
      </c>
      <c r="P529" s="11">
        <f ca="1">O529*EXP(_xlfn.NORM.INV(RAND(),'Projection Engine'!$C$8-(Volatility^2/2),Volatility))</f>
        <v>2.1244375120259926</v>
      </c>
      <c r="Q529" s="11">
        <f ca="1">P529*EXP(_xlfn.NORM.INV(RAND(),'Projection Engine'!$C$8-(Volatility^2/2),Volatility))</f>
        <v>0.64558665375633995</v>
      </c>
      <c r="R529" s="11">
        <f ca="1">Q529*EXP(_xlfn.NORM.INV(RAND(),'Projection Engine'!$C$8-(Volatility^2/2),Volatility))</f>
        <v>0.73151033840537483</v>
      </c>
      <c r="S529" s="11">
        <f ca="1">R529*EXP(_xlfn.NORM.INV(RAND(),'Projection Engine'!$C$8-(Volatility^2/2),Volatility))</f>
        <v>0.80167096227760504</v>
      </c>
      <c r="T529" s="11">
        <f ca="1">S529*EXP(_xlfn.NORM.INV(RAND(),'Projection Engine'!$C$8-(Volatility^2/2),Volatility))</f>
        <v>0.6395315528209381</v>
      </c>
      <c r="U529" s="11">
        <f ca="1">T529*EXP(_xlfn.NORM.INV(RAND(),'Projection Engine'!$C$8-(Volatility^2/2),Volatility))</f>
        <v>0.50725427277016133</v>
      </c>
      <c r="V529" s="11">
        <f ca="1">U529*EXP(_xlfn.NORM.INV(RAND(),'Projection Engine'!$C$8-(Volatility^2/2),Volatility))</f>
        <v>0.44988180856388787</v>
      </c>
      <c r="W529" s="11">
        <f ca="1">V529*EXP(_xlfn.NORM.INV(RAND(),'Projection Engine'!$C$8-(Volatility^2/2),Volatility))</f>
        <v>0.96711682802559695</v>
      </c>
      <c r="X529" s="11">
        <f ca="1">W529*EXP(_xlfn.NORM.INV(RAND(),'Projection Engine'!$C$8-(Volatility^2/2),Volatility))</f>
        <v>1.033034469698797</v>
      </c>
      <c r="Y529" s="11">
        <f ca="1">X529*EXP(_xlfn.NORM.INV(RAND(),'Projection Engine'!$C$8-(Volatility^2/2),Volatility))</f>
        <v>1.0077690715969074</v>
      </c>
      <c r="Z529" s="11">
        <f ca="1">Y529*EXP(_xlfn.NORM.INV(RAND(),'Projection Engine'!$C$8-(Volatility^2/2),Volatility))</f>
        <v>1.1484622108861671</v>
      </c>
      <c r="AA529" s="11">
        <f ca="1">Z529*EXP(_xlfn.NORM.INV(RAND(),'Projection Engine'!$C$8-(Volatility^2/2),Volatility))</f>
        <v>1.6574215532646586</v>
      </c>
      <c r="AB529" s="11">
        <f ca="1">AA529*EXP(_xlfn.NORM.INV(RAND(),'Projection Engine'!$C$8-(Volatility^2/2),Volatility))</f>
        <v>1.9433376257510266</v>
      </c>
      <c r="AC529" s="11">
        <f ca="1">AB529*EXP(_xlfn.NORM.INV(RAND(),'Projection Engine'!$C$8-(Volatility^2/2),Volatility))</f>
        <v>1.7009085912760535</v>
      </c>
      <c r="AD529" s="11">
        <f ca="1">AC529*EXP(_xlfn.NORM.INV(RAND(),'Projection Engine'!$C$8-(Volatility^2/2),Volatility))</f>
        <v>1.9828928013205127</v>
      </c>
      <c r="AE529" s="11">
        <f ca="1">AD529*EXP(_xlfn.NORM.INV(RAND(),'Projection Engine'!$C$8-(Volatility^2/2),Volatility))</f>
        <v>1.0901609821328284</v>
      </c>
      <c r="AF529" s="11">
        <f ca="1">AE529*EXP(_xlfn.NORM.INV(RAND(),'Projection Engine'!$C$8-(Volatility^2/2),Volatility))</f>
        <v>0.28313032739610566</v>
      </c>
      <c r="AG529" s="11">
        <f ca="1">AF529*EXP(_xlfn.NORM.INV(RAND(),'Projection Engine'!$C$8-(Volatility^2/2),Volatility))</f>
        <v>0.18990174725525533</v>
      </c>
    </row>
    <row r="530" spans="2:33" x14ac:dyDescent="0.25">
      <c r="B530" t="s">
        <v>593</v>
      </c>
      <c r="C530" s="11">
        <f t="shared" si="8"/>
        <v>51</v>
      </c>
      <c r="D530" s="11">
        <f ca="1">C530*EXP(_xlfn.NORM.INV(RAND(),'Projection Engine'!$C$8-(Volatility^2/2),Volatility))</f>
        <v>56.399403574628643</v>
      </c>
      <c r="E530" s="11">
        <f ca="1">D530*EXP(_xlfn.NORM.INV(RAND(),'Projection Engine'!$C$8-(Volatility^2/2),Volatility))</f>
        <v>39.7918216458026</v>
      </c>
      <c r="F530" s="11">
        <f ca="1">E530*EXP(_xlfn.NORM.INV(RAND(),'Projection Engine'!$C$8-(Volatility^2/2),Volatility))</f>
        <v>27.050474036678374</v>
      </c>
      <c r="G530" s="11">
        <f ca="1">F530*EXP(_xlfn.NORM.INV(RAND(),'Projection Engine'!$C$8-(Volatility^2/2),Volatility))</f>
        <v>9.6908257950268535</v>
      </c>
      <c r="H530" s="11">
        <f ca="1">G530*EXP(_xlfn.NORM.INV(RAND(),'Projection Engine'!$C$8-(Volatility^2/2),Volatility))</f>
        <v>5.1083575020934084</v>
      </c>
      <c r="I530" s="11">
        <f ca="1">H530*EXP(_xlfn.NORM.INV(RAND(),'Projection Engine'!$C$8-(Volatility^2/2),Volatility))</f>
        <v>3.6884736423655387</v>
      </c>
      <c r="J530" s="11">
        <f ca="1">I530*EXP(_xlfn.NORM.INV(RAND(),'Projection Engine'!$C$8-(Volatility^2/2),Volatility))</f>
        <v>2.5749141695100239</v>
      </c>
      <c r="K530" s="11">
        <f ca="1">J530*EXP(_xlfn.NORM.INV(RAND(),'Projection Engine'!$C$8-(Volatility^2/2),Volatility))</f>
        <v>1.9554657905459178</v>
      </c>
      <c r="L530" s="11">
        <f ca="1">K530*EXP(_xlfn.NORM.INV(RAND(),'Projection Engine'!$C$8-(Volatility^2/2),Volatility))</f>
        <v>1.1915900804823469</v>
      </c>
      <c r="M530" s="11">
        <f ca="1">L530*EXP(_xlfn.NORM.INV(RAND(),'Projection Engine'!$C$8-(Volatility^2/2),Volatility))</f>
        <v>0.94544126531313888</v>
      </c>
      <c r="N530" s="11">
        <f ca="1">M530*EXP(_xlfn.NORM.INV(RAND(),'Projection Engine'!$C$8-(Volatility^2/2),Volatility))</f>
        <v>0.90125274915993336</v>
      </c>
      <c r="O530" s="11">
        <f ca="1">N530*EXP(_xlfn.NORM.INV(RAND(),'Projection Engine'!$C$8-(Volatility^2/2),Volatility))</f>
        <v>0.52940755936965556</v>
      </c>
      <c r="P530" s="11">
        <f ca="1">O530*EXP(_xlfn.NORM.INV(RAND(),'Projection Engine'!$C$8-(Volatility^2/2),Volatility))</f>
        <v>0.28229974388132922</v>
      </c>
      <c r="Q530" s="11">
        <f ca="1">P530*EXP(_xlfn.NORM.INV(RAND(),'Projection Engine'!$C$8-(Volatility^2/2),Volatility))</f>
        <v>0.15993347923795867</v>
      </c>
      <c r="R530" s="11">
        <f ca="1">Q530*EXP(_xlfn.NORM.INV(RAND(),'Projection Engine'!$C$8-(Volatility^2/2),Volatility))</f>
        <v>0.16783353268181772</v>
      </c>
      <c r="S530" s="11">
        <f ca="1">R530*EXP(_xlfn.NORM.INV(RAND(),'Projection Engine'!$C$8-(Volatility^2/2),Volatility))</f>
        <v>0.23749642228968315</v>
      </c>
      <c r="T530" s="11">
        <f ca="1">S530*EXP(_xlfn.NORM.INV(RAND(),'Projection Engine'!$C$8-(Volatility^2/2),Volatility))</f>
        <v>0.36447124851938201</v>
      </c>
      <c r="U530" s="11">
        <f ca="1">T530*EXP(_xlfn.NORM.INV(RAND(),'Projection Engine'!$C$8-(Volatility^2/2),Volatility))</f>
        <v>0.2886967611075465</v>
      </c>
      <c r="V530" s="11">
        <f ca="1">U530*EXP(_xlfn.NORM.INV(RAND(),'Projection Engine'!$C$8-(Volatility^2/2),Volatility))</f>
        <v>0.23180914328633281</v>
      </c>
      <c r="W530" s="11">
        <f ca="1">V530*EXP(_xlfn.NORM.INV(RAND(),'Projection Engine'!$C$8-(Volatility^2/2),Volatility))</f>
        <v>0.22354589102220626</v>
      </c>
      <c r="X530" s="11">
        <f ca="1">W530*EXP(_xlfn.NORM.INV(RAND(),'Projection Engine'!$C$8-(Volatility^2/2),Volatility))</f>
        <v>0.13822160023053082</v>
      </c>
      <c r="Y530" s="11">
        <f ca="1">X530*EXP(_xlfn.NORM.INV(RAND(),'Projection Engine'!$C$8-(Volatility^2/2),Volatility))</f>
        <v>7.2124086443715235E-2</v>
      </c>
      <c r="Z530" s="11">
        <f ca="1">Y530*EXP(_xlfn.NORM.INV(RAND(),'Projection Engine'!$C$8-(Volatility^2/2),Volatility))</f>
        <v>9.8525136621710349E-2</v>
      </c>
      <c r="AA530" s="11">
        <f ca="1">Z530*EXP(_xlfn.NORM.INV(RAND(),'Projection Engine'!$C$8-(Volatility^2/2),Volatility))</f>
        <v>7.7711037912471678E-2</v>
      </c>
      <c r="AB530" s="11">
        <f ca="1">AA530*EXP(_xlfn.NORM.INV(RAND(),'Projection Engine'!$C$8-(Volatility^2/2),Volatility))</f>
        <v>5.083407810540904E-2</v>
      </c>
      <c r="AC530" s="11">
        <f ca="1">AB530*EXP(_xlfn.NORM.INV(RAND(),'Projection Engine'!$C$8-(Volatility^2/2),Volatility))</f>
        <v>3.8627045990077595E-2</v>
      </c>
      <c r="AD530" s="11">
        <f ca="1">AC530*EXP(_xlfn.NORM.INV(RAND(),'Projection Engine'!$C$8-(Volatility^2/2),Volatility))</f>
        <v>2.3009362821696529E-2</v>
      </c>
      <c r="AE530" s="11">
        <f ca="1">AD530*EXP(_xlfn.NORM.INV(RAND(),'Projection Engine'!$C$8-(Volatility^2/2),Volatility))</f>
        <v>1.3753077035461534E-2</v>
      </c>
      <c r="AF530" s="11">
        <f ca="1">AE530*EXP(_xlfn.NORM.INV(RAND(),'Projection Engine'!$C$8-(Volatility^2/2),Volatility))</f>
        <v>1.0411911610738976E-2</v>
      </c>
      <c r="AG530" s="11">
        <f ca="1">AF530*EXP(_xlfn.NORM.INV(RAND(),'Projection Engine'!$C$8-(Volatility^2/2),Volatility))</f>
        <v>5.2697582013346315E-3</v>
      </c>
    </row>
    <row r="531" spans="2:33" x14ac:dyDescent="0.25">
      <c r="B531" t="s">
        <v>594</v>
      </c>
      <c r="C531" s="11">
        <f t="shared" si="8"/>
        <v>51</v>
      </c>
      <c r="D531" s="11">
        <f ca="1">C531*EXP(_xlfn.NORM.INV(RAND(),'Projection Engine'!$C$8-(Volatility^2/2),Volatility))</f>
        <v>55.165614366554728</v>
      </c>
      <c r="E531" s="11">
        <f ca="1">D531*EXP(_xlfn.NORM.INV(RAND(),'Projection Engine'!$C$8-(Volatility^2/2),Volatility))</f>
        <v>42.604638738867834</v>
      </c>
      <c r="F531" s="11">
        <f ca="1">E531*EXP(_xlfn.NORM.INV(RAND(),'Projection Engine'!$C$8-(Volatility^2/2),Volatility))</f>
        <v>54.717136033636258</v>
      </c>
      <c r="G531" s="11">
        <f ca="1">F531*EXP(_xlfn.NORM.INV(RAND(),'Projection Engine'!$C$8-(Volatility^2/2),Volatility))</f>
        <v>52.199482409538689</v>
      </c>
      <c r="H531" s="11">
        <f ca="1">G531*EXP(_xlfn.NORM.INV(RAND(),'Projection Engine'!$C$8-(Volatility^2/2),Volatility))</f>
        <v>90.050248706365835</v>
      </c>
      <c r="I531" s="11">
        <f ca="1">H531*EXP(_xlfn.NORM.INV(RAND(),'Projection Engine'!$C$8-(Volatility^2/2),Volatility))</f>
        <v>114.3101759659699</v>
      </c>
      <c r="J531" s="11">
        <f ca="1">I531*EXP(_xlfn.NORM.INV(RAND(),'Projection Engine'!$C$8-(Volatility^2/2),Volatility))</f>
        <v>54.016448134064461</v>
      </c>
      <c r="K531" s="11">
        <f ca="1">J531*EXP(_xlfn.NORM.INV(RAND(),'Projection Engine'!$C$8-(Volatility^2/2),Volatility))</f>
        <v>171.70973308582799</v>
      </c>
      <c r="L531" s="11">
        <f ca="1">K531*EXP(_xlfn.NORM.INV(RAND(),'Projection Engine'!$C$8-(Volatility^2/2),Volatility))</f>
        <v>259.12655905677946</v>
      </c>
      <c r="M531" s="11">
        <f ca="1">L531*EXP(_xlfn.NORM.INV(RAND(),'Projection Engine'!$C$8-(Volatility^2/2),Volatility))</f>
        <v>374.16029793955227</v>
      </c>
      <c r="N531" s="11">
        <f ca="1">M531*EXP(_xlfn.NORM.INV(RAND(),'Projection Engine'!$C$8-(Volatility^2/2),Volatility))</f>
        <v>828.29959791943827</v>
      </c>
      <c r="O531" s="11">
        <f ca="1">N531*EXP(_xlfn.NORM.INV(RAND(),'Projection Engine'!$C$8-(Volatility^2/2),Volatility))</f>
        <v>1080.4867523401906</v>
      </c>
      <c r="P531" s="11">
        <f ca="1">O531*EXP(_xlfn.NORM.INV(RAND(),'Projection Engine'!$C$8-(Volatility^2/2),Volatility))</f>
        <v>1102.2717533279433</v>
      </c>
      <c r="Q531" s="11">
        <f ca="1">P531*EXP(_xlfn.NORM.INV(RAND(),'Projection Engine'!$C$8-(Volatility^2/2),Volatility))</f>
        <v>492.97568693588136</v>
      </c>
      <c r="R531" s="11">
        <f ca="1">Q531*EXP(_xlfn.NORM.INV(RAND(),'Projection Engine'!$C$8-(Volatility^2/2),Volatility))</f>
        <v>400.69571439799773</v>
      </c>
      <c r="S531" s="11">
        <f ca="1">R531*EXP(_xlfn.NORM.INV(RAND(),'Projection Engine'!$C$8-(Volatility^2/2),Volatility))</f>
        <v>1067.4525468113143</v>
      </c>
      <c r="T531" s="11">
        <f ca="1">S531*EXP(_xlfn.NORM.INV(RAND(),'Projection Engine'!$C$8-(Volatility^2/2),Volatility))</f>
        <v>908.13140476576666</v>
      </c>
      <c r="U531" s="11">
        <f ca="1">T531*EXP(_xlfn.NORM.INV(RAND(),'Projection Engine'!$C$8-(Volatility^2/2),Volatility))</f>
        <v>763.05248563772125</v>
      </c>
      <c r="V531" s="11">
        <f ca="1">U531*EXP(_xlfn.NORM.INV(RAND(),'Projection Engine'!$C$8-(Volatility^2/2),Volatility))</f>
        <v>316.27855162165929</v>
      </c>
      <c r="W531" s="11">
        <f ca="1">V531*EXP(_xlfn.NORM.INV(RAND(),'Projection Engine'!$C$8-(Volatility^2/2),Volatility))</f>
        <v>230.26621080439475</v>
      </c>
      <c r="X531" s="11">
        <f ca="1">W531*EXP(_xlfn.NORM.INV(RAND(),'Projection Engine'!$C$8-(Volatility^2/2),Volatility))</f>
        <v>159.66618621806236</v>
      </c>
      <c r="Y531" s="11">
        <f ca="1">X531*EXP(_xlfn.NORM.INV(RAND(),'Projection Engine'!$C$8-(Volatility^2/2),Volatility))</f>
        <v>469.90843175905235</v>
      </c>
      <c r="Z531" s="11">
        <f ca="1">Y531*EXP(_xlfn.NORM.INV(RAND(),'Projection Engine'!$C$8-(Volatility^2/2),Volatility))</f>
        <v>397.51096859078416</v>
      </c>
      <c r="AA531" s="11">
        <f ca="1">Z531*EXP(_xlfn.NORM.INV(RAND(),'Projection Engine'!$C$8-(Volatility^2/2),Volatility))</f>
        <v>1055.8627172931872</v>
      </c>
      <c r="AB531" s="11">
        <f ca="1">AA531*EXP(_xlfn.NORM.INV(RAND(),'Projection Engine'!$C$8-(Volatility^2/2),Volatility))</f>
        <v>982.54288761401745</v>
      </c>
      <c r="AC531" s="11">
        <f ca="1">AB531*EXP(_xlfn.NORM.INV(RAND(),'Projection Engine'!$C$8-(Volatility^2/2),Volatility))</f>
        <v>1044.0440163716532</v>
      </c>
      <c r="AD531" s="11">
        <f ca="1">AC531*EXP(_xlfn.NORM.INV(RAND(),'Projection Engine'!$C$8-(Volatility^2/2),Volatility))</f>
        <v>1015.1310384633302</v>
      </c>
      <c r="AE531" s="11">
        <f ca="1">AD531*EXP(_xlfn.NORM.INV(RAND(),'Projection Engine'!$C$8-(Volatility^2/2),Volatility))</f>
        <v>833.38437411768484</v>
      </c>
      <c r="AF531" s="11">
        <f ca="1">AE531*EXP(_xlfn.NORM.INV(RAND(),'Projection Engine'!$C$8-(Volatility^2/2),Volatility))</f>
        <v>278.31798708280695</v>
      </c>
      <c r="AG531" s="11">
        <f ca="1">AF531*EXP(_xlfn.NORM.INV(RAND(),'Projection Engine'!$C$8-(Volatility^2/2),Volatility))</f>
        <v>230.16403429461482</v>
      </c>
    </row>
    <row r="532" spans="2:33" x14ac:dyDescent="0.25">
      <c r="B532" t="s">
        <v>595</v>
      </c>
      <c r="C532" s="11">
        <f t="shared" si="8"/>
        <v>51</v>
      </c>
      <c r="D532" s="11">
        <f ca="1">C532*EXP(_xlfn.NORM.INV(RAND(),'Projection Engine'!$C$8-(Volatility^2/2),Volatility))</f>
        <v>41.992205777113135</v>
      </c>
      <c r="E532" s="11">
        <f ca="1">D532*EXP(_xlfn.NORM.INV(RAND(),'Projection Engine'!$C$8-(Volatility^2/2),Volatility))</f>
        <v>39.255491704313293</v>
      </c>
      <c r="F532" s="11">
        <f ca="1">E532*EXP(_xlfn.NORM.INV(RAND(),'Projection Engine'!$C$8-(Volatility^2/2),Volatility))</f>
        <v>40.883934772791328</v>
      </c>
      <c r="G532" s="11">
        <f ca="1">F532*EXP(_xlfn.NORM.INV(RAND(),'Projection Engine'!$C$8-(Volatility^2/2),Volatility))</f>
        <v>43.657254446635612</v>
      </c>
      <c r="H532" s="11">
        <f ca="1">G532*EXP(_xlfn.NORM.INV(RAND(),'Projection Engine'!$C$8-(Volatility^2/2),Volatility))</f>
        <v>20.13407173821042</v>
      </c>
      <c r="I532" s="11">
        <f ca="1">H532*EXP(_xlfn.NORM.INV(RAND(),'Projection Engine'!$C$8-(Volatility^2/2),Volatility))</f>
        <v>28.644032308994362</v>
      </c>
      <c r="J532" s="11">
        <f ca="1">I532*EXP(_xlfn.NORM.INV(RAND(),'Projection Engine'!$C$8-(Volatility^2/2),Volatility))</f>
        <v>89.381014650484147</v>
      </c>
      <c r="K532" s="11">
        <f ca="1">J532*EXP(_xlfn.NORM.INV(RAND(),'Projection Engine'!$C$8-(Volatility^2/2),Volatility))</f>
        <v>89.262285992831082</v>
      </c>
      <c r="L532" s="11">
        <f ca="1">K532*EXP(_xlfn.NORM.INV(RAND(),'Projection Engine'!$C$8-(Volatility^2/2),Volatility))</f>
        <v>71.351897828316226</v>
      </c>
      <c r="M532" s="11">
        <f ca="1">L532*EXP(_xlfn.NORM.INV(RAND(),'Projection Engine'!$C$8-(Volatility^2/2),Volatility))</f>
        <v>39.099013109757593</v>
      </c>
      <c r="N532" s="11">
        <f ca="1">M532*EXP(_xlfn.NORM.INV(RAND(),'Projection Engine'!$C$8-(Volatility^2/2),Volatility))</f>
        <v>64.192830309910519</v>
      </c>
      <c r="O532" s="11">
        <f ca="1">N532*EXP(_xlfn.NORM.INV(RAND(),'Projection Engine'!$C$8-(Volatility^2/2),Volatility))</f>
        <v>73.811158374830811</v>
      </c>
      <c r="P532" s="11">
        <f ca="1">O532*EXP(_xlfn.NORM.INV(RAND(),'Projection Engine'!$C$8-(Volatility^2/2),Volatility))</f>
        <v>63.840221753680353</v>
      </c>
      <c r="Q532" s="11">
        <f ca="1">P532*EXP(_xlfn.NORM.INV(RAND(),'Projection Engine'!$C$8-(Volatility^2/2),Volatility))</f>
        <v>60.727793220394787</v>
      </c>
      <c r="R532" s="11">
        <f ca="1">Q532*EXP(_xlfn.NORM.INV(RAND(),'Projection Engine'!$C$8-(Volatility^2/2),Volatility))</f>
        <v>63.78790334089588</v>
      </c>
      <c r="S532" s="11">
        <f ca="1">R532*EXP(_xlfn.NORM.INV(RAND(),'Projection Engine'!$C$8-(Volatility^2/2),Volatility))</f>
        <v>38.581004893090885</v>
      </c>
      <c r="T532" s="11">
        <f ca="1">S532*EXP(_xlfn.NORM.INV(RAND(),'Projection Engine'!$C$8-(Volatility^2/2),Volatility))</f>
        <v>47.008453426777578</v>
      </c>
      <c r="U532" s="11">
        <f ca="1">T532*EXP(_xlfn.NORM.INV(RAND(),'Projection Engine'!$C$8-(Volatility^2/2),Volatility))</f>
        <v>74.605866939281896</v>
      </c>
      <c r="V532" s="11">
        <f ca="1">U532*EXP(_xlfn.NORM.INV(RAND(),'Projection Engine'!$C$8-(Volatility^2/2),Volatility))</f>
        <v>117.8329581235157</v>
      </c>
      <c r="W532" s="11">
        <f ca="1">V532*EXP(_xlfn.NORM.INV(RAND(),'Projection Engine'!$C$8-(Volatility^2/2),Volatility))</f>
        <v>55.180607532223696</v>
      </c>
      <c r="X532" s="11">
        <f ca="1">W532*EXP(_xlfn.NORM.INV(RAND(),'Projection Engine'!$C$8-(Volatility^2/2),Volatility))</f>
        <v>25.453372944532273</v>
      </c>
      <c r="Y532" s="11">
        <f ca="1">X532*EXP(_xlfn.NORM.INV(RAND(),'Projection Engine'!$C$8-(Volatility^2/2),Volatility))</f>
        <v>10.884524490603598</v>
      </c>
      <c r="Z532" s="11">
        <f ca="1">Y532*EXP(_xlfn.NORM.INV(RAND(),'Projection Engine'!$C$8-(Volatility^2/2),Volatility))</f>
        <v>8.5898434656848082</v>
      </c>
      <c r="AA532" s="11">
        <f ca="1">Z532*EXP(_xlfn.NORM.INV(RAND(),'Projection Engine'!$C$8-(Volatility^2/2),Volatility))</f>
        <v>17.738430869285285</v>
      </c>
      <c r="AB532" s="11">
        <f ca="1">AA532*EXP(_xlfn.NORM.INV(RAND(),'Projection Engine'!$C$8-(Volatility^2/2),Volatility))</f>
        <v>32.511533752518268</v>
      </c>
      <c r="AC532" s="11">
        <f ca="1">AB532*EXP(_xlfn.NORM.INV(RAND(),'Projection Engine'!$C$8-(Volatility^2/2),Volatility))</f>
        <v>48.628689178722915</v>
      </c>
      <c r="AD532" s="11">
        <f ca="1">AC532*EXP(_xlfn.NORM.INV(RAND(),'Projection Engine'!$C$8-(Volatility^2/2),Volatility))</f>
        <v>30.953795358925021</v>
      </c>
      <c r="AE532" s="11">
        <f ca="1">AD532*EXP(_xlfn.NORM.INV(RAND(),'Projection Engine'!$C$8-(Volatility^2/2),Volatility))</f>
        <v>33.176423522345587</v>
      </c>
      <c r="AF532" s="11">
        <f ca="1">AE532*EXP(_xlfn.NORM.INV(RAND(),'Projection Engine'!$C$8-(Volatility^2/2),Volatility))</f>
        <v>29.859204622608768</v>
      </c>
      <c r="AG532" s="11">
        <f ca="1">AF532*EXP(_xlfn.NORM.INV(RAND(),'Projection Engine'!$C$8-(Volatility^2/2),Volatility))</f>
        <v>17.004381084953806</v>
      </c>
    </row>
    <row r="533" spans="2:33" x14ac:dyDescent="0.25">
      <c r="B533" t="s">
        <v>596</v>
      </c>
      <c r="C533" s="11">
        <f t="shared" si="8"/>
        <v>51</v>
      </c>
      <c r="D533" s="11">
        <f ca="1">C533*EXP(_xlfn.NORM.INV(RAND(),'Projection Engine'!$C$8-(Volatility^2/2),Volatility))</f>
        <v>27.545414509055014</v>
      </c>
      <c r="E533" s="11">
        <f ca="1">D533*EXP(_xlfn.NORM.INV(RAND(),'Projection Engine'!$C$8-(Volatility^2/2),Volatility))</f>
        <v>42.093928289746245</v>
      </c>
      <c r="F533" s="11">
        <f ca="1">E533*EXP(_xlfn.NORM.INV(RAND(),'Projection Engine'!$C$8-(Volatility^2/2),Volatility))</f>
        <v>20.871711619264875</v>
      </c>
      <c r="G533" s="11">
        <f ca="1">F533*EXP(_xlfn.NORM.INV(RAND(),'Projection Engine'!$C$8-(Volatility^2/2),Volatility))</f>
        <v>18.269426450673187</v>
      </c>
      <c r="H533" s="11">
        <f ca="1">G533*EXP(_xlfn.NORM.INV(RAND(),'Projection Engine'!$C$8-(Volatility^2/2),Volatility))</f>
        <v>15.630686179108558</v>
      </c>
      <c r="I533" s="11">
        <f ca="1">H533*EXP(_xlfn.NORM.INV(RAND(),'Projection Engine'!$C$8-(Volatility^2/2),Volatility))</f>
        <v>14.22360055958111</v>
      </c>
      <c r="J533" s="11">
        <f ca="1">I533*EXP(_xlfn.NORM.INV(RAND(),'Projection Engine'!$C$8-(Volatility^2/2),Volatility))</f>
        <v>5.0948102358504048</v>
      </c>
      <c r="K533" s="11">
        <f ca="1">J533*EXP(_xlfn.NORM.INV(RAND(),'Projection Engine'!$C$8-(Volatility^2/2),Volatility))</f>
        <v>7.9351226015853396</v>
      </c>
      <c r="L533" s="11">
        <f ca="1">K533*EXP(_xlfn.NORM.INV(RAND(),'Projection Engine'!$C$8-(Volatility^2/2),Volatility))</f>
        <v>16.330072884756099</v>
      </c>
      <c r="M533" s="11">
        <f ca="1">L533*EXP(_xlfn.NORM.INV(RAND(),'Projection Engine'!$C$8-(Volatility^2/2),Volatility))</f>
        <v>16.197482927849727</v>
      </c>
      <c r="N533" s="11">
        <f ca="1">M533*EXP(_xlfn.NORM.INV(RAND(),'Projection Engine'!$C$8-(Volatility^2/2),Volatility))</f>
        <v>28.928821775712503</v>
      </c>
      <c r="O533" s="11">
        <f ca="1">N533*EXP(_xlfn.NORM.INV(RAND(),'Projection Engine'!$C$8-(Volatility^2/2),Volatility))</f>
        <v>16.228757779225869</v>
      </c>
      <c r="P533" s="11">
        <f ca="1">O533*EXP(_xlfn.NORM.INV(RAND(),'Projection Engine'!$C$8-(Volatility^2/2),Volatility))</f>
        <v>12.789302665542767</v>
      </c>
      <c r="Q533" s="11">
        <f ca="1">P533*EXP(_xlfn.NORM.INV(RAND(),'Projection Engine'!$C$8-(Volatility^2/2),Volatility))</f>
        <v>10.489899257886927</v>
      </c>
      <c r="R533" s="11">
        <f ca="1">Q533*EXP(_xlfn.NORM.INV(RAND(),'Projection Engine'!$C$8-(Volatility^2/2),Volatility))</f>
        <v>7.6861170877585723</v>
      </c>
      <c r="S533" s="11">
        <f ca="1">R533*EXP(_xlfn.NORM.INV(RAND(),'Projection Engine'!$C$8-(Volatility^2/2),Volatility))</f>
        <v>9.2562707283144476</v>
      </c>
      <c r="T533" s="11">
        <f ca="1">S533*EXP(_xlfn.NORM.INV(RAND(),'Projection Engine'!$C$8-(Volatility^2/2),Volatility))</f>
        <v>18.060615216173861</v>
      </c>
      <c r="U533" s="11">
        <f ca="1">T533*EXP(_xlfn.NORM.INV(RAND(),'Projection Engine'!$C$8-(Volatility^2/2),Volatility))</f>
        <v>38.779790887391478</v>
      </c>
      <c r="V533" s="11">
        <f ca="1">U533*EXP(_xlfn.NORM.INV(RAND(),'Projection Engine'!$C$8-(Volatility^2/2),Volatility))</f>
        <v>18.059493335393835</v>
      </c>
      <c r="W533" s="11">
        <f ca="1">V533*EXP(_xlfn.NORM.INV(RAND(),'Projection Engine'!$C$8-(Volatility^2/2),Volatility))</f>
        <v>25.020457814847695</v>
      </c>
      <c r="X533" s="11">
        <f ca="1">W533*EXP(_xlfn.NORM.INV(RAND(),'Projection Engine'!$C$8-(Volatility^2/2),Volatility))</f>
        <v>30.182772140277731</v>
      </c>
      <c r="Y533" s="11">
        <f ca="1">X533*EXP(_xlfn.NORM.INV(RAND(),'Projection Engine'!$C$8-(Volatility^2/2),Volatility))</f>
        <v>17.814454509265488</v>
      </c>
      <c r="Z533" s="11">
        <f ca="1">Y533*EXP(_xlfn.NORM.INV(RAND(),'Projection Engine'!$C$8-(Volatility^2/2),Volatility))</f>
        <v>21.94341679056447</v>
      </c>
      <c r="AA533" s="11">
        <f ca="1">Z533*EXP(_xlfn.NORM.INV(RAND(),'Projection Engine'!$C$8-(Volatility^2/2),Volatility))</f>
        <v>14.712052368232726</v>
      </c>
      <c r="AB533" s="11">
        <f ca="1">AA533*EXP(_xlfn.NORM.INV(RAND(),'Projection Engine'!$C$8-(Volatility^2/2),Volatility))</f>
        <v>6.5035431766692984</v>
      </c>
      <c r="AC533" s="11">
        <f ca="1">AB533*EXP(_xlfn.NORM.INV(RAND(),'Projection Engine'!$C$8-(Volatility^2/2),Volatility))</f>
        <v>2.8097555137977865</v>
      </c>
      <c r="AD533" s="11">
        <f ca="1">AC533*EXP(_xlfn.NORM.INV(RAND(),'Projection Engine'!$C$8-(Volatility^2/2),Volatility))</f>
        <v>2.849993794467264</v>
      </c>
      <c r="AE533" s="11">
        <f ca="1">AD533*EXP(_xlfn.NORM.INV(RAND(),'Projection Engine'!$C$8-(Volatility^2/2),Volatility))</f>
        <v>2.2935995273261129</v>
      </c>
      <c r="AF533" s="11">
        <f ca="1">AE533*EXP(_xlfn.NORM.INV(RAND(),'Projection Engine'!$C$8-(Volatility^2/2),Volatility))</f>
        <v>1.0940367244420752</v>
      </c>
      <c r="AG533" s="11">
        <f ca="1">AF533*EXP(_xlfn.NORM.INV(RAND(),'Projection Engine'!$C$8-(Volatility^2/2),Volatility))</f>
        <v>0.94504380452727621</v>
      </c>
    </row>
    <row r="534" spans="2:33" x14ac:dyDescent="0.25">
      <c r="B534" t="s">
        <v>597</v>
      </c>
      <c r="C534" s="11">
        <f t="shared" si="8"/>
        <v>51</v>
      </c>
      <c r="D534" s="11">
        <f ca="1">C534*EXP(_xlfn.NORM.INV(RAND(),'Projection Engine'!$C$8-(Volatility^2/2),Volatility))</f>
        <v>76.876759292695482</v>
      </c>
      <c r="E534" s="11">
        <f ca="1">D534*EXP(_xlfn.NORM.INV(RAND(),'Projection Engine'!$C$8-(Volatility^2/2),Volatility))</f>
        <v>79.773402069650047</v>
      </c>
      <c r="F534" s="11">
        <f ca="1">E534*EXP(_xlfn.NORM.INV(RAND(),'Projection Engine'!$C$8-(Volatility^2/2),Volatility))</f>
        <v>158.15595192472156</v>
      </c>
      <c r="G534" s="11">
        <f ca="1">F534*EXP(_xlfn.NORM.INV(RAND(),'Projection Engine'!$C$8-(Volatility^2/2),Volatility))</f>
        <v>254.85161107437122</v>
      </c>
      <c r="H534" s="11">
        <f ca="1">G534*EXP(_xlfn.NORM.INV(RAND(),'Projection Engine'!$C$8-(Volatility^2/2),Volatility))</f>
        <v>380.96907058507207</v>
      </c>
      <c r="I534" s="11">
        <f ca="1">H534*EXP(_xlfn.NORM.INV(RAND(),'Projection Engine'!$C$8-(Volatility^2/2),Volatility))</f>
        <v>502.63508718212188</v>
      </c>
      <c r="J534" s="11">
        <f ca="1">I534*EXP(_xlfn.NORM.INV(RAND(),'Projection Engine'!$C$8-(Volatility^2/2),Volatility))</f>
        <v>741.33179004909823</v>
      </c>
      <c r="K534" s="11">
        <f ca="1">J534*EXP(_xlfn.NORM.INV(RAND(),'Projection Engine'!$C$8-(Volatility^2/2),Volatility))</f>
        <v>778.02721504415535</v>
      </c>
      <c r="L534" s="11">
        <f ca="1">K534*EXP(_xlfn.NORM.INV(RAND(),'Projection Engine'!$C$8-(Volatility^2/2),Volatility))</f>
        <v>340.90739123879473</v>
      </c>
      <c r="M534" s="11">
        <f ca="1">L534*EXP(_xlfn.NORM.INV(RAND(),'Projection Engine'!$C$8-(Volatility^2/2),Volatility))</f>
        <v>408.45512375804452</v>
      </c>
      <c r="N534" s="11">
        <f ca="1">M534*EXP(_xlfn.NORM.INV(RAND(),'Projection Engine'!$C$8-(Volatility^2/2),Volatility))</f>
        <v>623.59303313978342</v>
      </c>
      <c r="O534" s="11">
        <f ca="1">N534*EXP(_xlfn.NORM.INV(RAND(),'Projection Engine'!$C$8-(Volatility^2/2),Volatility))</f>
        <v>1106.5681946463665</v>
      </c>
      <c r="P534" s="11">
        <f ca="1">O534*EXP(_xlfn.NORM.INV(RAND(),'Projection Engine'!$C$8-(Volatility^2/2),Volatility))</f>
        <v>551.78965162451937</v>
      </c>
      <c r="Q534" s="11">
        <f ca="1">P534*EXP(_xlfn.NORM.INV(RAND(),'Projection Engine'!$C$8-(Volatility^2/2),Volatility))</f>
        <v>739.93451225994113</v>
      </c>
      <c r="R534" s="11">
        <f ca="1">Q534*EXP(_xlfn.NORM.INV(RAND(),'Projection Engine'!$C$8-(Volatility^2/2),Volatility))</f>
        <v>367.12880120286792</v>
      </c>
      <c r="S534" s="11">
        <f ca="1">R534*EXP(_xlfn.NORM.INV(RAND(),'Projection Engine'!$C$8-(Volatility^2/2),Volatility))</f>
        <v>620.65245164375608</v>
      </c>
      <c r="T534" s="11">
        <f ca="1">S534*EXP(_xlfn.NORM.INV(RAND(),'Projection Engine'!$C$8-(Volatility^2/2),Volatility))</f>
        <v>595.11685600293299</v>
      </c>
      <c r="U534" s="11">
        <f ca="1">T534*EXP(_xlfn.NORM.INV(RAND(),'Projection Engine'!$C$8-(Volatility^2/2),Volatility))</f>
        <v>350.52399147228715</v>
      </c>
      <c r="V534" s="11">
        <f ca="1">U534*EXP(_xlfn.NORM.INV(RAND(),'Projection Engine'!$C$8-(Volatility^2/2),Volatility))</f>
        <v>320.76500622268424</v>
      </c>
      <c r="W534" s="11">
        <f ca="1">V534*EXP(_xlfn.NORM.INV(RAND(),'Projection Engine'!$C$8-(Volatility^2/2),Volatility))</f>
        <v>170.27086584883457</v>
      </c>
      <c r="X534" s="11">
        <f ca="1">W534*EXP(_xlfn.NORM.INV(RAND(),'Projection Engine'!$C$8-(Volatility^2/2),Volatility))</f>
        <v>148.46150461440189</v>
      </c>
      <c r="Y534" s="11">
        <f ca="1">X534*EXP(_xlfn.NORM.INV(RAND(),'Projection Engine'!$C$8-(Volatility^2/2),Volatility))</f>
        <v>182.46587360827169</v>
      </c>
      <c r="Z534" s="11">
        <f ca="1">Y534*EXP(_xlfn.NORM.INV(RAND(),'Projection Engine'!$C$8-(Volatility^2/2),Volatility))</f>
        <v>173.89790908445215</v>
      </c>
      <c r="AA534" s="11">
        <f ca="1">Z534*EXP(_xlfn.NORM.INV(RAND(),'Projection Engine'!$C$8-(Volatility^2/2),Volatility))</f>
        <v>121.14671281996273</v>
      </c>
      <c r="AB534" s="11">
        <f ca="1">AA534*EXP(_xlfn.NORM.INV(RAND(),'Projection Engine'!$C$8-(Volatility^2/2),Volatility))</f>
        <v>72.122125186069198</v>
      </c>
      <c r="AC534" s="11">
        <f ca="1">AB534*EXP(_xlfn.NORM.INV(RAND(),'Projection Engine'!$C$8-(Volatility^2/2),Volatility))</f>
        <v>88.743037076750099</v>
      </c>
      <c r="AD534" s="11">
        <f ca="1">AC534*EXP(_xlfn.NORM.INV(RAND(),'Projection Engine'!$C$8-(Volatility^2/2),Volatility))</f>
        <v>140.62618682530123</v>
      </c>
      <c r="AE534" s="11">
        <f ca="1">AD534*EXP(_xlfn.NORM.INV(RAND(),'Projection Engine'!$C$8-(Volatility^2/2),Volatility))</f>
        <v>90.028225040392002</v>
      </c>
      <c r="AF534" s="11">
        <f ca="1">AE534*EXP(_xlfn.NORM.INV(RAND(),'Projection Engine'!$C$8-(Volatility^2/2),Volatility))</f>
        <v>77.270930711320801</v>
      </c>
      <c r="AG534" s="11">
        <f ca="1">AF534*EXP(_xlfn.NORM.INV(RAND(),'Projection Engine'!$C$8-(Volatility^2/2),Volatility))</f>
        <v>48.576250189413237</v>
      </c>
    </row>
    <row r="535" spans="2:33" x14ac:dyDescent="0.25">
      <c r="B535" t="s">
        <v>598</v>
      </c>
      <c r="C535" s="11">
        <f t="shared" si="8"/>
        <v>51</v>
      </c>
      <c r="D535" s="11">
        <f ca="1">C535*EXP(_xlfn.NORM.INV(RAND(),'Projection Engine'!$C$8-(Volatility^2/2),Volatility))</f>
        <v>42.219594172602179</v>
      </c>
      <c r="E535" s="11">
        <f ca="1">D535*EXP(_xlfn.NORM.INV(RAND(),'Projection Engine'!$C$8-(Volatility^2/2),Volatility))</f>
        <v>22.598493264347113</v>
      </c>
      <c r="F535" s="11">
        <f ca="1">E535*EXP(_xlfn.NORM.INV(RAND(),'Projection Engine'!$C$8-(Volatility^2/2),Volatility))</f>
        <v>19.631234901919527</v>
      </c>
      <c r="G535" s="11">
        <f ca="1">F535*EXP(_xlfn.NORM.INV(RAND(),'Projection Engine'!$C$8-(Volatility^2/2),Volatility))</f>
        <v>8.9028102057680965</v>
      </c>
      <c r="H535" s="11">
        <f ca="1">G535*EXP(_xlfn.NORM.INV(RAND(),'Projection Engine'!$C$8-(Volatility^2/2),Volatility))</f>
        <v>10.400958661127541</v>
      </c>
      <c r="I535" s="11">
        <f ca="1">H535*EXP(_xlfn.NORM.INV(RAND(),'Projection Engine'!$C$8-(Volatility^2/2),Volatility))</f>
        <v>9.133878863229473</v>
      </c>
      <c r="J535" s="11">
        <f ca="1">I535*EXP(_xlfn.NORM.INV(RAND(),'Projection Engine'!$C$8-(Volatility^2/2),Volatility))</f>
        <v>13.249725929832346</v>
      </c>
      <c r="K535" s="11">
        <f ca="1">J535*EXP(_xlfn.NORM.INV(RAND(),'Projection Engine'!$C$8-(Volatility^2/2),Volatility))</f>
        <v>4.5043187498924082</v>
      </c>
      <c r="L535" s="11">
        <f ca="1">K535*EXP(_xlfn.NORM.INV(RAND(),'Projection Engine'!$C$8-(Volatility^2/2),Volatility))</f>
        <v>2.8027507961087195</v>
      </c>
      <c r="M535" s="11">
        <f ca="1">L535*EXP(_xlfn.NORM.INV(RAND(),'Projection Engine'!$C$8-(Volatility^2/2),Volatility))</f>
        <v>1.8891745898254628</v>
      </c>
      <c r="N535" s="11">
        <f ca="1">M535*EXP(_xlfn.NORM.INV(RAND(),'Projection Engine'!$C$8-(Volatility^2/2),Volatility))</f>
        <v>2.2342203317958216</v>
      </c>
      <c r="O535" s="11">
        <f ca="1">N535*EXP(_xlfn.NORM.INV(RAND(),'Projection Engine'!$C$8-(Volatility^2/2),Volatility))</f>
        <v>1.1927933027824589</v>
      </c>
      <c r="P535" s="11">
        <f ca="1">O535*EXP(_xlfn.NORM.INV(RAND(),'Projection Engine'!$C$8-(Volatility^2/2),Volatility))</f>
        <v>1.5381911029506925</v>
      </c>
      <c r="Q535" s="11">
        <f ca="1">P535*EXP(_xlfn.NORM.INV(RAND(),'Projection Engine'!$C$8-(Volatility^2/2),Volatility))</f>
        <v>1.1417729043605402</v>
      </c>
      <c r="R535" s="11">
        <f ca="1">Q535*EXP(_xlfn.NORM.INV(RAND(),'Projection Engine'!$C$8-(Volatility^2/2),Volatility))</f>
        <v>1.0726507159800698</v>
      </c>
      <c r="S535" s="11">
        <f ca="1">R535*EXP(_xlfn.NORM.INV(RAND(),'Projection Engine'!$C$8-(Volatility^2/2),Volatility))</f>
        <v>0.68886276861867302</v>
      </c>
      <c r="T535" s="11">
        <f ca="1">S535*EXP(_xlfn.NORM.INV(RAND(),'Projection Engine'!$C$8-(Volatility^2/2),Volatility))</f>
        <v>0.75908590426150202</v>
      </c>
      <c r="U535" s="11">
        <f ca="1">T535*EXP(_xlfn.NORM.INV(RAND(),'Projection Engine'!$C$8-(Volatility^2/2),Volatility))</f>
        <v>0.50519865337760117</v>
      </c>
      <c r="V535" s="11">
        <f ca="1">U535*EXP(_xlfn.NORM.INV(RAND(),'Projection Engine'!$C$8-(Volatility^2/2),Volatility))</f>
        <v>0.1886551984248569</v>
      </c>
      <c r="W535" s="11">
        <f ca="1">V535*EXP(_xlfn.NORM.INV(RAND(),'Projection Engine'!$C$8-(Volatility^2/2),Volatility))</f>
        <v>0.13875138787870209</v>
      </c>
      <c r="X535" s="11">
        <f ca="1">W535*EXP(_xlfn.NORM.INV(RAND(),'Projection Engine'!$C$8-(Volatility^2/2),Volatility))</f>
        <v>0.15120209716578917</v>
      </c>
      <c r="Y535" s="11">
        <f ca="1">X535*EXP(_xlfn.NORM.INV(RAND(),'Projection Engine'!$C$8-(Volatility^2/2),Volatility))</f>
        <v>0.21468634286653901</v>
      </c>
      <c r="Z535" s="11">
        <f ca="1">Y535*EXP(_xlfn.NORM.INV(RAND(),'Projection Engine'!$C$8-(Volatility^2/2),Volatility))</f>
        <v>0.49836326459044372</v>
      </c>
      <c r="AA535" s="11">
        <f ca="1">Z535*EXP(_xlfn.NORM.INV(RAND(),'Projection Engine'!$C$8-(Volatility^2/2),Volatility))</f>
        <v>0.86561875486902395</v>
      </c>
      <c r="AB535" s="11">
        <f ca="1">AA535*EXP(_xlfn.NORM.INV(RAND(),'Projection Engine'!$C$8-(Volatility^2/2),Volatility))</f>
        <v>0.79203552407900313</v>
      </c>
      <c r="AC535" s="11">
        <f ca="1">AB535*EXP(_xlfn.NORM.INV(RAND(),'Projection Engine'!$C$8-(Volatility^2/2),Volatility))</f>
        <v>0.75596918454149475</v>
      </c>
      <c r="AD535" s="11">
        <f ca="1">AC535*EXP(_xlfn.NORM.INV(RAND(),'Projection Engine'!$C$8-(Volatility^2/2),Volatility))</f>
        <v>0.31498490129101758</v>
      </c>
      <c r="AE535" s="11">
        <f ca="1">AD535*EXP(_xlfn.NORM.INV(RAND(),'Projection Engine'!$C$8-(Volatility^2/2),Volatility))</f>
        <v>9.7970497952882846E-2</v>
      </c>
      <c r="AF535" s="11">
        <f ca="1">AE535*EXP(_xlfn.NORM.INV(RAND(),'Projection Engine'!$C$8-(Volatility^2/2),Volatility))</f>
        <v>3.9514623570836405E-2</v>
      </c>
      <c r="AG535" s="11">
        <f ca="1">AF535*EXP(_xlfn.NORM.INV(RAND(),'Projection Engine'!$C$8-(Volatility^2/2),Volatility))</f>
        <v>4.8444981232334698E-2</v>
      </c>
    </row>
    <row r="536" spans="2:33" x14ac:dyDescent="0.25">
      <c r="B536" t="s">
        <v>599</v>
      </c>
      <c r="C536" s="11">
        <f t="shared" si="8"/>
        <v>51</v>
      </c>
      <c r="D536" s="11">
        <f ca="1">C536*EXP(_xlfn.NORM.INV(RAND(),'Projection Engine'!$C$8-(Volatility^2/2),Volatility))</f>
        <v>61.842477754604111</v>
      </c>
      <c r="E536" s="11">
        <f ca="1">D536*EXP(_xlfn.NORM.INV(RAND(),'Projection Engine'!$C$8-(Volatility^2/2),Volatility))</f>
        <v>54.378425597303711</v>
      </c>
      <c r="F536" s="11">
        <f ca="1">E536*EXP(_xlfn.NORM.INV(RAND(),'Projection Engine'!$C$8-(Volatility^2/2),Volatility))</f>
        <v>27.356446131699993</v>
      </c>
      <c r="G536" s="11">
        <f ca="1">F536*EXP(_xlfn.NORM.INV(RAND(),'Projection Engine'!$C$8-(Volatility^2/2),Volatility))</f>
        <v>4.3577721103352989</v>
      </c>
      <c r="H536" s="11">
        <f ca="1">G536*EXP(_xlfn.NORM.INV(RAND(),'Projection Engine'!$C$8-(Volatility^2/2),Volatility))</f>
        <v>3.272766754953643</v>
      </c>
      <c r="I536" s="11">
        <f ca="1">H536*EXP(_xlfn.NORM.INV(RAND(),'Projection Engine'!$C$8-(Volatility^2/2),Volatility))</f>
        <v>3.8230375873149938</v>
      </c>
      <c r="J536" s="11">
        <f ca="1">I536*EXP(_xlfn.NORM.INV(RAND(),'Projection Engine'!$C$8-(Volatility^2/2),Volatility))</f>
        <v>9.0802893434208709</v>
      </c>
      <c r="K536" s="11">
        <f ca="1">J536*EXP(_xlfn.NORM.INV(RAND(),'Projection Engine'!$C$8-(Volatility^2/2),Volatility))</f>
        <v>3.5768421780958399</v>
      </c>
      <c r="L536" s="11">
        <f ca="1">K536*EXP(_xlfn.NORM.INV(RAND(),'Projection Engine'!$C$8-(Volatility^2/2),Volatility))</f>
        <v>3.3231625168831802</v>
      </c>
      <c r="M536" s="11">
        <f ca="1">L536*EXP(_xlfn.NORM.INV(RAND(),'Projection Engine'!$C$8-(Volatility^2/2),Volatility))</f>
        <v>1.8782032715842207</v>
      </c>
      <c r="N536" s="11">
        <f ca="1">M536*EXP(_xlfn.NORM.INV(RAND(),'Projection Engine'!$C$8-(Volatility^2/2),Volatility))</f>
        <v>0.9951363102646944</v>
      </c>
      <c r="O536" s="11">
        <f ca="1">N536*EXP(_xlfn.NORM.INV(RAND(),'Projection Engine'!$C$8-(Volatility^2/2),Volatility))</f>
        <v>0.602071765628163</v>
      </c>
      <c r="P536" s="11">
        <f ca="1">O536*EXP(_xlfn.NORM.INV(RAND(),'Projection Engine'!$C$8-(Volatility^2/2),Volatility))</f>
        <v>0.58121533687656379</v>
      </c>
      <c r="Q536" s="11">
        <f ca="1">P536*EXP(_xlfn.NORM.INV(RAND(),'Projection Engine'!$C$8-(Volatility^2/2),Volatility))</f>
        <v>1.1292539127193721</v>
      </c>
      <c r="R536" s="11">
        <f ca="1">Q536*EXP(_xlfn.NORM.INV(RAND(),'Projection Engine'!$C$8-(Volatility^2/2),Volatility))</f>
        <v>0.38347701090925695</v>
      </c>
      <c r="S536" s="11">
        <f ca="1">R536*EXP(_xlfn.NORM.INV(RAND(),'Projection Engine'!$C$8-(Volatility^2/2),Volatility))</f>
        <v>0.15616954000304864</v>
      </c>
      <c r="T536" s="11">
        <f ca="1">S536*EXP(_xlfn.NORM.INV(RAND(),'Projection Engine'!$C$8-(Volatility^2/2),Volatility))</f>
        <v>0.13221106196193128</v>
      </c>
      <c r="U536" s="11">
        <f ca="1">T536*EXP(_xlfn.NORM.INV(RAND(),'Projection Engine'!$C$8-(Volatility^2/2),Volatility))</f>
        <v>0.14712357809655804</v>
      </c>
      <c r="V536" s="11">
        <f ca="1">U536*EXP(_xlfn.NORM.INV(RAND(),'Projection Engine'!$C$8-(Volatility^2/2),Volatility))</f>
        <v>0.14499594787047446</v>
      </c>
      <c r="W536" s="11">
        <f ca="1">V536*EXP(_xlfn.NORM.INV(RAND(),'Projection Engine'!$C$8-(Volatility^2/2),Volatility))</f>
        <v>0.11208014455832671</v>
      </c>
      <c r="X536" s="11">
        <f ca="1">W536*EXP(_xlfn.NORM.INV(RAND(),'Projection Engine'!$C$8-(Volatility^2/2),Volatility))</f>
        <v>0.11969597068734596</v>
      </c>
      <c r="Y536" s="11">
        <f ca="1">X536*EXP(_xlfn.NORM.INV(RAND(),'Projection Engine'!$C$8-(Volatility^2/2),Volatility))</f>
        <v>8.8707833592076485E-2</v>
      </c>
      <c r="Z536" s="11">
        <f ca="1">Y536*EXP(_xlfn.NORM.INV(RAND(),'Projection Engine'!$C$8-(Volatility^2/2),Volatility))</f>
        <v>0.11755442758268775</v>
      </c>
      <c r="AA536" s="11">
        <f ca="1">Z536*EXP(_xlfn.NORM.INV(RAND(),'Projection Engine'!$C$8-(Volatility^2/2),Volatility))</f>
        <v>9.7746870204111408E-2</v>
      </c>
      <c r="AB536" s="11">
        <f ca="1">AA536*EXP(_xlfn.NORM.INV(RAND(),'Projection Engine'!$C$8-(Volatility^2/2),Volatility))</f>
        <v>0.11952418312447989</v>
      </c>
      <c r="AC536" s="11">
        <f ca="1">AB536*EXP(_xlfn.NORM.INV(RAND(),'Projection Engine'!$C$8-(Volatility^2/2),Volatility))</f>
        <v>6.1763625283635312E-2</v>
      </c>
      <c r="AD536" s="11">
        <f ca="1">AC536*EXP(_xlfn.NORM.INV(RAND(),'Projection Engine'!$C$8-(Volatility^2/2),Volatility))</f>
        <v>5.0041253911964206E-2</v>
      </c>
      <c r="AE536" s="11">
        <f ca="1">AD536*EXP(_xlfn.NORM.INV(RAND(),'Projection Engine'!$C$8-(Volatility^2/2),Volatility))</f>
        <v>6.8222397178586955E-2</v>
      </c>
      <c r="AF536" s="11">
        <f ca="1">AE536*EXP(_xlfn.NORM.INV(RAND(),'Projection Engine'!$C$8-(Volatility^2/2),Volatility))</f>
        <v>7.7645280842777276E-2</v>
      </c>
      <c r="AG536" s="11">
        <f ca="1">AF536*EXP(_xlfn.NORM.INV(RAND(),'Projection Engine'!$C$8-(Volatility^2/2),Volatility))</f>
        <v>7.7210617692249836E-2</v>
      </c>
    </row>
    <row r="537" spans="2:33" x14ac:dyDescent="0.25">
      <c r="B537" t="s">
        <v>600</v>
      </c>
      <c r="C537" s="11">
        <f t="shared" si="8"/>
        <v>51</v>
      </c>
      <c r="D537" s="11">
        <f ca="1">C537*EXP(_xlfn.NORM.INV(RAND(),'Projection Engine'!$C$8-(Volatility^2/2),Volatility))</f>
        <v>47.722855745131909</v>
      </c>
      <c r="E537" s="11">
        <f ca="1">D537*EXP(_xlfn.NORM.INV(RAND(),'Projection Engine'!$C$8-(Volatility^2/2),Volatility))</f>
        <v>36.29440216168431</v>
      </c>
      <c r="F537" s="11">
        <f ca="1">E537*EXP(_xlfn.NORM.INV(RAND(),'Projection Engine'!$C$8-(Volatility^2/2),Volatility))</f>
        <v>78.196489241279821</v>
      </c>
      <c r="G537" s="11">
        <f ca="1">F537*EXP(_xlfn.NORM.INV(RAND(),'Projection Engine'!$C$8-(Volatility^2/2),Volatility))</f>
        <v>68.528514546089639</v>
      </c>
      <c r="H537" s="11">
        <f ca="1">G537*EXP(_xlfn.NORM.INV(RAND(),'Projection Engine'!$C$8-(Volatility^2/2),Volatility))</f>
        <v>69.343866291884538</v>
      </c>
      <c r="I537" s="11">
        <f ca="1">H537*EXP(_xlfn.NORM.INV(RAND(),'Projection Engine'!$C$8-(Volatility^2/2),Volatility))</f>
        <v>63.594518149450408</v>
      </c>
      <c r="J537" s="11">
        <f ca="1">I537*EXP(_xlfn.NORM.INV(RAND(),'Projection Engine'!$C$8-(Volatility^2/2),Volatility))</f>
        <v>69.951404602441229</v>
      </c>
      <c r="K537" s="11">
        <f ca="1">J537*EXP(_xlfn.NORM.INV(RAND(),'Projection Engine'!$C$8-(Volatility^2/2),Volatility))</f>
        <v>79.854399594496371</v>
      </c>
      <c r="L537" s="11">
        <f ca="1">K537*EXP(_xlfn.NORM.INV(RAND(),'Projection Engine'!$C$8-(Volatility^2/2),Volatility))</f>
        <v>49.390687711830523</v>
      </c>
      <c r="M537" s="11">
        <f ca="1">L537*EXP(_xlfn.NORM.INV(RAND(),'Projection Engine'!$C$8-(Volatility^2/2),Volatility))</f>
        <v>59.624531527919515</v>
      </c>
      <c r="N537" s="11">
        <f ca="1">M537*EXP(_xlfn.NORM.INV(RAND(),'Projection Engine'!$C$8-(Volatility^2/2),Volatility))</f>
        <v>27.205163668542962</v>
      </c>
      <c r="O537" s="11">
        <f ca="1">N537*EXP(_xlfn.NORM.INV(RAND(),'Projection Engine'!$C$8-(Volatility^2/2),Volatility))</f>
        <v>18.65789211176158</v>
      </c>
      <c r="P537" s="11">
        <f ca="1">O537*EXP(_xlfn.NORM.INV(RAND(),'Projection Engine'!$C$8-(Volatility^2/2),Volatility))</f>
        <v>15.478185049455309</v>
      </c>
      <c r="Q537" s="11">
        <f ca="1">P537*EXP(_xlfn.NORM.INV(RAND(),'Projection Engine'!$C$8-(Volatility^2/2),Volatility))</f>
        <v>11.025780735896161</v>
      </c>
      <c r="R537" s="11">
        <f ca="1">Q537*EXP(_xlfn.NORM.INV(RAND(),'Projection Engine'!$C$8-(Volatility^2/2),Volatility))</f>
        <v>6.0559036284786281</v>
      </c>
      <c r="S537" s="11">
        <f ca="1">R537*EXP(_xlfn.NORM.INV(RAND(),'Projection Engine'!$C$8-(Volatility^2/2),Volatility))</f>
        <v>12.840666570846095</v>
      </c>
      <c r="T537" s="11">
        <f ca="1">S537*EXP(_xlfn.NORM.INV(RAND(),'Projection Engine'!$C$8-(Volatility^2/2),Volatility))</f>
        <v>4.6708277059189243</v>
      </c>
      <c r="U537" s="11">
        <f ca="1">T537*EXP(_xlfn.NORM.INV(RAND(),'Projection Engine'!$C$8-(Volatility^2/2),Volatility))</f>
        <v>5.8164676887211195</v>
      </c>
      <c r="V537" s="11">
        <f ca="1">U537*EXP(_xlfn.NORM.INV(RAND(),'Projection Engine'!$C$8-(Volatility^2/2),Volatility))</f>
        <v>4.4946427407689278</v>
      </c>
      <c r="W537" s="11">
        <f ca="1">V537*EXP(_xlfn.NORM.INV(RAND(),'Projection Engine'!$C$8-(Volatility^2/2),Volatility))</f>
        <v>5.9139756713359537</v>
      </c>
      <c r="X537" s="11">
        <f ca="1">W537*EXP(_xlfn.NORM.INV(RAND(),'Projection Engine'!$C$8-(Volatility^2/2),Volatility))</f>
        <v>3.8244968758860498</v>
      </c>
      <c r="Y537" s="11">
        <f ca="1">X537*EXP(_xlfn.NORM.INV(RAND(),'Projection Engine'!$C$8-(Volatility^2/2),Volatility))</f>
        <v>2.642580390817129</v>
      </c>
      <c r="Z537" s="11">
        <f ca="1">Y537*EXP(_xlfn.NORM.INV(RAND(),'Projection Engine'!$C$8-(Volatility^2/2),Volatility))</f>
        <v>4.2113541404384387</v>
      </c>
      <c r="AA537" s="11">
        <f ca="1">Z537*EXP(_xlfn.NORM.INV(RAND(),'Projection Engine'!$C$8-(Volatility^2/2),Volatility))</f>
        <v>10.52162951063295</v>
      </c>
      <c r="AB537" s="11">
        <f ca="1">AA537*EXP(_xlfn.NORM.INV(RAND(),'Projection Engine'!$C$8-(Volatility^2/2),Volatility))</f>
        <v>7.5182401383263926</v>
      </c>
      <c r="AC537" s="11">
        <f ca="1">AB537*EXP(_xlfn.NORM.INV(RAND(),'Projection Engine'!$C$8-(Volatility^2/2),Volatility))</f>
        <v>11.814887853365887</v>
      </c>
      <c r="AD537" s="11">
        <f ca="1">AC537*EXP(_xlfn.NORM.INV(RAND(),'Projection Engine'!$C$8-(Volatility^2/2),Volatility))</f>
        <v>22.587052702141445</v>
      </c>
      <c r="AE537" s="11">
        <f ca="1">AD537*EXP(_xlfn.NORM.INV(RAND(),'Projection Engine'!$C$8-(Volatility^2/2),Volatility))</f>
        <v>24.168646425126528</v>
      </c>
      <c r="AF537" s="11">
        <f ca="1">AE537*EXP(_xlfn.NORM.INV(RAND(),'Projection Engine'!$C$8-(Volatility^2/2),Volatility))</f>
        <v>70.096139338827655</v>
      </c>
      <c r="AG537" s="11">
        <f ca="1">AF537*EXP(_xlfn.NORM.INV(RAND(),'Projection Engine'!$C$8-(Volatility^2/2),Volatility))</f>
        <v>88.878029468227794</v>
      </c>
    </row>
    <row r="538" spans="2:33" x14ac:dyDescent="0.25">
      <c r="B538" t="s">
        <v>601</v>
      </c>
      <c r="C538" s="11">
        <f t="shared" si="8"/>
        <v>51</v>
      </c>
      <c r="D538" s="11">
        <f ca="1">C538*EXP(_xlfn.NORM.INV(RAND(),'Projection Engine'!$C$8-(Volatility^2/2),Volatility))</f>
        <v>79.099854254967866</v>
      </c>
      <c r="E538" s="11">
        <f ca="1">D538*EXP(_xlfn.NORM.INV(RAND(),'Projection Engine'!$C$8-(Volatility^2/2),Volatility))</f>
        <v>149.23696735855023</v>
      </c>
      <c r="F538" s="11">
        <f ca="1">E538*EXP(_xlfn.NORM.INV(RAND(),'Projection Engine'!$C$8-(Volatility^2/2),Volatility))</f>
        <v>51.034593322633761</v>
      </c>
      <c r="G538" s="11">
        <f ca="1">F538*EXP(_xlfn.NORM.INV(RAND(),'Projection Engine'!$C$8-(Volatility^2/2),Volatility))</f>
        <v>63.505691113402804</v>
      </c>
      <c r="H538" s="11">
        <f ca="1">G538*EXP(_xlfn.NORM.INV(RAND(),'Projection Engine'!$C$8-(Volatility^2/2),Volatility))</f>
        <v>37.61023387232855</v>
      </c>
      <c r="I538" s="11">
        <f ca="1">H538*EXP(_xlfn.NORM.INV(RAND(),'Projection Engine'!$C$8-(Volatility^2/2),Volatility))</f>
        <v>40.515845950636376</v>
      </c>
      <c r="J538" s="11">
        <f ca="1">I538*EXP(_xlfn.NORM.INV(RAND(),'Projection Engine'!$C$8-(Volatility^2/2),Volatility))</f>
        <v>17.967104082407435</v>
      </c>
      <c r="K538" s="11">
        <f ca="1">J538*EXP(_xlfn.NORM.INV(RAND(),'Projection Engine'!$C$8-(Volatility^2/2),Volatility))</f>
        <v>13.246958735426862</v>
      </c>
      <c r="L538" s="11">
        <f ca="1">K538*EXP(_xlfn.NORM.INV(RAND(),'Projection Engine'!$C$8-(Volatility^2/2),Volatility))</f>
        <v>13.982287708254068</v>
      </c>
      <c r="M538" s="11">
        <f ca="1">L538*EXP(_xlfn.NORM.INV(RAND(),'Projection Engine'!$C$8-(Volatility^2/2),Volatility))</f>
        <v>11.217574864532164</v>
      </c>
      <c r="N538" s="11">
        <f ca="1">M538*EXP(_xlfn.NORM.INV(RAND(),'Projection Engine'!$C$8-(Volatility^2/2),Volatility))</f>
        <v>12.828086929858253</v>
      </c>
      <c r="O538" s="11">
        <f ca="1">N538*EXP(_xlfn.NORM.INV(RAND(),'Projection Engine'!$C$8-(Volatility^2/2),Volatility))</f>
        <v>5.4291862462445657</v>
      </c>
      <c r="P538" s="11">
        <f ca="1">O538*EXP(_xlfn.NORM.INV(RAND(),'Projection Engine'!$C$8-(Volatility^2/2),Volatility))</f>
        <v>5.9551322217371867</v>
      </c>
      <c r="Q538" s="11">
        <f ca="1">P538*EXP(_xlfn.NORM.INV(RAND(),'Projection Engine'!$C$8-(Volatility^2/2),Volatility))</f>
        <v>4.9169912868255263</v>
      </c>
      <c r="R538" s="11">
        <f ca="1">Q538*EXP(_xlfn.NORM.INV(RAND(),'Projection Engine'!$C$8-(Volatility^2/2),Volatility))</f>
        <v>1.7184495463241474</v>
      </c>
      <c r="S538" s="11">
        <f ca="1">R538*EXP(_xlfn.NORM.INV(RAND(),'Projection Engine'!$C$8-(Volatility^2/2),Volatility))</f>
        <v>0.68936353800267425</v>
      </c>
      <c r="T538" s="11">
        <f ca="1">S538*EXP(_xlfn.NORM.INV(RAND(),'Projection Engine'!$C$8-(Volatility^2/2),Volatility))</f>
        <v>0.50121632327911814</v>
      </c>
      <c r="U538" s="11">
        <f ca="1">T538*EXP(_xlfn.NORM.INV(RAND(),'Projection Engine'!$C$8-(Volatility^2/2),Volatility))</f>
        <v>0.46147115792579863</v>
      </c>
      <c r="V538" s="11">
        <f ca="1">U538*EXP(_xlfn.NORM.INV(RAND(),'Projection Engine'!$C$8-(Volatility^2/2),Volatility))</f>
        <v>0.52260505838184523</v>
      </c>
      <c r="W538" s="11">
        <f ca="1">V538*EXP(_xlfn.NORM.INV(RAND(),'Projection Engine'!$C$8-(Volatility^2/2),Volatility))</f>
        <v>0.66530977559043503</v>
      </c>
      <c r="X538" s="11">
        <f ca="1">W538*EXP(_xlfn.NORM.INV(RAND(),'Projection Engine'!$C$8-(Volatility^2/2),Volatility))</f>
        <v>0.2703029450003539</v>
      </c>
      <c r="Y538" s="11">
        <f ca="1">X538*EXP(_xlfn.NORM.INV(RAND(),'Projection Engine'!$C$8-(Volatility^2/2),Volatility))</f>
        <v>0.14891554801360757</v>
      </c>
      <c r="Z538" s="11">
        <f ca="1">Y538*EXP(_xlfn.NORM.INV(RAND(),'Projection Engine'!$C$8-(Volatility^2/2),Volatility))</f>
        <v>0.29638710143005409</v>
      </c>
      <c r="AA538" s="11">
        <f ca="1">Z538*EXP(_xlfn.NORM.INV(RAND(),'Projection Engine'!$C$8-(Volatility^2/2),Volatility))</f>
        <v>0.42799980276710098</v>
      </c>
      <c r="AB538" s="11">
        <f ca="1">AA538*EXP(_xlfn.NORM.INV(RAND(),'Projection Engine'!$C$8-(Volatility^2/2),Volatility))</f>
        <v>0.39051655277531533</v>
      </c>
      <c r="AC538" s="11">
        <f ca="1">AB538*EXP(_xlfn.NORM.INV(RAND(),'Projection Engine'!$C$8-(Volatility^2/2),Volatility))</f>
        <v>0.381850836733653</v>
      </c>
      <c r="AD538" s="11">
        <f ca="1">AC538*EXP(_xlfn.NORM.INV(RAND(),'Projection Engine'!$C$8-(Volatility^2/2),Volatility))</f>
        <v>0.17785065424244123</v>
      </c>
      <c r="AE538" s="11">
        <f ca="1">AD538*EXP(_xlfn.NORM.INV(RAND(),'Projection Engine'!$C$8-(Volatility^2/2),Volatility))</f>
        <v>0.23133295026982731</v>
      </c>
      <c r="AF538" s="11">
        <f ca="1">AE538*EXP(_xlfn.NORM.INV(RAND(),'Projection Engine'!$C$8-(Volatility^2/2),Volatility))</f>
        <v>0.23247627327538381</v>
      </c>
      <c r="AG538" s="11">
        <f ca="1">AF538*EXP(_xlfn.NORM.INV(RAND(),'Projection Engine'!$C$8-(Volatility^2/2),Volatility))</f>
        <v>0.22314015702658163</v>
      </c>
    </row>
    <row r="539" spans="2:33" x14ac:dyDescent="0.25">
      <c r="B539" t="s">
        <v>602</v>
      </c>
      <c r="C539" s="11">
        <f t="shared" si="8"/>
        <v>51</v>
      </c>
      <c r="D539" s="11">
        <f ca="1">C539*EXP(_xlfn.NORM.INV(RAND(),'Projection Engine'!$C$8-(Volatility^2/2),Volatility))</f>
        <v>33.469148399617076</v>
      </c>
      <c r="E539" s="11">
        <f ca="1">D539*EXP(_xlfn.NORM.INV(RAND(),'Projection Engine'!$C$8-(Volatility^2/2),Volatility))</f>
        <v>30.698147314486832</v>
      </c>
      <c r="F539" s="11">
        <f ca="1">E539*EXP(_xlfn.NORM.INV(RAND(),'Projection Engine'!$C$8-(Volatility^2/2),Volatility))</f>
        <v>36.277869572551488</v>
      </c>
      <c r="G539" s="11">
        <f ca="1">F539*EXP(_xlfn.NORM.INV(RAND(),'Projection Engine'!$C$8-(Volatility^2/2),Volatility))</f>
        <v>58.614154108762882</v>
      </c>
      <c r="H539" s="11">
        <f ca="1">G539*EXP(_xlfn.NORM.INV(RAND(),'Projection Engine'!$C$8-(Volatility^2/2),Volatility))</f>
        <v>59.108238270986021</v>
      </c>
      <c r="I539" s="11">
        <f ca="1">H539*EXP(_xlfn.NORM.INV(RAND(),'Projection Engine'!$C$8-(Volatility^2/2),Volatility))</f>
        <v>27.642791047653368</v>
      </c>
      <c r="J539" s="11">
        <f ca="1">I539*EXP(_xlfn.NORM.INV(RAND(),'Projection Engine'!$C$8-(Volatility^2/2),Volatility))</f>
        <v>16.314039946212677</v>
      </c>
      <c r="K539" s="11">
        <f ca="1">J539*EXP(_xlfn.NORM.INV(RAND(),'Projection Engine'!$C$8-(Volatility^2/2),Volatility))</f>
        <v>15.246813213634377</v>
      </c>
      <c r="L539" s="11">
        <f ca="1">K539*EXP(_xlfn.NORM.INV(RAND(),'Projection Engine'!$C$8-(Volatility^2/2),Volatility))</f>
        <v>8.5699321623371549</v>
      </c>
      <c r="M539" s="11">
        <f ca="1">L539*EXP(_xlfn.NORM.INV(RAND(),'Projection Engine'!$C$8-(Volatility^2/2),Volatility))</f>
        <v>3.2980366945084882</v>
      </c>
      <c r="N539" s="11">
        <f ca="1">M539*EXP(_xlfn.NORM.INV(RAND(),'Projection Engine'!$C$8-(Volatility^2/2),Volatility))</f>
        <v>2.9156254789435621</v>
      </c>
      <c r="O539" s="11">
        <f ca="1">N539*EXP(_xlfn.NORM.INV(RAND(),'Projection Engine'!$C$8-(Volatility^2/2),Volatility))</f>
        <v>4.1886952505623114</v>
      </c>
      <c r="P539" s="11">
        <f ca="1">O539*EXP(_xlfn.NORM.INV(RAND(),'Projection Engine'!$C$8-(Volatility^2/2),Volatility))</f>
        <v>1.7709243500946239</v>
      </c>
      <c r="Q539" s="11">
        <f ca="1">P539*EXP(_xlfn.NORM.INV(RAND(),'Projection Engine'!$C$8-(Volatility^2/2),Volatility))</f>
        <v>2.9883771373709695</v>
      </c>
      <c r="R539" s="11">
        <f ca="1">Q539*EXP(_xlfn.NORM.INV(RAND(),'Projection Engine'!$C$8-(Volatility^2/2),Volatility))</f>
        <v>2.120986441810544</v>
      </c>
      <c r="S539" s="11">
        <f ca="1">R539*EXP(_xlfn.NORM.INV(RAND(),'Projection Engine'!$C$8-(Volatility^2/2),Volatility))</f>
        <v>2.0887822780346554</v>
      </c>
      <c r="T539" s="11">
        <f ca="1">S539*EXP(_xlfn.NORM.INV(RAND(),'Projection Engine'!$C$8-(Volatility^2/2),Volatility))</f>
        <v>2.111497244972397</v>
      </c>
      <c r="U539" s="11">
        <f ca="1">T539*EXP(_xlfn.NORM.INV(RAND(),'Projection Engine'!$C$8-(Volatility^2/2),Volatility))</f>
        <v>0.99196058285387345</v>
      </c>
      <c r="V539" s="11">
        <f ca="1">U539*EXP(_xlfn.NORM.INV(RAND(),'Projection Engine'!$C$8-(Volatility^2/2),Volatility))</f>
        <v>0.67957219186165463</v>
      </c>
      <c r="W539" s="11">
        <f ca="1">V539*EXP(_xlfn.NORM.INV(RAND(),'Projection Engine'!$C$8-(Volatility^2/2),Volatility))</f>
        <v>0.6235142118687409</v>
      </c>
      <c r="X539" s="11">
        <f ca="1">W539*EXP(_xlfn.NORM.INV(RAND(),'Projection Engine'!$C$8-(Volatility^2/2),Volatility))</f>
        <v>0.31514651307128222</v>
      </c>
      <c r="Y539" s="11">
        <f ca="1">X539*EXP(_xlfn.NORM.INV(RAND(),'Projection Engine'!$C$8-(Volatility^2/2),Volatility))</f>
        <v>0.14343779939038084</v>
      </c>
      <c r="Z539" s="11">
        <f ca="1">Y539*EXP(_xlfn.NORM.INV(RAND(),'Projection Engine'!$C$8-(Volatility^2/2),Volatility))</f>
        <v>0.18734582122035567</v>
      </c>
      <c r="AA539" s="11">
        <f ca="1">Z539*EXP(_xlfn.NORM.INV(RAND(),'Projection Engine'!$C$8-(Volatility^2/2),Volatility))</f>
        <v>0.24025365772268975</v>
      </c>
      <c r="AB539" s="11">
        <f ca="1">AA539*EXP(_xlfn.NORM.INV(RAND(),'Projection Engine'!$C$8-(Volatility^2/2),Volatility))</f>
        <v>0.29985674232342657</v>
      </c>
      <c r="AC539" s="11">
        <f ca="1">AB539*EXP(_xlfn.NORM.INV(RAND(),'Projection Engine'!$C$8-(Volatility^2/2),Volatility))</f>
        <v>0.2034423363530207</v>
      </c>
      <c r="AD539" s="11">
        <f ca="1">AC539*EXP(_xlfn.NORM.INV(RAND(),'Projection Engine'!$C$8-(Volatility^2/2),Volatility))</f>
        <v>0.10516854089839035</v>
      </c>
      <c r="AE539" s="11">
        <f ca="1">AD539*EXP(_xlfn.NORM.INV(RAND(),'Projection Engine'!$C$8-(Volatility^2/2),Volatility))</f>
        <v>0.15681075206374689</v>
      </c>
      <c r="AF539" s="11">
        <f ca="1">AE539*EXP(_xlfn.NORM.INV(RAND(),'Projection Engine'!$C$8-(Volatility^2/2),Volatility))</f>
        <v>0.1915890733564572</v>
      </c>
      <c r="AG539" s="11">
        <f ca="1">AF539*EXP(_xlfn.NORM.INV(RAND(),'Projection Engine'!$C$8-(Volatility^2/2),Volatility))</f>
        <v>0.11896780668006622</v>
      </c>
    </row>
    <row r="540" spans="2:33" x14ac:dyDescent="0.25">
      <c r="B540" t="s">
        <v>603</v>
      </c>
      <c r="C540" s="11">
        <f t="shared" si="8"/>
        <v>51</v>
      </c>
      <c r="D540" s="11">
        <f ca="1">C540*EXP(_xlfn.NORM.INV(RAND(),'Projection Engine'!$C$8-(Volatility^2/2),Volatility))</f>
        <v>43.849657074696665</v>
      </c>
      <c r="E540" s="11">
        <f ca="1">D540*EXP(_xlfn.NORM.INV(RAND(),'Projection Engine'!$C$8-(Volatility^2/2),Volatility))</f>
        <v>29.913676539614791</v>
      </c>
      <c r="F540" s="11">
        <f ca="1">E540*EXP(_xlfn.NORM.INV(RAND(),'Projection Engine'!$C$8-(Volatility^2/2),Volatility))</f>
        <v>21.966237765351032</v>
      </c>
      <c r="G540" s="11">
        <f ca="1">F540*EXP(_xlfn.NORM.INV(RAND(),'Projection Engine'!$C$8-(Volatility^2/2),Volatility))</f>
        <v>4.213433360211547</v>
      </c>
      <c r="H540" s="11">
        <f ca="1">G540*EXP(_xlfn.NORM.INV(RAND(),'Projection Engine'!$C$8-(Volatility^2/2),Volatility))</f>
        <v>2.9405486190419228</v>
      </c>
      <c r="I540" s="11">
        <f ca="1">H540*EXP(_xlfn.NORM.INV(RAND(),'Projection Engine'!$C$8-(Volatility^2/2),Volatility))</f>
        <v>1.2890777821317123</v>
      </c>
      <c r="J540" s="11">
        <f ca="1">I540*EXP(_xlfn.NORM.INV(RAND(),'Projection Engine'!$C$8-(Volatility^2/2),Volatility))</f>
        <v>0.96705830780995972</v>
      </c>
      <c r="K540" s="11">
        <f ca="1">J540*EXP(_xlfn.NORM.INV(RAND(),'Projection Engine'!$C$8-(Volatility^2/2),Volatility))</f>
        <v>0.64116718862207422</v>
      </c>
      <c r="L540" s="11">
        <f ca="1">K540*EXP(_xlfn.NORM.INV(RAND(),'Projection Engine'!$C$8-(Volatility^2/2),Volatility))</f>
        <v>0.91119467516415198</v>
      </c>
      <c r="M540" s="11">
        <f ca="1">L540*EXP(_xlfn.NORM.INV(RAND(),'Projection Engine'!$C$8-(Volatility^2/2),Volatility))</f>
        <v>0.47447849280053223</v>
      </c>
      <c r="N540" s="11">
        <f ca="1">M540*EXP(_xlfn.NORM.INV(RAND(),'Projection Engine'!$C$8-(Volatility^2/2),Volatility))</f>
        <v>0.65011656093079051</v>
      </c>
      <c r="O540" s="11">
        <f ca="1">N540*EXP(_xlfn.NORM.INV(RAND(),'Projection Engine'!$C$8-(Volatility^2/2),Volatility))</f>
        <v>0.4033290017453699</v>
      </c>
      <c r="P540" s="11">
        <f ca="1">O540*EXP(_xlfn.NORM.INV(RAND(),'Projection Engine'!$C$8-(Volatility^2/2),Volatility))</f>
        <v>0.33140306272405939</v>
      </c>
      <c r="Q540" s="11">
        <f ca="1">P540*EXP(_xlfn.NORM.INV(RAND(),'Projection Engine'!$C$8-(Volatility^2/2),Volatility))</f>
        <v>0.49659847004995777</v>
      </c>
      <c r="R540" s="11">
        <f ca="1">Q540*EXP(_xlfn.NORM.INV(RAND(),'Projection Engine'!$C$8-(Volatility^2/2),Volatility))</f>
        <v>0.59266460346625693</v>
      </c>
      <c r="S540" s="11">
        <f ca="1">R540*EXP(_xlfn.NORM.INV(RAND(),'Projection Engine'!$C$8-(Volatility^2/2),Volatility))</f>
        <v>0.15198172894025183</v>
      </c>
      <c r="T540" s="11">
        <f ca="1">S540*EXP(_xlfn.NORM.INV(RAND(),'Projection Engine'!$C$8-(Volatility^2/2),Volatility))</f>
        <v>0.10540852038318142</v>
      </c>
      <c r="U540" s="11">
        <f ca="1">T540*EXP(_xlfn.NORM.INV(RAND(),'Projection Engine'!$C$8-(Volatility^2/2),Volatility))</f>
        <v>0.16337537872810937</v>
      </c>
      <c r="V540" s="11">
        <f ca="1">U540*EXP(_xlfn.NORM.INV(RAND(),'Projection Engine'!$C$8-(Volatility^2/2),Volatility))</f>
        <v>9.763626653059311E-2</v>
      </c>
      <c r="W540" s="11">
        <f ca="1">V540*EXP(_xlfn.NORM.INV(RAND(),'Projection Engine'!$C$8-(Volatility^2/2),Volatility))</f>
        <v>4.9366141368441689E-2</v>
      </c>
      <c r="X540" s="11">
        <f ca="1">W540*EXP(_xlfn.NORM.INV(RAND(),'Projection Engine'!$C$8-(Volatility^2/2),Volatility))</f>
        <v>0.2160558904143729</v>
      </c>
      <c r="Y540" s="11">
        <f ca="1">X540*EXP(_xlfn.NORM.INV(RAND(),'Projection Engine'!$C$8-(Volatility^2/2),Volatility))</f>
        <v>7.5194137074558728E-2</v>
      </c>
      <c r="Z540" s="11">
        <f ca="1">Y540*EXP(_xlfn.NORM.INV(RAND(),'Projection Engine'!$C$8-(Volatility^2/2),Volatility))</f>
        <v>0.18444068386800419</v>
      </c>
      <c r="AA540" s="11">
        <f ca="1">Z540*EXP(_xlfn.NORM.INV(RAND(),'Projection Engine'!$C$8-(Volatility^2/2),Volatility))</f>
        <v>8.7113801375866856E-2</v>
      </c>
      <c r="AB540" s="11">
        <f ca="1">AA540*EXP(_xlfn.NORM.INV(RAND(),'Projection Engine'!$C$8-(Volatility^2/2),Volatility))</f>
        <v>0.10804198437104237</v>
      </c>
      <c r="AC540" s="11">
        <f ca="1">AB540*EXP(_xlfn.NORM.INV(RAND(),'Projection Engine'!$C$8-(Volatility^2/2),Volatility))</f>
        <v>7.5726448794639994E-2</v>
      </c>
      <c r="AD540" s="11">
        <f ca="1">AC540*EXP(_xlfn.NORM.INV(RAND(),'Projection Engine'!$C$8-(Volatility^2/2),Volatility))</f>
        <v>8.2182345939375873E-2</v>
      </c>
      <c r="AE540" s="11">
        <f ca="1">AD540*EXP(_xlfn.NORM.INV(RAND(),'Projection Engine'!$C$8-(Volatility^2/2),Volatility))</f>
        <v>7.553572472813197E-2</v>
      </c>
      <c r="AF540" s="11">
        <f ca="1">AE540*EXP(_xlfn.NORM.INV(RAND(),'Projection Engine'!$C$8-(Volatility^2/2),Volatility))</f>
        <v>5.7273775121314742E-2</v>
      </c>
      <c r="AG540" s="11">
        <f ca="1">AF540*EXP(_xlfn.NORM.INV(RAND(),'Projection Engine'!$C$8-(Volatility^2/2),Volatility))</f>
        <v>1.5654983302579143E-2</v>
      </c>
    </row>
    <row r="541" spans="2:33" x14ac:dyDescent="0.25">
      <c r="B541" t="s">
        <v>604</v>
      </c>
      <c r="C541" s="11">
        <f t="shared" si="8"/>
        <v>51</v>
      </c>
      <c r="D541" s="11">
        <f ca="1">C541*EXP(_xlfn.NORM.INV(RAND(),'Projection Engine'!$C$8-(Volatility^2/2),Volatility))</f>
        <v>40.263844687747131</v>
      </c>
      <c r="E541" s="11">
        <f ca="1">D541*EXP(_xlfn.NORM.INV(RAND(),'Projection Engine'!$C$8-(Volatility^2/2),Volatility))</f>
        <v>55.906440301487741</v>
      </c>
      <c r="F541" s="11">
        <f ca="1">E541*EXP(_xlfn.NORM.INV(RAND(),'Projection Engine'!$C$8-(Volatility^2/2),Volatility))</f>
        <v>63.002184029714783</v>
      </c>
      <c r="G541" s="11">
        <f ca="1">F541*EXP(_xlfn.NORM.INV(RAND(),'Projection Engine'!$C$8-(Volatility^2/2),Volatility))</f>
        <v>32.237529732590062</v>
      </c>
      <c r="H541" s="11">
        <f ca="1">G541*EXP(_xlfn.NORM.INV(RAND(),'Projection Engine'!$C$8-(Volatility^2/2),Volatility))</f>
        <v>34.503903261619357</v>
      </c>
      <c r="I541" s="11">
        <f ca="1">H541*EXP(_xlfn.NORM.INV(RAND(),'Projection Engine'!$C$8-(Volatility^2/2),Volatility))</f>
        <v>31.07469882762879</v>
      </c>
      <c r="J541" s="11">
        <f ca="1">I541*EXP(_xlfn.NORM.INV(RAND(),'Projection Engine'!$C$8-(Volatility^2/2),Volatility))</f>
        <v>55.701719803787171</v>
      </c>
      <c r="K541" s="11">
        <f ca="1">J541*EXP(_xlfn.NORM.INV(RAND(),'Projection Engine'!$C$8-(Volatility^2/2),Volatility))</f>
        <v>54.879556459073598</v>
      </c>
      <c r="L541" s="11">
        <f ca="1">K541*EXP(_xlfn.NORM.INV(RAND(),'Projection Engine'!$C$8-(Volatility^2/2),Volatility))</f>
        <v>37.274576150968052</v>
      </c>
      <c r="M541" s="11">
        <f ca="1">L541*EXP(_xlfn.NORM.INV(RAND(),'Projection Engine'!$C$8-(Volatility^2/2),Volatility))</f>
        <v>25.646441278268362</v>
      </c>
      <c r="N541" s="11">
        <f ca="1">M541*EXP(_xlfn.NORM.INV(RAND(),'Projection Engine'!$C$8-(Volatility^2/2),Volatility))</f>
        <v>15.855901815567856</v>
      </c>
      <c r="O541" s="11">
        <f ca="1">N541*EXP(_xlfn.NORM.INV(RAND(),'Projection Engine'!$C$8-(Volatility^2/2),Volatility))</f>
        <v>14.960860214312588</v>
      </c>
      <c r="P541" s="11">
        <f ca="1">O541*EXP(_xlfn.NORM.INV(RAND(),'Projection Engine'!$C$8-(Volatility^2/2),Volatility))</f>
        <v>26.472149765303147</v>
      </c>
      <c r="Q541" s="11">
        <f ca="1">P541*EXP(_xlfn.NORM.INV(RAND(),'Projection Engine'!$C$8-(Volatility^2/2),Volatility))</f>
        <v>29.049085826029273</v>
      </c>
      <c r="R541" s="11">
        <f ca="1">Q541*EXP(_xlfn.NORM.INV(RAND(),'Projection Engine'!$C$8-(Volatility^2/2),Volatility))</f>
        <v>29.098658440304611</v>
      </c>
      <c r="S541" s="11">
        <f ca="1">R541*EXP(_xlfn.NORM.INV(RAND(),'Projection Engine'!$C$8-(Volatility^2/2),Volatility))</f>
        <v>16.150068506579817</v>
      </c>
      <c r="T541" s="11">
        <f ca="1">S541*EXP(_xlfn.NORM.INV(RAND(),'Projection Engine'!$C$8-(Volatility^2/2),Volatility))</f>
        <v>29.336082530617038</v>
      </c>
      <c r="U541" s="11">
        <f ca="1">T541*EXP(_xlfn.NORM.INV(RAND(),'Projection Engine'!$C$8-(Volatility^2/2),Volatility))</f>
        <v>20.346352593164426</v>
      </c>
      <c r="V541" s="11">
        <f ca="1">U541*EXP(_xlfn.NORM.INV(RAND(),'Projection Engine'!$C$8-(Volatility^2/2),Volatility))</f>
        <v>17.285808073079746</v>
      </c>
      <c r="W541" s="11">
        <f ca="1">V541*EXP(_xlfn.NORM.INV(RAND(),'Projection Engine'!$C$8-(Volatility^2/2),Volatility))</f>
        <v>15.078809797761931</v>
      </c>
      <c r="X541" s="11">
        <f ca="1">W541*EXP(_xlfn.NORM.INV(RAND(),'Projection Engine'!$C$8-(Volatility^2/2),Volatility))</f>
        <v>4.6637023607546793</v>
      </c>
      <c r="Y541" s="11">
        <f ca="1">X541*EXP(_xlfn.NORM.INV(RAND(),'Projection Engine'!$C$8-(Volatility^2/2),Volatility))</f>
        <v>4.9475677141904297</v>
      </c>
      <c r="Z541" s="11">
        <f ca="1">Y541*EXP(_xlfn.NORM.INV(RAND(),'Projection Engine'!$C$8-(Volatility^2/2),Volatility))</f>
        <v>3.0408201644449599</v>
      </c>
      <c r="AA541" s="11">
        <f ca="1">Z541*EXP(_xlfn.NORM.INV(RAND(),'Projection Engine'!$C$8-(Volatility^2/2),Volatility))</f>
        <v>2.0187604790616391</v>
      </c>
      <c r="AB541" s="11">
        <f ca="1">AA541*EXP(_xlfn.NORM.INV(RAND(),'Projection Engine'!$C$8-(Volatility^2/2),Volatility))</f>
        <v>2.1655299205065481</v>
      </c>
      <c r="AC541" s="11">
        <f ca="1">AB541*EXP(_xlfn.NORM.INV(RAND(),'Projection Engine'!$C$8-(Volatility^2/2),Volatility))</f>
        <v>1.5651954784445368</v>
      </c>
      <c r="AD541" s="11">
        <f ca="1">AC541*EXP(_xlfn.NORM.INV(RAND(),'Projection Engine'!$C$8-(Volatility^2/2),Volatility))</f>
        <v>0.99506840867349644</v>
      </c>
      <c r="AE541" s="11">
        <f ca="1">AD541*EXP(_xlfn.NORM.INV(RAND(),'Projection Engine'!$C$8-(Volatility^2/2),Volatility))</f>
        <v>1.7344521479609549</v>
      </c>
      <c r="AF541" s="11">
        <f ca="1">AE541*EXP(_xlfn.NORM.INV(RAND(),'Projection Engine'!$C$8-(Volatility^2/2),Volatility))</f>
        <v>1.4639791382792064</v>
      </c>
      <c r="AG541" s="11">
        <f ca="1">AF541*EXP(_xlfn.NORM.INV(RAND(),'Projection Engine'!$C$8-(Volatility^2/2),Volatility))</f>
        <v>1.5480414051403699</v>
      </c>
    </row>
    <row r="542" spans="2:33" x14ac:dyDescent="0.25">
      <c r="B542" t="s">
        <v>605</v>
      </c>
      <c r="C542" s="11">
        <f t="shared" si="8"/>
        <v>51</v>
      </c>
      <c r="D542" s="11">
        <f ca="1">C542*EXP(_xlfn.NORM.INV(RAND(),'Projection Engine'!$C$8-(Volatility^2/2),Volatility))</f>
        <v>69.643719076199829</v>
      </c>
      <c r="E542" s="11">
        <f ca="1">D542*EXP(_xlfn.NORM.INV(RAND(),'Projection Engine'!$C$8-(Volatility^2/2),Volatility))</f>
        <v>55.791850420536193</v>
      </c>
      <c r="F542" s="11">
        <f ca="1">E542*EXP(_xlfn.NORM.INV(RAND(),'Projection Engine'!$C$8-(Volatility^2/2),Volatility))</f>
        <v>39.335460346451605</v>
      </c>
      <c r="G542" s="11">
        <f ca="1">F542*EXP(_xlfn.NORM.INV(RAND(),'Projection Engine'!$C$8-(Volatility^2/2),Volatility))</f>
        <v>24.483817093679139</v>
      </c>
      <c r="H542" s="11">
        <f ca="1">G542*EXP(_xlfn.NORM.INV(RAND(),'Projection Engine'!$C$8-(Volatility^2/2),Volatility))</f>
        <v>20.095652719275449</v>
      </c>
      <c r="I542" s="11">
        <f ca="1">H542*EXP(_xlfn.NORM.INV(RAND(),'Projection Engine'!$C$8-(Volatility^2/2),Volatility))</f>
        <v>25.680006970462617</v>
      </c>
      <c r="J542" s="11">
        <f ca="1">I542*EXP(_xlfn.NORM.INV(RAND(),'Projection Engine'!$C$8-(Volatility^2/2),Volatility))</f>
        <v>29.173274791332101</v>
      </c>
      <c r="K542" s="11">
        <f ca="1">J542*EXP(_xlfn.NORM.INV(RAND(),'Projection Engine'!$C$8-(Volatility^2/2),Volatility))</f>
        <v>24.794365344146311</v>
      </c>
      <c r="L542" s="11">
        <f ca="1">K542*EXP(_xlfn.NORM.INV(RAND(),'Projection Engine'!$C$8-(Volatility^2/2),Volatility))</f>
        <v>25.736695621784765</v>
      </c>
      <c r="M542" s="11">
        <f ca="1">L542*EXP(_xlfn.NORM.INV(RAND(),'Projection Engine'!$C$8-(Volatility^2/2),Volatility))</f>
        <v>19.847707436508152</v>
      </c>
      <c r="N542" s="11">
        <f ca="1">M542*EXP(_xlfn.NORM.INV(RAND(),'Projection Engine'!$C$8-(Volatility^2/2),Volatility))</f>
        <v>21.080811384523443</v>
      </c>
      <c r="O542" s="11">
        <f ca="1">N542*EXP(_xlfn.NORM.INV(RAND(),'Projection Engine'!$C$8-(Volatility^2/2),Volatility))</f>
        <v>19.056342643468575</v>
      </c>
      <c r="P542" s="11">
        <f ca="1">O542*EXP(_xlfn.NORM.INV(RAND(),'Projection Engine'!$C$8-(Volatility^2/2),Volatility))</f>
        <v>36.068890196526581</v>
      </c>
      <c r="Q542" s="11">
        <f ca="1">P542*EXP(_xlfn.NORM.INV(RAND(),'Projection Engine'!$C$8-(Volatility^2/2),Volatility))</f>
        <v>34.011838130509801</v>
      </c>
      <c r="R542" s="11">
        <f ca="1">Q542*EXP(_xlfn.NORM.INV(RAND(),'Projection Engine'!$C$8-(Volatility^2/2),Volatility))</f>
        <v>22.275282464183451</v>
      </c>
      <c r="S542" s="11">
        <f ca="1">R542*EXP(_xlfn.NORM.INV(RAND(),'Projection Engine'!$C$8-(Volatility^2/2),Volatility))</f>
        <v>26.256374390443309</v>
      </c>
      <c r="T542" s="11">
        <f ca="1">S542*EXP(_xlfn.NORM.INV(RAND(),'Projection Engine'!$C$8-(Volatility^2/2),Volatility))</f>
        <v>16.704357662172594</v>
      </c>
      <c r="U542" s="11">
        <f ca="1">T542*EXP(_xlfn.NORM.INV(RAND(),'Projection Engine'!$C$8-(Volatility^2/2),Volatility))</f>
        <v>10.36029551625791</v>
      </c>
      <c r="V542" s="11">
        <f ca="1">U542*EXP(_xlfn.NORM.INV(RAND(),'Projection Engine'!$C$8-(Volatility^2/2),Volatility))</f>
        <v>6.6925095175980385</v>
      </c>
      <c r="W542" s="11">
        <f ca="1">V542*EXP(_xlfn.NORM.INV(RAND(),'Projection Engine'!$C$8-(Volatility^2/2),Volatility))</f>
        <v>5.7416452535493354</v>
      </c>
      <c r="X542" s="11">
        <f ca="1">W542*EXP(_xlfn.NORM.INV(RAND(),'Projection Engine'!$C$8-(Volatility^2/2),Volatility))</f>
        <v>6.1183001992588757</v>
      </c>
      <c r="Y542" s="11">
        <f ca="1">X542*EXP(_xlfn.NORM.INV(RAND(),'Projection Engine'!$C$8-(Volatility^2/2),Volatility))</f>
        <v>1.8891434397563858</v>
      </c>
      <c r="Z542" s="11">
        <f ca="1">Y542*EXP(_xlfn.NORM.INV(RAND(),'Projection Engine'!$C$8-(Volatility^2/2),Volatility))</f>
        <v>2.3850888877127785</v>
      </c>
      <c r="AA542" s="11">
        <f ca="1">Z542*EXP(_xlfn.NORM.INV(RAND(),'Projection Engine'!$C$8-(Volatility^2/2),Volatility))</f>
        <v>1.410337507066143</v>
      </c>
      <c r="AB542" s="11">
        <f ca="1">AA542*EXP(_xlfn.NORM.INV(RAND(),'Projection Engine'!$C$8-(Volatility^2/2),Volatility))</f>
        <v>1.1496830190055995</v>
      </c>
      <c r="AC542" s="11">
        <f ca="1">AB542*EXP(_xlfn.NORM.INV(RAND(),'Projection Engine'!$C$8-(Volatility^2/2),Volatility))</f>
        <v>1.3378600995055121</v>
      </c>
      <c r="AD542" s="11">
        <f ca="1">AC542*EXP(_xlfn.NORM.INV(RAND(),'Projection Engine'!$C$8-(Volatility^2/2),Volatility))</f>
        <v>0.81134988262017194</v>
      </c>
      <c r="AE542" s="11">
        <f ca="1">AD542*EXP(_xlfn.NORM.INV(RAND(),'Projection Engine'!$C$8-(Volatility^2/2),Volatility))</f>
        <v>1.6680796329855241</v>
      </c>
      <c r="AF542" s="11">
        <f ca="1">AE542*EXP(_xlfn.NORM.INV(RAND(),'Projection Engine'!$C$8-(Volatility^2/2),Volatility))</f>
        <v>3.0056660752092363</v>
      </c>
      <c r="AG542" s="11">
        <f ca="1">AF542*EXP(_xlfn.NORM.INV(RAND(),'Projection Engine'!$C$8-(Volatility^2/2),Volatility))</f>
        <v>1.658948021029222</v>
      </c>
    </row>
    <row r="543" spans="2:33" x14ac:dyDescent="0.25">
      <c r="B543" t="s">
        <v>606</v>
      </c>
      <c r="C543" s="11">
        <f t="shared" si="8"/>
        <v>51</v>
      </c>
      <c r="D543" s="11">
        <f ca="1">C543*EXP(_xlfn.NORM.INV(RAND(),'Projection Engine'!$C$8-(Volatility^2/2),Volatility))</f>
        <v>27.072072763532777</v>
      </c>
      <c r="E543" s="11">
        <f ca="1">D543*EXP(_xlfn.NORM.INV(RAND(),'Projection Engine'!$C$8-(Volatility^2/2),Volatility))</f>
        <v>13.510172773923328</v>
      </c>
      <c r="F543" s="11">
        <f ca="1">E543*EXP(_xlfn.NORM.INV(RAND(),'Projection Engine'!$C$8-(Volatility^2/2),Volatility))</f>
        <v>4.9547047017167998</v>
      </c>
      <c r="G543" s="11">
        <f ca="1">F543*EXP(_xlfn.NORM.INV(RAND(),'Projection Engine'!$C$8-(Volatility^2/2),Volatility))</f>
        <v>2.3518246536454943</v>
      </c>
      <c r="H543" s="11">
        <f ca="1">G543*EXP(_xlfn.NORM.INV(RAND(),'Projection Engine'!$C$8-(Volatility^2/2),Volatility))</f>
        <v>3.470695164070392</v>
      </c>
      <c r="I543" s="11">
        <f ca="1">H543*EXP(_xlfn.NORM.INV(RAND(),'Projection Engine'!$C$8-(Volatility^2/2),Volatility))</f>
        <v>1.6835602689790672</v>
      </c>
      <c r="J543" s="11">
        <f ca="1">I543*EXP(_xlfn.NORM.INV(RAND(),'Projection Engine'!$C$8-(Volatility^2/2),Volatility))</f>
        <v>1.1558465072419857</v>
      </c>
      <c r="K543" s="11">
        <f ca="1">J543*EXP(_xlfn.NORM.INV(RAND(),'Projection Engine'!$C$8-(Volatility^2/2),Volatility))</f>
        <v>4.4506684338537701</v>
      </c>
      <c r="L543" s="11">
        <f ca="1">K543*EXP(_xlfn.NORM.INV(RAND(),'Projection Engine'!$C$8-(Volatility^2/2),Volatility))</f>
        <v>7.7557250598125167</v>
      </c>
      <c r="M543" s="11">
        <f ca="1">L543*EXP(_xlfn.NORM.INV(RAND(),'Projection Engine'!$C$8-(Volatility^2/2),Volatility))</f>
        <v>7.0906086271610835</v>
      </c>
      <c r="N543" s="11">
        <f ca="1">M543*EXP(_xlfn.NORM.INV(RAND(),'Projection Engine'!$C$8-(Volatility^2/2),Volatility))</f>
        <v>3.7253615441186367</v>
      </c>
      <c r="O543" s="11">
        <f ca="1">N543*EXP(_xlfn.NORM.INV(RAND(),'Projection Engine'!$C$8-(Volatility^2/2),Volatility))</f>
        <v>3.4465577639409886</v>
      </c>
      <c r="P543" s="11">
        <f ca="1">O543*EXP(_xlfn.NORM.INV(RAND(),'Projection Engine'!$C$8-(Volatility^2/2),Volatility))</f>
        <v>1.2953222032135061</v>
      </c>
      <c r="Q543" s="11">
        <f ca="1">P543*EXP(_xlfn.NORM.INV(RAND(),'Projection Engine'!$C$8-(Volatility^2/2),Volatility))</f>
        <v>0.48176117159632842</v>
      </c>
      <c r="R543" s="11">
        <f ca="1">Q543*EXP(_xlfn.NORM.INV(RAND(),'Projection Engine'!$C$8-(Volatility^2/2),Volatility))</f>
        <v>0.68984647995411541</v>
      </c>
      <c r="S543" s="11">
        <f ca="1">R543*EXP(_xlfn.NORM.INV(RAND(),'Projection Engine'!$C$8-(Volatility^2/2),Volatility))</f>
        <v>1.1494517468114154</v>
      </c>
      <c r="T543" s="11">
        <f ca="1">S543*EXP(_xlfn.NORM.INV(RAND(),'Projection Engine'!$C$8-(Volatility^2/2),Volatility))</f>
        <v>0.45682223824461932</v>
      </c>
      <c r="U543" s="11">
        <f ca="1">T543*EXP(_xlfn.NORM.INV(RAND(),'Projection Engine'!$C$8-(Volatility^2/2),Volatility))</f>
        <v>0.53770471110283502</v>
      </c>
      <c r="V543" s="11">
        <f ca="1">U543*EXP(_xlfn.NORM.INV(RAND(),'Projection Engine'!$C$8-(Volatility^2/2),Volatility))</f>
        <v>0.42772110673021413</v>
      </c>
      <c r="W543" s="11">
        <f ca="1">V543*EXP(_xlfn.NORM.INV(RAND(),'Projection Engine'!$C$8-(Volatility^2/2),Volatility))</f>
        <v>0.23682680801793338</v>
      </c>
      <c r="X543" s="11">
        <f ca="1">W543*EXP(_xlfn.NORM.INV(RAND(),'Projection Engine'!$C$8-(Volatility^2/2),Volatility))</f>
        <v>0.16894170395415514</v>
      </c>
      <c r="Y543" s="11">
        <f ca="1">X543*EXP(_xlfn.NORM.INV(RAND(),'Projection Engine'!$C$8-(Volatility^2/2),Volatility))</f>
        <v>0.1375637747703681</v>
      </c>
      <c r="Z543" s="11">
        <f ca="1">Y543*EXP(_xlfn.NORM.INV(RAND(),'Projection Engine'!$C$8-(Volatility^2/2),Volatility))</f>
        <v>0.11776618473503388</v>
      </c>
      <c r="AA543" s="11">
        <f ca="1">Z543*EXP(_xlfn.NORM.INV(RAND(),'Projection Engine'!$C$8-(Volatility^2/2),Volatility))</f>
        <v>0.14056021649360734</v>
      </c>
      <c r="AB543" s="11">
        <f ca="1">AA543*EXP(_xlfn.NORM.INV(RAND(),'Projection Engine'!$C$8-(Volatility^2/2),Volatility))</f>
        <v>0.15349994904583117</v>
      </c>
      <c r="AC543" s="11">
        <f ca="1">AB543*EXP(_xlfn.NORM.INV(RAND(),'Projection Engine'!$C$8-(Volatility^2/2),Volatility))</f>
        <v>7.8511515634547793E-2</v>
      </c>
      <c r="AD543" s="11">
        <f ca="1">AC543*EXP(_xlfn.NORM.INV(RAND(),'Projection Engine'!$C$8-(Volatility^2/2),Volatility))</f>
        <v>5.6475069367937426E-2</v>
      </c>
      <c r="AE543" s="11">
        <f ca="1">AD543*EXP(_xlfn.NORM.INV(RAND(),'Projection Engine'!$C$8-(Volatility^2/2),Volatility))</f>
        <v>7.1991870151177501E-2</v>
      </c>
      <c r="AF543" s="11">
        <f ca="1">AE543*EXP(_xlfn.NORM.INV(RAND(),'Projection Engine'!$C$8-(Volatility^2/2),Volatility))</f>
        <v>5.3553197695269068E-2</v>
      </c>
      <c r="AG543" s="11">
        <f ca="1">AF543*EXP(_xlfn.NORM.INV(RAND(),'Projection Engine'!$C$8-(Volatility^2/2),Volatility))</f>
        <v>0.11325941928679914</v>
      </c>
    </row>
    <row r="544" spans="2:33" x14ac:dyDescent="0.25">
      <c r="B544" t="s">
        <v>607</v>
      </c>
      <c r="C544" s="11">
        <f t="shared" si="8"/>
        <v>51</v>
      </c>
      <c r="D544" s="11">
        <f ca="1">C544*EXP(_xlfn.NORM.INV(RAND(),'Projection Engine'!$C$8-(Volatility^2/2),Volatility))</f>
        <v>128.75752129197258</v>
      </c>
      <c r="E544" s="11">
        <f ca="1">D544*EXP(_xlfn.NORM.INV(RAND(),'Projection Engine'!$C$8-(Volatility^2/2),Volatility))</f>
        <v>127.53019143372173</v>
      </c>
      <c r="F544" s="11">
        <f ca="1">E544*EXP(_xlfn.NORM.INV(RAND(),'Projection Engine'!$C$8-(Volatility^2/2),Volatility))</f>
        <v>54.140651506338237</v>
      </c>
      <c r="G544" s="11">
        <f ca="1">F544*EXP(_xlfn.NORM.INV(RAND(),'Projection Engine'!$C$8-(Volatility^2/2),Volatility))</f>
        <v>42.179662235527964</v>
      </c>
      <c r="H544" s="11">
        <f ca="1">G544*EXP(_xlfn.NORM.INV(RAND(),'Projection Engine'!$C$8-(Volatility^2/2),Volatility))</f>
        <v>43.44570374119148</v>
      </c>
      <c r="I544" s="11">
        <f ca="1">H544*EXP(_xlfn.NORM.INV(RAND(),'Projection Engine'!$C$8-(Volatility^2/2),Volatility))</f>
        <v>13.3863291246097</v>
      </c>
      <c r="J544" s="11">
        <f ca="1">I544*EXP(_xlfn.NORM.INV(RAND(),'Projection Engine'!$C$8-(Volatility^2/2),Volatility))</f>
        <v>12.086635098223745</v>
      </c>
      <c r="K544" s="11">
        <f ca="1">J544*EXP(_xlfn.NORM.INV(RAND(),'Projection Engine'!$C$8-(Volatility^2/2),Volatility))</f>
        <v>14.57830139384982</v>
      </c>
      <c r="L544" s="11">
        <f ca="1">K544*EXP(_xlfn.NORM.INV(RAND(),'Projection Engine'!$C$8-(Volatility^2/2),Volatility))</f>
        <v>20.923139940000933</v>
      </c>
      <c r="M544" s="11">
        <f ca="1">L544*EXP(_xlfn.NORM.INV(RAND(),'Projection Engine'!$C$8-(Volatility^2/2),Volatility))</f>
        <v>11.147718466733169</v>
      </c>
      <c r="N544" s="11">
        <f ca="1">M544*EXP(_xlfn.NORM.INV(RAND(),'Projection Engine'!$C$8-(Volatility^2/2),Volatility))</f>
        <v>8.0729140486067053</v>
      </c>
      <c r="O544" s="11">
        <f ca="1">N544*EXP(_xlfn.NORM.INV(RAND(),'Projection Engine'!$C$8-(Volatility^2/2),Volatility))</f>
        <v>17.169379997368051</v>
      </c>
      <c r="P544" s="11">
        <f ca="1">O544*EXP(_xlfn.NORM.INV(RAND(),'Projection Engine'!$C$8-(Volatility^2/2),Volatility))</f>
        <v>9.8477658452648402</v>
      </c>
      <c r="Q544" s="11">
        <f ca="1">P544*EXP(_xlfn.NORM.INV(RAND(),'Projection Engine'!$C$8-(Volatility^2/2),Volatility))</f>
        <v>5.3719082652968719</v>
      </c>
      <c r="R544" s="11">
        <f ca="1">Q544*EXP(_xlfn.NORM.INV(RAND(),'Projection Engine'!$C$8-(Volatility^2/2),Volatility))</f>
        <v>2.8031358679864269</v>
      </c>
      <c r="S544" s="11">
        <f ca="1">R544*EXP(_xlfn.NORM.INV(RAND(),'Projection Engine'!$C$8-(Volatility^2/2),Volatility))</f>
        <v>3.9619220557101165</v>
      </c>
      <c r="T544" s="11">
        <f ca="1">S544*EXP(_xlfn.NORM.INV(RAND(),'Projection Engine'!$C$8-(Volatility^2/2),Volatility))</f>
        <v>3.4327867860422407</v>
      </c>
      <c r="U544" s="11">
        <f ca="1">T544*EXP(_xlfn.NORM.INV(RAND(),'Projection Engine'!$C$8-(Volatility^2/2),Volatility))</f>
        <v>2.0804025125060761</v>
      </c>
      <c r="V544" s="11">
        <f ca="1">U544*EXP(_xlfn.NORM.INV(RAND(),'Projection Engine'!$C$8-(Volatility^2/2),Volatility))</f>
        <v>2.3222463546035592</v>
      </c>
      <c r="W544" s="11">
        <f ca="1">V544*EXP(_xlfn.NORM.INV(RAND(),'Projection Engine'!$C$8-(Volatility^2/2),Volatility))</f>
        <v>1.0834461486363487</v>
      </c>
      <c r="X544" s="11">
        <f ca="1">W544*EXP(_xlfn.NORM.INV(RAND(),'Projection Engine'!$C$8-(Volatility^2/2),Volatility))</f>
        <v>0.77808986494970445</v>
      </c>
      <c r="Y544" s="11">
        <f ca="1">X544*EXP(_xlfn.NORM.INV(RAND(),'Projection Engine'!$C$8-(Volatility^2/2),Volatility))</f>
        <v>0.57661791338289381</v>
      </c>
      <c r="Z544" s="11">
        <f ca="1">Y544*EXP(_xlfn.NORM.INV(RAND(),'Projection Engine'!$C$8-(Volatility^2/2),Volatility))</f>
        <v>0.56162301311783014</v>
      </c>
      <c r="AA544" s="11">
        <f ca="1">Z544*EXP(_xlfn.NORM.INV(RAND(),'Projection Engine'!$C$8-(Volatility^2/2),Volatility))</f>
        <v>1.0935616444069951</v>
      </c>
      <c r="AB544" s="11">
        <f ca="1">AA544*EXP(_xlfn.NORM.INV(RAND(),'Projection Engine'!$C$8-(Volatility^2/2),Volatility))</f>
        <v>0.38149461665184892</v>
      </c>
      <c r="AC544" s="11">
        <f ca="1">AB544*EXP(_xlfn.NORM.INV(RAND(),'Projection Engine'!$C$8-(Volatility^2/2),Volatility))</f>
        <v>0.33083060967720512</v>
      </c>
      <c r="AD544" s="11">
        <f ca="1">AC544*EXP(_xlfn.NORM.INV(RAND(),'Projection Engine'!$C$8-(Volatility^2/2),Volatility))</f>
        <v>0.22926602508800295</v>
      </c>
      <c r="AE544" s="11">
        <f ca="1">AD544*EXP(_xlfn.NORM.INV(RAND(),'Projection Engine'!$C$8-(Volatility^2/2),Volatility))</f>
        <v>9.1675419683532378E-2</v>
      </c>
      <c r="AF544" s="11">
        <f ca="1">AE544*EXP(_xlfn.NORM.INV(RAND(),'Projection Engine'!$C$8-(Volatility^2/2),Volatility))</f>
        <v>0.10628301342940931</v>
      </c>
      <c r="AG544" s="11">
        <f ca="1">AF544*EXP(_xlfn.NORM.INV(RAND(),'Projection Engine'!$C$8-(Volatility^2/2),Volatility))</f>
        <v>0.17817129818027361</v>
      </c>
    </row>
    <row r="545" spans="2:33" x14ac:dyDescent="0.25">
      <c r="B545" t="s">
        <v>608</v>
      </c>
      <c r="C545" s="11">
        <f t="shared" si="8"/>
        <v>51</v>
      </c>
      <c r="D545" s="11">
        <f ca="1">C545*EXP(_xlfn.NORM.INV(RAND(),'Projection Engine'!$C$8-(Volatility^2/2),Volatility))</f>
        <v>61.320336253397201</v>
      </c>
      <c r="E545" s="11">
        <f ca="1">D545*EXP(_xlfn.NORM.INV(RAND(),'Projection Engine'!$C$8-(Volatility^2/2),Volatility))</f>
        <v>43.150292085710703</v>
      </c>
      <c r="F545" s="11">
        <f ca="1">E545*EXP(_xlfn.NORM.INV(RAND(),'Projection Engine'!$C$8-(Volatility^2/2),Volatility))</f>
        <v>49.801410658410362</v>
      </c>
      <c r="G545" s="11">
        <f ca="1">F545*EXP(_xlfn.NORM.INV(RAND(),'Projection Engine'!$C$8-(Volatility^2/2),Volatility))</f>
        <v>92.747461744483459</v>
      </c>
      <c r="H545" s="11">
        <f ca="1">G545*EXP(_xlfn.NORM.INV(RAND(),'Projection Engine'!$C$8-(Volatility^2/2),Volatility))</f>
        <v>90.406161665230997</v>
      </c>
      <c r="I545" s="11">
        <f ca="1">H545*EXP(_xlfn.NORM.INV(RAND(),'Projection Engine'!$C$8-(Volatility^2/2),Volatility))</f>
        <v>77.598009787237245</v>
      </c>
      <c r="J545" s="11">
        <f ca="1">I545*EXP(_xlfn.NORM.INV(RAND(),'Projection Engine'!$C$8-(Volatility^2/2),Volatility))</f>
        <v>70.572759357178739</v>
      </c>
      <c r="K545" s="11">
        <f ca="1">J545*EXP(_xlfn.NORM.INV(RAND(),'Projection Engine'!$C$8-(Volatility^2/2),Volatility))</f>
        <v>17.992139026383651</v>
      </c>
      <c r="L545" s="11">
        <f ca="1">K545*EXP(_xlfn.NORM.INV(RAND(),'Projection Engine'!$C$8-(Volatility^2/2),Volatility))</f>
        <v>37.02944381323509</v>
      </c>
      <c r="M545" s="11">
        <f ca="1">L545*EXP(_xlfn.NORM.INV(RAND(),'Projection Engine'!$C$8-(Volatility^2/2),Volatility))</f>
        <v>36.465586185620246</v>
      </c>
      <c r="N545" s="11">
        <f ca="1">M545*EXP(_xlfn.NORM.INV(RAND(),'Projection Engine'!$C$8-(Volatility^2/2),Volatility))</f>
        <v>29.77807210168589</v>
      </c>
      <c r="O545" s="11">
        <f ca="1">N545*EXP(_xlfn.NORM.INV(RAND(),'Projection Engine'!$C$8-(Volatility^2/2),Volatility))</f>
        <v>44.879543808715646</v>
      </c>
      <c r="P545" s="11">
        <f ca="1">O545*EXP(_xlfn.NORM.INV(RAND(),'Projection Engine'!$C$8-(Volatility^2/2),Volatility))</f>
        <v>65.922685392658721</v>
      </c>
      <c r="Q545" s="11">
        <f ca="1">P545*EXP(_xlfn.NORM.INV(RAND(),'Projection Engine'!$C$8-(Volatility^2/2),Volatility))</f>
        <v>147.35304368335866</v>
      </c>
      <c r="R545" s="11">
        <f ca="1">Q545*EXP(_xlfn.NORM.INV(RAND(),'Projection Engine'!$C$8-(Volatility^2/2),Volatility))</f>
        <v>86.510151833578803</v>
      </c>
      <c r="S545" s="11">
        <f ca="1">R545*EXP(_xlfn.NORM.INV(RAND(),'Projection Engine'!$C$8-(Volatility^2/2),Volatility))</f>
        <v>93.219925184425406</v>
      </c>
      <c r="T545" s="11">
        <f ca="1">S545*EXP(_xlfn.NORM.INV(RAND(),'Projection Engine'!$C$8-(Volatility^2/2),Volatility))</f>
        <v>53.445095697768011</v>
      </c>
      <c r="U545" s="11">
        <f ca="1">T545*EXP(_xlfn.NORM.INV(RAND(),'Projection Engine'!$C$8-(Volatility^2/2),Volatility))</f>
        <v>29.441409258767735</v>
      </c>
      <c r="V545" s="11">
        <f ca="1">U545*EXP(_xlfn.NORM.INV(RAND(),'Projection Engine'!$C$8-(Volatility^2/2),Volatility))</f>
        <v>17.100286424707143</v>
      </c>
      <c r="W545" s="11">
        <f ca="1">V545*EXP(_xlfn.NORM.INV(RAND(),'Projection Engine'!$C$8-(Volatility^2/2),Volatility))</f>
        <v>8.8009286508243587</v>
      </c>
      <c r="X545" s="11">
        <f ca="1">W545*EXP(_xlfn.NORM.INV(RAND(),'Projection Engine'!$C$8-(Volatility^2/2),Volatility))</f>
        <v>8.1384132549870003</v>
      </c>
      <c r="Y545" s="11">
        <f ca="1">X545*EXP(_xlfn.NORM.INV(RAND(),'Projection Engine'!$C$8-(Volatility^2/2),Volatility))</f>
        <v>5.7037710154564083</v>
      </c>
      <c r="Z545" s="11">
        <f ca="1">Y545*EXP(_xlfn.NORM.INV(RAND(),'Projection Engine'!$C$8-(Volatility^2/2),Volatility))</f>
        <v>9.4085616813916317</v>
      </c>
      <c r="AA545" s="11">
        <f ca="1">Z545*EXP(_xlfn.NORM.INV(RAND(),'Projection Engine'!$C$8-(Volatility^2/2),Volatility))</f>
        <v>13.169613736938812</v>
      </c>
      <c r="AB545" s="11">
        <f ca="1">AA545*EXP(_xlfn.NORM.INV(RAND(),'Projection Engine'!$C$8-(Volatility^2/2),Volatility))</f>
        <v>21.704335969725182</v>
      </c>
      <c r="AC545" s="11">
        <f ca="1">AB545*EXP(_xlfn.NORM.INV(RAND(),'Projection Engine'!$C$8-(Volatility^2/2),Volatility))</f>
        <v>22.139035306106951</v>
      </c>
      <c r="AD545" s="11">
        <f ca="1">AC545*EXP(_xlfn.NORM.INV(RAND(),'Projection Engine'!$C$8-(Volatility^2/2),Volatility))</f>
        <v>10.111362687809981</v>
      </c>
      <c r="AE545" s="11">
        <f ca="1">AD545*EXP(_xlfn.NORM.INV(RAND(),'Projection Engine'!$C$8-(Volatility^2/2),Volatility))</f>
        <v>16.379635772800079</v>
      </c>
      <c r="AF545" s="11">
        <f ca="1">AE545*EXP(_xlfn.NORM.INV(RAND(),'Projection Engine'!$C$8-(Volatility^2/2),Volatility))</f>
        <v>6.9877408838801864</v>
      </c>
      <c r="AG545" s="11">
        <f ca="1">AF545*EXP(_xlfn.NORM.INV(RAND(),'Projection Engine'!$C$8-(Volatility^2/2),Volatility))</f>
        <v>9.4551967582062719</v>
      </c>
    </row>
    <row r="546" spans="2:33" x14ac:dyDescent="0.25">
      <c r="B546" t="s">
        <v>609</v>
      </c>
      <c r="C546" s="11">
        <f t="shared" si="8"/>
        <v>51</v>
      </c>
      <c r="D546" s="11">
        <f ca="1">C546*EXP(_xlfn.NORM.INV(RAND(),'Projection Engine'!$C$8-(Volatility^2/2),Volatility))</f>
        <v>51.344081496988146</v>
      </c>
      <c r="E546" s="11">
        <f ca="1">D546*EXP(_xlfn.NORM.INV(RAND(),'Projection Engine'!$C$8-(Volatility^2/2),Volatility))</f>
        <v>63.624193722434427</v>
      </c>
      <c r="F546" s="11">
        <f ca="1">E546*EXP(_xlfn.NORM.INV(RAND(),'Projection Engine'!$C$8-(Volatility^2/2),Volatility))</f>
        <v>51.207303681795942</v>
      </c>
      <c r="G546" s="11">
        <f ca="1">F546*EXP(_xlfn.NORM.INV(RAND(),'Projection Engine'!$C$8-(Volatility^2/2),Volatility))</f>
        <v>36.037510082118537</v>
      </c>
      <c r="H546" s="11">
        <f ca="1">G546*EXP(_xlfn.NORM.INV(RAND(),'Projection Engine'!$C$8-(Volatility^2/2),Volatility))</f>
        <v>49.093019096794016</v>
      </c>
      <c r="I546" s="11">
        <f ca="1">H546*EXP(_xlfn.NORM.INV(RAND(),'Projection Engine'!$C$8-(Volatility^2/2),Volatility))</f>
        <v>35.392004316406954</v>
      </c>
      <c r="J546" s="11">
        <f ca="1">I546*EXP(_xlfn.NORM.INV(RAND(),'Projection Engine'!$C$8-(Volatility^2/2),Volatility))</f>
        <v>81.40114272458618</v>
      </c>
      <c r="K546" s="11">
        <f ca="1">J546*EXP(_xlfn.NORM.INV(RAND(),'Projection Engine'!$C$8-(Volatility^2/2),Volatility))</f>
        <v>44.49481842225412</v>
      </c>
      <c r="L546" s="11">
        <f ca="1">K546*EXP(_xlfn.NORM.INV(RAND(),'Projection Engine'!$C$8-(Volatility^2/2),Volatility))</f>
        <v>18.471208137729224</v>
      </c>
      <c r="M546" s="11">
        <f ca="1">L546*EXP(_xlfn.NORM.INV(RAND(),'Projection Engine'!$C$8-(Volatility^2/2),Volatility))</f>
        <v>16.877506287359115</v>
      </c>
      <c r="N546" s="11">
        <f ca="1">M546*EXP(_xlfn.NORM.INV(RAND(),'Projection Engine'!$C$8-(Volatility^2/2),Volatility))</f>
        <v>12.719130978792091</v>
      </c>
      <c r="O546" s="11">
        <f ca="1">N546*EXP(_xlfn.NORM.INV(RAND(),'Projection Engine'!$C$8-(Volatility^2/2),Volatility))</f>
        <v>12.077477328594558</v>
      </c>
      <c r="P546" s="11">
        <f ca="1">O546*EXP(_xlfn.NORM.INV(RAND(),'Projection Engine'!$C$8-(Volatility^2/2),Volatility))</f>
        <v>8.7680871847733322</v>
      </c>
      <c r="Q546" s="11">
        <f ca="1">P546*EXP(_xlfn.NORM.INV(RAND(),'Projection Engine'!$C$8-(Volatility^2/2),Volatility))</f>
        <v>15.216467797747692</v>
      </c>
      <c r="R546" s="11">
        <f ca="1">Q546*EXP(_xlfn.NORM.INV(RAND(),'Projection Engine'!$C$8-(Volatility^2/2),Volatility))</f>
        <v>12.829284696627063</v>
      </c>
      <c r="S546" s="11">
        <f ca="1">R546*EXP(_xlfn.NORM.INV(RAND(),'Projection Engine'!$C$8-(Volatility^2/2),Volatility))</f>
        <v>9.0824959940405687</v>
      </c>
      <c r="T546" s="11">
        <f ca="1">S546*EXP(_xlfn.NORM.INV(RAND(),'Projection Engine'!$C$8-(Volatility^2/2),Volatility))</f>
        <v>9.291047317694245</v>
      </c>
      <c r="U546" s="11">
        <f ca="1">T546*EXP(_xlfn.NORM.INV(RAND(),'Projection Engine'!$C$8-(Volatility^2/2),Volatility))</f>
        <v>9.1933384900296993</v>
      </c>
      <c r="V546" s="11">
        <f ca="1">U546*EXP(_xlfn.NORM.INV(RAND(),'Projection Engine'!$C$8-(Volatility^2/2),Volatility))</f>
        <v>9.0997784202114183</v>
      </c>
      <c r="W546" s="11">
        <f ca="1">V546*EXP(_xlfn.NORM.INV(RAND(),'Projection Engine'!$C$8-(Volatility^2/2),Volatility))</f>
        <v>5.3459627654826347</v>
      </c>
      <c r="X546" s="11">
        <f ca="1">W546*EXP(_xlfn.NORM.INV(RAND(),'Projection Engine'!$C$8-(Volatility^2/2),Volatility))</f>
        <v>4.926863865827781</v>
      </c>
      <c r="Y546" s="11">
        <f ca="1">X546*EXP(_xlfn.NORM.INV(RAND(),'Projection Engine'!$C$8-(Volatility^2/2),Volatility))</f>
        <v>4.1921950341536602</v>
      </c>
      <c r="Z546" s="11">
        <f ca="1">Y546*EXP(_xlfn.NORM.INV(RAND(),'Projection Engine'!$C$8-(Volatility^2/2),Volatility))</f>
        <v>5.4988863464814592</v>
      </c>
      <c r="AA546" s="11">
        <f ca="1">Z546*EXP(_xlfn.NORM.INV(RAND(),'Projection Engine'!$C$8-(Volatility^2/2),Volatility))</f>
        <v>6.2317372214830238</v>
      </c>
      <c r="AB546" s="11">
        <f ca="1">AA546*EXP(_xlfn.NORM.INV(RAND(),'Projection Engine'!$C$8-(Volatility^2/2),Volatility))</f>
        <v>3.8663500263448318</v>
      </c>
      <c r="AC546" s="11">
        <f ca="1">AB546*EXP(_xlfn.NORM.INV(RAND(),'Projection Engine'!$C$8-(Volatility^2/2),Volatility))</f>
        <v>1.9984860840176915</v>
      </c>
      <c r="AD546" s="11">
        <f ca="1">AC546*EXP(_xlfn.NORM.INV(RAND(),'Projection Engine'!$C$8-(Volatility^2/2),Volatility))</f>
        <v>1.3970036144939844</v>
      </c>
      <c r="AE546" s="11">
        <f ca="1">AD546*EXP(_xlfn.NORM.INV(RAND(),'Projection Engine'!$C$8-(Volatility^2/2),Volatility))</f>
        <v>0.43739252397723088</v>
      </c>
      <c r="AF546" s="11">
        <f ca="1">AE546*EXP(_xlfn.NORM.INV(RAND(),'Projection Engine'!$C$8-(Volatility^2/2),Volatility))</f>
        <v>0.84459812573999771</v>
      </c>
      <c r="AG546" s="11">
        <f ca="1">AF546*EXP(_xlfn.NORM.INV(RAND(),'Projection Engine'!$C$8-(Volatility^2/2),Volatility))</f>
        <v>0.86249428443906206</v>
      </c>
    </row>
    <row r="547" spans="2:33" x14ac:dyDescent="0.25">
      <c r="B547" t="s">
        <v>610</v>
      </c>
      <c r="C547" s="11">
        <f t="shared" si="8"/>
        <v>51</v>
      </c>
      <c r="D547" s="11">
        <f ca="1">C547*EXP(_xlfn.NORM.INV(RAND(),'Projection Engine'!$C$8-(Volatility^2/2),Volatility))</f>
        <v>38.201136648071049</v>
      </c>
      <c r="E547" s="11">
        <f ca="1">D547*EXP(_xlfn.NORM.INV(RAND(),'Projection Engine'!$C$8-(Volatility^2/2),Volatility))</f>
        <v>28.722484496328544</v>
      </c>
      <c r="F547" s="11">
        <f ca="1">E547*EXP(_xlfn.NORM.INV(RAND(),'Projection Engine'!$C$8-(Volatility^2/2),Volatility))</f>
        <v>69.260491246066096</v>
      </c>
      <c r="G547" s="11">
        <f ca="1">F547*EXP(_xlfn.NORM.INV(RAND(),'Projection Engine'!$C$8-(Volatility^2/2),Volatility))</f>
        <v>66.106149511201806</v>
      </c>
      <c r="H547" s="11">
        <f ca="1">G547*EXP(_xlfn.NORM.INV(RAND(),'Projection Engine'!$C$8-(Volatility^2/2),Volatility))</f>
        <v>41.997685014523789</v>
      </c>
      <c r="I547" s="11">
        <f ca="1">H547*EXP(_xlfn.NORM.INV(RAND(),'Projection Engine'!$C$8-(Volatility^2/2),Volatility))</f>
        <v>19.174873606181364</v>
      </c>
      <c r="J547" s="11">
        <f ca="1">I547*EXP(_xlfn.NORM.INV(RAND(),'Projection Engine'!$C$8-(Volatility^2/2),Volatility))</f>
        <v>32.698581301024539</v>
      </c>
      <c r="K547" s="11">
        <f ca="1">J547*EXP(_xlfn.NORM.INV(RAND(),'Projection Engine'!$C$8-(Volatility^2/2),Volatility))</f>
        <v>35.005264392900301</v>
      </c>
      <c r="L547" s="11">
        <f ca="1">K547*EXP(_xlfn.NORM.INV(RAND(),'Projection Engine'!$C$8-(Volatility^2/2),Volatility))</f>
        <v>33.344072328845265</v>
      </c>
      <c r="M547" s="11">
        <f ca="1">L547*EXP(_xlfn.NORM.INV(RAND(),'Projection Engine'!$C$8-(Volatility^2/2),Volatility))</f>
        <v>32.898421316551577</v>
      </c>
      <c r="N547" s="11">
        <f ca="1">M547*EXP(_xlfn.NORM.INV(RAND(),'Projection Engine'!$C$8-(Volatility^2/2),Volatility))</f>
        <v>45.236323623923312</v>
      </c>
      <c r="O547" s="11">
        <f ca="1">N547*EXP(_xlfn.NORM.INV(RAND(),'Projection Engine'!$C$8-(Volatility^2/2),Volatility))</f>
        <v>65.600920331075642</v>
      </c>
      <c r="P547" s="11">
        <f ca="1">O547*EXP(_xlfn.NORM.INV(RAND(),'Projection Engine'!$C$8-(Volatility^2/2),Volatility))</f>
        <v>137.92136948679385</v>
      </c>
      <c r="Q547" s="11">
        <f ca="1">P547*EXP(_xlfn.NORM.INV(RAND(),'Projection Engine'!$C$8-(Volatility^2/2),Volatility))</f>
        <v>148.85813498924978</v>
      </c>
      <c r="R547" s="11">
        <f ca="1">Q547*EXP(_xlfn.NORM.INV(RAND(),'Projection Engine'!$C$8-(Volatility^2/2),Volatility))</f>
        <v>106.82598166537373</v>
      </c>
      <c r="S547" s="11">
        <f ca="1">R547*EXP(_xlfn.NORM.INV(RAND(),'Projection Engine'!$C$8-(Volatility^2/2),Volatility))</f>
        <v>88.335694737635464</v>
      </c>
      <c r="T547" s="11">
        <f ca="1">S547*EXP(_xlfn.NORM.INV(RAND(),'Projection Engine'!$C$8-(Volatility^2/2),Volatility))</f>
        <v>102.97323730080765</v>
      </c>
      <c r="U547" s="11">
        <f ca="1">T547*EXP(_xlfn.NORM.INV(RAND(),'Projection Engine'!$C$8-(Volatility^2/2),Volatility))</f>
        <v>140.9385045988202</v>
      </c>
      <c r="V547" s="11">
        <f ca="1">U547*EXP(_xlfn.NORM.INV(RAND(),'Projection Engine'!$C$8-(Volatility^2/2),Volatility))</f>
        <v>197.79584327656985</v>
      </c>
      <c r="W547" s="11">
        <f ca="1">V547*EXP(_xlfn.NORM.INV(RAND(),'Projection Engine'!$C$8-(Volatility^2/2),Volatility))</f>
        <v>135.58335662882558</v>
      </c>
      <c r="X547" s="11">
        <f ca="1">W547*EXP(_xlfn.NORM.INV(RAND(),'Projection Engine'!$C$8-(Volatility^2/2),Volatility))</f>
        <v>77.446230920765487</v>
      </c>
      <c r="Y547" s="11">
        <f ca="1">X547*EXP(_xlfn.NORM.INV(RAND(),'Projection Engine'!$C$8-(Volatility^2/2),Volatility))</f>
        <v>54.305179617827484</v>
      </c>
      <c r="Z547" s="11">
        <f ca="1">Y547*EXP(_xlfn.NORM.INV(RAND(),'Projection Engine'!$C$8-(Volatility^2/2),Volatility))</f>
        <v>49.161365320875838</v>
      </c>
      <c r="AA547" s="11">
        <f ca="1">Z547*EXP(_xlfn.NORM.INV(RAND(),'Projection Engine'!$C$8-(Volatility^2/2),Volatility))</f>
        <v>68.168168138093748</v>
      </c>
      <c r="AB547" s="11">
        <f ca="1">AA547*EXP(_xlfn.NORM.INV(RAND(),'Projection Engine'!$C$8-(Volatility^2/2),Volatility))</f>
        <v>77.123317164077179</v>
      </c>
      <c r="AC547" s="11">
        <f ca="1">AB547*EXP(_xlfn.NORM.INV(RAND(),'Projection Engine'!$C$8-(Volatility^2/2),Volatility))</f>
        <v>93.615213051563956</v>
      </c>
      <c r="AD547" s="11">
        <f ca="1">AC547*EXP(_xlfn.NORM.INV(RAND(),'Projection Engine'!$C$8-(Volatility^2/2),Volatility))</f>
        <v>44.718227696377831</v>
      </c>
      <c r="AE547" s="11">
        <f ca="1">AD547*EXP(_xlfn.NORM.INV(RAND(),'Projection Engine'!$C$8-(Volatility^2/2),Volatility))</f>
        <v>14.575405751073074</v>
      </c>
      <c r="AF547" s="11">
        <f ca="1">AE547*EXP(_xlfn.NORM.INV(RAND(),'Projection Engine'!$C$8-(Volatility^2/2),Volatility))</f>
        <v>11.340324671909459</v>
      </c>
      <c r="AG547" s="11">
        <f ca="1">AF547*EXP(_xlfn.NORM.INV(RAND(),'Projection Engine'!$C$8-(Volatility^2/2),Volatility))</f>
        <v>19.719870979414516</v>
      </c>
    </row>
    <row r="548" spans="2:33" x14ac:dyDescent="0.25">
      <c r="B548" t="s">
        <v>611</v>
      </c>
      <c r="C548" s="11">
        <f t="shared" si="8"/>
        <v>51</v>
      </c>
      <c r="D548" s="11">
        <f ca="1">C548*EXP(_xlfn.NORM.INV(RAND(),'Projection Engine'!$C$8-(Volatility^2/2),Volatility))</f>
        <v>67.436227519339212</v>
      </c>
      <c r="E548" s="11">
        <f ca="1">D548*EXP(_xlfn.NORM.INV(RAND(),'Projection Engine'!$C$8-(Volatility^2/2),Volatility))</f>
        <v>101.51874256839038</v>
      </c>
      <c r="F548" s="11">
        <f ca="1">E548*EXP(_xlfn.NORM.INV(RAND(),'Projection Engine'!$C$8-(Volatility^2/2),Volatility))</f>
        <v>74.073344931652187</v>
      </c>
      <c r="G548" s="11">
        <f ca="1">F548*EXP(_xlfn.NORM.INV(RAND(),'Projection Engine'!$C$8-(Volatility^2/2),Volatility))</f>
        <v>44.91398730715477</v>
      </c>
      <c r="H548" s="11">
        <f ca="1">G548*EXP(_xlfn.NORM.INV(RAND(),'Projection Engine'!$C$8-(Volatility^2/2),Volatility))</f>
        <v>64.653883422688025</v>
      </c>
      <c r="I548" s="11">
        <f ca="1">H548*EXP(_xlfn.NORM.INV(RAND(),'Projection Engine'!$C$8-(Volatility^2/2),Volatility))</f>
        <v>44.777290333987281</v>
      </c>
      <c r="J548" s="11">
        <f ca="1">I548*EXP(_xlfn.NORM.INV(RAND(),'Projection Engine'!$C$8-(Volatility^2/2),Volatility))</f>
        <v>53.072552751842096</v>
      </c>
      <c r="K548" s="11">
        <f ca="1">J548*EXP(_xlfn.NORM.INV(RAND(),'Projection Engine'!$C$8-(Volatility^2/2),Volatility))</f>
        <v>95.058950112770219</v>
      </c>
      <c r="L548" s="11">
        <f ca="1">K548*EXP(_xlfn.NORM.INV(RAND(),'Projection Engine'!$C$8-(Volatility^2/2),Volatility))</f>
        <v>33.944868140173938</v>
      </c>
      <c r="M548" s="11">
        <f ca="1">L548*EXP(_xlfn.NORM.INV(RAND(),'Projection Engine'!$C$8-(Volatility^2/2),Volatility))</f>
        <v>22.051440932868157</v>
      </c>
      <c r="N548" s="11">
        <f ca="1">M548*EXP(_xlfn.NORM.INV(RAND(),'Projection Engine'!$C$8-(Volatility^2/2),Volatility))</f>
        <v>15.033532835237288</v>
      </c>
      <c r="O548" s="11">
        <f ca="1">N548*EXP(_xlfn.NORM.INV(RAND(),'Projection Engine'!$C$8-(Volatility^2/2),Volatility))</f>
        <v>35.111237874356377</v>
      </c>
      <c r="P548" s="11">
        <f ca="1">O548*EXP(_xlfn.NORM.INV(RAND(),'Projection Engine'!$C$8-(Volatility^2/2),Volatility))</f>
        <v>28.580127828277316</v>
      </c>
      <c r="Q548" s="11">
        <f ca="1">P548*EXP(_xlfn.NORM.INV(RAND(),'Projection Engine'!$C$8-(Volatility^2/2),Volatility))</f>
        <v>19.227039368837236</v>
      </c>
      <c r="R548" s="11">
        <f ca="1">Q548*EXP(_xlfn.NORM.INV(RAND(),'Projection Engine'!$C$8-(Volatility^2/2),Volatility))</f>
        <v>13.149199113739037</v>
      </c>
      <c r="S548" s="11">
        <f ca="1">R548*EXP(_xlfn.NORM.INV(RAND(),'Projection Engine'!$C$8-(Volatility^2/2),Volatility))</f>
        <v>8.3122500370041497</v>
      </c>
      <c r="T548" s="11">
        <f ca="1">S548*EXP(_xlfn.NORM.INV(RAND(),'Projection Engine'!$C$8-(Volatility^2/2),Volatility))</f>
        <v>12.768631030848271</v>
      </c>
      <c r="U548" s="11">
        <f ca="1">T548*EXP(_xlfn.NORM.INV(RAND(),'Projection Engine'!$C$8-(Volatility^2/2),Volatility))</f>
        <v>18.383274570426774</v>
      </c>
      <c r="V548" s="11">
        <f ca="1">U548*EXP(_xlfn.NORM.INV(RAND(),'Projection Engine'!$C$8-(Volatility^2/2),Volatility))</f>
        <v>11.080901938648198</v>
      </c>
      <c r="W548" s="11">
        <f ca="1">V548*EXP(_xlfn.NORM.INV(RAND(),'Projection Engine'!$C$8-(Volatility^2/2),Volatility))</f>
        <v>17.182877434935751</v>
      </c>
      <c r="X548" s="11">
        <f ca="1">W548*EXP(_xlfn.NORM.INV(RAND(),'Projection Engine'!$C$8-(Volatility^2/2),Volatility))</f>
        <v>9.2349656926767132</v>
      </c>
      <c r="Y548" s="11">
        <f ca="1">X548*EXP(_xlfn.NORM.INV(RAND(),'Projection Engine'!$C$8-(Volatility^2/2),Volatility))</f>
        <v>17.649240193760765</v>
      </c>
      <c r="Z548" s="11">
        <f ca="1">Y548*EXP(_xlfn.NORM.INV(RAND(),'Projection Engine'!$C$8-(Volatility^2/2),Volatility))</f>
        <v>19.64054795592585</v>
      </c>
      <c r="AA548" s="11">
        <f ca="1">Z548*EXP(_xlfn.NORM.INV(RAND(),'Projection Engine'!$C$8-(Volatility^2/2),Volatility))</f>
        <v>22.202235239803397</v>
      </c>
      <c r="AB548" s="11">
        <f ca="1">AA548*EXP(_xlfn.NORM.INV(RAND(),'Projection Engine'!$C$8-(Volatility^2/2),Volatility))</f>
        <v>18.352694774659145</v>
      </c>
      <c r="AC548" s="11">
        <f ca="1">AB548*EXP(_xlfn.NORM.INV(RAND(),'Projection Engine'!$C$8-(Volatility^2/2),Volatility))</f>
        <v>12.548388188588245</v>
      </c>
      <c r="AD548" s="11">
        <f ca="1">AC548*EXP(_xlfn.NORM.INV(RAND(),'Projection Engine'!$C$8-(Volatility^2/2),Volatility))</f>
        <v>20.642081790128358</v>
      </c>
      <c r="AE548" s="11">
        <f ca="1">AD548*EXP(_xlfn.NORM.INV(RAND(),'Projection Engine'!$C$8-(Volatility^2/2),Volatility))</f>
        <v>17.808189841592075</v>
      </c>
      <c r="AF548" s="11">
        <f ca="1">AE548*EXP(_xlfn.NORM.INV(RAND(),'Projection Engine'!$C$8-(Volatility^2/2),Volatility))</f>
        <v>12.435621110739973</v>
      </c>
      <c r="AG548" s="11">
        <f ca="1">AF548*EXP(_xlfn.NORM.INV(RAND(),'Projection Engine'!$C$8-(Volatility^2/2),Volatility))</f>
        <v>9.1618477822952666</v>
      </c>
    </row>
    <row r="549" spans="2:33" x14ac:dyDescent="0.25">
      <c r="B549" t="s">
        <v>612</v>
      </c>
      <c r="C549" s="11">
        <f t="shared" si="8"/>
        <v>51</v>
      </c>
      <c r="D549" s="11">
        <f ca="1">C549*EXP(_xlfn.NORM.INV(RAND(),'Projection Engine'!$C$8-(Volatility^2/2),Volatility))</f>
        <v>16.911291859328895</v>
      </c>
      <c r="E549" s="11">
        <f ca="1">D549*EXP(_xlfn.NORM.INV(RAND(),'Projection Engine'!$C$8-(Volatility^2/2),Volatility))</f>
        <v>61.07156094005569</v>
      </c>
      <c r="F549" s="11">
        <f ca="1">E549*EXP(_xlfn.NORM.INV(RAND(),'Projection Engine'!$C$8-(Volatility^2/2),Volatility))</f>
        <v>20.779712409570305</v>
      </c>
      <c r="G549" s="11">
        <f ca="1">F549*EXP(_xlfn.NORM.INV(RAND(),'Projection Engine'!$C$8-(Volatility^2/2),Volatility))</f>
        <v>18.177603972912031</v>
      </c>
      <c r="H549" s="11">
        <f ca="1">G549*EXP(_xlfn.NORM.INV(RAND(),'Projection Engine'!$C$8-(Volatility^2/2),Volatility))</f>
        <v>12.947463913845295</v>
      </c>
      <c r="I549" s="11">
        <f ca="1">H549*EXP(_xlfn.NORM.INV(RAND(),'Projection Engine'!$C$8-(Volatility^2/2),Volatility))</f>
        <v>23.487709507147635</v>
      </c>
      <c r="J549" s="11">
        <f ca="1">I549*EXP(_xlfn.NORM.INV(RAND(),'Projection Engine'!$C$8-(Volatility^2/2),Volatility))</f>
        <v>17.217493922208341</v>
      </c>
      <c r="K549" s="11">
        <f ca="1">J549*EXP(_xlfn.NORM.INV(RAND(),'Projection Engine'!$C$8-(Volatility^2/2),Volatility))</f>
        <v>11.245776837806993</v>
      </c>
      <c r="L549" s="11">
        <f ca="1">K549*EXP(_xlfn.NORM.INV(RAND(),'Projection Engine'!$C$8-(Volatility^2/2),Volatility))</f>
        <v>5.8255883448822825</v>
      </c>
      <c r="M549" s="11">
        <f ca="1">L549*EXP(_xlfn.NORM.INV(RAND(),'Projection Engine'!$C$8-(Volatility^2/2),Volatility))</f>
        <v>9.0305068170772795</v>
      </c>
      <c r="N549" s="11">
        <f ca="1">M549*EXP(_xlfn.NORM.INV(RAND(),'Projection Engine'!$C$8-(Volatility^2/2),Volatility))</f>
        <v>8.5009920816343403</v>
      </c>
      <c r="O549" s="11">
        <f ca="1">N549*EXP(_xlfn.NORM.INV(RAND(),'Projection Engine'!$C$8-(Volatility^2/2),Volatility))</f>
        <v>12.719987672609651</v>
      </c>
      <c r="P549" s="11">
        <f ca="1">O549*EXP(_xlfn.NORM.INV(RAND(),'Projection Engine'!$C$8-(Volatility^2/2),Volatility))</f>
        <v>10.943306053597516</v>
      </c>
      <c r="Q549" s="11">
        <f ca="1">P549*EXP(_xlfn.NORM.INV(RAND(),'Projection Engine'!$C$8-(Volatility^2/2),Volatility))</f>
        <v>7.2608043393459596</v>
      </c>
      <c r="R549" s="11">
        <f ca="1">Q549*EXP(_xlfn.NORM.INV(RAND(),'Projection Engine'!$C$8-(Volatility^2/2),Volatility))</f>
        <v>5.5844114723038061</v>
      </c>
      <c r="S549" s="11">
        <f ca="1">R549*EXP(_xlfn.NORM.INV(RAND(),'Projection Engine'!$C$8-(Volatility^2/2),Volatility))</f>
        <v>10.485363079893425</v>
      </c>
      <c r="T549" s="11">
        <f ca="1">S549*EXP(_xlfn.NORM.INV(RAND(),'Projection Engine'!$C$8-(Volatility^2/2),Volatility))</f>
        <v>3.2452699396612354</v>
      </c>
      <c r="U549" s="11">
        <f ca="1">T549*EXP(_xlfn.NORM.INV(RAND(),'Projection Engine'!$C$8-(Volatility^2/2),Volatility))</f>
        <v>6.4352823790019711</v>
      </c>
      <c r="V549" s="11">
        <f ca="1">U549*EXP(_xlfn.NORM.INV(RAND(),'Projection Engine'!$C$8-(Volatility^2/2),Volatility))</f>
        <v>6.1751679538325686</v>
      </c>
      <c r="W549" s="11">
        <f ca="1">V549*EXP(_xlfn.NORM.INV(RAND(),'Projection Engine'!$C$8-(Volatility^2/2),Volatility))</f>
        <v>4.8534999412949</v>
      </c>
      <c r="X549" s="11">
        <f ca="1">W549*EXP(_xlfn.NORM.INV(RAND(),'Projection Engine'!$C$8-(Volatility^2/2),Volatility))</f>
        <v>2.2163895362317514</v>
      </c>
      <c r="Y549" s="11">
        <f ca="1">X549*EXP(_xlfn.NORM.INV(RAND(),'Projection Engine'!$C$8-(Volatility^2/2),Volatility))</f>
        <v>3.1244432084620763</v>
      </c>
      <c r="Z549" s="11">
        <f ca="1">Y549*EXP(_xlfn.NORM.INV(RAND(),'Projection Engine'!$C$8-(Volatility^2/2),Volatility))</f>
        <v>2.61252468711255</v>
      </c>
      <c r="AA549" s="11">
        <f ca="1">Z549*EXP(_xlfn.NORM.INV(RAND(),'Projection Engine'!$C$8-(Volatility^2/2),Volatility))</f>
        <v>3.6138036810058138</v>
      </c>
      <c r="AB549" s="11">
        <f ca="1">AA549*EXP(_xlfn.NORM.INV(RAND(),'Projection Engine'!$C$8-(Volatility^2/2),Volatility))</f>
        <v>2.6303009018901875</v>
      </c>
      <c r="AC549" s="11">
        <f ca="1">AB549*EXP(_xlfn.NORM.INV(RAND(),'Projection Engine'!$C$8-(Volatility^2/2),Volatility))</f>
        <v>1.7892681206480938</v>
      </c>
      <c r="AD549" s="11">
        <f ca="1">AC549*EXP(_xlfn.NORM.INV(RAND(),'Projection Engine'!$C$8-(Volatility^2/2),Volatility))</f>
        <v>1.6954978568917407</v>
      </c>
      <c r="AE549" s="11">
        <f ca="1">AD549*EXP(_xlfn.NORM.INV(RAND(),'Projection Engine'!$C$8-(Volatility^2/2),Volatility))</f>
        <v>3.9686838072566006</v>
      </c>
      <c r="AF549" s="11">
        <f ca="1">AE549*EXP(_xlfn.NORM.INV(RAND(),'Projection Engine'!$C$8-(Volatility^2/2),Volatility))</f>
        <v>3.2372555127621117</v>
      </c>
      <c r="AG549" s="11">
        <f ca="1">AF549*EXP(_xlfn.NORM.INV(RAND(),'Projection Engine'!$C$8-(Volatility^2/2),Volatility))</f>
        <v>2.8700620960529246</v>
      </c>
    </row>
    <row r="550" spans="2:33" x14ac:dyDescent="0.25">
      <c r="B550" t="s">
        <v>613</v>
      </c>
      <c r="C550" s="11">
        <f t="shared" si="8"/>
        <v>51</v>
      </c>
      <c r="D550" s="11">
        <f ca="1">C550*EXP(_xlfn.NORM.INV(RAND(),'Projection Engine'!$C$8-(Volatility^2/2),Volatility))</f>
        <v>62.832595487851272</v>
      </c>
      <c r="E550" s="11">
        <f ca="1">D550*EXP(_xlfn.NORM.INV(RAND(),'Projection Engine'!$C$8-(Volatility^2/2),Volatility))</f>
        <v>96.395363510328266</v>
      </c>
      <c r="F550" s="11">
        <f ca="1">E550*EXP(_xlfn.NORM.INV(RAND(),'Projection Engine'!$C$8-(Volatility^2/2),Volatility))</f>
        <v>85.940014963263749</v>
      </c>
      <c r="G550" s="11">
        <f ca="1">F550*EXP(_xlfn.NORM.INV(RAND(),'Projection Engine'!$C$8-(Volatility^2/2),Volatility))</f>
        <v>106.63330554030428</v>
      </c>
      <c r="H550" s="11">
        <f ca="1">G550*EXP(_xlfn.NORM.INV(RAND(),'Projection Engine'!$C$8-(Volatility^2/2),Volatility))</f>
        <v>107.12474079561331</v>
      </c>
      <c r="I550" s="11">
        <f ca="1">H550*EXP(_xlfn.NORM.INV(RAND(),'Projection Engine'!$C$8-(Volatility^2/2),Volatility))</f>
        <v>59.818586226463211</v>
      </c>
      <c r="J550" s="11">
        <f ca="1">I550*EXP(_xlfn.NORM.INV(RAND(),'Projection Engine'!$C$8-(Volatility^2/2),Volatility))</f>
        <v>31.562064094123439</v>
      </c>
      <c r="K550" s="11">
        <f ca="1">J550*EXP(_xlfn.NORM.INV(RAND(),'Projection Engine'!$C$8-(Volatility^2/2),Volatility))</f>
        <v>24.337669039848379</v>
      </c>
      <c r="L550" s="11">
        <f ca="1">K550*EXP(_xlfn.NORM.INV(RAND(),'Projection Engine'!$C$8-(Volatility^2/2),Volatility))</f>
        <v>8.673081598417026</v>
      </c>
      <c r="M550" s="11">
        <f ca="1">L550*EXP(_xlfn.NORM.INV(RAND(),'Projection Engine'!$C$8-(Volatility^2/2),Volatility))</f>
        <v>11.597535689796466</v>
      </c>
      <c r="N550" s="11">
        <f ca="1">M550*EXP(_xlfn.NORM.INV(RAND(),'Projection Engine'!$C$8-(Volatility^2/2),Volatility))</f>
        <v>12.19766441222434</v>
      </c>
      <c r="O550" s="11">
        <f ca="1">N550*EXP(_xlfn.NORM.INV(RAND(),'Projection Engine'!$C$8-(Volatility^2/2),Volatility))</f>
        <v>13.959825513707939</v>
      </c>
      <c r="P550" s="11">
        <f ca="1">O550*EXP(_xlfn.NORM.INV(RAND(),'Projection Engine'!$C$8-(Volatility^2/2),Volatility))</f>
        <v>7.914447852389201</v>
      </c>
      <c r="Q550" s="11">
        <f ca="1">P550*EXP(_xlfn.NORM.INV(RAND(),'Projection Engine'!$C$8-(Volatility^2/2),Volatility))</f>
        <v>8.6517049053037436</v>
      </c>
      <c r="R550" s="11">
        <f ca="1">Q550*EXP(_xlfn.NORM.INV(RAND(),'Projection Engine'!$C$8-(Volatility^2/2),Volatility))</f>
        <v>8.2444194342253709</v>
      </c>
      <c r="S550" s="11">
        <f ca="1">R550*EXP(_xlfn.NORM.INV(RAND(),'Projection Engine'!$C$8-(Volatility^2/2),Volatility))</f>
        <v>8.1511938434029592</v>
      </c>
      <c r="T550" s="11">
        <f ca="1">S550*EXP(_xlfn.NORM.INV(RAND(),'Projection Engine'!$C$8-(Volatility^2/2),Volatility))</f>
        <v>5.7174144199333066</v>
      </c>
      <c r="U550" s="11">
        <f ca="1">T550*EXP(_xlfn.NORM.INV(RAND(),'Projection Engine'!$C$8-(Volatility^2/2),Volatility))</f>
        <v>7.1554363891742261</v>
      </c>
      <c r="V550" s="11">
        <f ca="1">U550*EXP(_xlfn.NORM.INV(RAND(),'Projection Engine'!$C$8-(Volatility^2/2),Volatility))</f>
        <v>14.375825480543144</v>
      </c>
      <c r="W550" s="11">
        <f ca="1">V550*EXP(_xlfn.NORM.INV(RAND(),'Projection Engine'!$C$8-(Volatility^2/2),Volatility))</f>
        <v>12.819824894754888</v>
      </c>
      <c r="X550" s="11">
        <f ca="1">W550*EXP(_xlfn.NORM.INV(RAND(),'Projection Engine'!$C$8-(Volatility^2/2),Volatility))</f>
        <v>15.211093595356452</v>
      </c>
      <c r="Y550" s="11">
        <f ca="1">X550*EXP(_xlfn.NORM.INV(RAND(),'Projection Engine'!$C$8-(Volatility^2/2),Volatility))</f>
        <v>10.939934196306824</v>
      </c>
      <c r="Z550" s="11">
        <f ca="1">Y550*EXP(_xlfn.NORM.INV(RAND(),'Projection Engine'!$C$8-(Volatility^2/2),Volatility))</f>
        <v>11.253566845334339</v>
      </c>
      <c r="AA550" s="11">
        <f ca="1">Z550*EXP(_xlfn.NORM.INV(RAND(),'Projection Engine'!$C$8-(Volatility^2/2),Volatility))</f>
        <v>19.096953798053217</v>
      </c>
      <c r="AB550" s="11">
        <f ca="1">AA550*EXP(_xlfn.NORM.INV(RAND(),'Projection Engine'!$C$8-(Volatility^2/2),Volatility))</f>
        <v>11.2578833417325</v>
      </c>
      <c r="AC550" s="11">
        <f ca="1">AB550*EXP(_xlfn.NORM.INV(RAND(),'Projection Engine'!$C$8-(Volatility^2/2),Volatility))</f>
        <v>6.0369358830227284</v>
      </c>
      <c r="AD550" s="11">
        <f ca="1">AC550*EXP(_xlfn.NORM.INV(RAND(),'Projection Engine'!$C$8-(Volatility^2/2),Volatility))</f>
        <v>4.9755488636385801</v>
      </c>
      <c r="AE550" s="11">
        <f ca="1">AD550*EXP(_xlfn.NORM.INV(RAND(),'Projection Engine'!$C$8-(Volatility^2/2),Volatility))</f>
        <v>4.2223127484208973</v>
      </c>
      <c r="AF550" s="11">
        <f ca="1">AE550*EXP(_xlfn.NORM.INV(RAND(),'Projection Engine'!$C$8-(Volatility^2/2),Volatility))</f>
        <v>1.5363680205303143</v>
      </c>
      <c r="AG550" s="11">
        <f ca="1">AF550*EXP(_xlfn.NORM.INV(RAND(),'Projection Engine'!$C$8-(Volatility^2/2),Volatility))</f>
        <v>1.0181945870184499</v>
      </c>
    </row>
    <row r="551" spans="2:33" x14ac:dyDescent="0.25">
      <c r="B551" t="s">
        <v>614</v>
      </c>
      <c r="C551" s="11">
        <f t="shared" si="8"/>
        <v>51</v>
      </c>
      <c r="D551" s="11">
        <f ca="1">C551*EXP(_xlfn.NORM.INV(RAND(),'Projection Engine'!$C$8-(Volatility^2/2),Volatility))</f>
        <v>86.741385769151734</v>
      </c>
      <c r="E551" s="11">
        <f ca="1">D551*EXP(_xlfn.NORM.INV(RAND(),'Projection Engine'!$C$8-(Volatility^2/2),Volatility))</f>
        <v>70.541011036044594</v>
      </c>
      <c r="F551" s="11">
        <f ca="1">E551*EXP(_xlfn.NORM.INV(RAND(),'Projection Engine'!$C$8-(Volatility^2/2),Volatility))</f>
        <v>18.484896833647408</v>
      </c>
      <c r="G551" s="11">
        <f ca="1">F551*EXP(_xlfn.NORM.INV(RAND(),'Projection Engine'!$C$8-(Volatility^2/2),Volatility))</f>
        <v>7.8351998520109696</v>
      </c>
      <c r="H551" s="11">
        <f ca="1">G551*EXP(_xlfn.NORM.INV(RAND(),'Projection Engine'!$C$8-(Volatility^2/2),Volatility))</f>
        <v>9.4488607311940651</v>
      </c>
      <c r="I551" s="11">
        <f ca="1">H551*EXP(_xlfn.NORM.INV(RAND(),'Projection Engine'!$C$8-(Volatility^2/2),Volatility))</f>
        <v>7.3729760905225143</v>
      </c>
      <c r="J551" s="11">
        <f ca="1">I551*EXP(_xlfn.NORM.INV(RAND(),'Projection Engine'!$C$8-(Volatility^2/2),Volatility))</f>
        <v>5.6652882264322013</v>
      </c>
      <c r="K551" s="11">
        <f ca="1">J551*EXP(_xlfn.NORM.INV(RAND(),'Projection Engine'!$C$8-(Volatility^2/2),Volatility))</f>
        <v>6.323983202534154</v>
      </c>
      <c r="L551" s="11">
        <f ca="1">K551*EXP(_xlfn.NORM.INV(RAND(),'Projection Engine'!$C$8-(Volatility^2/2),Volatility))</f>
        <v>6.6774186078465574</v>
      </c>
      <c r="M551" s="11">
        <f ca="1">L551*EXP(_xlfn.NORM.INV(RAND(),'Projection Engine'!$C$8-(Volatility^2/2),Volatility))</f>
        <v>6.1232020521240038</v>
      </c>
      <c r="N551" s="11">
        <f ca="1">M551*EXP(_xlfn.NORM.INV(RAND(),'Projection Engine'!$C$8-(Volatility^2/2),Volatility))</f>
        <v>6.5768402436301532</v>
      </c>
      <c r="O551" s="11">
        <f ca="1">N551*EXP(_xlfn.NORM.INV(RAND(),'Projection Engine'!$C$8-(Volatility^2/2),Volatility))</f>
        <v>3.1612008156718132</v>
      </c>
      <c r="P551" s="11">
        <f ca="1">O551*EXP(_xlfn.NORM.INV(RAND(),'Projection Engine'!$C$8-(Volatility^2/2),Volatility))</f>
        <v>2.0205232647958913</v>
      </c>
      <c r="Q551" s="11">
        <f ca="1">P551*EXP(_xlfn.NORM.INV(RAND(),'Projection Engine'!$C$8-(Volatility^2/2),Volatility))</f>
        <v>1.0437480715264356</v>
      </c>
      <c r="R551" s="11">
        <f ca="1">Q551*EXP(_xlfn.NORM.INV(RAND(),'Projection Engine'!$C$8-(Volatility^2/2),Volatility))</f>
        <v>1.1659315453046166</v>
      </c>
      <c r="S551" s="11">
        <f ca="1">R551*EXP(_xlfn.NORM.INV(RAND(),'Projection Engine'!$C$8-(Volatility^2/2),Volatility))</f>
        <v>0.85593758338226134</v>
      </c>
      <c r="T551" s="11">
        <f ca="1">S551*EXP(_xlfn.NORM.INV(RAND(),'Projection Engine'!$C$8-(Volatility^2/2),Volatility))</f>
        <v>0.72668768191021649</v>
      </c>
      <c r="U551" s="11">
        <f ca="1">T551*EXP(_xlfn.NORM.INV(RAND(),'Projection Engine'!$C$8-(Volatility^2/2),Volatility))</f>
        <v>1.0992297155204986</v>
      </c>
      <c r="V551" s="11">
        <f ca="1">U551*EXP(_xlfn.NORM.INV(RAND(),'Projection Engine'!$C$8-(Volatility^2/2),Volatility))</f>
        <v>2.5362576126996932</v>
      </c>
      <c r="W551" s="11">
        <f ca="1">V551*EXP(_xlfn.NORM.INV(RAND(),'Projection Engine'!$C$8-(Volatility^2/2),Volatility))</f>
        <v>1.9346903173570682</v>
      </c>
      <c r="X551" s="11">
        <f ca="1">W551*EXP(_xlfn.NORM.INV(RAND(),'Projection Engine'!$C$8-(Volatility^2/2),Volatility))</f>
        <v>1.4905719384536118</v>
      </c>
      <c r="Y551" s="11">
        <f ca="1">X551*EXP(_xlfn.NORM.INV(RAND(),'Projection Engine'!$C$8-(Volatility^2/2),Volatility))</f>
        <v>1.0610031899651344</v>
      </c>
      <c r="Z551" s="11">
        <f ca="1">Y551*EXP(_xlfn.NORM.INV(RAND(),'Projection Engine'!$C$8-(Volatility^2/2),Volatility))</f>
        <v>1.6438854097887943</v>
      </c>
      <c r="AA551" s="11">
        <f ca="1">Z551*EXP(_xlfn.NORM.INV(RAND(),'Projection Engine'!$C$8-(Volatility^2/2),Volatility))</f>
        <v>1.0796196238190976</v>
      </c>
      <c r="AB551" s="11">
        <f ca="1">AA551*EXP(_xlfn.NORM.INV(RAND(),'Projection Engine'!$C$8-(Volatility^2/2),Volatility))</f>
        <v>0.5265000613173626</v>
      </c>
      <c r="AC551" s="11">
        <f ca="1">AB551*EXP(_xlfn.NORM.INV(RAND(),'Projection Engine'!$C$8-(Volatility^2/2),Volatility))</f>
        <v>0.42595441470250089</v>
      </c>
      <c r="AD551" s="11">
        <f ca="1">AC551*EXP(_xlfn.NORM.INV(RAND(),'Projection Engine'!$C$8-(Volatility^2/2),Volatility))</f>
        <v>0.5592782312451785</v>
      </c>
      <c r="AE551" s="11">
        <f ca="1">AD551*EXP(_xlfn.NORM.INV(RAND(),'Projection Engine'!$C$8-(Volatility^2/2),Volatility))</f>
        <v>0.44055803352641776</v>
      </c>
      <c r="AF551" s="11">
        <f ca="1">AE551*EXP(_xlfn.NORM.INV(RAND(),'Projection Engine'!$C$8-(Volatility^2/2),Volatility))</f>
        <v>0.66324763754143989</v>
      </c>
      <c r="AG551" s="11">
        <f ca="1">AF551*EXP(_xlfn.NORM.INV(RAND(),'Projection Engine'!$C$8-(Volatility^2/2),Volatility))</f>
        <v>0.42275544901542395</v>
      </c>
    </row>
    <row r="552" spans="2:33" x14ac:dyDescent="0.25">
      <c r="B552" t="s">
        <v>615</v>
      </c>
      <c r="C552" s="11">
        <f t="shared" si="8"/>
        <v>51</v>
      </c>
      <c r="D552" s="11">
        <f ca="1">C552*EXP(_xlfn.NORM.INV(RAND(),'Projection Engine'!$C$8-(Volatility^2/2),Volatility))</f>
        <v>39.720562093332347</v>
      </c>
      <c r="E552" s="11">
        <f ca="1">D552*EXP(_xlfn.NORM.INV(RAND(),'Projection Engine'!$C$8-(Volatility^2/2),Volatility))</f>
        <v>98.196244263411288</v>
      </c>
      <c r="F552" s="11">
        <f ca="1">E552*EXP(_xlfn.NORM.INV(RAND(),'Projection Engine'!$C$8-(Volatility^2/2),Volatility))</f>
        <v>65.773085449554102</v>
      </c>
      <c r="G552" s="11">
        <f ca="1">F552*EXP(_xlfn.NORM.INV(RAND(),'Projection Engine'!$C$8-(Volatility^2/2),Volatility))</f>
        <v>56.760407678286832</v>
      </c>
      <c r="H552" s="11">
        <f ca="1">G552*EXP(_xlfn.NORM.INV(RAND(),'Projection Engine'!$C$8-(Volatility^2/2),Volatility))</f>
        <v>95.079163850288126</v>
      </c>
      <c r="I552" s="11">
        <f ca="1">H552*EXP(_xlfn.NORM.INV(RAND(),'Projection Engine'!$C$8-(Volatility^2/2),Volatility))</f>
        <v>76.285520103837527</v>
      </c>
      <c r="J552" s="11">
        <f ca="1">I552*EXP(_xlfn.NORM.INV(RAND(),'Projection Engine'!$C$8-(Volatility^2/2),Volatility))</f>
        <v>69.602786807959987</v>
      </c>
      <c r="K552" s="11">
        <f ca="1">J552*EXP(_xlfn.NORM.INV(RAND(),'Projection Engine'!$C$8-(Volatility^2/2),Volatility))</f>
        <v>90.376024696389408</v>
      </c>
      <c r="L552" s="11">
        <f ca="1">K552*EXP(_xlfn.NORM.INV(RAND(),'Projection Engine'!$C$8-(Volatility^2/2),Volatility))</f>
        <v>61.921875796578078</v>
      </c>
      <c r="M552" s="11">
        <f ca="1">L552*EXP(_xlfn.NORM.INV(RAND(),'Projection Engine'!$C$8-(Volatility^2/2),Volatility))</f>
        <v>37.063744055330872</v>
      </c>
      <c r="N552" s="11">
        <f ca="1">M552*EXP(_xlfn.NORM.INV(RAND(),'Projection Engine'!$C$8-(Volatility^2/2),Volatility))</f>
        <v>21.190139488418975</v>
      </c>
      <c r="O552" s="11">
        <f ca="1">N552*EXP(_xlfn.NORM.INV(RAND(),'Projection Engine'!$C$8-(Volatility^2/2),Volatility))</f>
        <v>33.746279766216027</v>
      </c>
      <c r="P552" s="11">
        <f ca="1">O552*EXP(_xlfn.NORM.INV(RAND(),'Projection Engine'!$C$8-(Volatility^2/2),Volatility))</f>
        <v>54.843259778790049</v>
      </c>
      <c r="Q552" s="11">
        <f ca="1">P552*EXP(_xlfn.NORM.INV(RAND(),'Projection Engine'!$C$8-(Volatility^2/2),Volatility))</f>
        <v>14.209747412841688</v>
      </c>
      <c r="R552" s="11">
        <f ca="1">Q552*EXP(_xlfn.NORM.INV(RAND(),'Projection Engine'!$C$8-(Volatility^2/2),Volatility))</f>
        <v>15.395092153556648</v>
      </c>
      <c r="S552" s="11">
        <f ca="1">R552*EXP(_xlfn.NORM.INV(RAND(),'Projection Engine'!$C$8-(Volatility^2/2),Volatility))</f>
        <v>7.9416643986520201</v>
      </c>
      <c r="T552" s="11">
        <f ca="1">S552*EXP(_xlfn.NORM.INV(RAND(),'Projection Engine'!$C$8-(Volatility^2/2),Volatility))</f>
        <v>4.9557143729630821</v>
      </c>
      <c r="U552" s="11">
        <f ca="1">T552*EXP(_xlfn.NORM.INV(RAND(),'Projection Engine'!$C$8-(Volatility^2/2),Volatility))</f>
        <v>3.4064204558537212</v>
      </c>
      <c r="V552" s="11">
        <f ca="1">U552*EXP(_xlfn.NORM.INV(RAND(),'Projection Engine'!$C$8-(Volatility^2/2),Volatility))</f>
        <v>2.0714180222447811</v>
      </c>
      <c r="W552" s="11">
        <f ca="1">V552*EXP(_xlfn.NORM.INV(RAND(),'Projection Engine'!$C$8-(Volatility^2/2),Volatility))</f>
        <v>3.0418065729086252</v>
      </c>
      <c r="X552" s="11">
        <f ca="1">W552*EXP(_xlfn.NORM.INV(RAND(),'Projection Engine'!$C$8-(Volatility^2/2),Volatility))</f>
        <v>2.1180750831921027</v>
      </c>
      <c r="Y552" s="11">
        <f ca="1">X552*EXP(_xlfn.NORM.INV(RAND(),'Projection Engine'!$C$8-(Volatility^2/2),Volatility))</f>
        <v>1.8200435100622101</v>
      </c>
      <c r="Z552" s="11">
        <f ca="1">Y552*EXP(_xlfn.NORM.INV(RAND(),'Projection Engine'!$C$8-(Volatility^2/2),Volatility))</f>
        <v>1.8825694438019831</v>
      </c>
      <c r="AA552" s="11">
        <f ca="1">Z552*EXP(_xlfn.NORM.INV(RAND(),'Projection Engine'!$C$8-(Volatility^2/2),Volatility))</f>
        <v>0.86930470004565341</v>
      </c>
      <c r="AB552" s="11">
        <f ca="1">AA552*EXP(_xlfn.NORM.INV(RAND(),'Projection Engine'!$C$8-(Volatility^2/2),Volatility))</f>
        <v>0.84253658507073403</v>
      </c>
      <c r="AC552" s="11">
        <f ca="1">AB552*EXP(_xlfn.NORM.INV(RAND(),'Projection Engine'!$C$8-(Volatility^2/2),Volatility))</f>
        <v>0.72486451734308754</v>
      </c>
      <c r="AD552" s="11">
        <f ca="1">AC552*EXP(_xlfn.NORM.INV(RAND(),'Projection Engine'!$C$8-(Volatility^2/2),Volatility))</f>
        <v>1.0935962513506665</v>
      </c>
      <c r="AE552" s="11">
        <f ca="1">AD552*EXP(_xlfn.NORM.INV(RAND(),'Projection Engine'!$C$8-(Volatility^2/2),Volatility))</f>
        <v>0.49014075357493675</v>
      </c>
      <c r="AF552" s="11">
        <f ca="1">AE552*EXP(_xlfn.NORM.INV(RAND(),'Projection Engine'!$C$8-(Volatility^2/2),Volatility))</f>
        <v>0.58174464213563337</v>
      </c>
      <c r="AG552" s="11">
        <f ca="1">AF552*EXP(_xlfn.NORM.INV(RAND(),'Projection Engine'!$C$8-(Volatility^2/2),Volatility))</f>
        <v>0.29041725685055819</v>
      </c>
    </row>
    <row r="553" spans="2:33" x14ac:dyDescent="0.25">
      <c r="B553" t="s">
        <v>616</v>
      </c>
      <c r="C553" s="11">
        <f t="shared" si="8"/>
        <v>51</v>
      </c>
      <c r="D553" s="11">
        <f ca="1">C553*EXP(_xlfn.NORM.INV(RAND(),'Projection Engine'!$C$8-(Volatility^2/2),Volatility))</f>
        <v>50.560736553115277</v>
      </c>
      <c r="E553" s="11">
        <f ca="1">D553*EXP(_xlfn.NORM.INV(RAND(),'Projection Engine'!$C$8-(Volatility^2/2),Volatility))</f>
        <v>40.181096236600276</v>
      </c>
      <c r="F553" s="11">
        <f ca="1">E553*EXP(_xlfn.NORM.INV(RAND(),'Projection Engine'!$C$8-(Volatility^2/2),Volatility))</f>
        <v>47.398558788111828</v>
      </c>
      <c r="G553" s="11">
        <f ca="1">F553*EXP(_xlfn.NORM.INV(RAND(),'Projection Engine'!$C$8-(Volatility^2/2),Volatility))</f>
        <v>41.312453714666191</v>
      </c>
      <c r="H553" s="11">
        <f ca="1">G553*EXP(_xlfn.NORM.INV(RAND(),'Projection Engine'!$C$8-(Volatility^2/2),Volatility))</f>
        <v>22.942148466732444</v>
      </c>
      <c r="I553" s="11">
        <f ca="1">H553*EXP(_xlfn.NORM.INV(RAND(),'Projection Engine'!$C$8-(Volatility^2/2),Volatility))</f>
        <v>33.780883241343467</v>
      </c>
      <c r="J553" s="11">
        <f ca="1">I553*EXP(_xlfn.NORM.INV(RAND(),'Projection Engine'!$C$8-(Volatility^2/2),Volatility))</f>
        <v>14.742585053845332</v>
      </c>
      <c r="K553" s="11">
        <f ca="1">J553*EXP(_xlfn.NORM.INV(RAND(),'Projection Engine'!$C$8-(Volatility^2/2),Volatility))</f>
        <v>16.498224992970815</v>
      </c>
      <c r="L553" s="11">
        <f ca="1">K553*EXP(_xlfn.NORM.INV(RAND(),'Projection Engine'!$C$8-(Volatility^2/2),Volatility))</f>
        <v>28.980577186059861</v>
      </c>
      <c r="M553" s="11">
        <f ca="1">L553*EXP(_xlfn.NORM.INV(RAND(),'Projection Engine'!$C$8-(Volatility^2/2),Volatility))</f>
        <v>19.07947905566148</v>
      </c>
      <c r="N553" s="11">
        <f ca="1">M553*EXP(_xlfn.NORM.INV(RAND(),'Projection Engine'!$C$8-(Volatility^2/2),Volatility))</f>
        <v>14.804849194051286</v>
      </c>
      <c r="O553" s="11">
        <f ca="1">N553*EXP(_xlfn.NORM.INV(RAND(),'Projection Engine'!$C$8-(Volatility^2/2),Volatility))</f>
        <v>27.973826277622113</v>
      </c>
      <c r="P553" s="11">
        <f ca="1">O553*EXP(_xlfn.NORM.INV(RAND(),'Projection Engine'!$C$8-(Volatility^2/2),Volatility))</f>
        <v>24.64062795347521</v>
      </c>
      <c r="Q553" s="11">
        <f ca="1">P553*EXP(_xlfn.NORM.INV(RAND(),'Projection Engine'!$C$8-(Volatility^2/2),Volatility))</f>
        <v>35.545610081134228</v>
      </c>
      <c r="R553" s="11">
        <f ca="1">Q553*EXP(_xlfn.NORM.INV(RAND(),'Projection Engine'!$C$8-(Volatility^2/2),Volatility))</f>
        <v>26.381638423659538</v>
      </c>
      <c r="S553" s="11">
        <f ca="1">R553*EXP(_xlfn.NORM.INV(RAND(),'Projection Engine'!$C$8-(Volatility^2/2),Volatility))</f>
        <v>48.227342057145002</v>
      </c>
      <c r="T553" s="11">
        <f ca="1">S553*EXP(_xlfn.NORM.INV(RAND(),'Projection Engine'!$C$8-(Volatility^2/2),Volatility))</f>
        <v>55.864359247740033</v>
      </c>
      <c r="U553" s="11">
        <f ca="1">T553*EXP(_xlfn.NORM.INV(RAND(),'Projection Engine'!$C$8-(Volatility^2/2),Volatility))</f>
        <v>39.699311632217452</v>
      </c>
      <c r="V553" s="11">
        <f ca="1">U553*EXP(_xlfn.NORM.INV(RAND(),'Projection Engine'!$C$8-(Volatility^2/2),Volatility))</f>
        <v>38.609623610959432</v>
      </c>
      <c r="W553" s="11">
        <f ca="1">V553*EXP(_xlfn.NORM.INV(RAND(),'Projection Engine'!$C$8-(Volatility^2/2),Volatility))</f>
        <v>42.170466341732521</v>
      </c>
      <c r="X553" s="11">
        <f ca="1">W553*EXP(_xlfn.NORM.INV(RAND(),'Projection Engine'!$C$8-(Volatility^2/2),Volatility))</f>
        <v>33.912930021776745</v>
      </c>
      <c r="Y553" s="11">
        <f ca="1">X553*EXP(_xlfn.NORM.INV(RAND(),'Projection Engine'!$C$8-(Volatility^2/2),Volatility))</f>
        <v>25.041552338261244</v>
      </c>
      <c r="Z553" s="11">
        <f ca="1">Y553*EXP(_xlfn.NORM.INV(RAND(),'Projection Engine'!$C$8-(Volatility^2/2),Volatility))</f>
        <v>12.624182285551855</v>
      </c>
      <c r="AA553" s="11">
        <f ca="1">Z553*EXP(_xlfn.NORM.INV(RAND(),'Projection Engine'!$C$8-(Volatility^2/2),Volatility))</f>
        <v>5.8394360328729471</v>
      </c>
      <c r="AB553" s="11">
        <f ca="1">AA553*EXP(_xlfn.NORM.INV(RAND(),'Projection Engine'!$C$8-(Volatility^2/2),Volatility))</f>
        <v>9.6178929765084593</v>
      </c>
      <c r="AC553" s="11">
        <f ca="1">AB553*EXP(_xlfn.NORM.INV(RAND(),'Projection Engine'!$C$8-(Volatility^2/2),Volatility))</f>
        <v>7.5960035709104972</v>
      </c>
      <c r="AD553" s="11">
        <f ca="1">AC553*EXP(_xlfn.NORM.INV(RAND(),'Projection Engine'!$C$8-(Volatility^2/2),Volatility))</f>
        <v>13.642883999385067</v>
      </c>
      <c r="AE553" s="11">
        <f ca="1">AD553*EXP(_xlfn.NORM.INV(RAND(),'Projection Engine'!$C$8-(Volatility^2/2),Volatility))</f>
        <v>7.6358204323532046</v>
      </c>
      <c r="AF553" s="11">
        <f ca="1">AE553*EXP(_xlfn.NORM.INV(RAND(),'Projection Engine'!$C$8-(Volatility^2/2),Volatility))</f>
        <v>2.7308438812282483</v>
      </c>
      <c r="AG553" s="11">
        <f ca="1">AF553*EXP(_xlfn.NORM.INV(RAND(),'Projection Engine'!$C$8-(Volatility^2/2),Volatility))</f>
        <v>5.2100527796833038</v>
      </c>
    </row>
    <row r="554" spans="2:33" x14ac:dyDescent="0.25">
      <c r="B554" t="s">
        <v>617</v>
      </c>
      <c r="C554" s="11">
        <f t="shared" si="8"/>
        <v>51</v>
      </c>
      <c r="D554" s="11">
        <f ca="1">C554*EXP(_xlfn.NORM.INV(RAND(),'Projection Engine'!$C$8-(Volatility^2/2),Volatility))</f>
        <v>76.317694281969068</v>
      </c>
      <c r="E554" s="11">
        <f ca="1">D554*EXP(_xlfn.NORM.INV(RAND(),'Projection Engine'!$C$8-(Volatility^2/2),Volatility))</f>
        <v>29.926583017433583</v>
      </c>
      <c r="F554" s="11">
        <f ca="1">E554*EXP(_xlfn.NORM.INV(RAND(),'Projection Engine'!$C$8-(Volatility^2/2),Volatility))</f>
        <v>20.201881220325845</v>
      </c>
      <c r="G554" s="11">
        <f ca="1">F554*EXP(_xlfn.NORM.INV(RAND(),'Projection Engine'!$C$8-(Volatility^2/2),Volatility))</f>
        <v>13.122533282429471</v>
      </c>
      <c r="H554" s="11">
        <f ca="1">G554*EXP(_xlfn.NORM.INV(RAND(),'Projection Engine'!$C$8-(Volatility^2/2),Volatility))</f>
        <v>19.884631774194474</v>
      </c>
      <c r="I554" s="11">
        <f ca="1">H554*EXP(_xlfn.NORM.INV(RAND(),'Projection Engine'!$C$8-(Volatility^2/2),Volatility))</f>
        <v>29.647861495104358</v>
      </c>
      <c r="J554" s="11">
        <f ca="1">I554*EXP(_xlfn.NORM.INV(RAND(),'Projection Engine'!$C$8-(Volatility^2/2),Volatility))</f>
        <v>7.550815929567098</v>
      </c>
      <c r="K554" s="11">
        <f ca="1">J554*EXP(_xlfn.NORM.INV(RAND(),'Projection Engine'!$C$8-(Volatility^2/2),Volatility))</f>
        <v>8.5348075623456889</v>
      </c>
      <c r="L554" s="11">
        <f ca="1">K554*EXP(_xlfn.NORM.INV(RAND(),'Projection Engine'!$C$8-(Volatility^2/2),Volatility))</f>
        <v>9.6672800261987071</v>
      </c>
      <c r="M554" s="11">
        <f ca="1">L554*EXP(_xlfn.NORM.INV(RAND(),'Projection Engine'!$C$8-(Volatility^2/2),Volatility))</f>
        <v>12.83946531939673</v>
      </c>
      <c r="N554" s="11">
        <f ca="1">M554*EXP(_xlfn.NORM.INV(RAND(),'Projection Engine'!$C$8-(Volatility^2/2),Volatility))</f>
        <v>22.598772635293823</v>
      </c>
      <c r="O554" s="11">
        <f ca="1">N554*EXP(_xlfn.NORM.INV(RAND(),'Projection Engine'!$C$8-(Volatility^2/2),Volatility))</f>
        <v>16.058673394349967</v>
      </c>
      <c r="P554" s="11">
        <f ca="1">O554*EXP(_xlfn.NORM.INV(RAND(),'Projection Engine'!$C$8-(Volatility^2/2),Volatility))</f>
        <v>15.845167185582254</v>
      </c>
      <c r="Q554" s="11">
        <f ca="1">P554*EXP(_xlfn.NORM.INV(RAND(),'Projection Engine'!$C$8-(Volatility^2/2),Volatility))</f>
        <v>9.0088328095921906</v>
      </c>
      <c r="R554" s="11">
        <f ca="1">Q554*EXP(_xlfn.NORM.INV(RAND(),'Projection Engine'!$C$8-(Volatility^2/2),Volatility))</f>
        <v>9.8770405466738076</v>
      </c>
      <c r="S554" s="11">
        <f ca="1">R554*EXP(_xlfn.NORM.INV(RAND(),'Projection Engine'!$C$8-(Volatility^2/2),Volatility))</f>
        <v>2.4636387191204654</v>
      </c>
      <c r="T554" s="11">
        <f ca="1">S554*EXP(_xlfn.NORM.INV(RAND(),'Projection Engine'!$C$8-(Volatility^2/2),Volatility))</f>
        <v>1.4766800298850535</v>
      </c>
      <c r="U554" s="11">
        <f ca="1">T554*EXP(_xlfn.NORM.INV(RAND(),'Projection Engine'!$C$8-(Volatility^2/2),Volatility))</f>
        <v>1.488523726660457</v>
      </c>
      <c r="V554" s="11">
        <f ca="1">U554*EXP(_xlfn.NORM.INV(RAND(),'Projection Engine'!$C$8-(Volatility^2/2),Volatility))</f>
        <v>0.33558781084399708</v>
      </c>
      <c r="W554" s="11">
        <f ca="1">V554*EXP(_xlfn.NORM.INV(RAND(),'Projection Engine'!$C$8-(Volatility^2/2),Volatility))</f>
        <v>0.16169082593775133</v>
      </c>
      <c r="X554" s="11">
        <f ca="1">W554*EXP(_xlfn.NORM.INV(RAND(),'Projection Engine'!$C$8-(Volatility^2/2),Volatility))</f>
        <v>0.15872241874565729</v>
      </c>
      <c r="Y554" s="11">
        <f ca="1">X554*EXP(_xlfn.NORM.INV(RAND(),'Projection Engine'!$C$8-(Volatility^2/2),Volatility))</f>
        <v>0.16326554013531216</v>
      </c>
      <c r="Z554" s="11">
        <f ca="1">Y554*EXP(_xlfn.NORM.INV(RAND(),'Projection Engine'!$C$8-(Volatility^2/2),Volatility))</f>
        <v>6.031358566019674E-2</v>
      </c>
      <c r="AA554" s="11">
        <f ca="1">Z554*EXP(_xlfn.NORM.INV(RAND(),'Projection Engine'!$C$8-(Volatility^2/2),Volatility))</f>
        <v>4.2873936371880458E-2</v>
      </c>
      <c r="AB554" s="11">
        <f ca="1">AA554*EXP(_xlfn.NORM.INV(RAND(),'Projection Engine'!$C$8-(Volatility^2/2),Volatility))</f>
        <v>3.2931416701738388E-2</v>
      </c>
      <c r="AC554" s="11">
        <f ca="1">AB554*EXP(_xlfn.NORM.INV(RAND(),'Projection Engine'!$C$8-(Volatility^2/2),Volatility))</f>
        <v>2.327259685664082E-2</v>
      </c>
      <c r="AD554" s="11">
        <f ca="1">AC554*EXP(_xlfn.NORM.INV(RAND(),'Projection Engine'!$C$8-(Volatility^2/2),Volatility))</f>
        <v>1.9796430325347718E-2</v>
      </c>
      <c r="AE554" s="11">
        <f ca="1">AD554*EXP(_xlfn.NORM.INV(RAND(),'Projection Engine'!$C$8-(Volatility^2/2),Volatility))</f>
        <v>1.459492472760811E-2</v>
      </c>
      <c r="AF554" s="11">
        <f ca="1">AE554*EXP(_xlfn.NORM.INV(RAND(),'Projection Engine'!$C$8-(Volatility^2/2),Volatility))</f>
        <v>1.4852883390679172E-2</v>
      </c>
      <c r="AG554" s="11">
        <f ca="1">AF554*EXP(_xlfn.NORM.INV(RAND(),'Projection Engine'!$C$8-(Volatility^2/2),Volatility))</f>
        <v>8.7348304406767111E-3</v>
      </c>
    </row>
    <row r="555" spans="2:33" x14ac:dyDescent="0.25">
      <c r="B555" t="s">
        <v>618</v>
      </c>
      <c r="C555" s="11">
        <f t="shared" si="8"/>
        <v>51</v>
      </c>
      <c r="D555" s="11">
        <f ca="1">C555*EXP(_xlfn.NORM.INV(RAND(),'Projection Engine'!$C$8-(Volatility^2/2),Volatility))</f>
        <v>56.473270425173858</v>
      </c>
      <c r="E555" s="11">
        <f ca="1">D555*EXP(_xlfn.NORM.INV(RAND(),'Projection Engine'!$C$8-(Volatility^2/2),Volatility))</f>
        <v>60.381031687175167</v>
      </c>
      <c r="F555" s="11">
        <f ca="1">E555*EXP(_xlfn.NORM.INV(RAND(),'Projection Engine'!$C$8-(Volatility^2/2),Volatility))</f>
        <v>69.279908659746553</v>
      </c>
      <c r="G555" s="11">
        <f ca="1">F555*EXP(_xlfn.NORM.INV(RAND(),'Projection Engine'!$C$8-(Volatility^2/2),Volatility))</f>
        <v>39.05603075954027</v>
      </c>
      <c r="H555" s="11">
        <f ca="1">G555*EXP(_xlfn.NORM.INV(RAND(),'Projection Engine'!$C$8-(Volatility^2/2),Volatility))</f>
        <v>13.025480533755404</v>
      </c>
      <c r="I555" s="11">
        <f ca="1">H555*EXP(_xlfn.NORM.INV(RAND(),'Projection Engine'!$C$8-(Volatility^2/2),Volatility))</f>
        <v>5.7819240140053143</v>
      </c>
      <c r="J555" s="11">
        <f ca="1">I555*EXP(_xlfn.NORM.INV(RAND(),'Projection Engine'!$C$8-(Volatility^2/2),Volatility))</f>
        <v>7.5837850507812492</v>
      </c>
      <c r="K555" s="11">
        <f ca="1">J555*EXP(_xlfn.NORM.INV(RAND(),'Projection Engine'!$C$8-(Volatility^2/2),Volatility))</f>
        <v>6.6795227202017964</v>
      </c>
      <c r="L555" s="11">
        <f ca="1">K555*EXP(_xlfn.NORM.INV(RAND(),'Projection Engine'!$C$8-(Volatility^2/2),Volatility))</f>
        <v>4.1202177523642911</v>
      </c>
      <c r="M555" s="11">
        <f ca="1">L555*EXP(_xlfn.NORM.INV(RAND(),'Projection Engine'!$C$8-(Volatility^2/2),Volatility))</f>
        <v>2.6381642555661644</v>
      </c>
      <c r="N555" s="11">
        <f ca="1">M555*EXP(_xlfn.NORM.INV(RAND(),'Projection Engine'!$C$8-(Volatility^2/2),Volatility))</f>
        <v>2.6500351191808442</v>
      </c>
      <c r="O555" s="11">
        <f ca="1">N555*EXP(_xlfn.NORM.INV(RAND(),'Projection Engine'!$C$8-(Volatility^2/2),Volatility))</f>
        <v>3.7456503685710141</v>
      </c>
      <c r="P555" s="11">
        <f ca="1">O555*EXP(_xlfn.NORM.INV(RAND(),'Projection Engine'!$C$8-(Volatility^2/2),Volatility))</f>
        <v>4.4161721976229229</v>
      </c>
      <c r="Q555" s="11">
        <f ca="1">P555*EXP(_xlfn.NORM.INV(RAND(),'Projection Engine'!$C$8-(Volatility^2/2),Volatility))</f>
        <v>1.6980099153987323</v>
      </c>
      <c r="R555" s="11">
        <f ca="1">Q555*EXP(_xlfn.NORM.INV(RAND(),'Projection Engine'!$C$8-(Volatility^2/2),Volatility))</f>
        <v>1.7281839600712108</v>
      </c>
      <c r="S555" s="11">
        <f ca="1">R555*EXP(_xlfn.NORM.INV(RAND(),'Projection Engine'!$C$8-(Volatility^2/2),Volatility))</f>
        <v>1.0983679127052124</v>
      </c>
      <c r="T555" s="11">
        <f ca="1">S555*EXP(_xlfn.NORM.INV(RAND(),'Projection Engine'!$C$8-(Volatility^2/2),Volatility))</f>
        <v>0.59172885517787877</v>
      </c>
      <c r="U555" s="11">
        <f ca="1">T555*EXP(_xlfn.NORM.INV(RAND(),'Projection Engine'!$C$8-(Volatility^2/2),Volatility))</f>
        <v>0.46536921215863863</v>
      </c>
      <c r="V555" s="11">
        <f ca="1">U555*EXP(_xlfn.NORM.INV(RAND(),'Projection Engine'!$C$8-(Volatility^2/2),Volatility))</f>
        <v>0.29623049525174755</v>
      </c>
      <c r="W555" s="11">
        <f ca="1">V555*EXP(_xlfn.NORM.INV(RAND(),'Projection Engine'!$C$8-(Volatility^2/2),Volatility))</f>
        <v>0.28733558807541987</v>
      </c>
      <c r="X555" s="11">
        <f ca="1">W555*EXP(_xlfn.NORM.INV(RAND(),'Projection Engine'!$C$8-(Volatility^2/2),Volatility))</f>
        <v>0.23121097896528145</v>
      </c>
      <c r="Y555" s="11">
        <f ca="1">X555*EXP(_xlfn.NORM.INV(RAND(),'Projection Engine'!$C$8-(Volatility^2/2),Volatility))</f>
        <v>0.46765498203859512</v>
      </c>
      <c r="Z555" s="11">
        <f ca="1">Y555*EXP(_xlfn.NORM.INV(RAND(),'Projection Engine'!$C$8-(Volatility^2/2),Volatility))</f>
        <v>0.32946935580437275</v>
      </c>
      <c r="AA555" s="11">
        <f ca="1">Z555*EXP(_xlfn.NORM.INV(RAND(),'Projection Engine'!$C$8-(Volatility^2/2),Volatility))</f>
        <v>0.29778461777213078</v>
      </c>
      <c r="AB555" s="11">
        <f ca="1">AA555*EXP(_xlfn.NORM.INV(RAND(),'Projection Engine'!$C$8-(Volatility^2/2),Volatility))</f>
        <v>0.42140714750614838</v>
      </c>
      <c r="AC555" s="11">
        <f ca="1">AB555*EXP(_xlfn.NORM.INV(RAND(),'Projection Engine'!$C$8-(Volatility^2/2),Volatility))</f>
        <v>0.22286592762021984</v>
      </c>
      <c r="AD555" s="11">
        <f ca="1">AC555*EXP(_xlfn.NORM.INV(RAND(),'Projection Engine'!$C$8-(Volatility^2/2),Volatility))</f>
        <v>0.23902699582322195</v>
      </c>
      <c r="AE555" s="11">
        <f ca="1">AD555*EXP(_xlfn.NORM.INV(RAND(),'Projection Engine'!$C$8-(Volatility^2/2),Volatility))</f>
        <v>5.5273389827084532E-2</v>
      </c>
      <c r="AF555" s="11">
        <f ca="1">AE555*EXP(_xlfn.NORM.INV(RAND(),'Projection Engine'!$C$8-(Volatility^2/2),Volatility))</f>
        <v>3.730826179271881E-2</v>
      </c>
      <c r="AG555" s="11">
        <f ca="1">AF555*EXP(_xlfn.NORM.INV(RAND(),'Projection Engine'!$C$8-(Volatility^2/2),Volatility))</f>
        <v>2.2847130125490597E-2</v>
      </c>
    </row>
    <row r="556" spans="2:33" x14ac:dyDescent="0.25">
      <c r="B556" t="s">
        <v>619</v>
      </c>
      <c r="C556" s="11">
        <f t="shared" si="8"/>
        <v>51</v>
      </c>
      <c r="D556" s="11">
        <f ca="1">C556*EXP(_xlfn.NORM.INV(RAND(),'Projection Engine'!$C$8-(Volatility^2/2),Volatility))</f>
        <v>262.9612661642584</v>
      </c>
      <c r="E556" s="11">
        <f ca="1">D556*EXP(_xlfn.NORM.INV(RAND(),'Projection Engine'!$C$8-(Volatility^2/2),Volatility))</f>
        <v>138.27938562046089</v>
      </c>
      <c r="F556" s="11">
        <f ca="1">E556*EXP(_xlfn.NORM.INV(RAND(),'Projection Engine'!$C$8-(Volatility^2/2),Volatility))</f>
        <v>54.96521575885042</v>
      </c>
      <c r="G556" s="11">
        <f ca="1">F556*EXP(_xlfn.NORM.INV(RAND(),'Projection Engine'!$C$8-(Volatility^2/2),Volatility))</f>
        <v>33.592296595474416</v>
      </c>
      <c r="H556" s="11">
        <f ca="1">G556*EXP(_xlfn.NORM.INV(RAND(),'Projection Engine'!$C$8-(Volatility^2/2),Volatility))</f>
        <v>45.989801903789697</v>
      </c>
      <c r="I556" s="11">
        <f ca="1">H556*EXP(_xlfn.NORM.INV(RAND(),'Projection Engine'!$C$8-(Volatility^2/2),Volatility))</f>
        <v>35.319320325963552</v>
      </c>
      <c r="J556" s="11">
        <f ca="1">I556*EXP(_xlfn.NORM.INV(RAND(),'Projection Engine'!$C$8-(Volatility^2/2),Volatility))</f>
        <v>19.209751828399483</v>
      </c>
      <c r="K556" s="11">
        <f ca="1">J556*EXP(_xlfn.NORM.INV(RAND(),'Projection Engine'!$C$8-(Volatility^2/2),Volatility))</f>
        <v>15.874188474748523</v>
      </c>
      <c r="L556" s="11">
        <f ca="1">K556*EXP(_xlfn.NORM.INV(RAND(),'Projection Engine'!$C$8-(Volatility^2/2),Volatility))</f>
        <v>9.4119445023219193</v>
      </c>
      <c r="M556" s="11">
        <f ca="1">L556*EXP(_xlfn.NORM.INV(RAND(),'Projection Engine'!$C$8-(Volatility^2/2),Volatility))</f>
        <v>10.325267587982346</v>
      </c>
      <c r="N556" s="11">
        <f ca="1">M556*EXP(_xlfn.NORM.INV(RAND(),'Projection Engine'!$C$8-(Volatility^2/2),Volatility))</f>
        <v>17.056827367652481</v>
      </c>
      <c r="O556" s="11">
        <f ca="1">N556*EXP(_xlfn.NORM.INV(RAND(),'Projection Engine'!$C$8-(Volatility^2/2),Volatility))</f>
        <v>9.8842492952872743</v>
      </c>
      <c r="P556" s="11">
        <f ca="1">O556*EXP(_xlfn.NORM.INV(RAND(),'Projection Engine'!$C$8-(Volatility^2/2),Volatility))</f>
        <v>8.1326591011450482</v>
      </c>
      <c r="Q556" s="11">
        <f ca="1">P556*EXP(_xlfn.NORM.INV(RAND(),'Projection Engine'!$C$8-(Volatility^2/2),Volatility))</f>
        <v>11.895034806267125</v>
      </c>
      <c r="R556" s="11">
        <f ca="1">Q556*EXP(_xlfn.NORM.INV(RAND(),'Projection Engine'!$C$8-(Volatility^2/2),Volatility))</f>
        <v>5.8844219007214642</v>
      </c>
      <c r="S556" s="11">
        <f ca="1">R556*EXP(_xlfn.NORM.INV(RAND(),'Projection Engine'!$C$8-(Volatility^2/2),Volatility))</f>
        <v>7.1817672848154048</v>
      </c>
      <c r="T556" s="11">
        <f ca="1">S556*EXP(_xlfn.NORM.INV(RAND(),'Projection Engine'!$C$8-(Volatility^2/2),Volatility))</f>
        <v>5.6000300785157799</v>
      </c>
      <c r="U556" s="11">
        <f ca="1">T556*EXP(_xlfn.NORM.INV(RAND(),'Projection Engine'!$C$8-(Volatility^2/2),Volatility))</f>
        <v>3.5631274468518561</v>
      </c>
      <c r="V556" s="11">
        <f ca="1">U556*EXP(_xlfn.NORM.INV(RAND(),'Projection Engine'!$C$8-(Volatility^2/2),Volatility))</f>
        <v>5.3853300579712968</v>
      </c>
      <c r="W556" s="11">
        <f ca="1">V556*EXP(_xlfn.NORM.INV(RAND(),'Projection Engine'!$C$8-(Volatility^2/2),Volatility))</f>
        <v>5.3105960341188094</v>
      </c>
      <c r="X556" s="11">
        <f ca="1">W556*EXP(_xlfn.NORM.INV(RAND(),'Projection Engine'!$C$8-(Volatility^2/2),Volatility))</f>
        <v>3.4303252734850687</v>
      </c>
      <c r="Y556" s="11">
        <f ca="1">X556*EXP(_xlfn.NORM.INV(RAND(),'Projection Engine'!$C$8-(Volatility^2/2),Volatility))</f>
        <v>0.84470544390137914</v>
      </c>
      <c r="Z556" s="11">
        <f ca="1">Y556*EXP(_xlfn.NORM.INV(RAND(),'Projection Engine'!$C$8-(Volatility^2/2),Volatility))</f>
        <v>0.47121846355414826</v>
      </c>
      <c r="AA556" s="11">
        <f ca="1">Z556*EXP(_xlfn.NORM.INV(RAND(),'Projection Engine'!$C$8-(Volatility^2/2),Volatility))</f>
        <v>0.39372976761118877</v>
      </c>
      <c r="AB556" s="11">
        <f ca="1">AA556*EXP(_xlfn.NORM.INV(RAND(),'Projection Engine'!$C$8-(Volatility^2/2),Volatility))</f>
        <v>0.95305847141790645</v>
      </c>
      <c r="AC556" s="11">
        <f ca="1">AB556*EXP(_xlfn.NORM.INV(RAND(),'Projection Engine'!$C$8-(Volatility^2/2),Volatility))</f>
        <v>0.33114283443474046</v>
      </c>
      <c r="AD556" s="11">
        <f ca="1">AC556*EXP(_xlfn.NORM.INV(RAND(),'Projection Engine'!$C$8-(Volatility^2/2),Volatility))</f>
        <v>0.33464763680665077</v>
      </c>
      <c r="AE556" s="11">
        <f ca="1">AD556*EXP(_xlfn.NORM.INV(RAND(),'Projection Engine'!$C$8-(Volatility^2/2),Volatility))</f>
        <v>0.21959102654191043</v>
      </c>
      <c r="AF556" s="11">
        <f ca="1">AE556*EXP(_xlfn.NORM.INV(RAND(),'Projection Engine'!$C$8-(Volatility^2/2),Volatility))</f>
        <v>0.11404457014269123</v>
      </c>
      <c r="AG556" s="11">
        <f ca="1">AF556*EXP(_xlfn.NORM.INV(RAND(),'Projection Engine'!$C$8-(Volatility^2/2),Volatility))</f>
        <v>0.2399024426050422</v>
      </c>
    </row>
    <row r="557" spans="2:33" x14ac:dyDescent="0.25">
      <c r="B557" t="s">
        <v>620</v>
      </c>
      <c r="C557" s="11">
        <f t="shared" si="8"/>
        <v>51</v>
      </c>
      <c r="D557" s="11">
        <f ca="1">C557*EXP(_xlfn.NORM.INV(RAND(),'Projection Engine'!$C$8-(Volatility^2/2),Volatility))</f>
        <v>61.278985147448985</v>
      </c>
      <c r="E557" s="11">
        <f ca="1">D557*EXP(_xlfn.NORM.INV(RAND(),'Projection Engine'!$C$8-(Volatility^2/2),Volatility))</f>
        <v>165.31297421240802</v>
      </c>
      <c r="F557" s="11">
        <f ca="1">E557*EXP(_xlfn.NORM.INV(RAND(),'Projection Engine'!$C$8-(Volatility^2/2),Volatility))</f>
        <v>85.271823673455771</v>
      </c>
      <c r="G557" s="11">
        <f ca="1">F557*EXP(_xlfn.NORM.INV(RAND(),'Projection Engine'!$C$8-(Volatility^2/2),Volatility))</f>
        <v>50.603190543264994</v>
      </c>
      <c r="H557" s="11">
        <f ca="1">G557*EXP(_xlfn.NORM.INV(RAND(),'Projection Engine'!$C$8-(Volatility^2/2),Volatility))</f>
        <v>107.26322350966876</v>
      </c>
      <c r="I557" s="11">
        <f ca="1">H557*EXP(_xlfn.NORM.INV(RAND(),'Projection Engine'!$C$8-(Volatility^2/2),Volatility))</f>
        <v>68.154698683211862</v>
      </c>
      <c r="J557" s="11">
        <f ca="1">I557*EXP(_xlfn.NORM.INV(RAND(),'Projection Engine'!$C$8-(Volatility^2/2),Volatility))</f>
        <v>45.367809471324001</v>
      </c>
      <c r="K557" s="11">
        <f ca="1">J557*EXP(_xlfn.NORM.INV(RAND(),'Projection Engine'!$C$8-(Volatility^2/2),Volatility))</f>
        <v>57.821801062616998</v>
      </c>
      <c r="L557" s="11">
        <f ca="1">K557*EXP(_xlfn.NORM.INV(RAND(),'Projection Engine'!$C$8-(Volatility^2/2),Volatility))</f>
        <v>55.787685381810647</v>
      </c>
      <c r="M557" s="11">
        <f ca="1">L557*EXP(_xlfn.NORM.INV(RAND(),'Projection Engine'!$C$8-(Volatility^2/2),Volatility))</f>
        <v>48.997786651119107</v>
      </c>
      <c r="N557" s="11">
        <f ca="1">M557*EXP(_xlfn.NORM.INV(RAND(),'Projection Engine'!$C$8-(Volatility^2/2),Volatility))</f>
        <v>35.297147849201743</v>
      </c>
      <c r="O557" s="11">
        <f ca="1">N557*EXP(_xlfn.NORM.INV(RAND(),'Projection Engine'!$C$8-(Volatility^2/2),Volatility))</f>
        <v>41.626319581798612</v>
      </c>
      <c r="P557" s="11">
        <f ca="1">O557*EXP(_xlfn.NORM.INV(RAND(),'Projection Engine'!$C$8-(Volatility^2/2),Volatility))</f>
        <v>40.924636254957015</v>
      </c>
      <c r="Q557" s="11">
        <f ca="1">P557*EXP(_xlfn.NORM.INV(RAND(),'Projection Engine'!$C$8-(Volatility^2/2),Volatility))</f>
        <v>39.370082153295058</v>
      </c>
      <c r="R557" s="11">
        <f ca="1">Q557*EXP(_xlfn.NORM.INV(RAND(),'Projection Engine'!$C$8-(Volatility^2/2),Volatility))</f>
        <v>65.22891144908381</v>
      </c>
      <c r="S557" s="11">
        <f ca="1">R557*EXP(_xlfn.NORM.INV(RAND(),'Projection Engine'!$C$8-(Volatility^2/2),Volatility))</f>
        <v>33.034874111280445</v>
      </c>
      <c r="T557" s="11">
        <f ca="1">S557*EXP(_xlfn.NORM.INV(RAND(),'Projection Engine'!$C$8-(Volatility^2/2),Volatility))</f>
        <v>26.231900269681105</v>
      </c>
      <c r="U557" s="11">
        <f ca="1">T557*EXP(_xlfn.NORM.INV(RAND(),'Projection Engine'!$C$8-(Volatility^2/2),Volatility))</f>
        <v>21.124672952473976</v>
      </c>
      <c r="V557" s="11">
        <f ca="1">U557*EXP(_xlfn.NORM.INV(RAND(),'Projection Engine'!$C$8-(Volatility^2/2),Volatility))</f>
        <v>34.923921374522912</v>
      </c>
      <c r="W557" s="11">
        <f ca="1">V557*EXP(_xlfn.NORM.INV(RAND(),'Projection Engine'!$C$8-(Volatility^2/2),Volatility))</f>
        <v>15.398540438898115</v>
      </c>
      <c r="X557" s="11">
        <f ca="1">W557*EXP(_xlfn.NORM.INV(RAND(),'Projection Engine'!$C$8-(Volatility^2/2),Volatility))</f>
        <v>10.692736286577199</v>
      </c>
      <c r="Y557" s="11">
        <f ca="1">X557*EXP(_xlfn.NORM.INV(RAND(),'Projection Engine'!$C$8-(Volatility^2/2),Volatility))</f>
        <v>15.134691198795949</v>
      </c>
      <c r="Z557" s="11">
        <f ca="1">Y557*EXP(_xlfn.NORM.INV(RAND(),'Projection Engine'!$C$8-(Volatility^2/2),Volatility))</f>
        <v>42.687258449793177</v>
      </c>
      <c r="AA557" s="11">
        <f ca="1">Z557*EXP(_xlfn.NORM.INV(RAND(),'Projection Engine'!$C$8-(Volatility^2/2),Volatility))</f>
        <v>83.885380763690435</v>
      </c>
      <c r="AB557" s="11">
        <f ca="1">AA557*EXP(_xlfn.NORM.INV(RAND(),'Projection Engine'!$C$8-(Volatility^2/2),Volatility))</f>
        <v>86.656498845762542</v>
      </c>
      <c r="AC557" s="11">
        <f ca="1">AB557*EXP(_xlfn.NORM.INV(RAND(),'Projection Engine'!$C$8-(Volatility^2/2),Volatility))</f>
        <v>90.022848824859125</v>
      </c>
      <c r="AD557" s="11">
        <f ca="1">AC557*EXP(_xlfn.NORM.INV(RAND(),'Projection Engine'!$C$8-(Volatility^2/2),Volatility))</f>
        <v>65.957396972534283</v>
      </c>
      <c r="AE557" s="11">
        <f ca="1">AD557*EXP(_xlfn.NORM.INV(RAND(),'Projection Engine'!$C$8-(Volatility^2/2),Volatility))</f>
        <v>46.55996431423273</v>
      </c>
      <c r="AF557" s="11">
        <f ca="1">AE557*EXP(_xlfn.NORM.INV(RAND(),'Projection Engine'!$C$8-(Volatility^2/2),Volatility))</f>
        <v>41.828907530797665</v>
      </c>
      <c r="AG557" s="11">
        <f ca="1">AF557*EXP(_xlfn.NORM.INV(RAND(),'Projection Engine'!$C$8-(Volatility^2/2),Volatility))</f>
        <v>41.050945146502563</v>
      </c>
    </row>
    <row r="558" spans="2:33" x14ac:dyDescent="0.25">
      <c r="B558" t="s">
        <v>621</v>
      </c>
      <c r="C558" s="11">
        <f t="shared" si="8"/>
        <v>51</v>
      </c>
      <c r="D558" s="11">
        <f ca="1">C558*EXP(_xlfn.NORM.INV(RAND(),'Projection Engine'!$C$8-(Volatility^2/2),Volatility))</f>
        <v>23.873719657755672</v>
      </c>
      <c r="E558" s="11">
        <f ca="1">D558*EXP(_xlfn.NORM.INV(RAND(),'Projection Engine'!$C$8-(Volatility^2/2),Volatility))</f>
        <v>23.079755820255336</v>
      </c>
      <c r="F558" s="11">
        <f ca="1">E558*EXP(_xlfn.NORM.INV(RAND(),'Projection Engine'!$C$8-(Volatility^2/2),Volatility))</f>
        <v>17.610483183596337</v>
      </c>
      <c r="G558" s="11">
        <f ca="1">F558*EXP(_xlfn.NORM.INV(RAND(),'Projection Engine'!$C$8-(Volatility^2/2),Volatility))</f>
        <v>10.682384045588883</v>
      </c>
      <c r="H558" s="11">
        <f ca="1">G558*EXP(_xlfn.NORM.INV(RAND(),'Projection Engine'!$C$8-(Volatility^2/2),Volatility))</f>
        <v>4.9008838836579951</v>
      </c>
      <c r="I558" s="11">
        <f ca="1">H558*EXP(_xlfn.NORM.INV(RAND(),'Projection Engine'!$C$8-(Volatility^2/2),Volatility))</f>
        <v>5.5724377440555353</v>
      </c>
      <c r="J558" s="11">
        <f ca="1">I558*EXP(_xlfn.NORM.INV(RAND(),'Projection Engine'!$C$8-(Volatility^2/2),Volatility))</f>
        <v>4.8438079062157939</v>
      </c>
      <c r="K558" s="11">
        <f ca="1">J558*EXP(_xlfn.NORM.INV(RAND(),'Projection Engine'!$C$8-(Volatility^2/2),Volatility))</f>
        <v>2.2172236066666016</v>
      </c>
      <c r="L558" s="11">
        <f ca="1">K558*EXP(_xlfn.NORM.INV(RAND(),'Projection Engine'!$C$8-(Volatility^2/2),Volatility))</f>
        <v>3.2908524771368746</v>
      </c>
      <c r="M558" s="11">
        <f ca="1">L558*EXP(_xlfn.NORM.INV(RAND(),'Projection Engine'!$C$8-(Volatility^2/2),Volatility))</f>
        <v>4.6966212065658617</v>
      </c>
      <c r="N558" s="11">
        <f ca="1">M558*EXP(_xlfn.NORM.INV(RAND(),'Projection Engine'!$C$8-(Volatility^2/2),Volatility))</f>
        <v>2.0144160239591629</v>
      </c>
      <c r="O558" s="11">
        <f ca="1">N558*EXP(_xlfn.NORM.INV(RAND(),'Projection Engine'!$C$8-(Volatility^2/2),Volatility))</f>
        <v>1.4619970238155409</v>
      </c>
      <c r="P558" s="11">
        <f ca="1">O558*EXP(_xlfn.NORM.INV(RAND(),'Projection Engine'!$C$8-(Volatility^2/2),Volatility))</f>
        <v>2.4145805727945699</v>
      </c>
      <c r="Q558" s="11">
        <f ca="1">P558*EXP(_xlfn.NORM.INV(RAND(),'Projection Engine'!$C$8-(Volatility^2/2),Volatility))</f>
        <v>1.7031758551908893</v>
      </c>
      <c r="R558" s="11">
        <f ca="1">Q558*EXP(_xlfn.NORM.INV(RAND(),'Projection Engine'!$C$8-(Volatility^2/2),Volatility))</f>
        <v>1.5322431928434017</v>
      </c>
      <c r="S558" s="11">
        <f ca="1">R558*EXP(_xlfn.NORM.INV(RAND(),'Projection Engine'!$C$8-(Volatility^2/2),Volatility))</f>
        <v>1.6258037175019133</v>
      </c>
      <c r="T558" s="11">
        <f ca="1">S558*EXP(_xlfn.NORM.INV(RAND(),'Projection Engine'!$C$8-(Volatility^2/2),Volatility))</f>
        <v>1.1821467610839045</v>
      </c>
      <c r="U558" s="11">
        <f ca="1">T558*EXP(_xlfn.NORM.INV(RAND(),'Projection Engine'!$C$8-(Volatility^2/2),Volatility))</f>
        <v>0.95439247549089978</v>
      </c>
      <c r="V558" s="11">
        <f ca="1">U558*EXP(_xlfn.NORM.INV(RAND(),'Projection Engine'!$C$8-(Volatility^2/2),Volatility))</f>
        <v>0.75913380843014133</v>
      </c>
      <c r="W558" s="11">
        <f ca="1">V558*EXP(_xlfn.NORM.INV(RAND(),'Projection Engine'!$C$8-(Volatility^2/2),Volatility))</f>
        <v>2.0455259442053757</v>
      </c>
      <c r="X558" s="11">
        <f ca="1">W558*EXP(_xlfn.NORM.INV(RAND(),'Projection Engine'!$C$8-(Volatility^2/2),Volatility))</f>
        <v>2.9559152823600341</v>
      </c>
      <c r="Y558" s="11">
        <f ca="1">X558*EXP(_xlfn.NORM.INV(RAND(),'Projection Engine'!$C$8-(Volatility^2/2),Volatility))</f>
        <v>3.8911420694117829</v>
      </c>
      <c r="Z558" s="11">
        <f ca="1">Y558*EXP(_xlfn.NORM.INV(RAND(),'Projection Engine'!$C$8-(Volatility^2/2),Volatility))</f>
        <v>5.4392727455362548</v>
      </c>
      <c r="AA558" s="11">
        <f ca="1">Z558*EXP(_xlfn.NORM.INV(RAND(),'Projection Engine'!$C$8-(Volatility^2/2),Volatility))</f>
        <v>13.388229236277533</v>
      </c>
      <c r="AB558" s="11">
        <f ca="1">AA558*EXP(_xlfn.NORM.INV(RAND(),'Projection Engine'!$C$8-(Volatility^2/2),Volatility))</f>
        <v>11.067663950102219</v>
      </c>
      <c r="AC558" s="11">
        <f ca="1">AB558*EXP(_xlfn.NORM.INV(RAND(),'Projection Engine'!$C$8-(Volatility^2/2),Volatility))</f>
        <v>11.726036348209581</v>
      </c>
      <c r="AD558" s="11">
        <f ca="1">AC558*EXP(_xlfn.NORM.INV(RAND(),'Projection Engine'!$C$8-(Volatility^2/2),Volatility))</f>
        <v>13.114532343668284</v>
      </c>
      <c r="AE558" s="11">
        <f ca="1">AD558*EXP(_xlfn.NORM.INV(RAND(),'Projection Engine'!$C$8-(Volatility^2/2),Volatility))</f>
        <v>10.761319138939495</v>
      </c>
      <c r="AF558" s="11">
        <f ca="1">AE558*EXP(_xlfn.NORM.INV(RAND(),'Projection Engine'!$C$8-(Volatility^2/2),Volatility))</f>
        <v>7.6994106603249213</v>
      </c>
      <c r="AG558" s="11">
        <f ca="1">AF558*EXP(_xlfn.NORM.INV(RAND(),'Projection Engine'!$C$8-(Volatility^2/2),Volatility))</f>
        <v>9.5720387288888276</v>
      </c>
    </row>
    <row r="559" spans="2:33" x14ac:dyDescent="0.25">
      <c r="B559" t="s">
        <v>622</v>
      </c>
      <c r="C559" s="11">
        <f t="shared" si="8"/>
        <v>51</v>
      </c>
      <c r="D559" s="11">
        <f ca="1">C559*EXP(_xlfn.NORM.INV(RAND(),'Projection Engine'!$C$8-(Volatility^2/2),Volatility))</f>
        <v>20.182131392223098</v>
      </c>
      <c r="E559" s="11">
        <f ca="1">D559*EXP(_xlfn.NORM.INV(RAND(),'Projection Engine'!$C$8-(Volatility^2/2),Volatility))</f>
        <v>11.87042997634083</v>
      </c>
      <c r="F559" s="11">
        <f ca="1">E559*EXP(_xlfn.NORM.INV(RAND(),'Projection Engine'!$C$8-(Volatility^2/2),Volatility))</f>
        <v>19.971693333794011</v>
      </c>
      <c r="G559" s="11">
        <f ca="1">F559*EXP(_xlfn.NORM.INV(RAND(),'Projection Engine'!$C$8-(Volatility^2/2),Volatility))</f>
        <v>8.1710225687480396</v>
      </c>
      <c r="H559" s="11">
        <f ca="1">G559*EXP(_xlfn.NORM.INV(RAND(),'Projection Engine'!$C$8-(Volatility^2/2),Volatility))</f>
        <v>3.7679243791659904</v>
      </c>
      <c r="I559" s="11">
        <f ca="1">H559*EXP(_xlfn.NORM.INV(RAND(),'Projection Engine'!$C$8-(Volatility^2/2),Volatility))</f>
        <v>4.5416768964145984</v>
      </c>
      <c r="J559" s="11">
        <f ca="1">I559*EXP(_xlfn.NORM.INV(RAND(),'Projection Engine'!$C$8-(Volatility^2/2),Volatility))</f>
        <v>7.0773949678453292</v>
      </c>
      <c r="K559" s="11">
        <f ca="1">J559*EXP(_xlfn.NORM.INV(RAND(),'Projection Engine'!$C$8-(Volatility^2/2),Volatility))</f>
        <v>3.5582478821637364</v>
      </c>
      <c r="L559" s="11">
        <f ca="1">K559*EXP(_xlfn.NORM.INV(RAND(),'Projection Engine'!$C$8-(Volatility^2/2),Volatility))</f>
        <v>1.5850429351474435</v>
      </c>
      <c r="M559" s="11">
        <f ca="1">L559*EXP(_xlfn.NORM.INV(RAND(),'Projection Engine'!$C$8-(Volatility^2/2),Volatility))</f>
        <v>1.1453937132413898</v>
      </c>
      <c r="N559" s="11">
        <f ca="1">M559*EXP(_xlfn.NORM.INV(RAND(),'Projection Engine'!$C$8-(Volatility^2/2),Volatility))</f>
        <v>0.84005440573909851</v>
      </c>
      <c r="O559" s="11">
        <f ca="1">N559*EXP(_xlfn.NORM.INV(RAND(),'Projection Engine'!$C$8-(Volatility^2/2),Volatility))</f>
        <v>0.34198094487872649</v>
      </c>
      <c r="P559" s="11">
        <f ca="1">O559*EXP(_xlfn.NORM.INV(RAND(),'Projection Engine'!$C$8-(Volatility^2/2),Volatility))</f>
        <v>0.33090562469706486</v>
      </c>
      <c r="Q559" s="11">
        <f ca="1">P559*EXP(_xlfn.NORM.INV(RAND(),'Projection Engine'!$C$8-(Volatility^2/2),Volatility))</f>
        <v>0.26628652467545039</v>
      </c>
      <c r="R559" s="11">
        <f ca="1">Q559*EXP(_xlfn.NORM.INV(RAND(),'Projection Engine'!$C$8-(Volatility^2/2),Volatility))</f>
        <v>0.26378617693006706</v>
      </c>
      <c r="S559" s="11">
        <f ca="1">R559*EXP(_xlfn.NORM.INV(RAND(),'Projection Engine'!$C$8-(Volatility^2/2),Volatility))</f>
        <v>0.43469493798722442</v>
      </c>
      <c r="T559" s="11">
        <f ca="1">S559*EXP(_xlfn.NORM.INV(RAND(),'Projection Engine'!$C$8-(Volatility^2/2),Volatility))</f>
        <v>0.55825352396443395</v>
      </c>
      <c r="U559" s="11">
        <f ca="1">T559*EXP(_xlfn.NORM.INV(RAND(),'Projection Engine'!$C$8-(Volatility^2/2),Volatility))</f>
        <v>0.36885711416140499</v>
      </c>
      <c r="V559" s="11">
        <f ca="1">U559*EXP(_xlfn.NORM.INV(RAND(),'Projection Engine'!$C$8-(Volatility^2/2),Volatility))</f>
        <v>0.1371276595572192</v>
      </c>
      <c r="W559" s="11">
        <f ca="1">V559*EXP(_xlfn.NORM.INV(RAND(),'Projection Engine'!$C$8-(Volatility^2/2),Volatility))</f>
        <v>0.16977416200216258</v>
      </c>
      <c r="X559" s="11">
        <f ca="1">W559*EXP(_xlfn.NORM.INV(RAND(),'Projection Engine'!$C$8-(Volatility^2/2),Volatility))</f>
        <v>9.415663290219467E-2</v>
      </c>
      <c r="Y559" s="11">
        <f ca="1">X559*EXP(_xlfn.NORM.INV(RAND(),'Projection Engine'!$C$8-(Volatility^2/2),Volatility))</f>
        <v>7.0709651235689397E-2</v>
      </c>
      <c r="Z559" s="11">
        <f ca="1">Y559*EXP(_xlfn.NORM.INV(RAND(),'Projection Engine'!$C$8-(Volatility^2/2),Volatility))</f>
        <v>5.5059185292694018E-2</v>
      </c>
      <c r="AA559" s="11">
        <f ca="1">Z559*EXP(_xlfn.NORM.INV(RAND(),'Projection Engine'!$C$8-(Volatility^2/2),Volatility))</f>
        <v>5.8800165406864432E-2</v>
      </c>
      <c r="AB559" s="11">
        <f ca="1">AA559*EXP(_xlfn.NORM.INV(RAND(),'Projection Engine'!$C$8-(Volatility^2/2),Volatility))</f>
        <v>2.1007296273083238E-2</v>
      </c>
      <c r="AC559" s="11">
        <f ca="1">AB559*EXP(_xlfn.NORM.INV(RAND(),'Projection Engine'!$C$8-(Volatility^2/2),Volatility))</f>
        <v>2.1683345895957919E-2</v>
      </c>
      <c r="AD559" s="11">
        <f ca="1">AC559*EXP(_xlfn.NORM.INV(RAND(),'Projection Engine'!$C$8-(Volatility^2/2),Volatility))</f>
        <v>1.7605626579762383E-2</v>
      </c>
      <c r="AE559" s="11">
        <f ca="1">AD559*EXP(_xlfn.NORM.INV(RAND(),'Projection Engine'!$C$8-(Volatility^2/2),Volatility))</f>
        <v>2.2102843818262101E-2</v>
      </c>
      <c r="AF559" s="11">
        <f ca="1">AE559*EXP(_xlfn.NORM.INV(RAND(),'Projection Engine'!$C$8-(Volatility^2/2),Volatility))</f>
        <v>1.1232539215064159E-2</v>
      </c>
      <c r="AG559" s="11">
        <f ca="1">AF559*EXP(_xlfn.NORM.INV(RAND(),'Projection Engine'!$C$8-(Volatility^2/2),Volatility))</f>
        <v>4.0534823455087351E-3</v>
      </c>
    </row>
    <row r="560" spans="2:33" x14ac:dyDescent="0.25">
      <c r="B560" t="s">
        <v>623</v>
      </c>
      <c r="C560" s="11">
        <f t="shared" si="8"/>
        <v>51</v>
      </c>
      <c r="D560" s="11">
        <f ca="1">C560*EXP(_xlfn.NORM.INV(RAND(),'Projection Engine'!$C$8-(Volatility^2/2),Volatility))</f>
        <v>54.54292024362644</v>
      </c>
      <c r="E560" s="11">
        <f ca="1">D560*EXP(_xlfn.NORM.INV(RAND(),'Projection Engine'!$C$8-(Volatility^2/2),Volatility))</f>
        <v>35.398891685506854</v>
      </c>
      <c r="F560" s="11">
        <f ca="1">E560*EXP(_xlfn.NORM.INV(RAND(),'Projection Engine'!$C$8-(Volatility^2/2),Volatility))</f>
        <v>26.701165583565967</v>
      </c>
      <c r="G560" s="11">
        <f ca="1">F560*EXP(_xlfn.NORM.INV(RAND(),'Projection Engine'!$C$8-(Volatility^2/2),Volatility))</f>
        <v>18.926709921205543</v>
      </c>
      <c r="H560" s="11">
        <f ca="1">G560*EXP(_xlfn.NORM.INV(RAND(),'Projection Engine'!$C$8-(Volatility^2/2),Volatility))</f>
        <v>10.022106064580399</v>
      </c>
      <c r="I560" s="11">
        <f ca="1">H560*EXP(_xlfn.NORM.INV(RAND(),'Projection Engine'!$C$8-(Volatility^2/2),Volatility))</f>
        <v>7.35925569291184</v>
      </c>
      <c r="J560" s="11">
        <f ca="1">I560*EXP(_xlfn.NORM.INV(RAND(),'Projection Engine'!$C$8-(Volatility^2/2),Volatility))</f>
        <v>5.7280280363153988</v>
      </c>
      <c r="K560" s="11">
        <f ca="1">J560*EXP(_xlfn.NORM.INV(RAND(),'Projection Engine'!$C$8-(Volatility^2/2),Volatility))</f>
        <v>2.9848003494344026</v>
      </c>
      <c r="L560" s="11">
        <f ca="1">K560*EXP(_xlfn.NORM.INV(RAND(),'Projection Engine'!$C$8-(Volatility^2/2),Volatility))</f>
        <v>3.2184895283590049</v>
      </c>
      <c r="M560" s="11">
        <f ca="1">L560*EXP(_xlfn.NORM.INV(RAND(),'Projection Engine'!$C$8-(Volatility^2/2),Volatility))</f>
        <v>4.5467029345660519</v>
      </c>
      <c r="N560" s="11">
        <f ca="1">M560*EXP(_xlfn.NORM.INV(RAND(),'Projection Engine'!$C$8-(Volatility^2/2),Volatility))</f>
        <v>4.1830297158636691</v>
      </c>
      <c r="O560" s="11">
        <f ca="1">N560*EXP(_xlfn.NORM.INV(RAND(),'Projection Engine'!$C$8-(Volatility^2/2),Volatility))</f>
        <v>4.5965477316123833</v>
      </c>
      <c r="P560" s="11">
        <f ca="1">O560*EXP(_xlfn.NORM.INV(RAND(),'Projection Engine'!$C$8-(Volatility^2/2),Volatility))</f>
        <v>6.5162236306195567</v>
      </c>
      <c r="Q560" s="11">
        <f ca="1">P560*EXP(_xlfn.NORM.INV(RAND(),'Projection Engine'!$C$8-(Volatility^2/2),Volatility))</f>
        <v>6.4302017667923872</v>
      </c>
      <c r="R560" s="11">
        <f ca="1">Q560*EXP(_xlfn.NORM.INV(RAND(),'Projection Engine'!$C$8-(Volatility^2/2),Volatility))</f>
        <v>7.6445484048850627</v>
      </c>
      <c r="S560" s="11">
        <f ca="1">R560*EXP(_xlfn.NORM.INV(RAND(),'Projection Engine'!$C$8-(Volatility^2/2),Volatility))</f>
        <v>7.7767092376082712</v>
      </c>
      <c r="T560" s="11">
        <f ca="1">S560*EXP(_xlfn.NORM.INV(RAND(),'Projection Engine'!$C$8-(Volatility^2/2),Volatility))</f>
        <v>7.6455179365628956</v>
      </c>
      <c r="U560" s="11">
        <f ca="1">T560*EXP(_xlfn.NORM.INV(RAND(),'Projection Engine'!$C$8-(Volatility^2/2),Volatility))</f>
        <v>9.4529950443081034</v>
      </c>
      <c r="V560" s="11">
        <f ca="1">U560*EXP(_xlfn.NORM.INV(RAND(),'Projection Engine'!$C$8-(Volatility^2/2),Volatility))</f>
        <v>2.5847428101719592</v>
      </c>
      <c r="W560" s="11">
        <f ca="1">V560*EXP(_xlfn.NORM.INV(RAND(),'Projection Engine'!$C$8-(Volatility^2/2),Volatility))</f>
        <v>2.5953226630385027</v>
      </c>
      <c r="X560" s="11">
        <f ca="1">W560*EXP(_xlfn.NORM.INV(RAND(),'Projection Engine'!$C$8-(Volatility^2/2),Volatility))</f>
        <v>2.0215013384663716</v>
      </c>
      <c r="Y560" s="11">
        <f ca="1">X560*EXP(_xlfn.NORM.INV(RAND(),'Projection Engine'!$C$8-(Volatility^2/2),Volatility))</f>
        <v>1.3238812163915707</v>
      </c>
      <c r="Z560" s="11">
        <f ca="1">Y560*EXP(_xlfn.NORM.INV(RAND(),'Projection Engine'!$C$8-(Volatility^2/2),Volatility))</f>
        <v>0.61710379472770682</v>
      </c>
      <c r="AA560" s="11">
        <f ca="1">Z560*EXP(_xlfn.NORM.INV(RAND(),'Projection Engine'!$C$8-(Volatility^2/2),Volatility))</f>
        <v>0.94811869469169374</v>
      </c>
      <c r="AB560" s="11">
        <f ca="1">AA560*EXP(_xlfn.NORM.INV(RAND(),'Projection Engine'!$C$8-(Volatility^2/2),Volatility))</f>
        <v>0.55525118594229461</v>
      </c>
      <c r="AC560" s="11">
        <f ca="1">AB560*EXP(_xlfn.NORM.INV(RAND(),'Projection Engine'!$C$8-(Volatility^2/2),Volatility))</f>
        <v>0.72330869320738111</v>
      </c>
      <c r="AD560" s="11">
        <f ca="1">AC560*EXP(_xlfn.NORM.INV(RAND(),'Projection Engine'!$C$8-(Volatility^2/2),Volatility))</f>
        <v>1.0984499776522989</v>
      </c>
      <c r="AE560" s="11">
        <f ca="1">AD560*EXP(_xlfn.NORM.INV(RAND(),'Projection Engine'!$C$8-(Volatility^2/2),Volatility))</f>
        <v>0.74532748416409822</v>
      </c>
      <c r="AF560" s="11">
        <f ca="1">AE560*EXP(_xlfn.NORM.INV(RAND(),'Projection Engine'!$C$8-(Volatility^2/2),Volatility))</f>
        <v>0.5161948067346348</v>
      </c>
      <c r="AG560" s="11">
        <f ca="1">AF560*EXP(_xlfn.NORM.INV(RAND(),'Projection Engine'!$C$8-(Volatility^2/2),Volatility))</f>
        <v>0.39320415755952387</v>
      </c>
    </row>
    <row r="561" spans="2:33" x14ac:dyDescent="0.25">
      <c r="B561" t="s">
        <v>624</v>
      </c>
      <c r="C561" s="11">
        <f t="shared" si="8"/>
        <v>51</v>
      </c>
      <c r="D561" s="11">
        <f ca="1">C561*EXP(_xlfn.NORM.INV(RAND(),'Projection Engine'!$C$8-(Volatility^2/2),Volatility))</f>
        <v>42.053306097987182</v>
      </c>
      <c r="E561" s="11">
        <f ca="1">D561*EXP(_xlfn.NORM.INV(RAND(),'Projection Engine'!$C$8-(Volatility^2/2),Volatility))</f>
        <v>98.100362945268927</v>
      </c>
      <c r="F561" s="11">
        <f ca="1">E561*EXP(_xlfn.NORM.INV(RAND(),'Projection Engine'!$C$8-(Volatility^2/2),Volatility))</f>
        <v>97.633766706600625</v>
      </c>
      <c r="G561" s="11">
        <f ca="1">F561*EXP(_xlfn.NORM.INV(RAND(),'Projection Engine'!$C$8-(Volatility^2/2),Volatility))</f>
        <v>102.47573517878068</v>
      </c>
      <c r="H561" s="11">
        <f ca="1">G561*EXP(_xlfn.NORM.INV(RAND(),'Projection Engine'!$C$8-(Volatility^2/2),Volatility))</f>
        <v>56.762795322454686</v>
      </c>
      <c r="I561" s="11">
        <f ca="1">H561*EXP(_xlfn.NORM.INV(RAND(),'Projection Engine'!$C$8-(Volatility^2/2),Volatility))</f>
        <v>56.775261934160305</v>
      </c>
      <c r="J561" s="11">
        <f ca="1">I561*EXP(_xlfn.NORM.INV(RAND(),'Projection Engine'!$C$8-(Volatility^2/2),Volatility))</f>
        <v>97.720429142822823</v>
      </c>
      <c r="K561" s="11">
        <f ca="1">J561*EXP(_xlfn.NORM.INV(RAND(),'Projection Engine'!$C$8-(Volatility^2/2),Volatility))</f>
        <v>45.374907339673918</v>
      </c>
      <c r="L561" s="11">
        <f ca="1">K561*EXP(_xlfn.NORM.INV(RAND(),'Projection Engine'!$C$8-(Volatility^2/2),Volatility))</f>
        <v>65.046670686161391</v>
      </c>
      <c r="M561" s="11">
        <f ca="1">L561*EXP(_xlfn.NORM.INV(RAND(),'Projection Engine'!$C$8-(Volatility^2/2),Volatility))</f>
        <v>53.770962690853288</v>
      </c>
      <c r="N561" s="11">
        <f ca="1">M561*EXP(_xlfn.NORM.INV(RAND(),'Projection Engine'!$C$8-(Volatility^2/2),Volatility))</f>
        <v>22.543180638331918</v>
      </c>
      <c r="O561" s="11">
        <f ca="1">N561*EXP(_xlfn.NORM.INV(RAND(),'Projection Engine'!$C$8-(Volatility^2/2),Volatility))</f>
        <v>35.457002871489152</v>
      </c>
      <c r="P561" s="11">
        <f ca="1">O561*EXP(_xlfn.NORM.INV(RAND(),'Projection Engine'!$C$8-(Volatility^2/2),Volatility))</f>
        <v>31.603602221541003</v>
      </c>
      <c r="Q561" s="11">
        <f ca="1">P561*EXP(_xlfn.NORM.INV(RAND(),'Projection Engine'!$C$8-(Volatility^2/2),Volatility))</f>
        <v>22.425297764431068</v>
      </c>
      <c r="R561" s="11">
        <f ca="1">Q561*EXP(_xlfn.NORM.INV(RAND(),'Projection Engine'!$C$8-(Volatility^2/2),Volatility))</f>
        <v>12.062131893116245</v>
      </c>
      <c r="S561" s="11">
        <f ca="1">R561*EXP(_xlfn.NORM.INV(RAND(),'Projection Engine'!$C$8-(Volatility^2/2),Volatility))</f>
        <v>5.3645954412002244</v>
      </c>
      <c r="T561" s="11">
        <f ca="1">S561*EXP(_xlfn.NORM.INV(RAND(),'Projection Engine'!$C$8-(Volatility^2/2),Volatility))</f>
        <v>1.7860178633100394</v>
      </c>
      <c r="U561" s="11">
        <f ca="1">T561*EXP(_xlfn.NORM.INV(RAND(),'Projection Engine'!$C$8-(Volatility^2/2),Volatility))</f>
        <v>1.5950101738228326</v>
      </c>
      <c r="V561" s="11">
        <f ca="1">U561*EXP(_xlfn.NORM.INV(RAND(),'Projection Engine'!$C$8-(Volatility^2/2),Volatility))</f>
        <v>1.1570671927669844</v>
      </c>
      <c r="W561" s="11">
        <f ca="1">V561*EXP(_xlfn.NORM.INV(RAND(),'Projection Engine'!$C$8-(Volatility^2/2),Volatility))</f>
        <v>0.53317411475839471</v>
      </c>
      <c r="X561" s="11">
        <f ca="1">W561*EXP(_xlfn.NORM.INV(RAND(),'Projection Engine'!$C$8-(Volatility^2/2),Volatility))</f>
        <v>0.28237674310318678</v>
      </c>
      <c r="Y561" s="11">
        <f ca="1">X561*EXP(_xlfn.NORM.INV(RAND(),'Projection Engine'!$C$8-(Volatility^2/2),Volatility))</f>
        <v>0.30724738113396516</v>
      </c>
      <c r="Z561" s="11">
        <f ca="1">Y561*EXP(_xlfn.NORM.INV(RAND(),'Projection Engine'!$C$8-(Volatility^2/2),Volatility))</f>
        <v>0.23294014375706248</v>
      </c>
      <c r="AA561" s="11">
        <f ca="1">Z561*EXP(_xlfn.NORM.INV(RAND(),'Projection Engine'!$C$8-(Volatility^2/2),Volatility))</f>
        <v>0.11256281036413036</v>
      </c>
      <c r="AB561" s="11">
        <f ca="1">AA561*EXP(_xlfn.NORM.INV(RAND(),'Projection Engine'!$C$8-(Volatility^2/2),Volatility))</f>
        <v>0.14279192849694844</v>
      </c>
      <c r="AC561" s="11">
        <f ca="1">AB561*EXP(_xlfn.NORM.INV(RAND(),'Projection Engine'!$C$8-(Volatility^2/2),Volatility))</f>
        <v>8.7976144849578775E-2</v>
      </c>
      <c r="AD561" s="11">
        <f ca="1">AC561*EXP(_xlfn.NORM.INV(RAND(),'Projection Engine'!$C$8-(Volatility^2/2),Volatility))</f>
        <v>5.0174203279337325E-2</v>
      </c>
      <c r="AE561" s="11">
        <f ca="1">AD561*EXP(_xlfn.NORM.INV(RAND(),'Projection Engine'!$C$8-(Volatility^2/2),Volatility))</f>
        <v>4.7157337841503499E-2</v>
      </c>
      <c r="AF561" s="11">
        <f ca="1">AE561*EXP(_xlfn.NORM.INV(RAND(),'Projection Engine'!$C$8-(Volatility^2/2),Volatility))</f>
        <v>7.704957675899711E-2</v>
      </c>
      <c r="AG561" s="11">
        <f ca="1">AF561*EXP(_xlfn.NORM.INV(RAND(),'Projection Engine'!$C$8-(Volatility^2/2),Volatility))</f>
        <v>5.3408916228277016E-2</v>
      </c>
    </row>
    <row r="562" spans="2:33" x14ac:dyDescent="0.25">
      <c r="B562" t="s">
        <v>625</v>
      </c>
      <c r="C562" s="11">
        <f t="shared" si="8"/>
        <v>51</v>
      </c>
      <c r="D562" s="11">
        <f ca="1">C562*EXP(_xlfn.NORM.INV(RAND(),'Projection Engine'!$C$8-(Volatility^2/2),Volatility))</f>
        <v>24.674664098822806</v>
      </c>
      <c r="E562" s="11">
        <f ca="1">D562*EXP(_xlfn.NORM.INV(RAND(),'Projection Engine'!$C$8-(Volatility^2/2),Volatility))</f>
        <v>55.531342653863653</v>
      </c>
      <c r="F562" s="11">
        <f ca="1">E562*EXP(_xlfn.NORM.INV(RAND(),'Projection Engine'!$C$8-(Volatility^2/2),Volatility))</f>
        <v>50.591730414649405</v>
      </c>
      <c r="G562" s="11">
        <f ca="1">F562*EXP(_xlfn.NORM.INV(RAND(),'Projection Engine'!$C$8-(Volatility^2/2),Volatility))</f>
        <v>48.216774326179646</v>
      </c>
      <c r="H562" s="11">
        <f ca="1">G562*EXP(_xlfn.NORM.INV(RAND(),'Projection Engine'!$C$8-(Volatility^2/2),Volatility))</f>
        <v>35.192846680068257</v>
      </c>
      <c r="I562" s="11">
        <f ca="1">H562*EXP(_xlfn.NORM.INV(RAND(),'Projection Engine'!$C$8-(Volatility^2/2),Volatility))</f>
        <v>30.236663240715281</v>
      </c>
      <c r="J562" s="11">
        <f ca="1">I562*EXP(_xlfn.NORM.INV(RAND(),'Projection Engine'!$C$8-(Volatility^2/2),Volatility))</f>
        <v>39.102935618525819</v>
      </c>
      <c r="K562" s="11">
        <f ca="1">J562*EXP(_xlfn.NORM.INV(RAND(),'Projection Engine'!$C$8-(Volatility^2/2),Volatility))</f>
        <v>36.371656258276154</v>
      </c>
      <c r="L562" s="11">
        <f ca="1">K562*EXP(_xlfn.NORM.INV(RAND(),'Projection Engine'!$C$8-(Volatility^2/2),Volatility))</f>
        <v>16.423296737962236</v>
      </c>
      <c r="M562" s="11">
        <f ca="1">L562*EXP(_xlfn.NORM.INV(RAND(),'Projection Engine'!$C$8-(Volatility^2/2),Volatility))</f>
        <v>10.899009647771521</v>
      </c>
      <c r="N562" s="11">
        <f ca="1">M562*EXP(_xlfn.NORM.INV(RAND(),'Projection Engine'!$C$8-(Volatility^2/2),Volatility))</f>
        <v>4.6809226641164052</v>
      </c>
      <c r="O562" s="11">
        <f ca="1">N562*EXP(_xlfn.NORM.INV(RAND(),'Projection Engine'!$C$8-(Volatility^2/2),Volatility))</f>
        <v>7.444162597310358</v>
      </c>
      <c r="P562" s="11">
        <f ca="1">O562*EXP(_xlfn.NORM.INV(RAND(),'Projection Engine'!$C$8-(Volatility^2/2),Volatility))</f>
        <v>4.5817197055999381</v>
      </c>
      <c r="Q562" s="11">
        <f ca="1">P562*EXP(_xlfn.NORM.INV(RAND(),'Projection Engine'!$C$8-(Volatility^2/2),Volatility))</f>
        <v>11.467674616486736</v>
      </c>
      <c r="R562" s="11">
        <f ca="1">Q562*EXP(_xlfn.NORM.INV(RAND(),'Projection Engine'!$C$8-(Volatility^2/2),Volatility))</f>
        <v>9.4869998334607626</v>
      </c>
      <c r="S562" s="11">
        <f ca="1">R562*EXP(_xlfn.NORM.INV(RAND(),'Projection Engine'!$C$8-(Volatility^2/2),Volatility))</f>
        <v>5.9363241320811113</v>
      </c>
      <c r="T562" s="11">
        <f ca="1">S562*EXP(_xlfn.NORM.INV(RAND(),'Projection Engine'!$C$8-(Volatility^2/2),Volatility))</f>
        <v>5.7301466723069412</v>
      </c>
      <c r="U562" s="11">
        <f ca="1">T562*EXP(_xlfn.NORM.INV(RAND(),'Projection Engine'!$C$8-(Volatility^2/2),Volatility))</f>
        <v>14.372289734447453</v>
      </c>
      <c r="V562" s="11">
        <f ca="1">U562*EXP(_xlfn.NORM.INV(RAND(),'Projection Engine'!$C$8-(Volatility^2/2),Volatility))</f>
        <v>22.651396762148391</v>
      </c>
      <c r="W562" s="11">
        <f ca="1">V562*EXP(_xlfn.NORM.INV(RAND(),'Projection Engine'!$C$8-(Volatility^2/2),Volatility))</f>
        <v>29.945370033842796</v>
      </c>
      <c r="X562" s="11">
        <f ca="1">W562*EXP(_xlfn.NORM.INV(RAND(),'Projection Engine'!$C$8-(Volatility^2/2),Volatility))</f>
        <v>20.172117612792267</v>
      </c>
      <c r="Y562" s="11">
        <f ca="1">X562*EXP(_xlfn.NORM.INV(RAND(),'Projection Engine'!$C$8-(Volatility^2/2),Volatility))</f>
        <v>31.404905741311708</v>
      </c>
      <c r="Z562" s="11">
        <f ca="1">Y562*EXP(_xlfn.NORM.INV(RAND(),'Projection Engine'!$C$8-(Volatility^2/2),Volatility))</f>
        <v>25.232485941236511</v>
      </c>
      <c r="AA562" s="11">
        <f ca="1">Z562*EXP(_xlfn.NORM.INV(RAND(),'Projection Engine'!$C$8-(Volatility^2/2),Volatility))</f>
        <v>30.393203261049717</v>
      </c>
      <c r="AB562" s="11">
        <f ca="1">AA562*EXP(_xlfn.NORM.INV(RAND(),'Projection Engine'!$C$8-(Volatility^2/2),Volatility))</f>
        <v>13.429702032087709</v>
      </c>
      <c r="AC562" s="11">
        <f ca="1">AB562*EXP(_xlfn.NORM.INV(RAND(),'Projection Engine'!$C$8-(Volatility^2/2),Volatility))</f>
        <v>7.148821569578037</v>
      </c>
      <c r="AD562" s="11">
        <f ca="1">AC562*EXP(_xlfn.NORM.INV(RAND(),'Projection Engine'!$C$8-(Volatility^2/2),Volatility))</f>
        <v>5.9990065106445138</v>
      </c>
      <c r="AE562" s="11">
        <f ca="1">AD562*EXP(_xlfn.NORM.INV(RAND(),'Projection Engine'!$C$8-(Volatility^2/2),Volatility))</f>
        <v>7.6182856497037976</v>
      </c>
      <c r="AF562" s="11">
        <f ca="1">AE562*EXP(_xlfn.NORM.INV(RAND(),'Projection Engine'!$C$8-(Volatility^2/2),Volatility))</f>
        <v>4.615711504574584</v>
      </c>
      <c r="AG562" s="11">
        <f ca="1">AF562*EXP(_xlfn.NORM.INV(RAND(),'Projection Engine'!$C$8-(Volatility^2/2),Volatility))</f>
        <v>4.2342697372929159</v>
      </c>
    </row>
    <row r="563" spans="2:33" x14ac:dyDescent="0.25">
      <c r="B563" t="s">
        <v>626</v>
      </c>
      <c r="C563" s="11">
        <f t="shared" si="8"/>
        <v>51</v>
      </c>
      <c r="D563" s="11">
        <f ca="1">C563*EXP(_xlfn.NORM.INV(RAND(),'Projection Engine'!$C$8-(Volatility^2/2),Volatility))</f>
        <v>29.361586533109136</v>
      </c>
      <c r="E563" s="11">
        <f ca="1">D563*EXP(_xlfn.NORM.INV(RAND(),'Projection Engine'!$C$8-(Volatility^2/2),Volatility))</f>
        <v>15.392859225938281</v>
      </c>
      <c r="F563" s="11">
        <f ca="1">E563*EXP(_xlfn.NORM.INV(RAND(),'Projection Engine'!$C$8-(Volatility^2/2),Volatility))</f>
        <v>7.3009790467486422</v>
      </c>
      <c r="G563" s="11">
        <f ca="1">F563*EXP(_xlfn.NORM.INV(RAND(),'Projection Engine'!$C$8-(Volatility^2/2),Volatility))</f>
        <v>7.3407517279640766</v>
      </c>
      <c r="H563" s="11">
        <f ca="1">G563*EXP(_xlfn.NORM.INV(RAND(),'Projection Engine'!$C$8-(Volatility^2/2),Volatility))</f>
        <v>11.485184388509646</v>
      </c>
      <c r="I563" s="11">
        <f ca="1">H563*EXP(_xlfn.NORM.INV(RAND(),'Projection Engine'!$C$8-(Volatility^2/2),Volatility))</f>
        <v>6.0947212474357491</v>
      </c>
      <c r="J563" s="11">
        <f ca="1">I563*EXP(_xlfn.NORM.INV(RAND(),'Projection Engine'!$C$8-(Volatility^2/2),Volatility))</f>
        <v>6.2281497430333363</v>
      </c>
      <c r="K563" s="11">
        <f ca="1">J563*EXP(_xlfn.NORM.INV(RAND(),'Projection Engine'!$C$8-(Volatility^2/2),Volatility))</f>
        <v>4.3969912950170364</v>
      </c>
      <c r="L563" s="11">
        <f ca="1">K563*EXP(_xlfn.NORM.INV(RAND(),'Projection Engine'!$C$8-(Volatility^2/2),Volatility))</f>
        <v>2.1413514638233244</v>
      </c>
      <c r="M563" s="11">
        <f ca="1">L563*EXP(_xlfn.NORM.INV(RAND(),'Projection Engine'!$C$8-(Volatility^2/2),Volatility))</f>
        <v>1.6945447267167064</v>
      </c>
      <c r="N563" s="11">
        <f ca="1">M563*EXP(_xlfn.NORM.INV(RAND(),'Projection Engine'!$C$8-(Volatility^2/2),Volatility))</f>
        <v>1.4524901087964281</v>
      </c>
      <c r="O563" s="11">
        <f ca="1">N563*EXP(_xlfn.NORM.INV(RAND(),'Projection Engine'!$C$8-(Volatility^2/2),Volatility))</f>
        <v>0.77588827894202217</v>
      </c>
      <c r="P563" s="11">
        <f ca="1">O563*EXP(_xlfn.NORM.INV(RAND(),'Projection Engine'!$C$8-(Volatility^2/2),Volatility))</f>
        <v>0.68170957475164307</v>
      </c>
      <c r="Q563" s="11">
        <f ca="1">P563*EXP(_xlfn.NORM.INV(RAND(),'Projection Engine'!$C$8-(Volatility^2/2),Volatility))</f>
        <v>0.45670723698495574</v>
      </c>
      <c r="R563" s="11">
        <f ca="1">Q563*EXP(_xlfn.NORM.INV(RAND(),'Projection Engine'!$C$8-(Volatility^2/2),Volatility))</f>
        <v>0.65460070089465749</v>
      </c>
      <c r="S563" s="11">
        <f ca="1">R563*EXP(_xlfn.NORM.INV(RAND(),'Projection Engine'!$C$8-(Volatility^2/2),Volatility))</f>
        <v>0.36193991938782782</v>
      </c>
      <c r="T563" s="11">
        <f ca="1">S563*EXP(_xlfn.NORM.INV(RAND(),'Projection Engine'!$C$8-(Volatility^2/2),Volatility))</f>
        <v>0.67972722622495185</v>
      </c>
      <c r="U563" s="11">
        <f ca="1">T563*EXP(_xlfn.NORM.INV(RAND(),'Projection Engine'!$C$8-(Volatility^2/2),Volatility))</f>
        <v>0.55591275062260415</v>
      </c>
      <c r="V563" s="11">
        <f ca="1">U563*EXP(_xlfn.NORM.INV(RAND(),'Projection Engine'!$C$8-(Volatility^2/2),Volatility))</f>
        <v>0.73937783894609621</v>
      </c>
      <c r="W563" s="11">
        <f ca="1">V563*EXP(_xlfn.NORM.INV(RAND(),'Projection Engine'!$C$8-(Volatility^2/2),Volatility))</f>
        <v>1.3097980325656673</v>
      </c>
      <c r="X563" s="11">
        <f ca="1">W563*EXP(_xlfn.NORM.INV(RAND(),'Projection Engine'!$C$8-(Volatility^2/2),Volatility))</f>
        <v>1.2084119017698851</v>
      </c>
      <c r="Y563" s="11">
        <f ca="1">X563*EXP(_xlfn.NORM.INV(RAND(),'Projection Engine'!$C$8-(Volatility^2/2),Volatility))</f>
        <v>1.0431151433148638</v>
      </c>
      <c r="Z563" s="11">
        <f ca="1">Y563*EXP(_xlfn.NORM.INV(RAND(),'Projection Engine'!$C$8-(Volatility^2/2),Volatility))</f>
        <v>0.6681181934251107</v>
      </c>
      <c r="AA563" s="11">
        <f ca="1">Z563*EXP(_xlfn.NORM.INV(RAND(),'Projection Engine'!$C$8-(Volatility^2/2),Volatility))</f>
        <v>0.32304774243916423</v>
      </c>
      <c r="AB563" s="11">
        <f ca="1">AA563*EXP(_xlfn.NORM.INV(RAND(),'Projection Engine'!$C$8-(Volatility^2/2),Volatility))</f>
        <v>0.16118162430674976</v>
      </c>
      <c r="AC563" s="11">
        <f ca="1">AB563*EXP(_xlfn.NORM.INV(RAND(),'Projection Engine'!$C$8-(Volatility^2/2),Volatility))</f>
        <v>0.11776460295713187</v>
      </c>
      <c r="AD563" s="11">
        <f ca="1">AC563*EXP(_xlfn.NORM.INV(RAND(),'Projection Engine'!$C$8-(Volatility^2/2),Volatility))</f>
        <v>0.11436091779682318</v>
      </c>
      <c r="AE563" s="11">
        <f ca="1">AD563*EXP(_xlfn.NORM.INV(RAND(),'Projection Engine'!$C$8-(Volatility^2/2),Volatility))</f>
        <v>0.24591914479604657</v>
      </c>
      <c r="AF563" s="11">
        <f ca="1">AE563*EXP(_xlfn.NORM.INV(RAND(),'Projection Engine'!$C$8-(Volatility^2/2),Volatility))</f>
        <v>0.16184809630524499</v>
      </c>
      <c r="AG563" s="11">
        <f ca="1">AF563*EXP(_xlfn.NORM.INV(RAND(),'Projection Engine'!$C$8-(Volatility^2/2),Volatility))</f>
        <v>0.45496805410568125</v>
      </c>
    </row>
    <row r="564" spans="2:33" x14ac:dyDescent="0.25">
      <c r="B564" t="s">
        <v>627</v>
      </c>
      <c r="C564" s="11">
        <f t="shared" si="8"/>
        <v>51</v>
      </c>
      <c r="D564" s="11">
        <f ca="1">C564*EXP(_xlfn.NORM.INV(RAND(),'Projection Engine'!$C$8-(Volatility^2/2),Volatility))</f>
        <v>17.766342199141633</v>
      </c>
      <c r="E564" s="11">
        <f ca="1">D564*EXP(_xlfn.NORM.INV(RAND(),'Projection Engine'!$C$8-(Volatility^2/2),Volatility))</f>
        <v>28.95250469291323</v>
      </c>
      <c r="F564" s="11">
        <f ca="1">E564*EXP(_xlfn.NORM.INV(RAND(),'Projection Engine'!$C$8-(Volatility^2/2),Volatility))</f>
        <v>62.976338555700799</v>
      </c>
      <c r="G564" s="11">
        <f ca="1">F564*EXP(_xlfn.NORM.INV(RAND(),'Projection Engine'!$C$8-(Volatility^2/2),Volatility))</f>
        <v>46.31846172686511</v>
      </c>
      <c r="H564" s="11">
        <f ca="1">G564*EXP(_xlfn.NORM.INV(RAND(),'Projection Engine'!$C$8-(Volatility^2/2),Volatility))</f>
        <v>54.645905879217807</v>
      </c>
      <c r="I564" s="11">
        <f ca="1">H564*EXP(_xlfn.NORM.INV(RAND(),'Projection Engine'!$C$8-(Volatility^2/2),Volatility))</f>
        <v>58.836258157741931</v>
      </c>
      <c r="J564" s="11">
        <f ca="1">I564*EXP(_xlfn.NORM.INV(RAND(),'Projection Engine'!$C$8-(Volatility^2/2),Volatility))</f>
        <v>35.46916435770644</v>
      </c>
      <c r="K564" s="11">
        <f ca="1">J564*EXP(_xlfn.NORM.INV(RAND(),'Projection Engine'!$C$8-(Volatility^2/2),Volatility))</f>
        <v>29.916075811953011</v>
      </c>
      <c r="L564" s="11">
        <f ca="1">K564*EXP(_xlfn.NORM.INV(RAND(),'Projection Engine'!$C$8-(Volatility^2/2),Volatility))</f>
        <v>14.714474010616655</v>
      </c>
      <c r="M564" s="11">
        <f ca="1">L564*EXP(_xlfn.NORM.INV(RAND(),'Projection Engine'!$C$8-(Volatility^2/2),Volatility))</f>
        <v>16.336401916510425</v>
      </c>
      <c r="N564" s="11">
        <f ca="1">M564*EXP(_xlfn.NORM.INV(RAND(),'Projection Engine'!$C$8-(Volatility^2/2),Volatility))</f>
        <v>25.219570870110008</v>
      </c>
      <c r="O564" s="11">
        <f ca="1">N564*EXP(_xlfn.NORM.INV(RAND(),'Projection Engine'!$C$8-(Volatility^2/2),Volatility))</f>
        <v>36.873076286740506</v>
      </c>
      <c r="P564" s="11">
        <f ca="1">O564*EXP(_xlfn.NORM.INV(RAND(),'Projection Engine'!$C$8-(Volatility^2/2),Volatility))</f>
        <v>26.686953130275054</v>
      </c>
      <c r="Q564" s="11">
        <f ca="1">P564*EXP(_xlfn.NORM.INV(RAND(),'Projection Engine'!$C$8-(Volatility^2/2),Volatility))</f>
        <v>37.499377731930942</v>
      </c>
      <c r="R564" s="11">
        <f ca="1">Q564*EXP(_xlfn.NORM.INV(RAND(),'Projection Engine'!$C$8-(Volatility^2/2),Volatility))</f>
        <v>47.168707061090167</v>
      </c>
      <c r="S564" s="11">
        <f ca="1">R564*EXP(_xlfn.NORM.INV(RAND(),'Projection Engine'!$C$8-(Volatility^2/2),Volatility))</f>
        <v>27.7156175572261</v>
      </c>
      <c r="T564" s="11">
        <f ca="1">S564*EXP(_xlfn.NORM.INV(RAND(),'Projection Engine'!$C$8-(Volatility^2/2),Volatility))</f>
        <v>26.8156996841075</v>
      </c>
      <c r="U564" s="11">
        <f ca="1">T564*EXP(_xlfn.NORM.INV(RAND(),'Projection Engine'!$C$8-(Volatility^2/2),Volatility))</f>
        <v>39.319463012617362</v>
      </c>
      <c r="V564" s="11">
        <f ca="1">U564*EXP(_xlfn.NORM.INV(RAND(),'Projection Engine'!$C$8-(Volatility^2/2),Volatility))</f>
        <v>20.760016627793103</v>
      </c>
      <c r="W564" s="11">
        <f ca="1">V564*EXP(_xlfn.NORM.INV(RAND(),'Projection Engine'!$C$8-(Volatility^2/2),Volatility))</f>
        <v>18.1612934107489</v>
      </c>
      <c r="X564" s="11">
        <f ca="1">W564*EXP(_xlfn.NORM.INV(RAND(),'Projection Engine'!$C$8-(Volatility^2/2),Volatility))</f>
        <v>14.847410800180182</v>
      </c>
      <c r="Y564" s="11">
        <f ca="1">X564*EXP(_xlfn.NORM.INV(RAND(),'Projection Engine'!$C$8-(Volatility^2/2),Volatility))</f>
        <v>27.860574498421332</v>
      </c>
      <c r="Z564" s="11">
        <f ca="1">Y564*EXP(_xlfn.NORM.INV(RAND(),'Projection Engine'!$C$8-(Volatility^2/2),Volatility))</f>
        <v>21.149333637614614</v>
      </c>
      <c r="AA564" s="11">
        <f ca="1">Z564*EXP(_xlfn.NORM.INV(RAND(),'Projection Engine'!$C$8-(Volatility^2/2),Volatility))</f>
        <v>11.536171658009557</v>
      </c>
      <c r="AB564" s="11">
        <f ca="1">AA564*EXP(_xlfn.NORM.INV(RAND(),'Projection Engine'!$C$8-(Volatility^2/2),Volatility))</f>
        <v>10.58025017717952</v>
      </c>
      <c r="AC564" s="11">
        <f ca="1">AB564*EXP(_xlfn.NORM.INV(RAND(),'Projection Engine'!$C$8-(Volatility^2/2),Volatility))</f>
        <v>6.3892897053763784</v>
      </c>
      <c r="AD564" s="11">
        <f ca="1">AC564*EXP(_xlfn.NORM.INV(RAND(),'Projection Engine'!$C$8-(Volatility^2/2),Volatility))</f>
        <v>9.4372320196449593</v>
      </c>
      <c r="AE564" s="11">
        <f ca="1">AD564*EXP(_xlfn.NORM.INV(RAND(),'Projection Engine'!$C$8-(Volatility^2/2),Volatility))</f>
        <v>5.0842465347248353</v>
      </c>
      <c r="AF564" s="11">
        <f ca="1">AE564*EXP(_xlfn.NORM.INV(RAND(),'Projection Engine'!$C$8-(Volatility^2/2),Volatility))</f>
        <v>6.2172724378440094</v>
      </c>
      <c r="AG564" s="11">
        <f ca="1">AF564*EXP(_xlfn.NORM.INV(RAND(),'Projection Engine'!$C$8-(Volatility^2/2),Volatility))</f>
        <v>5.7781239614062478</v>
      </c>
    </row>
    <row r="565" spans="2:33" x14ac:dyDescent="0.25">
      <c r="B565" t="s">
        <v>628</v>
      </c>
      <c r="C565" s="11">
        <f t="shared" si="8"/>
        <v>51</v>
      </c>
      <c r="D565" s="11">
        <f ca="1">C565*EXP(_xlfn.NORM.INV(RAND(),'Projection Engine'!$C$8-(Volatility^2/2),Volatility))</f>
        <v>33.603433687400134</v>
      </c>
      <c r="E565" s="11">
        <f ca="1">D565*EXP(_xlfn.NORM.INV(RAND(),'Projection Engine'!$C$8-(Volatility^2/2),Volatility))</f>
        <v>16.163754130921774</v>
      </c>
      <c r="F565" s="11">
        <f ca="1">E565*EXP(_xlfn.NORM.INV(RAND(),'Projection Engine'!$C$8-(Volatility^2/2),Volatility))</f>
        <v>12.198829488088389</v>
      </c>
      <c r="G565" s="11">
        <f ca="1">F565*EXP(_xlfn.NORM.INV(RAND(),'Projection Engine'!$C$8-(Volatility^2/2),Volatility))</f>
        <v>9.4827979383272574</v>
      </c>
      <c r="H565" s="11">
        <f ca="1">G565*EXP(_xlfn.NORM.INV(RAND(),'Projection Engine'!$C$8-(Volatility^2/2),Volatility))</f>
        <v>2.8011817204836049</v>
      </c>
      <c r="I565" s="11">
        <f ca="1">H565*EXP(_xlfn.NORM.INV(RAND(),'Projection Engine'!$C$8-(Volatility^2/2),Volatility))</f>
        <v>5.3632441185093462</v>
      </c>
      <c r="J565" s="11">
        <f ca="1">I565*EXP(_xlfn.NORM.INV(RAND(),'Projection Engine'!$C$8-(Volatility^2/2),Volatility))</f>
        <v>3.6018660850739876</v>
      </c>
      <c r="K565" s="11">
        <f ca="1">J565*EXP(_xlfn.NORM.INV(RAND(),'Projection Engine'!$C$8-(Volatility^2/2),Volatility))</f>
        <v>2.3820447562346931</v>
      </c>
      <c r="L565" s="11">
        <f ca="1">K565*EXP(_xlfn.NORM.INV(RAND(),'Projection Engine'!$C$8-(Volatility^2/2),Volatility))</f>
        <v>2.6518265393652944</v>
      </c>
      <c r="M565" s="11">
        <f ca="1">L565*EXP(_xlfn.NORM.INV(RAND(),'Projection Engine'!$C$8-(Volatility^2/2),Volatility))</f>
        <v>2.5839921424313741</v>
      </c>
      <c r="N565" s="11">
        <f ca="1">M565*EXP(_xlfn.NORM.INV(RAND(),'Projection Engine'!$C$8-(Volatility^2/2),Volatility))</f>
        <v>1.4261968430321406</v>
      </c>
      <c r="O565" s="11">
        <f ca="1">N565*EXP(_xlfn.NORM.INV(RAND(),'Projection Engine'!$C$8-(Volatility^2/2),Volatility))</f>
        <v>0.35817227626770715</v>
      </c>
      <c r="P565" s="11">
        <f ca="1">O565*EXP(_xlfn.NORM.INV(RAND(),'Projection Engine'!$C$8-(Volatility^2/2),Volatility))</f>
        <v>0.18614975651078042</v>
      </c>
      <c r="Q565" s="11">
        <f ca="1">P565*EXP(_xlfn.NORM.INV(RAND(),'Projection Engine'!$C$8-(Volatility^2/2),Volatility))</f>
        <v>9.4186995751117594E-2</v>
      </c>
      <c r="R565" s="11">
        <f ca="1">Q565*EXP(_xlfn.NORM.INV(RAND(),'Projection Engine'!$C$8-(Volatility^2/2),Volatility))</f>
        <v>0.12408032139772426</v>
      </c>
      <c r="S565" s="11">
        <f ca="1">R565*EXP(_xlfn.NORM.INV(RAND(),'Projection Engine'!$C$8-(Volatility^2/2),Volatility))</f>
        <v>3.9069792780638095E-2</v>
      </c>
      <c r="T565" s="11">
        <f ca="1">S565*EXP(_xlfn.NORM.INV(RAND(),'Projection Engine'!$C$8-(Volatility^2/2),Volatility))</f>
        <v>3.455257899498284E-2</v>
      </c>
      <c r="U565" s="11">
        <f ca="1">T565*EXP(_xlfn.NORM.INV(RAND(),'Projection Engine'!$C$8-(Volatility^2/2),Volatility))</f>
        <v>2.5090406999995554E-2</v>
      </c>
      <c r="V565" s="11">
        <f ca="1">U565*EXP(_xlfn.NORM.INV(RAND(),'Projection Engine'!$C$8-(Volatility^2/2),Volatility))</f>
        <v>2.5687206995912874E-2</v>
      </c>
      <c r="W565" s="11">
        <f ca="1">V565*EXP(_xlfn.NORM.INV(RAND(),'Projection Engine'!$C$8-(Volatility^2/2),Volatility))</f>
        <v>2.0490828636852806E-2</v>
      </c>
      <c r="X565" s="11">
        <f ca="1">W565*EXP(_xlfn.NORM.INV(RAND(),'Projection Engine'!$C$8-(Volatility^2/2),Volatility))</f>
        <v>5.149956401934732E-2</v>
      </c>
      <c r="Y565" s="11">
        <f ca="1">X565*EXP(_xlfn.NORM.INV(RAND(),'Projection Engine'!$C$8-(Volatility^2/2),Volatility))</f>
        <v>4.5035403867274323E-2</v>
      </c>
      <c r="Z565" s="11">
        <f ca="1">Y565*EXP(_xlfn.NORM.INV(RAND(),'Projection Engine'!$C$8-(Volatility^2/2),Volatility))</f>
        <v>2.8422856199283753E-2</v>
      </c>
      <c r="AA565" s="11">
        <f ca="1">Z565*EXP(_xlfn.NORM.INV(RAND(),'Projection Engine'!$C$8-(Volatility^2/2),Volatility))</f>
        <v>5.1177517751305121E-2</v>
      </c>
      <c r="AB565" s="11">
        <f ca="1">AA565*EXP(_xlfn.NORM.INV(RAND(),'Projection Engine'!$C$8-(Volatility^2/2),Volatility))</f>
        <v>3.6281629409212257E-2</v>
      </c>
      <c r="AC565" s="11">
        <f ca="1">AB565*EXP(_xlfn.NORM.INV(RAND(),'Projection Engine'!$C$8-(Volatility^2/2),Volatility))</f>
        <v>1.8523309184444638E-2</v>
      </c>
      <c r="AD565" s="11">
        <f ca="1">AC565*EXP(_xlfn.NORM.INV(RAND(),'Projection Engine'!$C$8-(Volatility^2/2),Volatility))</f>
        <v>1.7992253045882596E-2</v>
      </c>
      <c r="AE565" s="11">
        <f ca="1">AD565*EXP(_xlfn.NORM.INV(RAND(),'Projection Engine'!$C$8-(Volatility^2/2),Volatility))</f>
        <v>3.0952265924939912E-2</v>
      </c>
      <c r="AF565" s="11">
        <f ca="1">AE565*EXP(_xlfn.NORM.INV(RAND(),'Projection Engine'!$C$8-(Volatility^2/2),Volatility))</f>
        <v>2.0017947964493136E-2</v>
      </c>
      <c r="AG565" s="11">
        <f ca="1">AF565*EXP(_xlfn.NORM.INV(RAND(),'Projection Engine'!$C$8-(Volatility^2/2),Volatility))</f>
        <v>4.3546754628768093E-2</v>
      </c>
    </row>
    <row r="566" spans="2:33" x14ac:dyDescent="0.25">
      <c r="B566" t="s">
        <v>629</v>
      </c>
      <c r="C566" s="11">
        <f t="shared" si="8"/>
        <v>51</v>
      </c>
      <c r="D566" s="11">
        <f ca="1">C566*EXP(_xlfn.NORM.INV(RAND(),'Projection Engine'!$C$8-(Volatility^2/2),Volatility))</f>
        <v>32.388998967196052</v>
      </c>
      <c r="E566" s="11">
        <f ca="1">D566*EXP(_xlfn.NORM.INV(RAND(),'Projection Engine'!$C$8-(Volatility^2/2),Volatility))</f>
        <v>19.627079386062217</v>
      </c>
      <c r="F566" s="11">
        <f ca="1">E566*EXP(_xlfn.NORM.INV(RAND(),'Projection Engine'!$C$8-(Volatility^2/2),Volatility))</f>
        <v>35.648225285727449</v>
      </c>
      <c r="G566" s="11">
        <f ca="1">F566*EXP(_xlfn.NORM.INV(RAND(),'Projection Engine'!$C$8-(Volatility^2/2),Volatility))</f>
        <v>53.614478987726649</v>
      </c>
      <c r="H566" s="11">
        <f ca="1">G566*EXP(_xlfn.NORM.INV(RAND(),'Projection Engine'!$C$8-(Volatility^2/2),Volatility))</f>
        <v>17.713153830339397</v>
      </c>
      <c r="I566" s="11">
        <f ca="1">H566*EXP(_xlfn.NORM.INV(RAND(),'Projection Engine'!$C$8-(Volatility^2/2),Volatility))</f>
        <v>25.464543500703609</v>
      </c>
      <c r="J566" s="11">
        <f ca="1">I566*EXP(_xlfn.NORM.INV(RAND(),'Projection Engine'!$C$8-(Volatility^2/2),Volatility))</f>
        <v>30.578826884208087</v>
      </c>
      <c r="K566" s="11">
        <f ca="1">J566*EXP(_xlfn.NORM.INV(RAND(),'Projection Engine'!$C$8-(Volatility^2/2),Volatility))</f>
        <v>54.993749770738965</v>
      </c>
      <c r="L566" s="11">
        <f ca="1">K566*EXP(_xlfn.NORM.INV(RAND(),'Projection Engine'!$C$8-(Volatility^2/2),Volatility))</f>
        <v>77.224989038062176</v>
      </c>
      <c r="M566" s="11">
        <f ca="1">L566*EXP(_xlfn.NORM.INV(RAND(),'Projection Engine'!$C$8-(Volatility^2/2),Volatility))</f>
        <v>80.480738751977654</v>
      </c>
      <c r="N566" s="11">
        <f ca="1">M566*EXP(_xlfn.NORM.INV(RAND(),'Projection Engine'!$C$8-(Volatility^2/2),Volatility))</f>
        <v>80.770574742106405</v>
      </c>
      <c r="O566" s="11">
        <f ca="1">N566*EXP(_xlfn.NORM.INV(RAND(),'Projection Engine'!$C$8-(Volatility^2/2),Volatility))</f>
        <v>53.69735650299409</v>
      </c>
      <c r="P566" s="11">
        <f ca="1">O566*EXP(_xlfn.NORM.INV(RAND(),'Projection Engine'!$C$8-(Volatility^2/2),Volatility))</f>
        <v>14.417126451104393</v>
      </c>
      <c r="Q566" s="11">
        <f ca="1">P566*EXP(_xlfn.NORM.INV(RAND(),'Projection Engine'!$C$8-(Volatility^2/2),Volatility))</f>
        <v>4.0281899576801177</v>
      </c>
      <c r="R566" s="11">
        <f ca="1">Q566*EXP(_xlfn.NORM.INV(RAND(),'Projection Engine'!$C$8-(Volatility^2/2),Volatility))</f>
        <v>4.0007314435024712</v>
      </c>
      <c r="S566" s="11">
        <f ca="1">R566*EXP(_xlfn.NORM.INV(RAND(),'Projection Engine'!$C$8-(Volatility^2/2),Volatility))</f>
        <v>3.4808813637954668</v>
      </c>
      <c r="T566" s="11">
        <f ca="1">S566*EXP(_xlfn.NORM.INV(RAND(),'Projection Engine'!$C$8-(Volatility^2/2),Volatility))</f>
        <v>6.3177782990441012</v>
      </c>
      <c r="U566" s="11">
        <f ca="1">T566*EXP(_xlfn.NORM.INV(RAND(),'Projection Engine'!$C$8-(Volatility^2/2),Volatility))</f>
        <v>3.9838864805153302</v>
      </c>
      <c r="V566" s="11">
        <f ca="1">U566*EXP(_xlfn.NORM.INV(RAND(),'Projection Engine'!$C$8-(Volatility^2/2),Volatility))</f>
        <v>8.7142366075719018</v>
      </c>
      <c r="W566" s="11">
        <f ca="1">V566*EXP(_xlfn.NORM.INV(RAND(),'Projection Engine'!$C$8-(Volatility^2/2),Volatility))</f>
        <v>6.1537226101684066</v>
      </c>
      <c r="X566" s="11">
        <f ca="1">W566*EXP(_xlfn.NORM.INV(RAND(),'Projection Engine'!$C$8-(Volatility^2/2),Volatility))</f>
        <v>40.87790442134294</v>
      </c>
      <c r="Y566" s="11">
        <f ca="1">X566*EXP(_xlfn.NORM.INV(RAND(),'Projection Engine'!$C$8-(Volatility^2/2),Volatility))</f>
        <v>245.37999797608668</v>
      </c>
      <c r="Z566" s="11">
        <f ca="1">Y566*EXP(_xlfn.NORM.INV(RAND(),'Projection Engine'!$C$8-(Volatility^2/2),Volatility))</f>
        <v>316.88236331138449</v>
      </c>
      <c r="AA566" s="11">
        <f ca="1">Z566*EXP(_xlfn.NORM.INV(RAND(),'Projection Engine'!$C$8-(Volatility^2/2),Volatility))</f>
        <v>327.9846445755577</v>
      </c>
      <c r="AB566" s="11">
        <f ca="1">AA566*EXP(_xlfn.NORM.INV(RAND(),'Projection Engine'!$C$8-(Volatility^2/2),Volatility))</f>
        <v>413.56408701360357</v>
      </c>
      <c r="AC566" s="11">
        <f ca="1">AB566*EXP(_xlfn.NORM.INV(RAND(),'Projection Engine'!$C$8-(Volatility^2/2),Volatility))</f>
        <v>467.22245805524472</v>
      </c>
      <c r="AD566" s="11">
        <f ca="1">AC566*EXP(_xlfn.NORM.INV(RAND(),'Projection Engine'!$C$8-(Volatility^2/2),Volatility))</f>
        <v>525.72790479215087</v>
      </c>
      <c r="AE566" s="11">
        <f ca="1">AD566*EXP(_xlfn.NORM.INV(RAND(),'Projection Engine'!$C$8-(Volatility^2/2),Volatility))</f>
        <v>1015.7949530894437</v>
      </c>
      <c r="AF566" s="11">
        <f ca="1">AE566*EXP(_xlfn.NORM.INV(RAND(),'Projection Engine'!$C$8-(Volatility^2/2),Volatility))</f>
        <v>1420.0431406733646</v>
      </c>
      <c r="AG566" s="11">
        <f ca="1">AF566*EXP(_xlfn.NORM.INV(RAND(),'Projection Engine'!$C$8-(Volatility^2/2),Volatility))</f>
        <v>243.10909990336972</v>
      </c>
    </row>
    <row r="567" spans="2:33" x14ac:dyDescent="0.25">
      <c r="B567" t="s">
        <v>630</v>
      </c>
      <c r="C567" s="11">
        <f t="shared" si="8"/>
        <v>51</v>
      </c>
      <c r="D567" s="11">
        <f ca="1">C567*EXP(_xlfn.NORM.INV(RAND(),'Projection Engine'!$C$8-(Volatility^2/2),Volatility))</f>
        <v>54.592632824358382</v>
      </c>
      <c r="E567" s="11">
        <f ca="1">D567*EXP(_xlfn.NORM.INV(RAND(),'Projection Engine'!$C$8-(Volatility^2/2),Volatility))</f>
        <v>56.713441076389472</v>
      </c>
      <c r="F567" s="11">
        <f ca="1">E567*EXP(_xlfn.NORM.INV(RAND(),'Projection Engine'!$C$8-(Volatility^2/2),Volatility))</f>
        <v>146.14078301906326</v>
      </c>
      <c r="G567" s="11">
        <f ca="1">F567*EXP(_xlfn.NORM.INV(RAND(),'Projection Engine'!$C$8-(Volatility^2/2),Volatility))</f>
        <v>107.27689487917611</v>
      </c>
      <c r="H567" s="11">
        <f ca="1">G567*EXP(_xlfn.NORM.INV(RAND(),'Projection Engine'!$C$8-(Volatility^2/2),Volatility))</f>
        <v>80.785337192821117</v>
      </c>
      <c r="I567" s="11">
        <f ca="1">H567*EXP(_xlfn.NORM.INV(RAND(),'Projection Engine'!$C$8-(Volatility^2/2),Volatility))</f>
        <v>59.643333835102133</v>
      </c>
      <c r="J567" s="11">
        <f ca="1">I567*EXP(_xlfn.NORM.INV(RAND(),'Projection Engine'!$C$8-(Volatility^2/2),Volatility))</f>
        <v>89.62863374302917</v>
      </c>
      <c r="K567" s="11">
        <f ca="1">J567*EXP(_xlfn.NORM.INV(RAND(),'Projection Engine'!$C$8-(Volatility^2/2),Volatility))</f>
        <v>95.664955206295275</v>
      </c>
      <c r="L567" s="11">
        <f ca="1">K567*EXP(_xlfn.NORM.INV(RAND(),'Projection Engine'!$C$8-(Volatility^2/2),Volatility))</f>
        <v>112.38940362960159</v>
      </c>
      <c r="M567" s="11">
        <f ca="1">L567*EXP(_xlfn.NORM.INV(RAND(),'Projection Engine'!$C$8-(Volatility^2/2),Volatility))</f>
        <v>51.359085005668547</v>
      </c>
      <c r="N567" s="11">
        <f ca="1">M567*EXP(_xlfn.NORM.INV(RAND(),'Projection Engine'!$C$8-(Volatility^2/2),Volatility))</f>
        <v>101.3492605598708</v>
      </c>
      <c r="O567" s="11">
        <f ca="1">N567*EXP(_xlfn.NORM.INV(RAND(),'Projection Engine'!$C$8-(Volatility^2/2),Volatility))</f>
        <v>33.660047349032837</v>
      </c>
      <c r="P567" s="11">
        <f ca="1">O567*EXP(_xlfn.NORM.INV(RAND(),'Projection Engine'!$C$8-(Volatility^2/2),Volatility))</f>
        <v>13.909832561392275</v>
      </c>
      <c r="Q567" s="11">
        <f ca="1">P567*EXP(_xlfn.NORM.INV(RAND(),'Projection Engine'!$C$8-(Volatility^2/2),Volatility))</f>
        <v>11.657897932746613</v>
      </c>
      <c r="R567" s="11">
        <f ca="1">Q567*EXP(_xlfn.NORM.INV(RAND(),'Projection Engine'!$C$8-(Volatility^2/2),Volatility))</f>
        <v>6.1707483930769129</v>
      </c>
      <c r="S567" s="11">
        <f ca="1">R567*EXP(_xlfn.NORM.INV(RAND(),'Projection Engine'!$C$8-(Volatility^2/2),Volatility))</f>
        <v>8.7523345201646059</v>
      </c>
      <c r="T567" s="11">
        <f ca="1">S567*EXP(_xlfn.NORM.INV(RAND(),'Projection Engine'!$C$8-(Volatility^2/2),Volatility))</f>
        <v>5.0281341909907296</v>
      </c>
      <c r="U567" s="11">
        <f ca="1">T567*EXP(_xlfn.NORM.INV(RAND(),'Projection Engine'!$C$8-(Volatility^2/2),Volatility))</f>
        <v>8.3071049858903017</v>
      </c>
      <c r="V567" s="11">
        <f ca="1">U567*EXP(_xlfn.NORM.INV(RAND(),'Projection Engine'!$C$8-(Volatility^2/2),Volatility))</f>
        <v>9.1583097486089446</v>
      </c>
      <c r="W567" s="11">
        <f ca="1">V567*EXP(_xlfn.NORM.INV(RAND(),'Projection Engine'!$C$8-(Volatility^2/2),Volatility))</f>
        <v>5.6421076409293951</v>
      </c>
      <c r="X567" s="11">
        <f ca="1">W567*EXP(_xlfn.NORM.INV(RAND(),'Projection Engine'!$C$8-(Volatility^2/2),Volatility))</f>
        <v>4.0008498584142869</v>
      </c>
      <c r="Y567" s="11">
        <f ca="1">X567*EXP(_xlfn.NORM.INV(RAND(),'Projection Engine'!$C$8-(Volatility^2/2),Volatility))</f>
        <v>4.8665163531700717</v>
      </c>
      <c r="Z567" s="11">
        <f ca="1">Y567*EXP(_xlfn.NORM.INV(RAND(),'Projection Engine'!$C$8-(Volatility^2/2),Volatility))</f>
        <v>1.8193031526215684</v>
      </c>
      <c r="AA567" s="11">
        <f ca="1">Z567*EXP(_xlfn.NORM.INV(RAND(),'Projection Engine'!$C$8-(Volatility^2/2),Volatility))</f>
        <v>1.0192266936210697</v>
      </c>
      <c r="AB567" s="11">
        <f ca="1">AA567*EXP(_xlfn.NORM.INV(RAND(),'Projection Engine'!$C$8-(Volatility^2/2),Volatility))</f>
        <v>0.32871325335902662</v>
      </c>
      <c r="AC567" s="11">
        <f ca="1">AB567*EXP(_xlfn.NORM.INV(RAND(),'Projection Engine'!$C$8-(Volatility^2/2),Volatility))</f>
        <v>0.17832348487958902</v>
      </c>
      <c r="AD567" s="11">
        <f ca="1">AC567*EXP(_xlfn.NORM.INV(RAND(),'Projection Engine'!$C$8-(Volatility^2/2),Volatility))</f>
        <v>7.7843124475829237E-2</v>
      </c>
      <c r="AE567" s="11">
        <f ca="1">AD567*EXP(_xlfn.NORM.INV(RAND(),'Projection Engine'!$C$8-(Volatility^2/2),Volatility))</f>
        <v>4.04008926181494E-2</v>
      </c>
      <c r="AF567" s="11">
        <f ca="1">AE567*EXP(_xlfn.NORM.INV(RAND(),'Projection Engine'!$C$8-(Volatility^2/2),Volatility))</f>
        <v>3.8097284682258085E-2</v>
      </c>
      <c r="AG567" s="11">
        <f ca="1">AF567*EXP(_xlfn.NORM.INV(RAND(),'Projection Engine'!$C$8-(Volatility^2/2),Volatility))</f>
        <v>2.7286689146025507E-2</v>
      </c>
    </row>
    <row r="568" spans="2:33" x14ac:dyDescent="0.25">
      <c r="B568" t="s">
        <v>631</v>
      </c>
      <c r="C568" s="11">
        <f t="shared" si="8"/>
        <v>51</v>
      </c>
      <c r="D568" s="11">
        <f ca="1">C568*EXP(_xlfn.NORM.INV(RAND(),'Projection Engine'!$C$8-(Volatility^2/2),Volatility))</f>
        <v>46.60273409357255</v>
      </c>
      <c r="E568" s="11">
        <f ca="1">D568*EXP(_xlfn.NORM.INV(RAND(),'Projection Engine'!$C$8-(Volatility^2/2),Volatility))</f>
        <v>49.836190901891925</v>
      </c>
      <c r="F568" s="11">
        <f ca="1">E568*EXP(_xlfn.NORM.INV(RAND(),'Projection Engine'!$C$8-(Volatility^2/2),Volatility))</f>
        <v>50.984679956432664</v>
      </c>
      <c r="G568" s="11">
        <f ca="1">F568*EXP(_xlfn.NORM.INV(RAND(),'Projection Engine'!$C$8-(Volatility^2/2),Volatility))</f>
        <v>85.389056640790216</v>
      </c>
      <c r="H568" s="11">
        <f ca="1">G568*EXP(_xlfn.NORM.INV(RAND(),'Projection Engine'!$C$8-(Volatility^2/2),Volatility))</f>
        <v>56.566378213602178</v>
      </c>
      <c r="I568" s="11">
        <f ca="1">H568*EXP(_xlfn.NORM.INV(RAND(),'Projection Engine'!$C$8-(Volatility^2/2),Volatility))</f>
        <v>87.384923374994571</v>
      </c>
      <c r="J568" s="11">
        <f ca="1">I568*EXP(_xlfn.NORM.INV(RAND(),'Projection Engine'!$C$8-(Volatility^2/2),Volatility))</f>
        <v>53.075681935136409</v>
      </c>
      <c r="K568" s="11">
        <f ca="1">J568*EXP(_xlfn.NORM.INV(RAND(),'Projection Engine'!$C$8-(Volatility^2/2),Volatility))</f>
        <v>35.35863721720812</v>
      </c>
      <c r="L568" s="11">
        <f ca="1">K568*EXP(_xlfn.NORM.INV(RAND(),'Projection Engine'!$C$8-(Volatility^2/2),Volatility))</f>
        <v>49.785623533183553</v>
      </c>
      <c r="M568" s="11">
        <f ca="1">L568*EXP(_xlfn.NORM.INV(RAND(),'Projection Engine'!$C$8-(Volatility^2/2),Volatility))</f>
        <v>48.872647386062567</v>
      </c>
      <c r="N568" s="11">
        <f ca="1">M568*EXP(_xlfn.NORM.INV(RAND(),'Projection Engine'!$C$8-(Volatility^2/2),Volatility))</f>
        <v>23.003552421476989</v>
      </c>
      <c r="O568" s="11">
        <f ca="1">N568*EXP(_xlfn.NORM.INV(RAND(),'Projection Engine'!$C$8-(Volatility^2/2),Volatility))</f>
        <v>24.34567583712473</v>
      </c>
      <c r="P568" s="11">
        <f ca="1">O568*EXP(_xlfn.NORM.INV(RAND(),'Projection Engine'!$C$8-(Volatility^2/2),Volatility))</f>
        <v>36.845099483929644</v>
      </c>
      <c r="Q568" s="11">
        <f ca="1">P568*EXP(_xlfn.NORM.INV(RAND(),'Projection Engine'!$C$8-(Volatility^2/2),Volatility))</f>
        <v>21.204575242701448</v>
      </c>
      <c r="R568" s="11">
        <f ca="1">Q568*EXP(_xlfn.NORM.INV(RAND(),'Projection Engine'!$C$8-(Volatility^2/2),Volatility))</f>
        <v>17.968964636053652</v>
      </c>
      <c r="S568" s="11">
        <f ca="1">R568*EXP(_xlfn.NORM.INV(RAND(),'Projection Engine'!$C$8-(Volatility^2/2),Volatility))</f>
        <v>18.209503505306806</v>
      </c>
      <c r="T568" s="11">
        <f ca="1">S568*EXP(_xlfn.NORM.INV(RAND(),'Projection Engine'!$C$8-(Volatility^2/2),Volatility))</f>
        <v>23.06631051118044</v>
      </c>
      <c r="U568" s="11">
        <f ca="1">T568*EXP(_xlfn.NORM.INV(RAND(),'Projection Engine'!$C$8-(Volatility^2/2),Volatility))</f>
        <v>14.421376516228788</v>
      </c>
      <c r="V568" s="11">
        <f ca="1">U568*EXP(_xlfn.NORM.INV(RAND(),'Projection Engine'!$C$8-(Volatility^2/2),Volatility))</f>
        <v>8.3760941857304019</v>
      </c>
      <c r="W568" s="11">
        <f ca="1">V568*EXP(_xlfn.NORM.INV(RAND(),'Projection Engine'!$C$8-(Volatility^2/2),Volatility))</f>
        <v>15.122498588524406</v>
      </c>
      <c r="X568" s="11">
        <f ca="1">W568*EXP(_xlfn.NORM.INV(RAND(),'Projection Engine'!$C$8-(Volatility^2/2),Volatility))</f>
        <v>17.568289335318195</v>
      </c>
      <c r="Y568" s="11">
        <f ca="1">X568*EXP(_xlfn.NORM.INV(RAND(),'Projection Engine'!$C$8-(Volatility^2/2),Volatility))</f>
        <v>11.482373893692561</v>
      </c>
      <c r="Z568" s="11">
        <f ca="1">Y568*EXP(_xlfn.NORM.INV(RAND(),'Projection Engine'!$C$8-(Volatility^2/2),Volatility))</f>
        <v>6.2928719825804569</v>
      </c>
      <c r="AA568" s="11">
        <f ca="1">Z568*EXP(_xlfn.NORM.INV(RAND(),'Projection Engine'!$C$8-(Volatility^2/2),Volatility))</f>
        <v>8.102178075433196</v>
      </c>
      <c r="AB568" s="11">
        <f ca="1">AA568*EXP(_xlfn.NORM.INV(RAND(),'Projection Engine'!$C$8-(Volatility^2/2),Volatility))</f>
        <v>7.0317372294407434</v>
      </c>
      <c r="AC568" s="11">
        <f ca="1">AB568*EXP(_xlfn.NORM.INV(RAND(),'Projection Engine'!$C$8-(Volatility^2/2),Volatility))</f>
        <v>21.580396460408323</v>
      </c>
      <c r="AD568" s="11">
        <f ca="1">AC568*EXP(_xlfn.NORM.INV(RAND(),'Projection Engine'!$C$8-(Volatility^2/2),Volatility))</f>
        <v>33.137087583529798</v>
      </c>
      <c r="AE568" s="11">
        <f ca="1">AD568*EXP(_xlfn.NORM.INV(RAND(),'Projection Engine'!$C$8-(Volatility^2/2),Volatility))</f>
        <v>12.868875548089019</v>
      </c>
      <c r="AF568" s="11">
        <f ca="1">AE568*EXP(_xlfn.NORM.INV(RAND(),'Projection Engine'!$C$8-(Volatility^2/2),Volatility))</f>
        <v>14.977653264487627</v>
      </c>
      <c r="AG568" s="11">
        <f ca="1">AF568*EXP(_xlfn.NORM.INV(RAND(),'Projection Engine'!$C$8-(Volatility^2/2),Volatility))</f>
        <v>19.874825612363079</v>
      </c>
    </row>
    <row r="569" spans="2:33" x14ac:dyDescent="0.25">
      <c r="B569" t="s">
        <v>632</v>
      </c>
      <c r="C569" s="11">
        <f t="shared" si="8"/>
        <v>51</v>
      </c>
      <c r="D569" s="11">
        <f ca="1">C569*EXP(_xlfn.NORM.INV(RAND(),'Projection Engine'!$C$8-(Volatility^2/2),Volatility))</f>
        <v>23.183041558914706</v>
      </c>
      <c r="E569" s="11">
        <f ca="1">D569*EXP(_xlfn.NORM.INV(RAND(),'Projection Engine'!$C$8-(Volatility^2/2),Volatility))</f>
        <v>47.162199725388135</v>
      </c>
      <c r="F569" s="11">
        <f ca="1">E569*EXP(_xlfn.NORM.INV(RAND(),'Projection Engine'!$C$8-(Volatility^2/2),Volatility))</f>
        <v>63.02045241471437</v>
      </c>
      <c r="G569" s="11">
        <f ca="1">F569*EXP(_xlfn.NORM.INV(RAND(),'Projection Engine'!$C$8-(Volatility^2/2),Volatility))</f>
        <v>63.996091267342166</v>
      </c>
      <c r="H569" s="11">
        <f ca="1">G569*EXP(_xlfn.NORM.INV(RAND(),'Projection Engine'!$C$8-(Volatility^2/2),Volatility))</f>
        <v>140.29984237117839</v>
      </c>
      <c r="I569" s="11">
        <f ca="1">H569*EXP(_xlfn.NORM.INV(RAND(),'Projection Engine'!$C$8-(Volatility^2/2),Volatility))</f>
        <v>45.706336971809812</v>
      </c>
      <c r="J569" s="11">
        <f ca="1">I569*EXP(_xlfn.NORM.INV(RAND(),'Projection Engine'!$C$8-(Volatility^2/2),Volatility))</f>
        <v>31.962128319925728</v>
      </c>
      <c r="K569" s="11">
        <f ca="1">J569*EXP(_xlfn.NORM.INV(RAND(),'Projection Engine'!$C$8-(Volatility^2/2),Volatility))</f>
        <v>16.522080081056821</v>
      </c>
      <c r="L569" s="11">
        <f ca="1">K569*EXP(_xlfn.NORM.INV(RAND(),'Projection Engine'!$C$8-(Volatility^2/2),Volatility))</f>
        <v>6.2682701585995835</v>
      </c>
      <c r="M569" s="11">
        <f ca="1">L569*EXP(_xlfn.NORM.INV(RAND(),'Projection Engine'!$C$8-(Volatility^2/2),Volatility))</f>
        <v>2.9882257443803661</v>
      </c>
      <c r="N569" s="11">
        <f ca="1">M569*EXP(_xlfn.NORM.INV(RAND(),'Projection Engine'!$C$8-(Volatility^2/2),Volatility))</f>
        <v>1.4997583391933504</v>
      </c>
      <c r="O569" s="11">
        <f ca="1">N569*EXP(_xlfn.NORM.INV(RAND(),'Projection Engine'!$C$8-(Volatility^2/2),Volatility))</f>
        <v>1.4534200899608012</v>
      </c>
      <c r="P569" s="11">
        <f ca="1">O569*EXP(_xlfn.NORM.INV(RAND(),'Projection Engine'!$C$8-(Volatility^2/2),Volatility))</f>
        <v>0.79885760041085052</v>
      </c>
      <c r="Q569" s="11">
        <f ca="1">P569*EXP(_xlfn.NORM.INV(RAND(),'Projection Engine'!$C$8-(Volatility^2/2),Volatility))</f>
        <v>1.2816661536070957</v>
      </c>
      <c r="R569" s="11">
        <f ca="1">Q569*EXP(_xlfn.NORM.INV(RAND(),'Projection Engine'!$C$8-(Volatility^2/2),Volatility))</f>
        <v>3.0353882825119984</v>
      </c>
      <c r="S569" s="11">
        <f ca="1">R569*EXP(_xlfn.NORM.INV(RAND(),'Projection Engine'!$C$8-(Volatility^2/2),Volatility))</f>
        <v>2.3362753586055005</v>
      </c>
      <c r="T569" s="11">
        <f ca="1">S569*EXP(_xlfn.NORM.INV(RAND(),'Projection Engine'!$C$8-(Volatility^2/2),Volatility))</f>
        <v>1.0467478011488671</v>
      </c>
      <c r="U569" s="11">
        <f ca="1">T569*EXP(_xlfn.NORM.INV(RAND(),'Projection Engine'!$C$8-(Volatility^2/2),Volatility))</f>
        <v>0.41978324181908172</v>
      </c>
      <c r="V569" s="11">
        <f ca="1">U569*EXP(_xlfn.NORM.INV(RAND(),'Projection Engine'!$C$8-(Volatility^2/2),Volatility))</f>
        <v>0.58269827649088146</v>
      </c>
      <c r="W569" s="11">
        <f ca="1">V569*EXP(_xlfn.NORM.INV(RAND(),'Projection Engine'!$C$8-(Volatility^2/2),Volatility))</f>
        <v>0.26540337783037199</v>
      </c>
      <c r="X569" s="11">
        <f ca="1">W569*EXP(_xlfn.NORM.INV(RAND(),'Projection Engine'!$C$8-(Volatility^2/2),Volatility))</f>
        <v>0.25313700832122193</v>
      </c>
      <c r="Y569" s="11">
        <f ca="1">X569*EXP(_xlfn.NORM.INV(RAND(),'Projection Engine'!$C$8-(Volatility^2/2),Volatility))</f>
        <v>0.38290708107930399</v>
      </c>
      <c r="Z569" s="11">
        <f ca="1">Y569*EXP(_xlfn.NORM.INV(RAND(),'Projection Engine'!$C$8-(Volatility^2/2),Volatility))</f>
        <v>0.45552078688741104</v>
      </c>
      <c r="AA569" s="11">
        <f ca="1">Z569*EXP(_xlfn.NORM.INV(RAND(),'Projection Engine'!$C$8-(Volatility^2/2),Volatility))</f>
        <v>0.22724026725476854</v>
      </c>
      <c r="AB569" s="11">
        <f ca="1">AA569*EXP(_xlfn.NORM.INV(RAND(),'Projection Engine'!$C$8-(Volatility^2/2),Volatility))</f>
        <v>0.29208086338099376</v>
      </c>
      <c r="AC569" s="11">
        <f ca="1">AB569*EXP(_xlfn.NORM.INV(RAND(),'Projection Engine'!$C$8-(Volatility^2/2),Volatility))</f>
        <v>0.15107517474276763</v>
      </c>
      <c r="AD569" s="11">
        <f ca="1">AC569*EXP(_xlfn.NORM.INV(RAND(),'Projection Engine'!$C$8-(Volatility^2/2),Volatility))</f>
        <v>0.14837550979166211</v>
      </c>
      <c r="AE569" s="11">
        <f ca="1">AD569*EXP(_xlfn.NORM.INV(RAND(),'Projection Engine'!$C$8-(Volatility^2/2),Volatility))</f>
        <v>8.0700538643955474E-2</v>
      </c>
      <c r="AF569" s="11">
        <f ca="1">AE569*EXP(_xlfn.NORM.INV(RAND(),'Projection Engine'!$C$8-(Volatility^2/2),Volatility))</f>
        <v>0.14321395825242578</v>
      </c>
      <c r="AG569" s="11">
        <f ca="1">AF569*EXP(_xlfn.NORM.INV(RAND(),'Projection Engine'!$C$8-(Volatility^2/2),Volatility))</f>
        <v>0.15375708957959042</v>
      </c>
    </row>
    <row r="570" spans="2:33" x14ac:dyDescent="0.25">
      <c r="B570" t="s">
        <v>633</v>
      </c>
      <c r="C570" s="11">
        <f t="shared" si="8"/>
        <v>51</v>
      </c>
      <c r="D570" s="11">
        <f ca="1">C570*EXP(_xlfn.NORM.INV(RAND(),'Projection Engine'!$C$8-(Volatility^2/2),Volatility))</f>
        <v>42.557705505122861</v>
      </c>
      <c r="E570" s="11">
        <f ca="1">D570*EXP(_xlfn.NORM.INV(RAND(),'Projection Engine'!$C$8-(Volatility^2/2),Volatility))</f>
        <v>99.245275140937736</v>
      </c>
      <c r="F570" s="11">
        <f ca="1">E570*EXP(_xlfn.NORM.INV(RAND(),'Projection Engine'!$C$8-(Volatility^2/2),Volatility))</f>
        <v>43.660732329910459</v>
      </c>
      <c r="G570" s="11">
        <f ca="1">F570*EXP(_xlfn.NORM.INV(RAND(),'Projection Engine'!$C$8-(Volatility^2/2),Volatility))</f>
        <v>70.323756032739979</v>
      </c>
      <c r="H570" s="11">
        <f ca="1">G570*EXP(_xlfn.NORM.INV(RAND(),'Projection Engine'!$C$8-(Volatility^2/2),Volatility))</f>
        <v>34.779139381794288</v>
      </c>
      <c r="I570" s="11">
        <f ca="1">H570*EXP(_xlfn.NORM.INV(RAND(),'Projection Engine'!$C$8-(Volatility^2/2),Volatility))</f>
        <v>13.921874194885302</v>
      </c>
      <c r="J570" s="11">
        <f ca="1">I570*EXP(_xlfn.NORM.INV(RAND(),'Projection Engine'!$C$8-(Volatility^2/2),Volatility))</f>
        <v>16.895767166544644</v>
      </c>
      <c r="K570" s="11">
        <f ca="1">J570*EXP(_xlfn.NORM.INV(RAND(),'Projection Engine'!$C$8-(Volatility^2/2),Volatility))</f>
        <v>12.591796731213037</v>
      </c>
      <c r="L570" s="11">
        <f ca="1">K570*EXP(_xlfn.NORM.INV(RAND(),'Projection Engine'!$C$8-(Volatility^2/2),Volatility))</f>
        <v>11.309811695043557</v>
      </c>
      <c r="M570" s="11">
        <f ca="1">L570*EXP(_xlfn.NORM.INV(RAND(),'Projection Engine'!$C$8-(Volatility^2/2),Volatility))</f>
        <v>5.5826907181995837</v>
      </c>
      <c r="N570" s="11">
        <f ca="1">M570*EXP(_xlfn.NORM.INV(RAND(),'Projection Engine'!$C$8-(Volatility^2/2),Volatility))</f>
        <v>5.3543871923531849</v>
      </c>
      <c r="O570" s="11">
        <f ca="1">N570*EXP(_xlfn.NORM.INV(RAND(),'Projection Engine'!$C$8-(Volatility^2/2),Volatility))</f>
        <v>4.1434673945705756</v>
      </c>
      <c r="P570" s="11">
        <f ca="1">O570*EXP(_xlfn.NORM.INV(RAND(),'Projection Engine'!$C$8-(Volatility^2/2),Volatility))</f>
        <v>8.9726522214330515</v>
      </c>
      <c r="Q570" s="11">
        <f ca="1">P570*EXP(_xlfn.NORM.INV(RAND(),'Projection Engine'!$C$8-(Volatility^2/2),Volatility))</f>
        <v>8.5005386745068297</v>
      </c>
      <c r="R570" s="11">
        <f ca="1">Q570*EXP(_xlfn.NORM.INV(RAND(),'Projection Engine'!$C$8-(Volatility^2/2),Volatility))</f>
        <v>8.3609707069978807</v>
      </c>
      <c r="S570" s="11">
        <f ca="1">R570*EXP(_xlfn.NORM.INV(RAND(),'Projection Engine'!$C$8-(Volatility^2/2),Volatility))</f>
        <v>3.726212263015297</v>
      </c>
      <c r="T570" s="11">
        <f ca="1">S570*EXP(_xlfn.NORM.INV(RAND(),'Projection Engine'!$C$8-(Volatility^2/2),Volatility))</f>
        <v>1.9558588412054756</v>
      </c>
      <c r="U570" s="11">
        <f ca="1">T570*EXP(_xlfn.NORM.INV(RAND(),'Projection Engine'!$C$8-(Volatility^2/2),Volatility))</f>
        <v>1.6886611058944005</v>
      </c>
      <c r="V570" s="11">
        <f ca="1">U570*EXP(_xlfn.NORM.INV(RAND(),'Projection Engine'!$C$8-(Volatility^2/2),Volatility))</f>
        <v>1.7755861501197929</v>
      </c>
      <c r="W570" s="11">
        <f ca="1">V570*EXP(_xlfn.NORM.INV(RAND(),'Projection Engine'!$C$8-(Volatility^2/2),Volatility))</f>
        <v>1.6241117030197967</v>
      </c>
      <c r="X570" s="11">
        <f ca="1">W570*EXP(_xlfn.NORM.INV(RAND(),'Projection Engine'!$C$8-(Volatility^2/2),Volatility))</f>
        <v>7.0333976475639659</v>
      </c>
      <c r="Y570" s="11">
        <f ca="1">X570*EXP(_xlfn.NORM.INV(RAND(),'Projection Engine'!$C$8-(Volatility^2/2),Volatility))</f>
        <v>3.8481466105758386</v>
      </c>
      <c r="Z570" s="11">
        <f ca="1">Y570*EXP(_xlfn.NORM.INV(RAND(),'Projection Engine'!$C$8-(Volatility^2/2),Volatility))</f>
        <v>3.5906056235782366</v>
      </c>
      <c r="AA570" s="11">
        <f ca="1">Z570*EXP(_xlfn.NORM.INV(RAND(),'Projection Engine'!$C$8-(Volatility^2/2),Volatility))</f>
        <v>5.9574821025898848</v>
      </c>
      <c r="AB570" s="11">
        <f ca="1">AA570*EXP(_xlfn.NORM.INV(RAND(),'Projection Engine'!$C$8-(Volatility^2/2),Volatility))</f>
        <v>4.7234768437160586</v>
      </c>
      <c r="AC570" s="11">
        <f ca="1">AB570*EXP(_xlfn.NORM.INV(RAND(),'Projection Engine'!$C$8-(Volatility^2/2),Volatility))</f>
        <v>4.2027380266939875</v>
      </c>
      <c r="AD570" s="11">
        <f ca="1">AC570*EXP(_xlfn.NORM.INV(RAND(),'Projection Engine'!$C$8-(Volatility^2/2),Volatility))</f>
        <v>4.5233165467106939</v>
      </c>
      <c r="AE570" s="11">
        <f ca="1">AD570*EXP(_xlfn.NORM.INV(RAND(),'Projection Engine'!$C$8-(Volatility^2/2),Volatility))</f>
        <v>6.2198395918760285</v>
      </c>
      <c r="AF570" s="11">
        <f ca="1">AE570*EXP(_xlfn.NORM.INV(RAND(),'Projection Engine'!$C$8-(Volatility^2/2),Volatility))</f>
        <v>7.2288972337514847</v>
      </c>
      <c r="AG570" s="11">
        <f ca="1">AF570*EXP(_xlfn.NORM.INV(RAND(),'Projection Engine'!$C$8-(Volatility^2/2),Volatility))</f>
        <v>8.470514614272652</v>
      </c>
    </row>
    <row r="571" spans="2:33" x14ac:dyDescent="0.25">
      <c r="B571" t="s">
        <v>634</v>
      </c>
      <c r="C571" s="11">
        <f t="shared" si="8"/>
        <v>51</v>
      </c>
      <c r="D571" s="11">
        <f ca="1">C571*EXP(_xlfn.NORM.INV(RAND(),'Projection Engine'!$C$8-(Volatility^2/2),Volatility))</f>
        <v>26.09707597732865</v>
      </c>
      <c r="E571" s="11">
        <f ca="1">D571*EXP(_xlfn.NORM.INV(RAND(),'Projection Engine'!$C$8-(Volatility^2/2),Volatility))</f>
        <v>25.735752719219118</v>
      </c>
      <c r="F571" s="11">
        <f ca="1">E571*EXP(_xlfn.NORM.INV(RAND(),'Projection Engine'!$C$8-(Volatility^2/2),Volatility))</f>
        <v>30.421555987486556</v>
      </c>
      <c r="G571" s="11">
        <f ca="1">F571*EXP(_xlfn.NORM.INV(RAND(),'Projection Engine'!$C$8-(Volatility^2/2),Volatility))</f>
        <v>19.103093082801067</v>
      </c>
      <c r="H571" s="11">
        <f ca="1">G571*EXP(_xlfn.NORM.INV(RAND(),'Projection Engine'!$C$8-(Volatility^2/2),Volatility))</f>
        <v>8.2271831935277913</v>
      </c>
      <c r="I571" s="11">
        <f ca="1">H571*EXP(_xlfn.NORM.INV(RAND(),'Projection Engine'!$C$8-(Volatility^2/2),Volatility))</f>
        <v>9.3554330840522724</v>
      </c>
      <c r="J571" s="11">
        <f ca="1">I571*EXP(_xlfn.NORM.INV(RAND(),'Projection Engine'!$C$8-(Volatility^2/2),Volatility))</f>
        <v>4.3490443812432575</v>
      </c>
      <c r="K571" s="11">
        <f ca="1">J571*EXP(_xlfn.NORM.INV(RAND(),'Projection Engine'!$C$8-(Volatility^2/2),Volatility))</f>
        <v>4.6966608277584232</v>
      </c>
      <c r="L571" s="11">
        <f ca="1">K571*EXP(_xlfn.NORM.INV(RAND(),'Projection Engine'!$C$8-(Volatility^2/2),Volatility))</f>
        <v>3.0344181139475364</v>
      </c>
      <c r="M571" s="11">
        <f ca="1">L571*EXP(_xlfn.NORM.INV(RAND(),'Projection Engine'!$C$8-(Volatility^2/2),Volatility))</f>
        <v>2.9175921778983329</v>
      </c>
      <c r="N571" s="11">
        <f ca="1">M571*EXP(_xlfn.NORM.INV(RAND(),'Projection Engine'!$C$8-(Volatility^2/2),Volatility))</f>
        <v>2.2669850230425164</v>
      </c>
      <c r="O571" s="11">
        <f ca="1">N571*EXP(_xlfn.NORM.INV(RAND(),'Projection Engine'!$C$8-(Volatility^2/2),Volatility))</f>
        <v>2.7491839921048076</v>
      </c>
      <c r="P571" s="11">
        <f ca="1">O571*EXP(_xlfn.NORM.INV(RAND(),'Projection Engine'!$C$8-(Volatility^2/2),Volatility))</f>
        <v>2.3188316023028888</v>
      </c>
      <c r="Q571" s="11">
        <f ca="1">P571*EXP(_xlfn.NORM.INV(RAND(),'Projection Engine'!$C$8-(Volatility^2/2),Volatility))</f>
        <v>2.0524902786624666</v>
      </c>
      <c r="R571" s="11">
        <f ca="1">Q571*EXP(_xlfn.NORM.INV(RAND(),'Projection Engine'!$C$8-(Volatility^2/2),Volatility))</f>
        <v>3.8365616558096174</v>
      </c>
      <c r="S571" s="11">
        <f ca="1">R571*EXP(_xlfn.NORM.INV(RAND(),'Projection Engine'!$C$8-(Volatility^2/2),Volatility))</f>
        <v>1.5322428747616457</v>
      </c>
      <c r="T571" s="11">
        <f ca="1">S571*EXP(_xlfn.NORM.INV(RAND(),'Projection Engine'!$C$8-(Volatility^2/2),Volatility))</f>
        <v>1.7062018700350716</v>
      </c>
      <c r="U571" s="11">
        <f ca="1">T571*EXP(_xlfn.NORM.INV(RAND(),'Projection Engine'!$C$8-(Volatility^2/2),Volatility))</f>
        <v>1.6931833410882424</v>
      </c>
      <c r="V571" s="11">
        <f ca="1">U571*EXP(_xlfn.NORM.INV(RAND(),'Projection Engine'!$C$8-(Volatility^2/2),Volatility))</f>
        <v>2.0969209356228244</v>
      </c>
      <c r="W571" s="11">
        <f ca="1">V571*EXP(_xlfn.NORM.INV(RAND(),'Projection Engine'!$C$8-(Volatility^2/2),Volatility))</f>
        <v>2.8367389185960272</v>
      </c>
      <c r="X571" s="11">
        <f ca="1">W571*EXP(_xlfn.NORM.INV(RAND(),'Projection Engine'!$C$8-(Volatility^2/2),Volatility))</f>
        <v>1.5125138590773197</v>
      </c>
      <c r="Y571" s="11">
        <f ca="1">X571*EXP(_xlfn.NORM.INV(RAND(),'Projection Engine'!$C$8-(Volatility^2/2),Volatility))</f>
        <v>1.1492210156211451</v>
      </c>
      <c r="Z571" s="11">
        <f ca="1">Y571*EXP(_xlfn.NORM.INV(RAND(),'Projection Engine'!$C$8-(Volatility^2/2),Volatility))</f>
        <v>1.0914958771092413</v>
      </c>
      <c r="AA571" s="11">
        <f ca="1">Z571*EXP(_xlfn.NORM.INV(RAND(),'Projection Engine'!$C$8-(Volatility^2/2),Volatility))</f>
        <v>2.6067052556530332</v>
      </c>
      <c r="AB571" s="11">
        <f ca="1">AA571*EXP(_xlfn.NORM.INV(RAND(),'Projection Engine'!$C$8-(Volatility^2/2),Volatility))</f>
        <v>8.7683871572540362</v>
      </c>
      <c r="AC571" s="11">
        <f ca="1">AB571*EXP(_xlfn.NORM.INV(RAND(),'Projection Engine'!$C$8-(Volatility^2/2),Volatility))</f>
        <v>7.3133501682767728</v>
      </c>
      <c r="AD571" s="11">
        <f ca="1">AC571*EXP(_xlfn.NORM.INV(RAND(),'Projection Engine'!$C$8-(Volatility^2/2),Volatility))</f>
        <v>7.1057974495520666</v>
      </c>
      <c r="AE571" s="11">
        <f ca="1">AD571*EXP(_xlfn.NORM.INV(RAND(),'Projection Engine'!$C$8-(Volatility^2/2),Volatility))</f>
        <v>7.9332914687638088</v>
      </c>
      <c r="AF571" s="11">
        <f ca="1">AE571*EXP(_xlfn.NORM.INV(RAND(),'Projection Engine'!$C$8-(Volatility^2/2),Volatility))</f>
        <v>12.334063156462062</v>
      </c>
      <c r="AG571" s="11">
        <f ca="1">AF571*EXP(_xlfn.NORM.INV(RAND(),'Projection Engine'!$C$8-(Volatility^2/2),Volatility))</f>
        <v>5.2757431615935273</v>
      </c>
    </row>
    <row r="572" spans="2:33" x14ac:dyDescent="0.25">
      <c r="B572" t="s">
        <v>635</v>
      </c>
      <c r="C572" s="11">
        <f t="shared" si="8"/>
        <v>51</v>
      </c>
      <c r="D572" s="11">
        <f ca="1">C572*EXP(_xlfn.NORM.INV(RAND(),'Projection Engine'!$C$8-(Volatility^2/2),Volatility))</f>
        <v>36.235342160689633</v>
      </c>
      <c r="E572" s="11">
        <f ca="1">D572*EXP(_xlfn.NORM.INV(RAND(),'Projection Engine'!$C$8-(Volatility^2/2),Volatility))</f>
        <v>26.406570600076872</v>
      </c>
      <c r="F572" s="11">
        <f ca="1">E572*EXP(_xlfn.NORM.INV(RAND(),'Projection Engine'!$C$8-(Volatility^2/2),Volatility))</f>
        <v>24.001430076657115</v>
      </c>
      <c r="G572" s="11">
        <f ca="1">F572*EXP(_xlfn.NORM.INV(RAND(),'Projection Engine'!$C$8-(Volatility^2/2),Volatility))</f>
        <v>28.667806027113048</v>
      </c>
      <c r="H572" s="11">
        <f ca="1">G572*EXP(_xlfn.NORM.INV(RAND(),'Projection Engine'!$C$8-(Volatility^2/2),Volatility))</f>
        <v>19.060219030696757</v>
      </c>
      <c r="I572" s="11">
        <f ca="1">H572*EXP(_xlfn.NORM.INV(RAND(),'Projection Engine'!$C$8-(Volatility^2/2),Volatility))</f>
        <v>27.51800909148918</v>
      </c>
      <c r="J572" s="11">
        <f ca="1">I572*EXP(_xlfn.NORM.INV(RAND(),'Projection Engine'!$C$8-(Volatility^2/2),Volatility))</f>
        <v>19.259222066066705</v>
      </c>
      <c r="K572" s="11">
        <f ca="1">J572*EXP(_xlfn.NORM.INV(RAND(),'Projection Engine'!$C$8-(Volatility^2/2),Volatility))</f>
        <v>17.47541540260411</v>
      </c>
      <c r="L572" s="11">
        <f ca="1">K572*EXP(_xlfn.NORM.INV(RAND(),'Projection Engine'!$C$8-(Volatility^2/2),Volatility))</f>
        <v>17.279448107211451</v>
      </c>
      <c r="M572" s="11">
        <f ca="1">L572*EXP(_xlfn.NORM.INV(RAND(),'Projection Engine'!$C$8-(Volatility^2/2),Volatility))</f>
        <v>12.338298009294645</v>
      </c>
      <c r="N572" s="11">
        <f ca="1">M572*EXP(_xlfn.NORM.INV(RAND(),'Projection Engine'!$C$8-(Volatility^2/2),Volatility))</f>
        <v>7.1941777784838656</v>
      </c>
      <c r="O572" s="11">
        <f ca="1">N572*EXP(_xlfn.NORM.INV(RAND(),'Projection Engine'!$C$8-(Volatility^2/2),Volatility))</f>
        <v>8.6501439961404305</v>
      </c>
      <c r="P572" s="11">
        <f ca="1">O572*EXP(_xlfn.NORM.INV(RAND(),'Projection Engine'!$C$8-(Volatility^2/2),Volatility))</f>
        <v>6.4311307818000847</v>
      </c>
      <c r="Q572" s="11">
        <f ca="1">P572*EXP(_xlfn.NORM.INV(RAND(),'Projection Engine'!$C$8-(Volatility^2/2),Volatility))</f>
        <v>3.177889443594109</v>
      </c>
      <c r="R572" s="11">
        <f ca="1">Q572*EXP(_xlfn.NORM.INV(RAND(),'Projection Engine'!$C$8-(Volatility^2/2),Volatility))</f>
        <v>3.5503138109599348</v>
      </c>
      <c r="S572" s="11">
        <f ca="1">R572*EXP(_xlfn.NORM.INV(RAND(),'Projection Engine'!$C$8-(Volatility^2/2),Volatility))</f>
        <v>2.7987269479866317</v>
      </c>
      <c r="T572" s="11">
        <f ca="1">S572*EXP(_xlfn.NORM.INV(RAND(),'Projection Engine'!$C$8-(Volatility^2/2),Volatility))</f>
        <v>4.8117035205378338</v>
      </c>
      <c r="U572" s="11">
        <f ca="1">T572*EXP(_xlfn.NORM.INV(RAND(),'Projection Engine'!$C$8-(Volatility^2/2),Volatility))</f>
        <v>10.265697720150815</v>
      </c>
      <c r="V572" s="11">
        <f ca="1">U572*EXP(_xlfn.NORM.INV(RAND(),'Projection Engine'!$C$8-(Volatility^2/2),Volatility))</f>
        <v>8.0738427421987318</v>
      </c>
      <c r="W572" s="11">
        <f ca="1">V572*EXP(_xlfn.NORM.INV(RAND(),'Projection Engine'!$C$8-(Volatility^2/2),Volatility))</f>
        <v>10.3147945478041</v>
      </c>
      <c r="X572" s="11">
        <f ca="1">W572*EXP(_xlfn.NORM.INV(RAND(),'Projection Engine'!$C$8-(Volatility^2/2),Volatility))</f>
        <v>5.0278080271436822</v>
      </c>
      <c r="Y572" s="11">
        <f ca="1">X572*EXP(_xlfn.NORM.INV(RAND(),'Projection Engine'!$C$8-(Volatility^2/2),Volatility))</f>
        <v>2.8003288010143086</v>
      </c>
      <c r="Z572" s="11">
        <f ca="1">Y572*EXP(_xlfn.NORM.INV(RAND(),'Projection Engine'!$C$8-(Volatility^2/2),Volatility))</f>
        <v>1.1768742915609751</v>
      </c>
      <c r="AA572" s="11">
        <f ca="1">Z572*EXP(_xlfn.NORM.INV(RAND(),'Projection Engine'!$C$8-(Volatility^2/2),Volatility))</f>
        <v>0.91635075606028227</v>
      </c>
      <c r="AB572" s="11">
        <f ca="1">AA572*EXP(_xlfn.NORM.INV(RAND(),'Projection Engine'!$C$8-(Volatility^2/2),Volatility))</f>
        <v>0.45374915474330541</v>
      </c>
      <c r="AC572" s="11">
        <f ca="1">AB572*EXP(_xlfn.NORM.INV(RAND(),'Projection Engine'!$C$8-(Volatility^2/2),Volatility))</f>
        <v>0.38728736101138922</v>
      </c>
      <c r="AD572" s="11">
        <f ca="1">AC572*EXP(_xlfn.NORM.INV(RAND(),'Projection Engine'!$C$8-(Volatility^2/2),Volatility))</f>
        <v>0.40965976321580716</v>
      </c>
      <c r="AE572" s="11">
        <f ca="1">AD572*EXP(_xlfn.NORM.INV(RAND(),'Projection Engine'!$C$8-(Volatility^2/2),Volatility))</f>
        <v>0.2560195939241815</v>
      </c>
      <c r="AF572" s="11">
        <f ca="1">AE572*EXP(_xlfn.NORM.INV(RAND(),'Projection Engine'!$C$8-(Volatility^2/2),Volatility))</f>
        <v>0.63949205322453462</v>
      </c>
      <c r="AG572" s="11">
        <f ca="1">AF572*EXP(_xlfn.NORM.INV(RAND(),'Projection Engine'!$C$8-(Volatility^2/2),Volatility))</f>
        <v>0.44038819088412701</v>
      </c>
    </row>
    <row r="573" spans="2:33" x14ac:dyDescent="0.25">
      <c r="B573" t="s">
        <v>636</v>
      </c>
      <c r="C573" s="11">
        <f t="shared" si="8"/>
        <v>51</v>
      </c>
      <c r="D573" s="11">
        <f ca="1">C573*EXP(_xlfn.NORM.INV(RAND(),'Projection Engine'!$C$8-(Volatility^2/2),Volatility))</f>
        <v>47.478376136822632</v>
      </c>
      <c r="E573" s="11">
        <f ca="1">D573*EXP(_xlfn.NORM.INV(RAND(),'Projection Engine'!$C$8-(Volatility^2/2),Volatility))</f>
        <v>13.321234661510232</v>
      </c>
      <c r="F573" s="11">
        <f ca="1">E573*EXP(_xlfn.NORM.INV(RAND(),'Projection Engine'!$C$8-(Volatility^2/2),Volatility))</f>
        <v>6.7522300002643156</v>
      </c>
      <c r="G573" s="11">
        <f ca="1">F573*EXP(_xlfn.NORM.INV(RAND(),'Projection Engine'!$C$8-(Volatility^2/2),Volatility))</f>
        <v>5.0478937502992327</v>
      </c>
      <c r="H573" s="11">
        <f ca="1">G573*EXP(_xlfn.NORM.INV(RAND(),'Projection Engine'!$C$8-(Volatility^2/2),Volatility))</f>
        <v>3.0439357539507554</v>
      </c>
      <c r="I573" s="11">
        <f ca="1">H573*EXP(_xlfn.NORM.INV(RAND(),'Projection Engine'!$C$8-(Volatility^2/2),Volatility))</f>
        <v>1.771942693605669</v>
      </c>
      <c r="J573" s="11">
        <f ca="1">I573*EXP(_xlfn.NORM.INV(RAND(),'Projection Engine'!$C$8-(Volatility^2/2),Volatility))</f>
        <v>1.2178398918722515</v>
      </c>
      <c r="K573" s="11">
        <f ca="1">J573*EXP(_xlfn.NORM.INV(RAND(),'Projection Engine'!$C$8-(Volatility^2/2),Volatility))</f>
        <v>0.73324532853963942</v>
      </c>
      <c r="L573" s="11">
        <f ca="1">K573*EXP(_xlfn.NORM.INV(RAND(),'Projection Engine'!$C$8-(Volatility^2/2),Volatility))</f>
        <v>0.77993451943995373</v>
      </c>
      <c r="M573" s="11">
        <f ca="1">L573*EXP(_xlfn.NORM.INV(RAND(),'Projection Engine'!$C$8-(Volatility^2/2),Volatility))</f>
        <v>0.64926923556134886</v>
      </c>
      <c r="N573" s="11">
        <f ca="1">M573*EXP(_xlfn.NORM.INV(RAND(),'Projection Engine'!$C$8-(Volatility^2/2),Volatility))</f>
        <v>0.48875037992780584</v>
      </c>
      <c r="O573" s="11">
        <f ca="1">N573*EXP(_xlfn.NORM.INV(RAND(),'Projection Engine'!$C$8-(Volatility^2/2),Volatility))</f>
        <v>0.35795853671948547</v>
      </c>
      <c r="P573" s="11">
        <f ca="1">O573*EXP(_xlfn.NORM.INV(RAND(),'Projection Engine'!$C$8-(Volatility^2/2),Volatility))</f>
        <v>0.45107337722944646</v>
      </c>
      <c r="Q573" s="11">
        <f ca="1">P573*EXP(_xlfn.NORM.INV(RAND(),'Projection Engine'!$C$8-(Volatility^2/2),Volatility))</f>
        <v>0.2648564245889895</v>
      </c>
      <c r="R573" s="11">
        <f ca="1">Q573*EXP(_xlfn.NORM.INV(RAND(),'Projection Engine'!$C$8-(Volatility^2/2),Volatility))</f>
        <v>0.27062228235158109</v>
      </c>
      <c r="S573" s="11">
        <f ca="1">R573*EXP(_xlfn.NORM.INV(RAND(),'Projection Engine'!$C$8-(Volatility^2/2),Volatility))</f>
        <v>0.25788291026184157</v>
      </c>
      <c r="T573" s="11">
        <f ca="1">S573*EXP(_xlfn.NORM.INV(RAND(),'Projection Engine'!$C$8-(Volatility^2/2),Volatility))</f>
        <v>0.14684176197212831</v>
      </c>
      <c r="U573" s="11">
        <f ca="1">T573*EXP(_xlfn.NORM.INV(RAND(),'Projection Engine'!$C$8-(Volatility^2/2),Volatility))</f>
        <v>0.10122669802443025</v>
      </c>
      <c r="V573" s="11">
        <f ca="1">U573*EXP(_xlfn.NORM.INV(RAND(),'Projection Engine'!$C$8-(Volatility^2/2),Volatility))</f>
        <v>4.5621904310455985E-2</v>
      </c>
      <c r="W573" s="11">
        <f ca="1">V573*EXP(_xlfn.NORM.INV(RAND(),'Projection Engine'!$C$8-(Volatility^2/2),Volatility))</f>
        <v>3.3491555068182223E-2</v>
      </c>
      <c r="X573" s="11">
        <f ca="1">W573*EXP(_xlfn.NORM.INV(RAND(),'Projection Engine'!$C$8-(Volatility^2/2),Volatility))</f>
        <v>1.6045437069647561E-2</v>
      </c>
      <c r="Y573" s="11">
        <f ca="1">X573*EXP(_xlfn.NORM.INV(RAND(),'Projection Engine'!$C$8-(Volatility^2/2),Volatility))</f>
        <v>9.1532476610380886E-3</v>
      </c>
      <c r="Z573" s="11">
        <f ca="1">Y573*EXP(_xlfn.NORM.INV(RAND(),'Projection Engine'!$C$8-(Volatility^2/2),Volatility))</f>
        <v>5.3158944182453566E-3</v>
      </c>
      <c r="AA573" s="11">
        <f ca="1">Z573*EXP(_xlfn.NORM.INV(RAND(),'Projection Engine'!$C$8-(Volatility^2/2),Volatility))</f>
        <v>3.8182948268543904E-3</v>
      </c>
      <c r="AB573" s="11">
        <f ca="1">AA573*EXP(_xlfn.NORM.INV(RAND(),'Projection Engine'!$C$8-(Volatility^2/2),Volatility))</f>
        <v>3.1368878723581455E-3</v>
      </c>
      <c r="AC573" s="11">
        <f ca="1">AB573*EXP(_xlfn.NORM.INV(RAND(),'Projection Engine'!$C$8-(Volatility^2/2),Volatility))</f>
        <v>2.6069857535108943E-3</v>
      </c>
      <c r="AD573" s="11">
        <f ca="1">AC573*EXP(_xlfn.NORM.INV(RAND(),'Projection Engine'!$C$8-(Volatility^2/2),Volatility))</f>
        <v>2.8607714932698679E-3</v>
      </c>
      <c r="AE573" s="11">
        <f ca="1">AD573*EXP(_xlfn.NORM.INV(RAND(),'Projection Engine'!$C$8-(Volatility^2/2),Volatility))</f>
        <v>6.0504699677876609E-3</v>
      </c>
      <c r="AF573" s="11">
        <f ca="1">AE573*EXP(_xlfn.NORM.INV(RAND(),'Projection Engine'!$C$8-(Volatility^2/2),Volatility))</f>
        <v>1.9050031533104142E-3</v>
      </c>
      <c r="AG573" s="11">
        <f ca="1">AF573*EXP(_xlfn.NORM.INV(RAND(),'Projection Engine'!$C$8-(Volatility^2/2),Volatility))</f>
        <v>2.6130253991998413E-3</v>
      </c>
    </row>
    <row r="574" spans="2:33" x14ac:dyDescent="0.25">
      <c r="B574" t="s">
        <v>637</v>
      </c>
      <c r="C574" s="11">
        <f t="shared" si="8"/>
        <v>51</v>
      </c>
      <c r="D574" s="11">
        <f ca="1">C574*EXP(_xlfn.NORM.INV(RAND(),'Projection Engine'!$C$8-(Volatility^2/2),Volatility))</f>
        <v>57.132252597179516</v>
      </c>
      <c r="E574" s="11">
        <f ca="1">D574*EXP(_xlfn.NORM.INV(RAND(),'Projection Engine'!$C$8-(Volatility^2/2),Volatility))</f>
        <v>20.15209997028019</v>
      </c>
      <c r="F574" s="11">
        <f ca="1">E574*EXP(_xlfn.NORM.INV(RAND(),'Projection Engine'!$C$8-(Volatility^2/2),Volatility))</f>
        <v>15.179052993919031</v>
      </c>
      <c r="G574" s="11">
        <f ca="1">F574*EXP(_xlfn.NORM.INV(RAND(),'Projection Engine'!$C$8-(Volatility^2/2),Volatility))</f>
        <v>12.546762504348628</v>
      </c>
      <c r="H574" s="11">
        <f ca="1">G574*EXP(_xlfn.NORM.INV(RAND(),'Projection Engine'!$C$8-(Volatility^2/2),Volatility))</f>
        <v>9.1713053059887155</v>
      </c>
      <c r="I574" s="11">
        <f ca="1">H574*EXP(_xlfn.NORM.INV(RAND(),'Projection Engine'!$C$8-(Volatility^2/2),Volatility))</f>
        <v>16.107112619041629</v>
      </c>
      <c r="J574" s="11">
        <f ca="1">I574*EXP(_xlfn.NORM.INV(RAND(),'Projection Engine'!$C$8-(Volatility^2/2),Volatility))</f>
        <v>8.7325782382149502</v>
      </c>
      <c r="K574" s="11">
        <f ca="1">J574*EXP(_xlfn.NORM.INV(RAND(),'Projection Engine'!$C$8-(Volatility^2/2),Volatility))</f>
        <v>19.099259130954678</v>
      </c>
      <c r="L574" s="11">
        <f ca="1">K574*EXP(_xlfn.NORM.INV(RAND(),'Projection Engine'!$C$8-(Volatility^2/2),Volatility))</f>
        <v>60.984544211875104</v>
      </c>
      <c r="M574" s="11">
        <f ca="1">L574*EXP(_xlfn.NORM.INV(RAND(),'Projection Engine'!$C$8-(Volatility^2/2),Volatility))</f>
        <v>19.894076259690994</v>
      </c>
      <c r="N574" s="11">
        <f ca="1">M574*EXP(_xlfn.NORM.INV(RAND(),'Projection Engine'!$C$8-(Volatility^2/2),Volatility))</f>
        <v>19.611840115053546</v>
      </c>
      <c r="O574" s="11">
        <f ca="1">N574*EXP(_xlfn.NORM.INV(RAND(),'Projection Engine'!$C$8-(Volatility^2/2),Volatility))</f>
        <v>17.68144294004767</v>
      </c>
      <c r="P574" s="11">
        <f ca="1">O574*EXP(_xlfn.NORM.INV(RAND(),'Projection Engine'!$C$8-(Volatility^2/2),Volatility))</f>
        <v>10.464891022859964</v>
      </c>
      <c r="Q574" s="11">
        <f ca="1">P574*EXP(_xlfn.NORM.INV(RAND(),'Projection Engine'!$C$8-(Volatility^2/2),Volatility))</f>
        <v>11.030137238679131</v>
      </c>
      <c r="R574" s="11">
        <f ca="1">Q574*EXP(_xlfn.NORM.INV(RAND(),'Projection Engine'!$C$8-(Volatility^2/2),Volatility))</f>
        <v>9.2879638156505759</v>
      </c>
      <c r="S574" s="11">
        <f ca="1">R574*EXP(_xlfn.NORM.INV(RAND(),'Projection Engine'!$C$8-(Volatility^2/2),Volatility))</f>
        <v>4.5963543547415657</v>
      </c>
      <c r="T574" s="11">
        <f ca="1">S574*EXP(_xlfn.NORM.INV(RAND(),'Projection Engine'!$C$8-(Volatility^2/2),Volatility))</f>
        <v>2.0557201664080038</v>
      </c>
      <c r="U574" s="11">
        <f ca="1">T574*EXP(_xlfn.NORM.INV(RAND(),'Projection Engine'!$C$8-(Volatility^2/2),Volatility))</f>
        <v>5.5580910740214371</v>
      </c>
      <c r="V574" s="11">
        <f ca="1">U574*EXP(_xlfn.NORM.INV(RAND(),'Projection Engine'!$C$8-(Volatility^2/2),Volatility))</f>
        <v>8.3580830095955712</v>
      </c>
      <c r="W574" s="11">
        <f ca="1">V574*EXP(_xlfn.NORM.INV(RAND(),'Projection Engine'!$C$8-(Volatility^2/2),Volatility))</f>
        <v>4.0399434247689472</v>
      </c>
      <c r="X574" s="11">
        <f ca="1">W574*EXP(_xlfn.NORM.INV(RAND(),'Projection Engine'!$C$8-(Volatility^2/2),Volatility))</f>
        <v>4.1586870693399129</v>
      </c>
      <c r="Y574" s="11">
        <f ca="1">X574*EXP(_xlfn.NORM.INV(RAND(),'Projection Engine'!$C$8-(Volatility^2/2),Volatility))</f>
        <v>2.9380891164792402</v>
      </c>
      <c r="Z574" s="11">
        <f ca="1">Y574*EXP(_xlfn.NORM.INV(RAND(),'Projection Engine'!$C$8-(Volatility^2/2),Volatility))</f>
        <v>1.8115979267603652</v>
      </c>
      <c r="AA574" s="11">
        <f ca="1">Z574*EXP(_xlfn.NORM.INV(RAND(),'Projection Engine'!$C$8-(Volatility^2/2),Volatility))</f>
        <v>1.3803426716147442</v>
      </c>
      <c r="AB574" s="11">
        <f ca="1">AA574*EXP(_xlfn.NORM.INV(RAND(),'Projection Engine'!$C$8-(Volatility^2/2),Volatility))</f>
        <v>1.1486808578862489</v>
      </c>
      <c r="AC574" s="11">
        <f ca="1">AB574*EXP(_xlfn.NORM.INV(RAND(),'Projection Engine'!$C$8-(Volatility^2/2),Volatility))</f>
        <v>1.2323281258732759</v>
      </c>
      <c r="AD574" s="11">
        <f ca="1">AC574*EXP(_xlfn.NORM.INV(RAND(),'Projection Engine'!$C$8-(Volatility^2/2),Volatility))</f>
        <v>1.4527732009943235</v>
      </c>
      <c r="AE574" s="11">
        <f ca="1">AD574*EXP(_xlfn.NORM.INV(RAND(),'Projection Engine'!$C$8-(Volatility^2/2),Volatility))</f>
        <v>1.6263675571387688</v>
      </c>
      <c r="AF574" s="11">
        <f ca="1">AE574*EXP(_xlfn.NORM.INV(RAND(),'Projection Engine'!$C$8-(Volatility^2/2),Volatility))</f>
        <v>2.2114132181328308</v>
      </c>
      <c r="AG574" s="11">
        <f ca="1">AF574*EXP(_xlfn.NORM.INV(RAND(),'Projection Engine'!$C$8-(Volatility^2/2),Volatility))</f>
        <v>4.3017014872572279</v>
      </c>
    </row>
    <row r="575" spans="2:33" x14ac:dyDescent="0.25">
      <c r="B575" t="s">
        <v>638</v>
      </c>
      <c r="C575" s="11">
        <f t="shared" si="8"/>
        <v>51</v>
      </c>
      <c r="D575" s="11">
        <f ca="1">C575*EXP(_xlfn.NORM.INV(RAND(),'Projection Engine'!$C$8-(Volatility^2/2),Volatility))</f>
        <v>46.093352435869001</v>
      </c>
      <c r="E575" s="11">
        <f ca="1">D575*EXP(_xlfn.NORM.INV(RAND(),'Projection Engine'!$C$8-(Volatility^2/2),Volatility))</f>
        <v>33.592019821765426</v>
      </c>
      <c r="F575" s="11">
        <f ca="1">E575*EXP(_xlfn.NORM.INV(RAND(),'Projection Engine'!$C$8-(Volatility^2/2),Volatility))</f>
        <v>53.432721493253446</v>
      </c>
      <c r="G575" s="11">
        <f ca="1">F575*EXP(_xlfn.NORM.INV(RAND(),'Projection Engine'!$C$8-(Volatility^2/2),Volatility))</f>
        <v>42.64927149704944</v>
      </c>
      <c r="H575" s="11">
        <f ca="1">G575*EXP(_xlfn.NORM.INV(RAND(),'Projection Engine'!$C$8-(Volatility^2/2),Volatility))</f>
        <v>29.689771623189269</v>
      </c>
      <c r="I575" s="11">
        <f ca="1">H575*EXP(_xlfn.NORM.INV(RAND(),'Projection Engine'!$C$8-(Volatility^2/2),Volatility))</f>
        <v>20.691040777012113</v>
      </c>
      <c r="J575" s="11">
        <f ca="1">I575*EXP(_xlfn.NORM.INV(RAND(),'Projection Engine'!$C$8-(Volatility^2/2),Volatility))</f>
        <v>19.52798079506643</v>
      </c>
      <c r="K575" s="11">
        <f ca="1">J575*EXP(_xlfn.NORM.INV(RAND(),'Projection Engine'!$C$8-(Volatility^2/2),Volatility))</f>
        <v>22.617545553317992</v>
      </c>
      <c r="L575" s="11">
        <f ca="1">K575*EXP(_xlfn.NORM.INV(RAND(),'Projection Engine'!$C$8-(Volatility^2/2),Volatility))</f>
        <v>26.078218404058383</v>
      </c>
      <c r="M575" s="11">
        <f ca="1">L575*EXP(_xlfn.NORM.INV(RAND(),'Projection Engine'!$C$8-(Volatility^2/2),Volatility))</f>
        <v>23.328419869202559</v>
      </c>
      <c r="N575" s="11">
        <f ca="1">M575*EXP(_xlfn.NORM.INV(RAND(),'Projection Engine'!$C$8-(Volatility^2/2),Volatility))</f>
        <v>31.663784971142725</v>
      </c>
      <c r="O575" s="11">
        <f ca="1">N575*EXP(_xlfn.NORM.INV(RAND(),'Projection Engine'!$C$8-(Volatility^2/2),Volatility))</f>
        <v>49.407622088008956</v>
      </c>
      <c r="P575" s="11">
        <f ca="1">O575*EXP(_xlfn.NORM.INV(RAND(),'Projection Engine'!$C$8-(Volatility^2/2),Volatility))</f>
        <v>53.582217268013814</v>
      </c>
      <c r="Q575" s="11">
        <f ca="1">P575*EXP(_xlfn.NORM.INV(RAND(),'Projection Engine'!$C$8-(Volatility^2/2),Volatility))</f>
        <v>87.996849791107635</v>
      </c>
      <c r="R575" s="11">
        <f ca="1">Q575*EXP(_xlfn.NORM.INV(RAND(),'Projection Engine'!$C$8-(Volatility^2/2),Volatility))</f>
        <v>58.32541646082371</v>
      </c>
      <c r="S575" s="11">
        <f ca="1">R575*EXP(_xlfn.NORM.INV(RAND(),'Projection Engine'!$C$8-(Volatility^2/2),Volatility))</f>
        <v>110.63010632444391</v>
      </c>
      <c r="T575" s="11">
        <f ca="1">S575*EXP(_xlfn.NORM.INV(RAND(),'Projection Engine'!$C$8-(Volatility^2/2),Volatility))</f>
        <v>70.100740809120509</v>
      </c>
      <c r="U575" s="11">
        <f ca="1">T575*EXP(_xlfn.NORM.INV(RAND(),'Projection Engine'!$C$8-(Volatility^2/2),Volatility))</f>
        <v>97.219637536288218</v>
      </c>
      <c r="V575" s="11">
        <f ca="1">U575*EXP(_xlfn.NORM.INV(RAND(),'Projection Engine'!$C$8-(Volatility^2/2),Volatility))</f>
        <v>108.54386181205881</v>
      </c>
      <c r="W575" s="11">
        <f ca="1">V575*EXP(_xlfn.NORM.INV(RAND(),'Projection Engine'!$C$8-(Volatility^2/2),Volatility))</f>
        <v>138.24008298548873</v>
      </c>
      <c r="X575" s="11">
        <f ca="1">W575*EXP(_xlfn.NORM.INV(RAND(),'Projection Engine'!$C$8-(Volatility^2/2),Volatility))</f>
        <v>135.4687046089517</v>
      </c>
      <c r="Y575" s="11">
        <f ca="1">X575*EXP(_xlfn.NORM.INV(RAND(),'Projection Engine'!$C$8-(Volatility^2/2),Volatility))</f>
        <v>90.056912561672306</v>
      </c>
      <c r="Z575" s="11">
        <f ca="1">Y575*EXP(_xlfn.NORM.INV(RAND(),'Projection Engine'!$C$8-(Volatility^2/2),Volatility))</f>
        <v>98.551954644776529</v>
      </c>
      <c r="AA575" s="11">
        <f ca="1">Z575*EXP(_xlfn.NORM.INV(RAND(),'Projection Engine'!$C$8-(Volatility^2/2),Volatility))</f>
        <v>66.16208511602521</v>
      </c>
      <c r="AB575" s="11">
        <f ca="1">AA575*EXP(_xlfn.NORM.INV(RAND(),'Projection Engine'!$C$8-(Volatility^2/2),Volatility))</f>
        <v>74.865598012791367</v>
      </c>
      <c r="AC575" s="11">
        <f ca="1">AB575*EXP(_xlfn.NORM.INV(RAND(),'Projection Engine'!$C$8-(Volatility^2/2),Volatility))</f>
        <v>161.84671397110631</v>
      </c>
      <c r="AD575" s="11">
        <f ca="1">AC575*EXP(_xlfn.NORM.INV(RAND(),'Projection Engine'!$C$8-(Volatility^2/2),Volatility))</f>
        <v>110.59555705619623</v>
      </c>
      <c r="AE575" s="11">
        <f ca="1">AD575*EXP(_xlfn.NORM.INV(RAND(),'Projection Engine'!$C$8-(Volatility^2/2),Volatility))</f>
        <v>70.248821034504886</v>
      </c>
      <c r="AF575" s="11">
        <f ca="1">AE575*EXP(_xlfn.NORM.INV(RAND(),'Projection Engine'!$C$8-(Volatility^2/2),Volatility))</f>
        <v>78.285863792137846</v>
      </c>
      <c r="AG575" s="11">
        <f ca="1">AF575*EXP(_xlfn.NORM.INV(RAND(),'Projection Engine'!$C$8-(Volatility^2/2),Volatility))</f>
        <v>109.20615865156832</v>
      </c>
    </row>
    <row r="576" spans="2:33" x14ac:dyDescent="0.25">
      <c r="B576" t="s">
        <v>639</v>
      </c>
      <c r="C576" s="11">
        <f t="shared" si="8"/>
        <v>51</v>
      </c>
      <c r="D576" s="11">
        <f ca="1">C576*EXP(_xlfn.NORM.INV(RAND(),'Projection Engine'!$C$8-(Volatility^2/2),Volatility))</f>
        <v>16.613446324672957</v>
      </c>
      <c r="E576" s="11">
        <f ca="1">D576*EXP(_xlfn.NORM.INV(RAND(),'Projection Engine'!$C$8-(Volatility^2/2),Volatility))</f>
        <v>20.243586949826728</v>
      </c>
      <c r="F576" s="11">
        <f ca="1">E576*EXP(_xlfn.NORM.INV(RAND(),'Projection Engine'!$C$8-(Volatility^2/2),Volatility))</f>
        <v>19.873795184851531</v>
      </c>
      <c r="G576" s="11">
        <f ca="1">F576*EXP(_xlfn.NORM.INV(RAND(),'Projection Engine'!$C$8-(Volatility^2/2),Volatility))</f>
        <v>22.034521076448872</v>
      </c>
      <c r="H576" s="11">
        <f ca="1">G576*EXP(_xlfn.NORM.INV(RAND(),'Projection Engine'!$C$8-(Volatility^2/2),Volatility))</f>
        <v>15.326926685446962</v>
      </c>
      <c r="I576" s="11">
        <f ca="1">H576*EXP(_xlfn.NORM.INV(RAND(),'Projection Engine'!$C$8-(Volatility^2/2),Volatility))</f>
        <v>10.019942049068423</v>
      </c>
      <c r="J576" s="11">
        <f ca="1">I576*EXP(_xlfn.NORM.INV(RAND(),'Projection Engine'!$C$8-(Volatility^2/2),Volatility))</f>
        <v>7.6047591405522743</v>
      </c>
      <c r="K576" s="11">
        <f ca="1">J576*EXP(_xlfn.NORM.INV(RAND(),'Projection Engine'!$C$8-(Volatility^2/2),Volatility))</f>
        <v>4.4387976832670351</v>
      </c>
      <c r="L576" s="11">
        <f ca="1">K576*EXP(_xlfn.NORM.INV(RAND(),'Projection Engine'!$C$8-(Volatility^2/2),Volatility))</f>
        <v>3.5261648287504146</v>
      </c>
      <c r="M576" s="11">
        <f ca="1">L576*EXP(_xlfn.NORM.INV(RAND(),'Projection Engine'!$C$8-(Volatility^2/2),Volatility))</f>
        <v>2.3446511326992252</v>
      </c>
      <c r="N576" s="11">
        <f ca="1">M576*EXP(_xlfn.NORM.INV(RAND(),'Projection Engine'!$C$8-(Volatility^2/2),Volatility))</f>
        <v>1.9284002347461426</v>
      </c>
      <c r="O576" s="11">
        <f ca="1">N576*EXP(_xlfn.NORM.INV(RAND(),'Projection Engine'!$C$8-(Volatility^2/2),Volatility))</f>
        <v>3.2447093563135989</v>
      </c>
      <c r="P576" s="11">
        <f ca="1">O576*EXP(_xlfn.NORM.INV(RAND(),'Projection Engine'!$C$8-(Volatility^2/2),Volatility))</f>
        <v>1.2837854498421135</v>
      </c>
      <c r="Q576" s="11">
        <f ca="1">P576*EXP(_xlfn.NORM.INV(RAND(),'Projection Engine'!$C$8-(Volatility^2/2),Volatility))</f>
        <v>0.60887635803768758</v>
      </c>
      <c r="R576" s="11">
        <f ca="1">Q576*EXP(_xlfn.NORM.INV(RAND(),'Projection Engine'!$C$8-(Volatility^2/2),Volatility))</f>
        <v>0.35411634629414779</v>
      </c>
      <c r="S576" s="11">
        <f ca="1">R576*EXP(_xlfn.NORM.INV(RAND(),'Projection Engine'!$C$8-(Volatility^2/2),Volatility))</f>
        <v>0.16953745192745243</v>
      </c>
      <c r="T576" s="11">
        <f ca="1">S576*EXP(_xlfn.NORM.INV(RAND(),'Projection Engine'!$C$8-(Volatility^2/2),Volatility))</f>
        <v>0.2287654762791046</v>
      </c>
      <c r="U576" s="11">
        <f ca="1">T576*EXP(_xlfn.NORM.INV(RAND(),'Projection Engine'!$C$8-(Volatility^2/2),Volatility))</f>
        <v>0.25102926702338846</v>
      </c>
      <c r="V576" s="11">
        <f ca="1">U576*EXP(_xlfn.NORM.INV(RAND(),'Projection Engine'!$C$8-(Volatility^2/2),Volatility))</f>
        <v>0.10446625051449011</v>
      </c>
      <c r="W576" s="11">
        <f ca="1">V576*EXP(_xlfn.NORM.INV(RAND(),'Projection Engine'!$C$8-(Volatility^2/2),Volatility))</f>
        <v>0.13032336115229148</v>
      </c>
      <c r="X576" s="11">
        <f ca="1">W576*EXP(_xlfn.NORM.INV(RAND(),'Projection Engine'!$C$8-(Volatility^2/2),Volatility))</f>
        <v>3.530880896194262E-2</v>
      </c>
      <c r="Y576" s="11">
        <f ca="1">X576*EXP(_xlfn.NORM.INV(RAND(),'Projection Engine'!$C$8-(Volatility^2/2),Volatility))</f>
        <v>2.1711358600356528E-2</v>
      </c>
      <c r="Z576" s="11">
        <f ca="1">Y576*EXP(_xlfn.NORM.INV(RAND(),'Projection Engine'!$C$8-(Volatility^2/2),Volatility))</f>
        <v>3.2709028819152393E-2</v>
      </c>
      <c r="AA576" s="11">
        <f ca="1">Z576*EXP(_xlfn.NORM.INV(RAND(),'Projection Engine'!$C$8-(Volatility^2/2),Volatility))</f>
        <v>4.3263546908932526E-2</v>
      </c>
      <c r="AB576" s="11">
        <f ca="1">AA576*EXP(_xlfn.NORM.INV(RAND(),'Projection Engine'!$C$8-(Volatility^2/2),Volatility))</f>
        <v>3.0373043626032256E-2</v>
      </c>
      <c r="AC576" s="11">
        <f ca="1">AB576*EXP(_xlfn.NORM.INV(RAND(),'Projection Engine'!$C$8-(Volatility^2/2),Volatility))</f>
        <v>6.0666928380780721E-2</v>
      </c>
      <c r="AD576" s="11">
        <f ca="1">AC576*EXP(_xlfn.NORM.INV(RAND(),'Projection Engine'!$C$8-(Volatility^2/2),Volatility))</f>
        <v>5.532459183503366E-2</v>
      </c>
      <c r="AE576" s="11">
        <f ca="1">AD576*EXP(_xlfn.NORM.INV(RAND(),'Projection Engine'!$C$8-(Volatility^2/2),Volatility))</f>
        <v>7.0280102615687609E-2</v>
      </c>
      <c r="AF576" s="11">
        <f ca="1">AE576*EXP(_xlfn.NORM.INV(RAND(),'Projection Engine'!$C$8-(Volatility^2/2),Volatility))</f>
        <v>2.5253317457671762E-2</v>
      </c>
      <c r="AG576" s="11">
        <f ca="1">AF576*EXP(_xlfn.NORM.INV(RAND(),'Projection Engine'!$C$8-(Volatility^2/2),Volatility))</f>
        <v>3.4673150518359709E-2</v>
      </c>
    </row>
    <row r="577" spans="2:33" x14ac:dyDescent="0.25">
      <c r="B577" t="s">
        <v>640</v>
      </c>
      <c r="C577" s="11">
        <f t="shared" si="8"/>
        <v>51</v>
      </c>
      <c r="D577" s="11">
        <f ca="1">C577*EXP(_xlfn.NORM.INV(RAND(),'Projection Engine'!$C$8-(Volatility^2/2),Volatility))</f>
        <v>34.367590001785324</v>
      </c>
      <c r="E577" s="11">
        <f ca="1">D577*EXP(_xlfn.NORM.INV(RAND(),'Projection Engine'!$C$8-(Volatility^2/2),Volatility))</f>
        <v>19.456129139919025</v>
      </c>
      <c r="F577" s="11">
        <f ca="1">E577*EXP(_xlfn.NORM.INV(RAND(),'Projection Engine'!$C$8-(Volatility^2/2),Volatility))</f>
        <v>11.829526563844547</v>
      </c>
      <c r="G577" s="11">
        <f ca="1">F577*EXP(_xlfn.NORM.INV(RAND(),'Projection Engine'!$C$8-(Volatility^2/2),Volatility))</f>
        <v>9.2928841978344856</v>
      </c>
      <c r="H577" s="11">
        <f ca="1">G577*EXP(_xlfn.NORM.INV(RAND(),'Projection Engine'!$C$8-(Volatility^2/2),Volatility))</f>
        <v>9.1878338858886899</v>
      </c>
      <c r="I577" s="11">
        <f ca="1">H577*EXP(_xlfn.NORM.INV(RAND(),'Projection Engine'!$C$8-(Volatility^2/2),Volatility))</f>
        <v>7.1361669176706091</v>
      </c>
      <c r="J577" s="11">
        <f ca="1">I577*EXP(_xlfn.NORM.INV(RAND(),'Projection Engine'!$C$8-(Volatility^2/2),Volatility))</f>
        <v>6.0626325443031019</v>
      </c>
      <c r="K577" s="11">
        <f ca="1">J577*EXP(_xlfn.NORM.INV(RAND(),'Projection Engine'!$C$8-(Volatility^2/2),Volatility))</f>
        <v>9.3395895679816068</v>
      </c>
      <c r="L577" s="11">
        <f ca="1">K577*EXP(_xlfn.NORM.INV(RAND(),'Projection Engine'!$C$8-(Volatility^2/2),Volatility))</f>
        <v>6.8781968758586221</v>
      </c>
      <c r="M577" s="11">
        <f ca="1">L577*EXP(_xlfn.NORM.INV(RAND(),'Projection Engine'!$C$8-(Volatility^2/2),Volatility))</f>
        <v>5.716735246429705</v>
      </c>
      <c r="N577" s="11">
        <f ca="1">M577*EXP(_xlfn.NORM.INV(RAND(),'Projection Engine'!$C$8-(Volatility^2/2),Volatility))</f>
        <v>4.9587047388765422</v>
      </c>
      <c r="O577" s="11">
        <f ca="1">N577*EXP(_xlfn.NORM.INV(RAND(),'Projection Engine'!$C$8-(Volatility^2/2),Volatility))</f>
        <v>2.3127324265016829</v>
      </c>
      <c r="P577" s="11">
        <f ca="1">O577*EXP(_xlfn.NORM.INV(RAND(),'Projection Engine'!$C$8-(Volatility^2/2),Volatility))</f>
        <v>3.9404212742594926</v>
      </c>
      <c r="Q577" s="11">
        <f ca="1">P577*EXP(_xlfn.NORM.INV(RAND(),'Projection Engine'!$C$8-(Volatility^2/2),Volatility))</f>
        <v>8.9652452051769647</v>
      </c>
      <c r="R577" s="11">
        <f ca="1">Q577*EXP(_xlfn.NORM.INV(RAND(),'Projection Engine'!$C$8-(Volatility^2/2),Volatility))</f>
        <v>5.2502472617845974</v>
      </c>
      <c r="S577" s="11">
        <f ca="1">R577*EXP(_xlfn.NORM.INV(RAND(),'Projection Engine'!$C$8-(Volatility^2/2),Volatility))</f>
        <v>5.3998370182463846</v>
      </c>
      <c r="T577" s="11">
        <f ca="1">S577*EXP(_xlfn.NORM.INV(RAND(),'Projection Engine'!$C$8-(Volatility^2/2),Volatility))</f>
        <v>7.8000828019337076</v>
      </c>
      <c r="U577" s="11">
        <f ca="1">T577*EXP(_xlfn.NORM.INV(RAND(),'Projection Engine'!$C$8-(Volatility^2/2),Volatility))</f>
        <v>8.8957474458364629</v>
      </c>
      <c r="V577" s="11">
        <f ca="1">U577*EXP(_xlfn.NORM.INV(RAND(),'Projection Engine'!$C$8-(Volatility^2/2),Volatility))</f>
        <v>9.4770554582907511</v>
      </c>
      <c r="W577" s="11">
        <f ca="1">V577*EXP(_xlfn.NORM.INV(RAND(),'Projection Engine'!$C$8-(Volatility^2/2),Volatility))</f>
        <v>7.7035977648191913</v>
      </c>
      <c r="X577" s="11">
        <f ca="1">W577*EXP(_xlfn.NORM.INV(RAND(),'Projection Engine'!$C$8-(Volatility^2/2),Volatility))</f>
        <v>9.6435821024052899</v>
      </c>
      <c r="Y577" s="11">
        <f ca="1">X577*EXP(_xlfn.NORM.INV(RAND(),'Projection Engine'!$C$8-(Volatility^2/2),Volatility))</f>
        <v>16.578629305912163</v>
      </c>
      <c r="Z577" s="11">
        <f ca="1">Y577*EXP(_xlfn.NORM.INV(RAND(),'Projection Engine'!$C$8-(Volatility^2/2),Volatility))</f>
        <v>17.973263887545798</v>
      </c>
      <c r="AA577" s="11">
        <f ca="1">Z577*EXP(_xlfn.NORM.INV(RAND(),'Projection Engine'!$C$8-(Volatility^2/2),Volatility))</f>
        <v>16.657699633051873</v>
      </c>
      <c r="AB577" s="11">
        <f ca="1">AA577*EXP(_xlfn.NORM.INV(RAND(),'Projection Engine'!$C$8-(Volatility^2/2),Volatility))</f>
        <v>11.48308801637055</v>
      </c>
      <c r="AC577" s="11">
        <f ca="1">AB577*EXP(_xlfn.NORM.INV(RAND(),'Projection Engine'!$C$8-(Volatility^2/2),Volatility))</f>
        <v>22.620598511228113</v>
      </c>
      <c r="AD577" s="11">
        <f ca="1">AC577*EXP(_xlfn.NORM.INV(RAND(),'Projection Engine'!$C$8-(Volatility^2/2),Volatility))</f>
        <v>24.107425799966268</v>
      </c>
      <c r="AE577" s="11">
        <f ca="1">AD577*EXP(_xlfn.NORM.INV(RAND(),'Projection Engine'!$C$8-(Volatility^2/2),Volatility))</f>
        <v>21.545547136595026</v>
      </c>
      <c r="AF577" s="11">
        <f ca="1">AE577*EXP(_xlfn.NORM.INV(RAND(),'Projection Engine'!$C$8-(Volatility^2/2),Volatility))</f>
        <v>26.102226811623716</v>
      </c>
      <c r="AG577" s="11">
        <f ca="1">AF577*EXP(_xlfn.NORM.INV(RAND(),'Projection Engine'!$C$8-(Volatility^2/2),Volatility))</f>
        <v>39.057972866129468</v>
      </c>
    </row>
    <row r="578" spans="2:33" x14ac:dyDescent="0.25">
      <c r="B578" t="s">
        <v>641</v>
      </c>
      <c r="C578" s="11">
        <f t="shared" si="8"/>
        <v>51</v>
      </c>
      <c r="D578" s="11">
        <f ca="1">C578*EXP(_xlfn.NORM.INV(RAND(),'Projection Engine'!$C$8-(Volatility^2/2),Volatility))</f>
        <v>50.022440126477107</v>
      </c>
      <c r="E578" s="11">
        <f ca="1">D578*EXP(_xlfn.NORM.INV(RAND(),'Projection Engine'!$C$8-(Volatility^2/2),Volatility))</f>
        <v>61.773314777254335</v>
      </c>
      <c r="F578" s="11">
        <f ca="1">E578*EXP(_xlfn.NORM.INV(RAND(),'Projection Engine'!$C$8-(Volatility^2/2),Volatility))</f>
        <v>39.348530065552083</v>
      </c>
      <c r="G578" s="11">
        <f ca="1">F578*EXP(_xlfn.NORM.INV(RAND(),'Projection Engine'!$C$8-(Volatility^2/2),Volatility))</f>
        <v>28.541938089151301</v>
      </c>
      <c r="H578" s="11">
        <f ca="1">G578*EXP(_xlfn.NORM.INV(RAND(),'Projection Engine'!$C$8-(Volatility^2/2),Volatility))</f>
        <v>48.312041553053987</v>
      </c>
      <c r="I578" s="11">
        <f ca="1">H578*EXP(_xlfn.NORM.INV(RAND(),'Projection Engine'!$C$8-(Volatility^2/2),Volatility))</f>
        <v>34.269409525661047</v>
      </c>
      <c r="J578" s="11">
        <f ca="1">I578*EXP(_xlfn.NORM.INV(RAND(),'Projection Engine'!$C$8-(Volatility^2/2),Volatility))</f>
        <v>53.578941536876535</v>
      </c>
      <c r="K578" s="11">
        <f ca="1">J578*EXP(_xlfn.NORM.INV(RAND(),'Projection Engine'!$C$8-(Volatility^2/2),Volatility))</f>
        <v>45.60321282811794</v>
      </c>
      <c r="L578" s="11">
        <f ca="1">K578*EXP(_xlfn.NORM.INV(RAND(),'Projection Engine'!$C$8-(Volatility^2/2),Volatility))</f>
        <v>19.300164014698641</v>
      </c>
      <c r="M578" s="11">
        <f ca="1">L578*EXP(_xlfn.NORM.INV(RAND(),'Projection Engine'!$C$8-(Volatility^2/2),Volatility))</f>
        <v>19.073780102666099</v>
      </c>
      <c r="N578" s="11">
        <f ca="1">M578*EXP(_xlfn.NORM.INV(RAND(),'Projection Engine'!$C$8-(Volatility^2/2),Volatility))</f>
        <v>16.970193814980448</v>
      </c>
      <c r="O578" s="11">
        <f ca="1">N578*EXP(_xlfn.NORM.INV(RAND(),'Projection Engine'!$C$8-(Volatility^2/2),Volatility))</f>
        <v>27.333066974241923</v>
      </c>
      <c r="P578" s="11">
        <f ca="1">O578*EXP(_xlfn.NORM.INV(RAND(),'Projection Engine'!$C$8-(Volatility^2/2),Volatility))</f>
        <v>17.681417131712664</v>
      </c>
      <c r="Q578" s="11">
        <f ca="1">P578*EXP(_xlfn.NORM.INV(RAND(),'Projection Engine'!$C$8-(Volatility^2/2),Volatility))</f>
        <v>13.083447911673456</v>
      </c>
      <c r="R578" s="11">
        <f ca="1">Q578*EXP(_xlfn.NORM.INV(RAND(),'Projection Engine'!$C$8-(Volatility^2/2),Volatility))</f>
        <v>6.5470276396168297</v>
      </c>
      <c r="S578" s="11">
        <f ca="1">R578*EXP(_xlfn.NORM.INV(RAND(),'Projection Engine'!$C$8-(Volatility^2/2),Volatility))</f>
        <v>5.9320305047529933</v>
      </c>
      <c r="T578" s="11">
        <f ca="1">S578*EXP(_xlfn.NORM.INV(RAND(),'Projection Engine'!$C$8-(Volatility^2/2),Volatility))</f>
        <v>6.5354592858450804</v>
      </c>
      <c r="U578" s="11">
        <f ca="1">T578*EXP(_xlfn.NORM.INV(RAND(),'Projection Engine'!$C$8-(Volatility^2/2),Volatility))</f>
        <v>3.4007221071921547</v>
      </c>
      <c r="V578" s="11">
        <f ca="1">U578*EXP(_xlfn.NORM.INV(RAND(),'Projection Engine'!$C$8-(Volatility^2/2),Volatility))</f>
        <v>2.0096848806679319</v>
      </c>
      <c r="W578" s="11">
        <f ca="1">V578*EXP(_xlfn.NORM.INV(RAND(),'Projection Engine'!$C$8-(Volatility^2/2),Volatility))</f>
        <v>2.8479537534165837</v>
      </c>
      <c r="X578" s="11">
        <f ca="1">W578*EXP(_xlfn.NORM.INV(RAND(),'Projection Engine'!$C$8-(Volatility^2/2),Volatility))</f>
        <v>2.4338821339496439</v>
      </c>
      <c r="Y578" s="11">
        <f ca="1">X578*EXP(_xlfn.NORM.INV(RAND(),'Projection Engine'!$C$8-(Volatility^2/2),Volatility))</f>
        <v>2.03442089765392</v>
      </c>
      <c r="Z578" s="11">
        <f ca="1">Y578*EXP(_xlfn.NORM.INV(RAND(),'Projection Engine'!$C$8-(Volatility^2/2),Volatility))</f>
        <v>1.8645596397155511</v>
      </c>
      <c r="AA578" s="11">
        <f ca="1">Z578*EXP(_xlfn.NORM.INV(RAND(),'Projection Engine'!$C$8-(Volatility^2/2),Volatility))</f>
        <v>0.87317349199640415</v>
      </c>
      <c r="AB578" s="11">
        <f ca="1">AA578*EXP(_xlfn.NORM.INV(RAND(),'Projection Engine'!$C$8-(Volatility^2/2),Volatility))</f>
        <v>0.91704307810441599</v>
      </c>
      <c r="AC578" s="11">
        <f ca="1">AB578*EXP(_xlfn.NORM.INV(RAND(),'Projection Engine'!$C$8-(Volatility^2/2),Volatility))</f>
        <v>0.63481985028123855</v>
      </c>
      <c r="AD578" s="11">
        <f ca="1">AC578*EXP(_xlfn.NORM.INV(RAND(),'Projection Engine'!$C$8-(Volatility^2/2),Volatility))</f>
        <v>0.2822556536028632</v>
      </c>
      <c r="AE578" s="11">
        <f ca="1">AD578*EXP(_xlfn.NORM.INV(RAND(),'Projection Engine'!$C$8-(Volatility^2/2),Volatility))</f>
        <v>0.50453747552837369</v>
      </c>
      <c r="AF578" s="11">
        <f ca="1">AE578*EXP(_xlfn.NORM.INV(RAND(),'Projection Engine'!$C$8-(Volatility^2/2),Volatility))</f>
        <v>0.79954320679781488</v>
      </c>
      <c r="AG578" s="11">
        <f ca="1">AF578*EXP(_xlfn.NORM.INV(RAND(),'Projection Engine'!$C$8-(Volatility^2/2),Volatility))</f>
        <v>2.6548007140359542</v>
      </c>
    </row>
    <row r="579" spans="2:33" x14ac:dyDescent="0.25">
      <c r="B579" t="s">
        <v>642</v>
      </c>
      <c r="C579" s="11">
        <f t="shared" ref="C579:C642" si="9">Current_Level</f>
        <v>51</v>
      </c>
      <c r="D579" s="11">
        <f ca="1">C579*EXP(_xlfn.NORM.INV(RAND(),'Projection Engine'!$C$8-(Volatility^2/2),Volatility))</f>
        <v>14.404028287436091</v>
      </c>
      <c r="E579" s="11">
        <f ca="1">D579*EXP(_xlfn.NORM.INV(RAND(),'Projection Engine'!$C$8-(Volatility^2/2),Volatility))</f>
        <v>7.4691449948535906</v>
      </c>
      <c r="F579" s="11">
        <f ca="1">E579*EXP(_xlfn.NORM.INV(RAND(),'Projection Engine'!$C$8-(Volatility^2/2),Volatility))</f>
        <v>5.4195765288472613</v>
      </c>
      <c r="G579" s="11">
        <f ca="1">F579*EXP(_xlfn.NORM.INV(RAND(),'Projection Engine'!$C$8-(Volatility^2/2),Volatility))</f>
        <v>3.9397801419361045</v>
      </c>
      <c r="H579" s="11">
        <f ca="1">G579*EXP(_xlfn.NORM.INV(RAND(),'Projection Engine'!$C$8-(Volatility^2/2),Volatility))</f>
        <v>3.5619392580054772</v>
      </c>
      <c r="I579" s="11">
        <f ca="1">H579*EXP(_xlfn.NORM.INV(RAND(),'Projection Engine'!$C$8-(Volatility^2/2),Volatility))</f>
        <v>2.346900121234111</v>
      </c>
      <c r="J579" s="11">
        <f ca="1">I579*EXP(_xlfn.NORM.INV(RAND(),'Projection Engine'!$C$8-(Volatility^2/2),Volatility))</f>
        <v>2.8180878134374554</v>
      </c>
      <c r="K579" s="11">
        <f ca="1">J579*EXP(_xlfn.NORM.INV(RAND(),'Projection Engine'!$C$8-(Volatility^2/2),Volatility))</f>
        <v>1.309071754355239</v>
      </c>
      <c r="L579" s="11">
        <f ca="1">K579*EXP(_xlfn.NORM.INV(RAND(),'Projection Engine'!$C$8-(Volatility^2/2),Volatility))</f>
        <v>1.768204427843278</v>
      </c>
      <c r="M579" s="11">
        <f ca="1">L579*EXP(_xlfn.NORM.INV(RAND(),'Projection Engine'!$C$8-(Volatility^2/2),Volatility))</f>
        <v>2.5160033668414274</v>
      </c>
      <c r="N579" s="11">
        <f ca="1">M579*EXP(_xlfn.NORM.INV(RAND(),'Projection Engine'!$C$8-(Volatility^2/2),Volatility))</f>
        <v>1.7464557622416428</v>
      </c>
      <c r="O579" s="11">
        <f ca="1">N579*EXP(_xlfn.NORM.INV(RAND(),'Projection Engine'!$C$8-(Volatility^2/2),Volatility))</f>
        <v>1.4235949226990323</v>
      </c>
      <c r="P579" s="11">
        <f ca="1">O579*EXP(_xlfn.NORM.INV(RAND(),'Projection Engine'!$C$8-(Volatility^2/2),Volatility))</f>
        <v>1.9159739877060917</v>
      </c>
      <c r="Q579" s="11">
        <f ca="1">P579*EXP(_xlfn.NORM.INV(RAND(),'Projection Engine'!$C$8-(Volatility^2/2),Volatility))</f>
        <v>2.7176829336929176</v>
      </c>
      <c r="R579" s="11">
        <f ca="1">Q579*EXP(_xlfn.NORM.INV(RAND(),'Projection Engine'!$C$8-(Volatility^2/2),Volatility))</f>
        <v>0.78237127872602208</v>
      </c>
      <c r="S579" s="11">
        <f ca="1">R579*EXP(_xlfn.NORM.INV(RAND(),'Projection Engine'!$C$8-(Volatility^2/2),Volatility))</f>
        <v>1.1043492541338473</v>
      </c>
      <c r="T579" s="11">
        <f ca="1">S579*EXP(_xlfn.NORM.INV(RAND(),'Projection Engine'!$C$8-(Volatility^2/2),Volatility))</f>
        <v>0.55775149307437788</v>
      </c>
      <c r="U579" s="11">
        <f ca="1">T579*EXP(_xlfn.NORM.INV(RAND(),'Projection Engine'!$C$8-(Volatility^2/2),Volatility))</f>
        <v>0.2781211169640031</v>
      </c>
      <c r="V579" s="11">
        <f ca="1">U579*EXP(_xlfn.NORM.INV(RAND(),'Projection Engine'!$C$8-(Volatility^2/2),Volatility))</f>
        <v>0.21712934565278832</v>
      </c>
      <c r="W579" s="11">
        <f ca="1">V579*EXP(_xlfn.NORM.INV(RAND(),'Projection Engine'!$C$8-(Volatility^2/2),Volatility))</f>
        <v>0.26830780548693633</v>
      </c>
      <c r="X579" s="11">
        <f ca="1">W579*EXP(_xlfn.NORM.INV(RAND(),'Projection Engine'!$C$8-(Volatility^2/2),Volatility))</f>
        <v>0.28613654095116936</v>
      </c>
      <c r="Y579" s="11">
        <f ca="1">X579*EXP(_xlfn.NORM.INV(RAND(),'Projection Engine'!$C$8-(Volatility^2/2),Volatility))</f>
        <v>0.37896564063387256</v>
      </c>
      <c r="Z579" s="11">
        <f ca="1">Y579*EXP(_xlfn.NORM.INV(RAND(),'Projection Engine'!$C$8-(Volatility^2/2),Volatility))</f>
        <v>0.23645738203374081</v>
      </c>
      <c r="AA579" s="11">
        <f ca="1">Z579*EXP(_xlfn.NORM.INV(RAND(),'Projection Engine'!$C$8-(Volatility^2/2),Volatility))</f>
        <v>0.22046621692734533</v>
      </c>
      <c r="AB579" s="11">
        <f ca="1">AA579*EXP(_xlfn.NORM.INV(RAND(),'Projection Engine'!$C$8-(Volatility^2/2),Volatility))</f>
        <v>0.18158491019534173</v>
      </c>
      <c r="AC579" s="11">
        <f ca="1">AB579*EXP(_xlfn.NORM.INV(RAND(),'Projection Engine'!$C$8-(Volatility^2/2),Volatility))</f>
        <v>0.17255375957858596</v>
      </c>
      <c r="AD579" s="11">
        <f ca="1">AC579*EXP(_xlfn.NORM.INV(RAND(),'Projection Engine'!$C$8-(Volatility^2/2),Volatility))</f>
        <v>6.3081541422182266E-2</v>
      </c>
      <c r="AE579" s="11">
        <f ca="1">AD579*EXP(_xlfn.NORM.INV(RAND(),'Projection Engine'!$C$8-(Volatility^2/2),Volatility))</f>
        <v>3.208793183752378E-2</v>
      </c>
      <c r="AF579" s="11">
        <f ca="1">AE579*EXP(_xlfn.NORM.INV(RAND(),'Projection Engine'!$C$8-(Volatility^2/2),Volatility))</f>
        <v>5.5015768913860286E-2</v>
      </c>
      <c r="AG579" s="11">
        <f ca="1">AF579*EXP(_xlfn.NORM.INV(RAND(),'Projection Engine'!$C$8-(Volatility^2/2),Volatility))</f>
        <v>2.7985833945682454E-2</v>
      </c>
    </row>
    <row r="580" spans="2:33" x14ac:dyDescent="0.25">
      <c r="B580" t="s">
        <v>643</v>
      </c>
      <c r="C580" s="11">
        <f t="shared" si="9"/>
        <v>51</v>
      </c>
      <c r="D580" s="11">
        <f ca="1">C580*EXP(_xlfn.NORM.INV(RAND(),'Projection Engine'!$C$8-(Volatility^2/2),Volatility))</f>
        <v>71.399382061319585</v>
      </c>
      <c r="E580" s="11">
        <f ca="1">D580*EXP(_xlfn.NORM.INV(RAND(),'Projection Engine'!$C$8-(Volatility^2/2),Volatility))</f>
        <v>65.588382310888178</v>
      </c>
      <c r="F580" s="11">
        <f ca="1">E580*EXP(_xlfn.NORM.INV(RAND(),'Projection Engine'!$C$8-(Volatility^2/2),Volatility))</f>
        <v>90.554544689524633</v>
      </c>
      <c r="G580" s="11">
        <f ca="1">F580*EXP(_xlfn.NORM.INV(RAND(),'Projection Engine'!$C$8-(Volatility^2/2),Volatility))</f>
        <v>81.21924730446986</v>
      </c>
      <c r="H580" s="11">
        <f ca="1">G580*EXP(_xlfn.NORM.INV(RAND(),'Projection Engine'!$C$8-(Volatility^2/2),Volatility))</f>
        <v>32.969883812702236</v>
      </c>
      <c r="I580" s="11">
        <f ca="1">H580*EXP(_xlfn.NORM.INV(RAND(),'Projection Engine'!$C$8-(Volatility^2/2),Volatility))</f>
        <v>21.357705582829382</v>
      </c>
      <c r="J580" s="11">
        <f ca="1">I580*EXP(_xlfn.NORM.INV(RAND(),'Projection Engine'!$C$8-(Volatility^2/2),Volatility))</f>
        <v>17.213742388534254</v>
      </c>
      <c r="K580" s="11">
        <f ca="1">J580*EXP(_xlfn.NORM.INV(RAND(),'Projection Engine'!$C$8-(Volatility^2/2),Volatility))</f>
        <v>35.998254132339618</v>
      </c>
      <c r="L580" s="11">
        <f ca="1">K580*EXP(_xlfn.NORM.INV(RAND(),'Projection Engine'!$C$8-(Volatility^2/2),Volatility))</f>
        <v>20.597739531675135</v>
      </c>
      <c r="M580" s="11">
        <f ca="1">L580*EXP(_xlfn.NORM.INV(RAND(),'Projection Engine'!$C$8-(Volatility^2/2),Volatility))</f>
        <v>11.191712534666754</v>
      </c>
      <c r="N580" s="11">
        <f ca="1">M580*EXP(_xlfn.NORM.INV(RAND(),'Projection Engine'!$C$8-(Volatility^2/2),Volatility))</f>
        <v>9.6769447077718098</v>
      </c>
      <c r="O580" s="11">
        <f ca="1">N580*EXP(_xlfn.NORM.INV(RAND(),'Projection Engine'!$C$8-(Volatility^2/2),Volatility))</f>
        <v>18.103278048627416</v>
      </c>
      <c r="P580" s="11">
        <f ca="1">O580*EXP(_xlfn.NORM.INV(RAND(),'Projection Engine'!$C$8-(Volatility^2/2),Volatility))</f>
        <v>15.113382123773084</v>
      </c>
      <c r="Q580" s="11">
        <f ca="1">P580*EXP(_xlfn.NORM.INV(RAND(),'Projection Engine'!$C$8-(Volatility^2/2),Volatility))</f>
        <v>10.984452548911193</v>
      </c>
      <c r="R580" s="11">
        <f ca="1">Q580*EXP(_xlfn.NORM.INV(RAND(),'Projection Engine'!$C$8-(Volatility^2/2),Volatility))</f>
        <v>13.256575375378597</v>
      </c>
      <c r="S580" s="11">
        <f ca="1">R580*EXP(_xlfn.NORM.INV(RAND(),'Projection Engine'!$C$8-(Volatility^2/2),Volatility))</f>
        <v>7.7564402079739958</v>
      </c>
      <c r="T580" s="11">
        <f ca="1">S580*EXP(_xlfn.NORM.INV(RAND(),'Projection Engine'!$C$8-(Volatility^2/2),Volatility))</f>
        <v>3.4763945804701479</v>
      </c>
      <c r="U580" s="11">
        <f ca="1">T580*EXP(_xlfn.NORM.INV(RAND(),'Projection Engine'!$C$8-(Volatility^2/2),Volatility))</f>
        <v>1.7818356272872005</v>
      </c>
      <c r="V580" s="11">
        <f ca="1">U580*EXP(_xlfn.NORM.INV(RAND(),'Projection Engine'!$C$8-(Volatility^2/2),Volatility))</f>
        <v>1.4580608988011681</v>
      </c>
      <c r="W580" s="11">
        <f ca="1">V580*EXP(_xlfn.NORM.INV(RAND(),'Projection Engine'!$C$8-(Volatility^2/2),Volatility))</f>
        <v>1.6606476945643687</v>
      </c>
      <c r="X580" s="11">
        <f ca="1">W580*EXP(_xlfn.NORM.INV(RAND(),'Projection Engine'!$C$8-(Volatility^2/2),Volatility))</f>
        <v>1.1075688578348299</v>
      </c>
      <c r="Y580" s="11">
        <f ca="1">X580*EXP(_xlfn.NORM.INV(RAND(),'Projection Engine'!$C$8-(Volatility^2/2),Volatility))</f>
        <v>0.89472633188344231</v>
      </c>
      <c r="Z580" s="11">
        <f ca="1">Y580*EXP(_xlfn.NORM.INV(RAND(),'Projection Engine'!$C$8-(Volatility^2/2),Volatility))</f>
        <v>1.2435430165208357</v>
      </c>
      <c r="AA580" s="11">
        <f ca="1">Z580*EXP(_xlfn.NORM.INV(RAND(),'Projection Engine'!$C$8-(Volatility^2/2),Volatility))</f>
        <v>1.3907279753176021</v>
      </c>
      <c r="AB580" s="11">
        <f ca="1">AA580*EXP(_xlfn.NORM.INV(RAND(),'Projection Engine'!$C$8-(Volatility^2/2),Volatility))</f>
        <v>1.1407479680180441</v>
      </c>
      <c r="AC580" s="11">
        <f ca="1">AB580*EXP(_xlfn.NORM.INV(RAND(),'Projection Engine'!$C$8-(Volatility^2/2),Volatility))</f>
        <v>1.7492372481470775</v>
      </c>
      <c r="AD580" s="11">
        <f ca="1">AC580*EXP(_xlfn.NORM.INV(RAND(),'Projection Engine'!$C$8-(Volatility^2/2),Volatility))</f>
        <v>0.86994468656203727</v>
      </c>
      <c r="AE580" s="11">
        <f ca="1">AD580*EXP(_xlfn.NORM.INV(RAND(),'Projection Engine'!$C$8-(Volatility^2/2),Volatility))</f>
        <v>0.52789662226481937</v>
      </c>
      <c r="AF580" s="11">
        <f ca="1">AE580*EXP(_xlfn.NORM.INV(RAND(),'Projection Engine'!$C$8-(Volatility^2/2),Volatility))</f>
        <v>0.48264254543891166</v>
      </c>
      <c r="AG580" s="11">
        <f ca="1">AF580*EXP(_xlfn.NORM.INV(RAND(),'Projection Engine'!$C$8-(Volatility^2/2),Volatility))</f>
        <v>0.32185088411959684</v>
      </c>
    </row>
    <row r="581" spans="2:33" x14ac:dyDescent="0.25">
      <c r="B581" t="s">
        <v>644</v>
      </c>
      <c r="C581" s="11">
        <f t="shared" si="9"/>
        <v>51</v>
      </c>
      <c r="D581" s="11">
        <f ca="1">C581*EXP(_xlfn.NORM.INV(RAND(),'Projection Engine'!$C$8-(Volatility^2/2),Volatility))</f>
        <v>34.547051475867939</v>
      </c>
      <c r="E581" s="11">
        <f ca="1">D581*EXP(_xlfn.NORM.INV(RAND(),'Projection Engine'!$C$8-(Volatility^2/2),Volatility))</f>
        <v>9.8094161565333664</v>
      </c>
      <c r="F581" s="11">
        <f ca="1">E581*EXP(_xlfn.NORM.INV(RAND(),'Projection Engine'!$C$8-(Volatility^2/2),Volatility))</f>
        <v>12.795231029927338</v>
      </c>
      <c r="G581" s="11">
        <f ca="1">F581*EXP(_xlfn.NORM.INV(RAND(),'Projection Engine'!$C$8-(Volatility^2/2),Volatility))</f>
        <v>16.593444661086924</v>
      </c>
      <c r="H581" s="11">
        <f ca="1">G581*EXP(_xlfn.NORM.INV(RAND(),'Projection Engine'!$C$8-(Volatility^2/2),Volatility))</f>
        <v>11.261819682970453</v>
      </c>
      <c r="I581" s="11">
        <f ca="1">H581*EXP(_xlfn.NORM.INV(RAND(),'Projection Engine'!$C$8-(Volatility^2/2),Volatility))</f>
        <v>19.669627602114641</v>
      </c>
      <c r="J581" s="11">
        <f ca="1">I581*EXP(_xlfn.NORM.INV(RAND(),'Projection Engine'!$C$8-(Volatility^2/2),Volatility))</f>
        <v>17.579499003344946</v>
      </c>
      <c r="K581" s="11">
        <f ca="1">J581*EXP(_xlfn.NORM.INV(RAND(),'Projection Engine'!$C$8-(Volatility^2/2),Volatility))</f>
        <v>17.904521992922422</v>
      </c>
      <c r="L581" s="11">
        <f ca="1">K581*EXP(_xlfn.NORM.INV(RAND(),'Projection Engine'!$C$8-(Volatility^2/2),Volatility))</f>
        <v>10.724707800872894</v>
      </c>
      <c r="M581" s="11">
        <f ca="1">L581*EXP(_xlfn.NORM.INV(RAND(),'Projection Engine'!$C$8-(Volatility^2/2),Volatility))</f>
        <v>7.7665451095344276</v>
      </c>
      <c r="N581" s="11">
        <f ca="1">M581*EXP(_xlfn.NORM.INV(RAND(),'Projection Engine'!$C$8-(Volatility^2/2),Volatility))</f>
        <v>3.8761339261843055</v>
      </c>
      <c r="O581" s="11">
        <f ca="1">N581*EXP(_xlfn.NORM.INV(RAND(),'Projection Engine'!$C$8-(Volatility^2/2),Volatility))</f>
        <v>7.3081430709311856</v>
      </c>
      <c r="P581" s="11">
        <f ca="1">O581*EXP(_xlfn.NORM.INV(RAND(),'Projection Engine'!$C$8-(Volatility^2/2),Volatility))</f>
        <v>6.9789759671955247</v>
      </c>
      <c r="Q581" s="11">
        <f ca="1">P581*EXP(_xlfn.NORM.INV(RAND(),'Projection Engine'!$C$8-(Volatility^2/2),Volatility))</f>
        <v>10.15607986902479</v>
      </c>
      <c r="R581" s="11">
        <f ca="1">Q581*EXP(_xlfn.NORM.INV(RAND(),'Projection Engine'!$C$8-(Volatility^2/2),Volatility))</f>
        <v>3.9696142754951529</v>
      </c>
      <c r="S581" s="11">
        <f ca="1">R581*EXP(_xlfn.NORM.INV(RAND(),'Projection Engine'!$C$8-(Volatility^2/2),Volatility))</f>
        <v>5.1686661449371538</v>
      </c>
      <c r="T581" s="11">
        <f ca="1">S581*EXP(_xlfn.NORM.INV(RAND(),'Projection Engine'!$C$8-(Volatility^2/2),Volatility))</f>
        <v>2.943124730651598</v>
      </c>
      <c r="U581" s="11">
        <f ca="1">T581*EXP(_xlfn.NORM.INV(RAND(),'Projection Engine'!$C$8-(Volatility^2/2),Volatility))</f>
        <v>3.2636992465110555</v>
      </c>
      <c r="V581" s="11">
        <f ca="1">U581*EXP(_xlfn.NORM.INV(RAND(),'Projection Engine'!$C$8-(Volatility^2/2),Volatility))</f>
        <v>2.36733832656288</v>
      </c>
      <c r="W581" s="11">
        <f ca="1">V581*EXP(_xlfn.NORM.INV(RAND(),'Projection Engine'!$C$8-(Volatility^2/2),Volatility))</f>
        <v>1.4436112686651796</v>
      </c>
      <c r="X581" s="11">
        <f ca="1">W581*EXP(_xlfn.NORM.INV(RAND(),'Projection Engine'!$C$8-(Volatility^2/2),Volatility))</f>
        <v>0.78516582066972329</v>
      </c>
      <c r="Y581" s="11">
        <f ca="1">X581*EXP(_xlfn.NORM.INV(RAND(),'Projection Engine'!$C$8-(Volatility^2/2),Volatility))</f>
        <v>0.71312842015258093</v>
      </c>
      <c r="Z581" s="11">
        <f ca="1">Y581*EXP(_xlfn.NORM.INV(RAND(),'Projection Engine'!$C$8-(Volatility^2/2),Volatility))</f>
        <v>0.60085049849596051</v>
      </c>
      <c r="AA581" s="11">
        <f ca="1">Z581*EXP(_xlfn.NORM.INV(RAND(),'Projection Engine'!$C$8-(Volatility^2/2),Volatility))</f>
        <v>1.5825926438043676</v>
      </c>
      <c r="AB581" s="11">
        <f ca="1">AA581*EXP(_xlfn.NORM.INV(RAND(),'Projection Engine'!$C$8-(Volatility^2/2),Volatility))</f>
        <v>0.49785717811536073</v>
      </c>
      <c r="AC581" s="11">
        <f ca="1">AB581*EXP(_xlfn.NORM.INV(RAND(),'Projection Engine'!$C$8-(Volatility^2/2),Volatility))</f>
        <v>0.15703160343342928</v>
      </c>
      <c r="AD581" s="11">
        <f ca="1">AC581*EXP(_xlfn.NORM.INV(RAND(),'Projection Engine'!$C$8-(Volatility^2/2),Volatility))</f>
        <v>0.16960279145388993</v>
      </c>
      <c r="AE581" s="11">
        <f ca="1">AD581*EXP(_xlfn.NORM.INV(RAND(),'Projection Engine'!$C$8-(Volatility^2/2),Volatility))</f>
        <v>0.20930179369248325</v>
      </c>
      <c r="AF581" s="11">
        <f ca="1">AE581*EXP(_xlfn.NORM.INV(RAND(),'Projection Engine'!$C$8-(Volatility^2/2),Volatility))</f>
        <v>0.4281325565920347</v>
      </c>
      <c r="AG581" s="11">
        <f ca="1">AF581*EXP(_xlfn.NORM.INV(RAND(),'Projection Engine'!$C$8-(Volatility^2/2),Volatility))</f>
        <v>0.18649117532240539</v>
      </c>
    </row>
    <row r="582" spans="2:33" x14ac:dyDescent="0.25">
      <c r="B582" t="s">
        <v>645</v>
      </c>
      <c r="C582" s="11">
        <f t="shared" si="9"/>
        <v>51</v>
      </c>
      <c r="D582" s="11">
        <f ca="1">C582*EXP(_xlfn.NORM.INV(RAND(),'Projection Engine'!$C$8-(Volatility^2/2),Volatility))</f>
        <v>30.125117618605458</v>
      </c>
      <c r="E582" s="11">
        <f ca="1">D582*EXP(_xlfn.NORM.INV(RAND(),'Projection Engine'!$C$8-(Volatility^2/2),Volatility))</f>
        <v>57.401186474036528</v>
      </c>
      <c r="F582" s="11">
        <f ca="1">E582*EXP(_xlfn.NORM.INV(RAND(),'Projection Engine'!$C$8-(Volatility^2/2),Volatility))</f>
        <v>60.59603828208872</v>
      </c>
      <c r="G582" s="11">
        <f ca="1">F582*EXP(_xlfn.NORM.INV(RAND(),'Projection Engine'!$C$8-(Volatility^2/2),Volatility))</f>
        <v>144.28813002888788</v>
      </c>
      <c r="H582" s="11">
        <f ca="1">G582*EXP(_xlfn.NORM.INV(RAND(),'Projection Engine'!$C$8-(Volatility^2/2),Volatility))</f>
        <v>140.28167432034095</v>
      </c>
      <c r="I582" s="11">
        <f ca="1">H582*EXP(_xlfn.NORM.INV(RAND(),'Projection Engine'!$C$8-(Volatility^2/2),Volatility))</f>
        <v>112.27366050177771</v>
      </c>
      <c r="J582" s="11">
        <f ca="1">I582*EXP(_xlfn.NORM.INV(RAND(),'Projection Engine'!$C$8-(Volatility^2/2),Volatility))</f>
        <v>243.57810140776698</v>
      </c>
      <c r="K582" s="11">
        <f ca="1">J582*EXP(_xlfn.NORM.INV(RAND(),'Projection Engine'!$C$8-(Volatility^2/2),Volatility))</f>
        <v>364.02442905108029</v>
      </c>
      <c r="L582" s="11">
        <f ca="1">K582*EXP(_xlfn.NORM.INV(RAND(),'Projection Engine'!$C$8-(Volatility^2/2),Volatility))</f>
        <v>135.34843441921649</v>
      </c>
      <c r="M582" s="11">
        <f ca="1">L582*EXP(_xlfn.NORM.INV(RAND(),'Projection Engine'!$C$8-(Volatility^2/2),Volatility))</f>
        <v>142.73138097027365</v>
      </c>
      <c r="N582" s="11">
        <f ca="1">M582*EXP(_xlfn.NORM.INV(RAND(),'Projection Engine'!$C$8-(Volatility^2/2),Volatility))</f>
        <v>292.35290984929009</v>
      </c>
      <c r="O582" s="11">
        <f ca="1">N582*EXP(_xlfn.NORM.INV(RAND(),'Projection Engine'!$C$8-(Volatility^2/2),Volatility))</f>
        <v>46.08513865445844</v>
      </c>
      <c r="P582" s="11">
        <f ca="1">O582*EXP(_xlfn.NORM.INV(RAND(),'Projection Engine'!$C$8-(Volatility^2/2),Volatility))</f>
        <v>45.78686620734134</v>
      </c>
      <c r="Q582" s="11">
        <f ca="1">P582*EXP(_xlfn.NORM.INV(RAND(),'Projection Engine'!$C$8-(Volatility^2/2),Volatility))</f>
        <v>15.074324829140986</v>
      </c>
      <c r="R582" s="11">
        <f ca="1">Q582*EXP(_xlfn.NORM.INV(RAND(),'Projection Engine'!$C$8-(Volatility^2/2),Volatility))</f>
        <v>10.259742912582322</v>
      </c>
      <c r="S582" s="11">
        <f ca="1">R582*EXP(_xlfn.NORM.INV(RAND(),'Projection Engine'!$C$8-(Volatility^2/2),Volatility))</f>
        <v>8.6031444640973955</v>
      </c>
      <c r="T582" s="11">
        <f ca="1">S582*EXP(_xlfn.NORM.INV(RAND(),'Projection Engine'!$C$8-(Volatility^2/2),Volatility))</f>
        <v>7.454775195238617</v>
      </c>
      <c r="U582" s="11">
        <f ca="1">T582*EXP(_xlfn.NORM.INV(RAND(),'Projection Engine'!$C$8-(Volatility^2/2),Volatility))</f>
        <v>6.9949628136300346</v>
      </c>
      <c r="V582" s="11">
        <f ca="1">U582*EXP(_xlfn.NORM.INV(RAND(),'Projection Engine'!$C$8-(Volatility^2/2),Volatility))</f>
        <v>8.3652334857542137</v>
      </c>
      <c r="W582" s="11">
        <f ca="1">V582*EXP(_xlfn.NORM.INV(RAND(),'Projection Engine'!$C$8-(Volatility^2/2),Volatility))</f>
        <v>5.2330862955460393</v>
      </c>
      <c r="X582" s="11">
        <f ca="1">W582*EXP(_xlfn.NORM.INV(RAND(),'Projection Engine'!$C$8-(Volatility^2/2),Volatility))</f>
        <v>3.8643338787493122</v>
      </c>
      <c r="Y582" s="11">
        <f ca="1">X582*EXP(_xlfn.NORM.INV(RAND(),'Projection Engine'!$C$8-(Volatility^2/2),Volatility))</f>
        <v>6.485719539525296</v>
      </c>
      <c r="Z582" s="11">
        <f ca="1">Y582*EXP(_xlfn.NORM.INV(RAND(),'Projection Engine'!$C$8-(Volatility^2/2),Volatility))</f>
        <v>4.8004541744476512</v>
      </c>
      <c r="AA582" s="11">
        <f ca="1">Z582*EXP(_xlfn.NORM.INV(RAND(),'Projection Engine'!$C$8-(Volatility^2/2),Volatility))</f>
        <v>6.2256869484063353</v>
      </c>
      <c r="AB582" s="11">
        <f ca="1">AA582*EXP(_xlfn.NORM.INV(RAND(),'Projection Engine'!$C$8-(Volatility^2/2),Volatility))</f>
        <v>5.3441559159744161</v>
      </c>
      <c r="AC582" s="11">
        <f ca="1">AB582*EXP(_xlfn.NORM.INV(RAND(),'Projection Engine'!$C$8-(Volatility^2/2),Volatility))</f>
        <v>8.7844439143620132</v>
      </c>
      <c r="AD582" s="11">
        <f ca="1">AC582*EXP(_xlfn.NORM.INV(RAND(),'Projection Engine'!$C$8-(Volatility^2/2),Volatility))</f>
        <v>14.163710456566189</v>
      </c>
      <c r="AE582" s="11">
        <f ca="1">AD582*EXP(_xlfn.NORM.INV(RAND(),'Projection Engine'!$C$8-(Volatility^2/2),Volatility))</f>
        <v>22.704157509845029</v>
      </c>
      <c r="AF582" s="11">
        <f ca="1">AE582*EXP(_xlfn.NORM.INV(RAND(),'Projection Engine'!$C$8-(Volatility^2/2),Volatility))</f>
        <v>7.8902851742587963</v>
      </c>
      <c r="AG582" s="11">
        <f ca="1">AF582*EXP(_xlfn.NORM.INV(RAND(),'Projection Engine'!$C$8-(Volatility^2/2),Volatility))</f>
        <v>6.4978628410768584</v>
      </c>
    </row>
    <row r="583" spans="2:33" x14ac:dyDescent="0.25">
      <c r="B583" t="s">
        <v>646</v>
      </c>
      <c r="C583" s="11">
        <f t="shared" si="9"/>
        <v>51</v>
      </c>
      <c r="D583" s="11">
        <f ca="1">C583*EXP(_xlfn.NORM.INV(RAND(),'Projection Engine'!$C$8-(Volatility^2/2),Volatility))</f>
        <v>68.778350109089374</v>
      </c>
      <c r="E583" s="11">
        <f ca="1">D583*EXP(_xlfn.NORM.INV(RAND(),'Projection Engine'!$C$8-(Volatility^2/2),Volatility))</f>
        <v>54.382148271918581</v>
      </c>
      <c r="F583" s="11">
        <f ca="1">E583*EXP(_xlfn.NORM.INV(RAND(),'Projection Engine'!$C$8-(Volatility^2/2),Volatility))</f>
        <v>49.898720109717559</v>
      </c>
      <c r="G583" s="11">
        <f ca="1">F583*EXP(_xlfn.NORM.INV(RAND(),'Projection Engine'!$C$8-(Volatility^2/2),Volatility))</f>
        <v>81.629550401324323</v>
      </c>
      <c r="H583" s="11">
        <f ca="1">G583*EXP(_xlfn.NORM.INV(RAND(),'Projection Engine'!$C$8-(Volatility^2/2),Volatility))</f>
        <v>162.6416710774287</v>
      </c>
      <c r="I583" s="11">
        <f ca="1">H583*EXP(_xlfn.NORM.INV(RAND(),'Projection Engine'!$C$8-(Volatility^2/2),Volatility))</f>
        <v>196.983974567579</v>
      </c>
      <c r="J583" s="11">
        <f ca="1">I583*EXP(_xlfn.NORM.INV(RAND(),'Projection Engine'!$C$8-(Volatility^2/2),Volatility))</f>
        <v>141.87309889394643</v>
      </c>
      <c r="K583" s="11">
        <f ca="1">J583*EXP(_xlfn.NORM.INV(RAND(),'Projection Engine'!$C$8-(Volatility^2/2),Volatility))</f>
        <v>94.888164040349182</v>
      </c>
      <c r="L583" s="11">
        <f ca="1">K583*EXP(_xlfn.NORM.INV(RAND(),'Projection Engine'!$C$8-(Volatility^2/2),Volatility))</f>
        <v>193.15859474164105</v>
      </c>
      <c r="M583" s="11">
        <f ca="1">L583*EXP(_xlfn.NORM.INV(RAND(),'Projection Engine'!$C$8-(Volatility^2/2),Volatility))</f>
        <v>161.81246360736773</v>
      </c>
      <c r="N583" s="11">
        <f ca="1">M583*EXP(_xlfn.NORM.INV(RAND(),'Projection Engine'!$C$8-(Volatility^2/2),Volatility))</f>
        <v>81.726665166523205</v>
      </c>
      <c r="O583" s="11">
        <f ca="1">N583*EXP(_xlfn.NORM.INV(RAND(),'Projection Engine'!$C$8-(Volatility^2/2),Volatility))</f>
        <v>63.439871277171932</v>
      </c>
      <c r="P583" s="11">
        <f ca="1">O583*EXP(_xlfn.NORM.INV(RAND(),'Projection Engine'!$C$8-(Volatility^2/2),Volatility))</f>
        <v>63.10431723821879</v>
      </c>
      <c r="Q583" s="11">
        <f ca="1">P583*EXP(_xlfn.NORM.INV(RAND(),'Projection Engine'!$C$8-(Volatility^2/2),Volatility))</f>
        <v>52.610839748056918</v>
      </c>
      <c r="R583" s="11">
        <f ca="1">Q583*EXP(_xlfn.NORM.INV(RAND(),'Projection Engine'!$C$8-(Volatility^2/2),Volatility))</f>
        <v>72.215630336870476</v>
      </c>
      <c r="S583" s="11">
        <f ca="1">R583*EXP(_xlfn.NORM.INV(RAND(),'Projection Engine'!$C$8-(Volatility^2/2),Volatility))</f>
        <v>102.72567054824482</v>
      </c>
      <c r="T583" s="11">
        <f ca="1">S583*EXP(_xlfn.NORM.INV(RAND(),'Projection Engine'!$C$8-(Volatility^2/2),Volatility))</f>
        <v>97.249321542316849</v>
      </c>
      <c r="U583" s="11">
        <f ca="1">T583*EXP(_xlfn.NORM.INV(RAND(),'Projection Engine'!$C$8-(Volatility^2/2),Volatility))</f>
        <v>101.33637485601284</v>
      </c>
      <c r="V583" s="11">
        <f ca="1">U583*EXP(_xlfn.NORM.INV(RAND(),'Projection Engine'!$C$8-(Volatility^2/2),Volatility))</f>
        <v>67.884800357624428</v>
      </c>
      <c r="W583" s="11">
        <f ca="1">V583*EXP(_xlfn.NORM.INV(RAND(),'Projection Engine'!$C$8-(Volatility^2/2),Volatility))</f>
        <v>49.443148295860212</v>
      </c>
      <c r="X583" s="11">
        <f ca="1">W583*EXP(_xlfn.NORM.INV(RAND(),'Projection Engine'!$C$8-(Volatility^2/2),Volatility))</f>
        <v>24.108808705301595</v>
      </c>
      <c r="Y583" s="11">
        <f ca="1">X583*EXP(_xlfn.NORM.INV(RAND(),'Projection Engine'!$C$8-(Volatility^2/2),Volatility))</f>
        <v>8.8088514370049413</v>
      </c>
      <c r="Z583" s="11">
        <f ca="1">Y583*EXP(_xlfn.NORM.INV(RAND(),'Projection Engine'!$C$8-(Volatility^2/2),Volatility))</f>
        <v>13.593011292705311</v>
      </c>
      <c r="AA583" s="11">
        <f ca="1">Z583*EXP(_xlfn.NORM.INV(RAND(),'Projection Engine'!$C$8-(Volatility^2/2),Volatility))</f>
        <v>31.456999539275412</v>
      </c>
      <c r="AB583" s="11">
        <f ca="1">AA583*EXP(_xlfn.NORM.INV(RAND(),'Projection Engine'!$C$8-(Volatility^2/2),Volatility))</f>
        <v>33.715699329469345</v>
      </c>
      <c r="AC583" s="11">
        <f ca="1">AB583*EXP(_xlfn.NORM.INV(RAND(),'Projection Engine'!$C$8-(Volatility^2/2),Volatility))</f>
        <v>46.106148635884644</v>
      </c>
      <c r="AD583" s="11">
        <f ca="1">AC583*EXP(_xlfn.NORM.INV(RAND(),'Projection Engine'!$C$8-(Volatility^2/2),Volatility))</f>
        <v>50.86581174746739</v>
      </c>
      <c r="AE583" s="11">
        <f ca="1">AD583*EXP(_xlfn.NORM.INV(RAND(),'Projection Engine'!$C$8-(Volatility^2/2),Volatility))</f>
        <v>51.443475420768905</v>
      </c>
      <c r="AF583" s="11">
        <f ca="1">AE583*EXP(_xlfn.NORM.INV(RAND(),'Projection Engine'!$C$8-(Volatility^2/2),Volatility))</f>
        <v>45.843629955761863</v>
      </c>
      <c r="AG583" s="11">
        <f ca="1">AF583*EXP(_xlfn.NORM.INV(RAND(),'Projection Engine'!$C$8-(Volatility^2/2),Volatility))</f>
        <v>61.844123108820575</v>
      </c>
    </row>
    <row r="584" spans="2:33" x14ac:dyDescent="0.25">
      <c r="B584" t="s">
        <v>647</v>
      </c>
      <c r="C584" s="11">
        <f t="shared" si="9"/>
        <v>51</v>
      </c>
      <c r="D584" s="11">
        <f ca="1">C584*EXP(_xlfn.NORM.INV(RAND(),'Projection Engine'!$C$8-(Volatility^2/2),Volatility))</f>
        <v>135.89020882749841</v>
      </c>
      <c r="E584" s="11">
        <f ca="1">D584*EXP(_xlfn.NORM.INV(RAND(),'Projection Engine'!$C$8-(Volatility^2/2),Volatility))</f>
        <v>86.088362487628558</v>
      </c>
      <c r="F584" s="11">
        <f ca="1">E584*EXP(_xlfn.NORM.INV(RAND(),'Projection Engine'!$C$8-(Volatility^2/2),Volatility))</f>
        <v>109.83930699785084</v>
      </c>
      <c r="G584" s="11">
        <f ca="1">F584*EXP(_xlfn.NORM.INV(RAND(),'Projection Engine'!$C$8-(Volatility^2/2),Volatility))</f>
        <v>108.8749341418343</v>
      </c>
      <c r="H584" s="11">
        <f ca="1">G584*EXP(_xlfn.NORM.INV(RAND(),'Projection Engine'!$C$8-(Volatility^2/2),Volatility))</f>
        <v>113.5039730096718</v>
      </c>
      <c r="I584" s="11">
        <f ca="1">H584*EXP(_xlfn.NORM.INV(RAND(),'Projection Engine'!$C$8-(Volatility^2/2),Volatility))</f>
        <v>77.651117997807674</v>
      </c>
      <c r="J584" s="11">
        <f ca="1">I584*EXP(_xlfn.NORM.INV(RAND(),'Projection Engine'!$C$8-(Volatility^2/2),Volatility))</f>
        <v>87.418607778493637</v>
      </c>
      <c r="K584" s="11">
        <f ca="1">J584*EXP(_xlfn.NORM.INV(RAND(),'Projection Engine'!$C$8-(Volatility^2/2),Volatility))</f>
        <v>124.88106895113232</v>
      </c>
      <c r="L584" s="11">
        <f ca="1">K584*EXP(_xlfn.NORM.INV(RAND(),'Projection Engine'!$C$8-(Volatility^2/2),Volatility))</f>
        <v>197.43253987284487</v>
      </c>
      <c r="M584" s="11">
        <f ca="1">L584*EXP(_xlfn.NORM.INV(RAND(),'Projection Engine'!$C$8-(Volatility^2/2),Volatility))</f>
        <v>77.120752239970301</v>
      </c>
      <c r="N584" s="11">
        <f ca="1">M584*EXP(_xlfn.NORM.INV(RAND(),'Projection Engine'!$C$8-(Volatility^2/2),Volatility))</f>
        <v>119.0330410499764</v>
      </c>
      <c r="O584" s="11">
        <f ca="1">N584*EXP(_xlfn.NORM.INV(RAND(),'Projection Engine'!$C$8-(Volatility^2/2),Volatility))</f>
        <v>90.737688423444354</v>
      </c>
      <c r="P584" s="11">
        <f ca="1">O584*EXP(_xlfn.NORM.INV(RAND(),'Projection Engine'!$C$8-(Volatility^2/2),Volatility))</f>
        <v>65.560541718257227</v>
      </c>
      <c r="Q584" s="11">
        <f ca="1">P584*EXP(_xlfn.NORM.INV(RAND(),'Projection Engine'!$C$8-(Volatility^2/2),Volatility))</f>
        <v>38.101118189284222</v>
      </c>
      <c r="R584" s="11">
        <f ca="1">Q584*EXP(_xlfn.NORM.INV(RAND(),'Projection Engine'!$C$8-(Volatility^2/2),Volatility))</f>
        <v>44.116790910912727</v>
      </c>
      <c r="S584" s="11">
        <f ca="1">R584*EXP(_xlfn.NORM.INV(RAND(),'Projection Engine'!$C$8-(Volatility^2/2),Volatility))</f>
        <v>32.715191558401422</v>
      </c>
      <c r="T584" s="11">
        <f ca="1">S584*EXP(_xlfn.NORM.INV(RAND(),'Projection Engine'!$C$8-(Volatility^2/2),Volatility))</f>
        <v>19.545538313546494</v>
      </c>
      <c r="U584" s="11">
        <f ca="1">T584*EXP(_xlfn.NORM.INV(RAND(),'Projection Engine'!$C$8-(Volatility^2/2),Volatility))</f>
        <v>12.439602860225047</v>
      </c>
      <c r="V584" s="11">
        <f ca="1">U584*EXP(_xlfn.NORM.INV(RAND(),'Projection Engine'!$C$8-(Volatility^2/2),Volatility))</f>
        <v>19.788738272188418</v>
      </c>
      <c r="W584" s="11">
        <f ca="1">V584*EXP(_xlfn.NORM.INV(RAND(),'Projection Engine'!$C$8-(Volatility^2/2),Volatility))</f>
        <v>28.892675532566074</v>
      </c>
      <c r="X584" s="11">
        <f ca="1">W584*EXP(_xlfn.NORM.INV(RAND(),'Projection Engine'!$C$8-(Volatility^2/2),Volatility))</f>
        <v>40.772035668128908</v>
      </c>
      <c r="Y584" s="11">
        <f ca="1">X584*EXP(_xlfn.NORM.INV(RAND(),'Projection Engine'!$C$8-(Volatility^2/2),Volatility))</f>
        <v>19.606934560389053</v>
      </c>
      <c r="Z584" s="11">
        <f ca="1">Y584*EXP(_xlfn.NORM.INV(RAND(),'Projection Engine'!$C$8-(Volatility^2/2),Volatility))</f>
        <v>7.907716298488948</v>
      </c>
      <c r="AA584" s="11">
        <f ca="1">Z584*EXP(_xlfn.NORM.INV(RAND(),'Projection Engine'!$C$8-(Volatility^2/2),Volatility))</f>
        <v>14.134002198090714</v>
      </c>
      <c r="AB584" s="11">
        <f ca="1">AA584*EXP(_xlfn.NORM.INV(RAND(),'Projection Engine'!$C$8-(Volatility^2/2),Volatility))</f>
        <v>23.558562837921425</v>
      </c>
      <c r="AC584" s="11">
        <f ca="1">AB584*EXP(_xlfn.NORM.INV(RAND(),'Projection Engine'!$C$8-(Volatility^2/2),Volatility))</f>
        <v>19.322383790427502</v>
      </c>
      <c r="AD584" s="11">
        <f ca="1">AC584*EXP(_xlfn.NORM.INV(RAND(),'Projection Engine'!$C$8-(Volatility^2/2),Volatility))</f>
        <v>15.46357829489706</v>
      </c>
      <c r="AE584" s="11">
        <f ca="1">AD584*EXP(_xlfn.NORM.INV(RAND(),'Projection Engine'!$C$8-(Volatility^2/2),Volatility))</f>
        <v>12.626195150151467</v>
      </c>
      <c r="AF584" s="11">
        <f ca="1">AE584*EXP(_xlfn.NORM.INV(RAND(),'Projection Engine'!$C$8-(Volatility^2/2),Volatility))</f>
        <v>5.5509821142319211</v>
      </c>
      <c r="AG584" s="11">
        <f ca="1">AF584*EXP(_xlfn.NORM.INV(RAND(),'Projection Engine'!$C$8-(Volatility^2/2),Volatility))</f>
        <v>4.6796479084683975</v>
      </c>
    </row>
    <row r="585" spans="2:33" x14ac:dyDescent="0.25">
      <c r="B585" t="s">
        <v>648</v>
      </c>
      <c r="C585" s="11">
        <f t="shared" si="9"/>
        <v>51</v>
      </c>
      <c r="D585" s="11">
        <f ca="1">C585*EXP(_xlfn.NORM.INV(RAND(),'Projection Engine'!$C$8-(Volatility^2/2),Volatility))</f>
        <v>39.576073725377654</v>
      </c>
      <c r="E585" s="11">
        <f ca="1">D585*EXP(_xlfn.NORM.INV(RAND(),'Projection Engine'!$C$8-(Volatility^2/2),Volatility))</f>
        <v>22.482211605327887</v>
      </c>
      <c r="F585" s="11">
        <f ca="1">E585*EXP(_xlfn.NORM.INV(RAND(),'Projection Engine'!$C$8-(Volatility^2/2),Volatility))</f>
        <v>24.130817439633162</v>
      </c>
      <c r="G585" s="11">
        <f ca="1">F585*EXP(_xlfn.NORM.INV(RAND(),'Projection Engine'!$C$8-(Volatility^2/2),Volatility))</f>
        <v>35.576541283728105</v>
      </c>
      <c r="H585" s="11">
        <f ca="1">G585*EXP(_xlfn.NORM.INV(RAND(),'Projection Engine'!$C$8-(Volatility^2/2),Volatility))</f>
        <v>29.717325203047366</v>
      </c>
      <c r="I585" s="11">
        <f ca="1">H585*EXP(_xlfn.NORM.INV(RAND(),'Projection Engine'!$C$8-(Volatility^2/2),Volatility))</f>
        <v>27.036798270893055</v>
      </c>
      <c r="J585" s="11">
        <f ca="1">I585*EXP(_xlfn.NORM.INV(RAND(),'Projection Engine'!$C$8-(Volatility^2/2),Volatility))</f>
        <v>21.764218313734681</v>
      </c>
      <c r="K585" s="11">
        <f ca="1">J585*EXP(_xlfn.NORM.INV(RAND(),'Projection Engine'!$C$8-(Volatility^2/2),Volatility))</f>
        <v>29.121896992957122</v>
      </c>
      <c r="L585" s="11">
        <f ca="1">K585*EXP(_xlfn.NORM.INV(RAND(),'Projection Engine'!$C$8-(Volatility^2/2),Volatility))</f>
        <v>20.103767041652826</v>
      </c>
      <c r="M585" s="11">
        <f ca="1">L585*EXP(_xlfn.NORM.INV(RAND(),'Projection Engine'!$C$8-(Volatility^2/2),Volatility))</f>
        <v>25.22069178071364</v>
      </c>
      <c r="N585" s="11">
        <f ca="1">M585*EXP(_xlfn.NORM.INV(RAND(),'Projection Engine'!$C$8-(Volatility^2/2),Volatility))</f>
        <v>10.716969977446357</v>
      </c>
      <c r="O585" s="11">
        <f ca="1">N585*EXP(_xlfn.NORM.INV(RAND(),'Projection Engine'!$C$8-(Volatility^2/2),Volatility))</f>
        <v>7.3529944918741865</v>
      </c>
      <c r="P585" s="11">
        <f ca="1">O585*EXP(_xlfn.NORM.INV(RAND(),'Projection Engine'!$C$8-(Volatility^2/2),Volatility))</f>
        <v>17.230229977876011</v>
      </c>
      <c r="Q585" s="11">
        <f ca="1">P585*EXP(_xlfn.NORM.INV(RAND(),'Projection Engine'!$C$8-(Volatility^2/2),Volatility))</f>
        <v>13.144747574594421</v>
      </c>
      <c r="R585" s="11">
        <f ca="1">Q585*EXP(_xlfn.NORM.INV(RAND(),'Projection Engine'!$C$8-(Volatility^2/2),Volatility))</f>
        <v>12.157702287372842</v>
      </c>
      <c r="S585" s="11">
        <f ca="1">R585*EXP(_xlfn.NORM.INV(RAND(),'Projection Engine'!$C$8-(Volatility^2/2),Volatility))</f>
        <v>11.393138704601379</v>
      </c>
      <c r="T585" s="11">
        <f ca="1">S585*EXP(_xlfn.NORM.INV(RAND(),'Projection Engine'!$C$8-(Volatility^2/2),Volatility))</f>
        <v>4.3456410206112821</v>
      </c>
      <c r="U585" s="11">
        <f ca="1">T585*EXP(_xlfn.NORM.INV(RAND(),'Projection Engine'!$C$8-(Volatility^2/2),Volatility))</f>
        <v>2.3526206987813221</v>
      </c>
      <c r="V585" s="11">
        <f ca="1">U585*EXP(_xlfn.NORM.INV(RAND(),'Projection Engine'!$C$8-(Volatility^2/2),Volatility))</f>
        <v>1.2303467278506544</v>
      </c>
      <c r="W585" s="11">
        <f ca="1">V585*EXP(_xlfn.NORM.INV(RAND(),'Projection Engine'!$C$8-(Volatility^2/2),Volatility))</f>
        <v>1.2395609683512407</v>
      </c>
      <c r="X585" s="11">
        <f ca="1">W585*EXP(_xlfn.NORM.INV(RAND(),'Projection Engine'!$C$8-(Volatility^2/2),Volatility))</f>
        <v>0.8683927577487992</v>
      </c>
      <c r="Y585" s="11">
        <f ca="1">X585*EXP(_xlfn.NORM.INV(RAND(),'Projection Engine'!$C$8-(Volatility^2/2),Volatility))</f>
        <v>1.2570539945490018</v>
      </c>
      <c r="Z585" s="11">
        <f ca="1">Y585*EXP(_xlfn.NORM.INV(RAND(),'Projection Engine'!$C$8-(Volatility^2/2),Volatility))</f>
        <v>0.81768754942469069</v>
      </c>
      <c r="AA585" s="11">
        <f ca="1">Z585*EXP(_xlfn.NORM.INV(RAND(),'Projection Engine'!$C$8-(Volatility^2/2),Volatility))</f>
        <v>0.25545733735485326</v>
      </c>
      <c r="AB585" s="11">
        <f ca="1">AA585*EXP(_xlfn.NORM.INV(RAND(),'Projection Engine'!$C$8-(Volatility^2/2),Volatility))</f>
        <v>0.15131844578224887</v>
      </c>
      <c r="AC585" s="11">
        <f ca="1">AB585*EXP(_xlfn.NORM.INV(RAND(),'Projection Engine'!$C$8-(Volatility^2/2),Volatility))</f>
        <v>0.19091864601604303</v>
      </c>
      <c r="AD585" s="11">
        <f ca="1">AC585*EXP(_xlfn.NORM.INV(RAND(),'Projection Engine'!$C$8-(Volatility^2/2),Volatility))</f>
        <v>0.19260628199084354</v>
      </c>
      <c r="AE585" s="11">
        <f ca="1">AD585*EXP(_xlfn.NORM.INV(RAND(),'Projection Engine'!$C$8-(Volatility^2/2),Volatility))</f>
        <v>0.30199423233884876</v>
      </c>
      <c r="AF585" s="11">
        <f ca="1">AE585*EXP(_xlfn.NORM.INV(RAND(),'Projection Engine'!$C$8-(Volatility^2/2),Volatility))</f>
        <v>0.28293581776330995</v>
      </c>
      <c r="AG585" s="11">
        <f ca="1">AF585*EXP(_xlfn.NORM.INV(RAND(),'Projection Engine'!$C$8-(Volatility^2/2),Volatility))</f>
        <v>0.37467203210626937</v>
      </c>
    </row>
    <row r="586" spans="2:33" x14ac:dyDescent="0.25">
      <c r="B586" t="s">
        <v>649</v>
      </c>
      <c r="C586" s="11">
        <f t="shared" si="9"/>
        <v>51</v>
      </c>
      <c r="D586" s="11">
        <f ca="1">C586*EXP(_xlfn.NORM.INV(RAND(),'Projection Engine'!$C$8-(Volatility^2/2),Volatility))</f>
        <v>57.270852766359553</v>
      </c>
      <c r="E586" s="11">
        <f ca="1">D586*EXP(_xlfn.NORM.INV(RAND(),'Projection Engine'!$C$8-(Volatility^2/2),Volatility))</f>
        <v>139.16337222731028</v>
      </c>
      <c r="F586" s="11">
        <f ca="1">E586*EXP(_xlfn.NORM.INV(RAND(),'Projection Engine'!$C$8-(Volatility^2/2),Volatility))</f>
        <v>78.775575103896742</v>
      </c>
      <c r="G586" s="11">
        <f ca="1">F586*EXP(_xlfn.NORM.INV(RAND(),'Projection Engine'!$C$8-(Volatility^2/2),Volatility))</f>
        <v>120.21359364509809</v>
      </c>
      <c r="H586" s="11">
        <f ca="1">G586*EXP(_xlfn.NORM.INV(RAND(),'Projection Engine'!$C$8-(Volatility^2/2),Volatility))</f>
        <v>65.671934187605217</v>
      </c>
      <c r="I586" s="11">
        <f ca="1">H586*EXP(_xlfn.NORM.INV(RAND(),'Projection Engine'!$C$8-(Volatility^2/2),Volatility))</f>
        <v>36.182062658440884</v>
      </c>
      <c r="J586" s="11">
        <f ca="1">I586*EXP(_xlfn.NORM.INV(RAND(),'Projection Engine'!$C$8-(Volatility^2/2),Volatility))</f>
        <v>52.841345330661589</v>
      </c>
      <c r="K586" s="11">
        <f ca="1">J586*EXP(_xlfn.NORM.INV(RAND(),'Projection Engine'!$C$8-(Volatility^2/2),Volatility))</f>
        <v>50.790813752306761</v>
      </c>
      <c r="L586" s="11">
        <f ca="1">K586*EXP(_xlfn.NORM.INV(RAND(),'Projection Engine'!$C$8-(Volatility^2/2),Volatility))</f>
        <v>55.200905411704738</v>
      </c>
      <c r="M586" s="11">
        <f ca="1">L586*EXP(_xlfn.NORM.INV(RAND(),'Projection Engine'!$C$8-(Volatility^2/2),Volatility))</f>
        <v>50.906002810456023</v>
      </c>
      <c r="N586" s="11">
        <f ca="1">M586*EXP(_xlfn.NORM.INV(RAND(),'Projection Engine'!$C$8-(Volatility^2/2),Volatility))</f>
        <v>35.242927059043822</v>
      </c>
      <c r="O586" s="11">
        <f ca="1">N586*EXP(_xlfn.NORM.INV(RAND(),'Projection Engine'!$C$8-(Volatility^2/2),Volatility))</f>
        <v>91.61286149229808</v>
      </c>
      <c r="P586" s="11">
        <f ca="1">O586*EXP(_xlfn.NORM.INV(RAND(),'Projection Engine'!$C$8-(Volatility^2/2),Volatility))</f>
        <v>96.516157208134459</v>
      </c>
      <c r="Q586" s="11">
        <f ca="1">P586*EXP(_xlfn.NORM.INV(RAND(),'Projection Engine'!$C$8-(Volatility^2/2),Volatility))</f>
        <v>134.63818282406581</v>
      </c>
      <c r="R586" s="11">
        <f ca="1">Q586*EXP(_xlfn.NORM.INV(RAND(),'Projection Engine'!$C$8-(Volatility^2/2),Volatility))</f>
        <v>76.978636770484968</v>
      </c>
      <c r="S586" s="11">
        <f ca="1">R586*EXP(_xlfn.NORM.INV(RAND(),'Projection Engine'!$C$8-(Volatility^2/2),Volatility))</f>
        <v>42.329566826114721</v>
      </c>
      <c r="T586" s="11">
        <f ca="1">S586*EXP(_xlfn.NORM.INV(RAND(),'Projection Engine'!$C$8-(Volatility^2/2),Volatility))</f>
        <v>14.003405998872141</v>
      </c>
      <c r="U586" s="11">
        <f ca="1">T586*EXP(_xlfn.NORM.INV(RAND(),'Projection Engine'!$C$8-(Volatility^2/2),Volatility))</f>
        <v>7.2914321332754737</v>
      </c>
      <c r="V586" s="11">
        <f ca="1">U586*EXP(_xlfn.NORM.INV(RAND(),'Projection Engine'!$C$8-(Volatility^2/2),Volatility))</f>
        <v>9.8413043321820481</v>
      </c>
      <c r="W586" s="11">
        <f ca="1">V586*EXP(_xlfn.NORM.INV(RAND(),'Projection Engine'!$C$8-(Volatility^2/2),Volatility))</f>
        <v>4.8594110159184902</v>
      </c>
      <c r="X586" s="11">
        <f ca="1">W586*EXP(_xlfn.NORM.INV(RAND(),'Projection Engine'!$C$8-(Volatility^2/2),Volatility))</f>
        <v>1.9886220944125768</v>
      </c>
      <c r="Y586" s="11">
        <f ca="1">X586*EXP(_xlfn.NORM.INV(RAND(),'Projection Engine'!$C$8-(Volatility^2/2),Volatility))</f>
        <v>2.269021245120237</v>
      </c>
      <c r="Z586" s="11">
        <f ca="1">Y586*EXP(_xlfn.NORM.INV(RAND(),'Projection Engine'!$C$8-(Volatility^2/2),Volatility))</f>
        <v>0.78615748788715956</v>
      </c>
      <c r="AA586" s="11">
        <f ca="1">Z586*EXP(_xlfn.NORM.INV(RAND(),'Projection Engine'!$C$8-(Volatility^2/2),Volatility))</f>
        <v>1.5830196542048725</v>
      </c>
      <c r="AB586" s="11">
        <f ca="1">AA586*EXP(_xlfn.NORM.INV(RAND(),'Projection Engine'!$C$8-(Volatility^2/2),Volatility))</f>
        <v>0.76011923087380162</v>
      </c>
      <c r="AC586" s="11">
        <f ca="1">AB586*EXP(_xlfn.NORM.INV(RAND(),'Projection Engine'!$C$8-(Volatility^2/2),Volatility))</f>
        <v>0.6243572780054798</v>
      </c>
      <c r="AD586" s="11">
        <f ca="1">AC586*EXP(_xlfn.NORM.INV(RAND(),'Projection Engine'!$C$8-(Volatility^2/2),Volatility))</f>
        <v>0.50653720440575478</v>
      </c>
      <c r="AE586" s="11">
        <f ca="1">AD586*EXP(_xlfn.NORM.INV(RAND(),'Projection Engine'!$C$8-(Volatility^2/2),Volatility))</f>
        <v>0.60111939878189302</v>
      </c>
      <c r="AF586" s="11">
        <f ca="1">AE586*EXP(_xlfn.NORM.INV(RAND(),'Projection Engine'!$C$8-(Volatility^2/2),Volatility))</f>
        <v>0.66172491842237524</v>
      </c>
      <c r="AG586" s="11">
        <f ca="1">AF586*EXP(_xlfn.NORM.INV(RAND(),'Projection Engine'!$C$8-(Volatility^2/2),Volatility))</f>
        <v>0.47419687156958679</v>
      </c>
    </row>
    <row r="587" spans="2:33" x14ac:dyDescent="0.25">
      <c r="B587" t="s">
        <v>650</v>
      </c>
      <c r="C587" s="11">
        <f t="shared" si="9"/>
        <v>51</v>
      </c>
      <c r="D587" s="11">
        <f ca="1">C587*EXP(_xlfn.NORM.INV(RAND(),'Projection Engine'!$C$8-(Volatility^2/2),Volatility))</f>
        <v>106.37844271760852</v>
      </c>
      <c r="E587" s="11">
        <f ca="1">D587*EXP(_xlfn.NORM.INV(RAND(),'Projection Engine'!$C$8-(Volatility^2/2),Volatility))</f>
        <v>29.587883015247488</v>
      </c>
      <c r="F587" s="11">
        <f ca="1">E587*EXP(_xlfn.NORM.INV(RAND(),'Projection Engine'!$C$8-(Volatility^2/2),Volatility))</f>
        <v>23.183036059728959</v>
      </c>
      <c r="G587" s="11">
        <f ca="1">F587*EXP(_xlfn.NORM.INV(RAND(),'Projection Engine'!$C$8-(Volatility^2/2),Volatility))</f>
        <v>11.973562367019817</v>
      </c>
      <c r="H587" s="11">
        <f ca="1">G587*EXP(_xlfn.NORM.INV(RAND(),'Projection Engine'!$C$8-(Volatility^2/2),Volatility))</f>
        <v>13.182857240236714</v>
      </c>
      <c r="I587" s="11">
        <f ca="1">H587*EXP(_xlfn.NORM.INV(RAND(),'Projection Engine'!$C$8-(Volatility^2/2),Volatility))</f>
        <v>10.328340238952066</v>
      </c>
      <c r="J587" s="11">
        <f ca="1">I587*EXP(_xlfn.NORM.INV(RAND(),'Projection Engine'!$C$8-(Volatility^2/2),Volatility))</f>
        <v>11.064411692874792</v>
      </c>
      <c r="K587" s="11">
        <f ca="1">J587*EXP(_xlfn.NORM.INV(RAND(),'Projection Engine'!$C$8-(Volatility^2/2),Volatility))</f>
        <v>9.5702601100443196</v>
      </c>
      <c r="L587" s="11">
        <f ca="1">K587*EXP(_xlfn.NORM.INV(RAND(),'Projection Engine'!$C$8-(Volatility^2/2),Volatility))</f>
        <v>9.324408792161698</v>
      </c>
      <c r="M587" s="11">
        <f ca="1">L587*EXP(_xlfn.NORM.INV(RAND(),'Projection Engine'!$C$8-(Volatility^2/2),Volatility))</f>
        <v>9.3212205381277311</v>
      </c>
      <c r="N587" s="11">
        <f ca="1">M587*EXP(_xlfn.NORM.INV(RAND(),'Projection Engine'!$C$8-(Volatility^2/2),Volatility))</f>
        <v>12.556002017000695</v>
      </c>
      <c r="O587" s="11">
        <f ca="1">N587*EXP(_xlfn.NORM.INV(RAND(),'Projection Engine'!$C$8-(Volatility^2/2),Volatility))</f>
        <v>8.1089320999324013</v>
      </c>
      <c r="P587" s="11">
        <f ca="1">O587*EXP(_xlfn.NORM.INV(RAND(),'Projection Engine'!$C$8-(Volatility^2/2),Volatility))</f>
        <v>7.1164491835788359</v>
      </c>
      <c r="Q587" s="11">
        <f ca="1">P587*EXP(_xlfn.NORM.INV(RAND(),'Projection Engine'!$C$8-(Volatility^2/2),Volatility))</f>
        <v>9.716405513809347</v>
      </c>
      <c r="R587" s="11">
        <f ca="1">Q587*EXP(_xlfn.NORM.INV(RAND(),'Projection Engine'!$C$8-(Volatility^2/2),Volatility))</f>
        <v>4.694624709243354</v>
      </c>
      <c r="S587" s="11">
        <f ca="1">R587*EXP(_xlfn.NORM.INV(RAND(),'Projection Engine'!$C$8-(Volatility^2/2),Volatility))</f>
        <v>2.4334487244524592</v>
      </c>
      <c r="T587" s="11">
        <f ca="1">S587*EXP(_xlfn.NORM.INV(RAND(),'Projection Engine'!$C$8-(Volatility^2/2),Volatility))</f>
        <v>1.7935498737429807</v>
      </c>
      <c r="U587" s="11">
        <f ca="1">T587*EXP(_xlfn.NORM.INV(RAND(),'Projection Engine'!$C$8-(Volatility^2/2),Volatility))</f>
        <v>2.0249566403810801</v>
      </c>
      <c r="V587" s="11">
        <f ca="1">U587*EXP(_xlfn.NORM.INV(RAND(),'Projection Engine'!$C$8-(Volatility^2/2),Volatility))</f>
        <v>1.792273554137545</v>
      </c>
      <c r="W587" s="11">
        <f ca="1">V587*EXP(_xlfn.NORM.INV(RAND(),'Projection Engine'!$C$8-(Volatility^2/2),Volatility))</f>
        <v>1.0882391664774711</v>
      </c>
      <c r="X587" s="11">
        <f ca="1">W587*EXP(_xlfn.NORM.INV(RAND(),'Projection Engine'!$C$8-(Volatility^2/2),Volatility))</f>
        <v>0.56197612372668893</v>
      </c>
      <c r="Y587" s="11">
        <f ca="1">X587*EXP(_xlfn.NORM.INV(RAND(),'Projection Engine'!$C$8-(Volatility^2/2),Volatility))</f>
        <v>1.047854047049066</v>
      </c>
      <c r="Z587" s="11">
        <f ca="1">Y587*EXP(_xlfn.NORM.INV(RAND(),'Projection Engine'!$C$8-(Volatility^2/2),Volatility))</f>
        <v>0.70061327786982319</v>
      </c>
      <c r="AA587" s="11">
        <f ca="1">Z587*EXP(_xlfn.NORM.INV(RAND(),'Projection Engine'!$C$8-(Volatility^2/2),Volatility))</f>
        <v>0.88123071391680763</v>
      </c>
      <c r="AB587" s="11">
        <f ca="1">AA587*EXP(_xlfn.NORM.INV(RAND(),'Projection Engine'!$C$8-(Volatility^2/2),Volatility))</f>
        <v>0.40324408060464273</v>
      </c>
      <c r="AC587" s="11">
        <f ca="1">AB587*EXP(_xlfn.NORM.INV(RAND(),'Projection Engine'!$C$8-(Volatility^2/2),Volatility))</f>
        <v>0.26493278562645201</v>
      </c>
      <c r="AD587" s="11">
        <f ca="1">AC587*EXP(_xlfn.NORM.INV(RAND(),'Projection Engine'!$C$8-(Volatility^2/2),Volatility))</f>
        <v>0.1084307694745593</v>
      </c>
      <c r="AE587" s="11">
        <f ca="1">AD587*EXP(_xlfn.NORM.INV(RAND(),'Projection Engine'!$C$8-(Volatility^2/2),Volatility))</f>
        <v>9.8856696630448021E-2</v>
      </c>
      <c r="AF587" s="11">
        <f ca="1">AE587*EXP(_xlfn.NORM.INV(RAND(),'Projection Engine'!$C$8-(Volatility^2/2),Volatility))</f>
        <v>7.5220594777376706E-2</v>
      </c>
      <c r="AG587" s="11">
        <f ca="1">AF587*EXP(_xlfn.NORM.INV(RAND(),'Projection Engine'!$C$8-(Volatility^2/2),Volatility))</f>
        <v>0.10257975302707757</v>
      </c>
    </row>
    <row r="588" spans="2:33" x14ac:dyDescent="0.25">
      <c r="B588" t="s">
        <v>651</v>
      </c>
      <c r="C588" s="11">
        <f t="shared" si="9"/>
        <v>51</v>
      </c>
      <c r="D588" s="11">
        <f ca="1">C588*EXP(_xlfn.NORM.INV(RAND(),'Projection Engine'!$C$8-(Volatility^2/2),Volatility))</f>
        <v>9.0057435437209641</v>
      </c>
      <c r="E588" s="11">
        <f ca="1">D588*EXP(_xlfn.NORM.INV(RAND(),'Projection Engine'!$C$8-(Volatility^2/2),Volatility))</f>
        <v>14.22334942538793</v>
      </c>
      <c r="F588" s="11">
        <f ca="1">E588*EXP(_xlfn.NORM.INV(RAND(),'Projection Engine'!$C$8-(Volatility^2/2),Volatility))</f>
        <v>37.877948248298139</v>
      </c>
      <c r="G588" s="11">
        <f ca="1">F588*EXP(_xlfn.NORM.INV(RAND(),'Projection Engine'!$C$8-(Volatility^2/2),Volatility))</f>
        <v>23.722528281510851</v>
      </c>
      <c r="H588" s="11">
        <f ca="1">G588*EXP(_xlfn.NORM.INV(RAND(),'Projection Engine'!$C$8-(Volatility^2/2),Volatility))</f>
        <v>11.734303438045997</v>
      </c>
      <c r="I588" s="11">
        <f ca="1">H588*EXP(_xlfn.NORM.INV(RAND(),'Projection Engine'!$C$8-(Volatility^2/2),Volatility))</f>
        <v>9.4413444836610374</v>
      </c>
      <c r="J588" s="11">
        <f ca="1">I588*EXP(_xlfn.NORM.INV(RAND(),'Projection Engine'!$C$8-(Volatility^2/2),Volatility))</f>
        <v>7.7028130359990872</v>
      </c>
      <c r="K588" s="11">
        <f ca="1">J588*EXP(_xlfn.NORM.INV(RAND(),'Projection Engine'!$C$8-(Volatility^2/2),Volatility))</f>
        <v>5.6106065694222913</v>
      </c>
      <c r="L588" s="11">
        <f ca="1">K588*EXP(_xlfn.NORM.INV(RAND(),'Projection Engine'!$C$8-(Volatility^2/2),Volatility))</f>
        <v>5.2772788693653583</v>
      </c>
      <c r="M588" s="11">
        <f ca="1">L588*EXP(_xlfn.NORM.INV(RAND(),'Projection Engine'!$C$8-(Volatility^2/2),Volatility))</f>
        <v>5.429064625852658</v>
      </c>
      <c r="N588" s="11">
        <f ca="1">M588*EXP(_xlfn.NORM.INV(RAND(),'Projection Engine'!$C$8-(Volatility^2/2),Volatility))</f>
        <v>3.1568577587857112</v>
      </c>
      <c r="O588" s="11">
        <f ca="1">N588*EXP(_xlfn.NORM.INV(RAND(),'Projection Engine'!$C$8-(Volatility^2/2),Volatility))</f>
        <v>3.0763259140374286</v>
      </c>
      <c r="P588" s="11">
        <f ca="1">O588*EXP(_xlfn.NORM.INV(RAND(),'Projection Engine'!$C$8-(Volatility^2/2),Volatility))</f>
        <v>4.0397802521724691</v>
      </c>
      <c r="Q588" s="11">
        <f ca="1">P588*EXP(_xlfn.NORM.INV(RAND(),'Projection Engine'!$C$8-(Volatility^2/2),Volatility))</f>
        <v>2.8556630848230462</v>
      </c>
      <c r="R588" s="11">
        <f ca="1">Q588*EXP(_xlfn.NORM.INV(RAND(),'Projection Engine'!$C$8-(Volatility^2/2),Volatility))</f>
        <v>3.2017159433666698</v>
      </c>
      <c r="S588" s="11">
        <f ca="1">R588*EXP(_xlfn.NORM.INV(RAND(),'Projection Engine'!$C$8-(Volatility^2/2),Volatility))</f>
        <v>1.7904160679255445</v>
      </c>
      <c r="T588" s="11">
        <f ca="1">S588*EXP(_xlfn.NORM.INV(RAND(),'Projection Engine'!$C$8-(Volatility^2/2),Volatility))</f>
        <v>2.3162158447876076</v>
      </c>
      <c r="U588" s="11">
        <f ca="1">T588*EXP(_xlfn.NORM.INV(RAND(),'Projection Engine'!$C$8-(Volatility^2/2),Volatility))</f>
        <v>1.6575925685223942</v>
      </c>
      <c r="V588" s="11">
        <f ca="1">U588*EXP(_xlfn.NORM.INV(RAND(),'Projection Engine'!$C$8-(Volatility^2/2),Volatility))</f>
        <v>1.5541441019225222</v>
      </c>
      <c r="W588" s="11">
        <f ca="1">V588*EXP(_xlfn.NORM.INV(RAND(),'Projection Engine'!$C$8-(Volatility^2/2),Volatility))</f>
        <v>1.6653036048135483</v>
      </c>
      <c r="X588" s="11">
        <f ca="1">W588*EXP(_xlfn.NORM.INV(RAND(),'Projection Engine'!$C$8-(Volatility^2/2),Volatility))</f>
        <v>2.1802310648226948</v>
      </c>
      <c r="Y588" s="11">
        <f ca="1">X588*EXP(_xlfn.NORM.INV(RAND(),'Projection Engine'!$C$8-(Volatility^2/2),Volatility))</f>
        <v>0.75755517991256049</v>
      </c>
      <c r="Z588" s="11">
        <f ca="1">Y588*EXP(_xlfn.NORM.INV(RAND(),'Projection Engine'!$C$8-(Volatility^2/2),Volatility))</f>
        <v>1.0696976327765075</v>
      </c>
      <c r="AA588" s="11">
        <f ca="1">Z588*EXP(_xlfn.NORM.INV(RAND(),'Projection Engine'!$C$8-(Volatility^2/2),Volatility))</f>
        <v>2.2144943757846272</v>
      </c>
      <c r="AB588" s="11">
        <f ca="1">AA588*EXP(_xlfn.NORM.INV(RAND(),'Projection Engine'!$C$8-(Volatility^2/2),Volatility))</f>
        <v>1.8093329133344314</v>
      </c>
      <c r="AC588" s="11">
        <f ca="1">AB588*EXP(_xlfn.NORM.INV(RAND(),'Projection Engine'!$C$8-(Volatility^2/2),Volatility))</f>
        <v>0.64029624453412992</v>
      </c>
      <c r="AD588" s="11">
        <f ca="1">AC588*EXP(_xlfn.NORM.INV(RAND(),'Projection Engine'!$C$8-(Volatility^2/2),Volatility))</f>
        <v>0.69490073276842879</v>
      </c>
      <c r="AE588" s="11">
        <f ca="1">AD588*EXP(_xlfn.NORM.INV(RAND(),'Projection Engine'!$C$8-(Volatility^2/2),Volatility))</f>
        <v>0.83880339756517319</v>
      </c>
      <c r="AF588" s="11">
        <f ca="1">AE588*EXP(_xlfn.NORM.INV(RAND(),'Projection Engine'!$C$8-(Volatility^2/2),Volatility))</f>
        <v>0.35334970467087201</v>
      </c>
      <c r="AG588" s="11">
        <f ca="1">AF588*EXP(_xlfn.NORM.INV(RAND(),'Projection Engine'!$C$8-(Volatility^2/2),Volatility))</f>
        <v>0.40859478430746438</v>
      </c>
    </row>
    <row r="589" spans="2:33" x14ac:dyDescent="0.25">
      <c r="B589" t="s">
        <v>652</v>
      </c>
      <c r="C589" s="11">
        <f t="shared" si="9"/>
        <v>51</v>
      </c>
      <c r="D589" s="11">
        <f ca="1">C589*EXP(_xlfn.NORM.INV(RAND(),'Projection Engine'!$C$8-(Volatility^2/2),Volatility))</f>
        <v>69.510181544372841</v>
      </c>
      <c r="E589" s="11">
        <f ca="1">D589*EXP(_xlfn.NORM.INV(RAND(),'Projection Engine'!$C$8-(Volatility^2/2),Volatility))</f>
        <v>34.385866756768721</v>
      </c>
      <c r="F589" s="11">
        <f ca="1">E589*EXP(_xlfn.NORM.INV(RAND(),'Projection Engine'!$C$8-(Volatility^2/2),Volatility))</f>
        <v>12.088475434221918</v>
      </c>
      <c r="G589" s="11">
        <f ca="1">F589*EXP(_xlfn.NORM.INV(RAND(),'Projection Engine'!$C$8-(Volatility^2/2),Volatility))</f>
        <v>6.4291741849209005</v>
      </c>
      <c r="H589" s="11">
        <f ca="1">G589*EXP(_xlfn.NORM.INV(RAND(),'Projection Engine'!$C$8-(Volatility^2/2),Volatility))</f>
        <v>7.6236699509167805</v>
      </c>
      <c r="I589" s="11">
        <f ca="1">H589*EXP(_xlfn.NORM.INV(RAND(),'Projection Engine'!$C$8-(Volatility^2/2),Volatility))</f>
        <v>6.4581132282100828</v>
      </c>
      <c r="J589" s="11">
        <f ca="1">I589*EXP(_xlfn.NORM.INV(RAND(),'Projection Engine'!$C$8-(Volatility^2/2),Volatility))</f>
        <v>3.2824482265421118</v>
      </c>
      <c r="K589" s="11">
        <f ca="1">J589*EXP(_xlfn.NORM.INV(RAND(),'Projection Engine'!$C$8-(Volatility^2/2),Volatility))</f>
        <v>2.2949745739556935</v>
      </c>
      <c r="L589" s="11">
        <f ca="1">K589*EXP(_xlfn.NORM.INV(RAND(),'Projection Engine'!$C$8-(Volatility^2/2),Volatility))</f>
        <v>2.309377080221938</v>
      </c>
      <c r="M589" s="11">
        <f ca="1">L589*EXP(_xlfn.NORM.INV(RAND(),'Projection Engine'!$C$8-(Volatility^2/2),Volatility))</f>
        <v>1.0843219973116942</v>
      </c>
      <c r="N589" s="11">
        <f ca="1">M589*EXP(_xlfn.NORM.INV(RAND(),'Projection Engine'!$C$8-(Volatility^2/2),Volatility))</f>
        <v>0.65456683902199553</v>
      </c>
      <c r="O589" s="11">
        <f ca="1">N589*EXP(_xlfn.NORM.INV(RAND(),'Projection Engine'!$C$8-(Volatility^2/2),Volatility))</f>
        <v>0.68719528699683363</v>
      </c>
      <c r="P589" s="11">
        <f ca="1">O589*EXP(_xlfn.NORM.INV(RAND(),'Projection Engine'!$C$8-(Volatility^2/2),Volatility))</f>
        <v>0.84609014147951511</v>
      </c>
      <c r="Q589" s="11">
        <f ca="1">P589*EXP(_xlfn.NORM.INV(RAND(),'Projection Engine'!$C$8-(Volatility^2/2),Volatility))</f>
        <v>0.34533812809710829</v>
      </c>
      <c r="R589" s="11">
        <f ca="1">Q589*EXP(_xlfn.NORM.INV(RAND(),'Projection Engine'!$C$8-(Volatility^2/2),Volatility))</f>
        <v>0.13292630043514431</v>
      </c>
      <c r="S589" s="11">
        <f ca="1">R589*EXP(_xlfn.NORM.INV(RAND(),'Projection Engine'!$C$8-(Volatility^2/2),Volatility))</f>
        <v>8.5392150753364149E-2</v>
      </c>
      <c r="T589" s="11">
        <f ca="1">S589*EXP(_xlfn.NORM.INV(RAND(),'Projection Engine'!$C$8-(Volatility^2/2),Volatility))</f>
        <v>9.7071076868846154E-2</v>
      </c>
      <c r="U589" s="11">
        <f ca="1">T589*EXP(_xlfn.NORM.INV(RAND(),'Projection Engine'!$C$8-(Volatility^2/2),Volatility))</f>
        <v>0.16295022370963266</v>
      </c>
      <c r="V589" s="11">
        <f ca="1">U589*EXP(_xlfn.NORM.INV(RAND(),'Projection Engine'!$C$8-(Volatility^2/2),Volatility))</f>
        <v>0.19219788313021913</v>
      </c>
      <c r="W589" s="11">
        <f ca="1">V589*EXP(_xlfn.NORM.INV(RAND(),'Projection Engine'!$C$8-(Volatility^2/2),Volatility))</f>
        <v>0.20291825608725211</v>
      </c>
      <c r="X589" s="11">
        <f ca="1">W589*EXP(_xlfn.NORM.INV(RAND(),'Projection Engine'!$C$8-(Volatility^2/2),Volatility))</f>
        <v>0.12669516261187141</v>
      </c>
      <c r="Y589" s="11">
        <f ca="1">X589*EXP(_xlfn.NORM.INV(RAND(),'Projection Engine'!$C$8-(Volatility^2/2),Volatility))</f>
        <v>0.10693514632066967</v>
      </c>
      <c r="Z589" s="11">
        <f ca="1">Y589*EXP(_xlfn.NORM.INV(RAND(),'Projection Engine'!$C$8-(Volatility^2/2),Volatility))</f>
        <v>9.2215828518199872E-2</v>
      </c>
      <c r="AA589" s="11">
        <f ca="1">Z589*EXP(_xlfn.NORM.INV(RAND(),'Projection Engine'!$C$8-(Volatility^2/2),Volatility))</f>
        <v>0.19540823324996312</v>
      </c>
      <c r="AB589" s="11">
        <f ca="1">AA589*EXP(_xlfn.NORM.INV(RAND(),'Projection Engine'!$C$8-(Volatility^2/2),Volatility))</f>
        <v>0.12288049046843126</v>
      </c>
      <c r="AC589" s="11">
        <f ca="1">AB589*EXP(_xlfn.NORM.INV(RAND(),'Projection Engine'!$C$8-(Volatility^2/2),Volatility))</f>
        <v>9.1571043861670615E-2</v>
      </c>
      <c r="AD589" s="11">
        <f ca="1">AC589*EXP(_xlfn.NORM.INV(RAND(),'Projection Engine'!$C$8-(Volatility^2/2),Volatility))</f>
        <v>0.10643876506909394</v>
      </c>
      <c r="AE589" s="11">
        <f ca="1">AD589*EXP(_xlfn.NORM.INV(RAND(),'Projection Engine'!$C$8-(Volatility^2/2),Volatility))</f>
        <v>8.551945403581783E-2</v>
      </c>
      <c r="AF589" s="11">
        <f ca="1">AE589*EXP(_xlfn.NORM.INV(RAND(),'Projection Engine'!$C$8-(Volatility^2/2),Volatility))</f>
        <v>0.15701648095638859</v>
      </c>
      <c r="AG589" s="11">
        <f ca="1">AF589*EXP(_xlfn.NORM.INV(RAND(),'Projection Engine'!$C$8-(Volatility^2/2),Volatility))</f>
        <v>0.33996016348832125</v>
      </c>
    </row>
    <row r="590" spans="2:33" x14ac:dyDescent="0.25">
      <c r="B590" t="s">
        <v>653</v>
      </c>
      <c r="C590" s="11">
        <f t="shared" si="9"/>
        <v>51</v>
      </c>
      <c r="D590" s="11">
        <f ca="1">C590*EXP(_xlfn.NORM.INV(RAND(),'Projection Engine'!$C$8-(Volatility^2/2),Volatility))</f>
        <v>42.976328176929378</v>
      </c>
      <c r="E590" s="11">
        <f ca="1">D590*EXP(_xlfn.NORM.INV(RAND(),'Projection Engine'!$C$8-(Volatility^2/2),Volatility))</f>
        <v>41.110169067644712</v>
      </c>
      <c r="F590" s="11">
        <f ca="1">E590*EXP(_xlfn.NORM.INV(RAND(),'Projection Engine'!$C$8-(Volatility^2/2),Volatility))</f>
        <v>49.480957144068462</v>
      </c>
      <c r="G590" s="11">
        <f ca="1">F590*EXP(_xlfn.NORM.INV(RAND(),'Projection Engine'!$C$8-(Volatility^2/2),Volatility))</f>
        <v>48.443840629836679</v>
      </c>
      <c r="H590" s="11">
        <f ca="1">G590*EXP(_xlfn.NORM.INV(RAND(),'Projection Engine'!$C$8-(Volatility^2/2),Volatility))</f>
        <v>40.546535330175857</v>
      </c>
      <c r="I590" s="11">
        <f ca="1">H590*EXP(_xlfn.NORM.INV(RAND(),'Projection Engine'!$C$8-(Volatility^2/2),Volatility))</f>
        <v>49.791834219983983</v>
      </c>
      <c r="J590" s="11">
        <f ca="1">I590*EXP(_xlfn.NORM.INV(RAND(),'Projection Engine'!$C$8-(Volatility^2/2),Volatility))</f>
        <v>38.44978155499615</v>
      </c>
      <c r="K590" s="11">
        <f ca="1">J590*EXP(_xlfn.NORM.INV(RAND(),'Projection Engine'!$C$8-(Volatility^2/2),Volatility))</f>
        <v>32.854225419705493</v>
      </c>
      <c r="L590" s="11">
        <f ca="1">K590*EXP(_xlfn.NORM.INV(RAND(),'Projection Engine'!$C$8-(Volatility^2/2),Volatility))</f>
        <v>15.667422941587597</v>
      </c>
      <c r="M590" s="11">
        <f ca="1">L590*EXP(_xlfn.NORM.INV(RAND(),'Projection Engine'!$C$8-(Volatility^2/2),Volatility))</f>
        <v>11.27390390998803</v>
      </c>
      <c r="N590" s="11">
        <f ca="1">M590*EXP(_xlfn.NORM.INV(RAND(),'Projection Engine'!$C$8-(Volatility^2/2),Volatility))</f>
        <v>6.4149702258749004</v>
      </c>
      <c r="O590" s="11">
        <f ca="1">N590*EXP(_xlfn.NORM.INV(RAND(),'Projection Engine'!$C$8-(Volatility^2/2),Volatility))</f>
        <v>9.9297611208903565</v>
      </c>
      <c r="P590" s="11">
        <f ca="1">O590*EXP(_xlfn.NORM.INV(RAND(),'Projection Engine'!$C$8-(Volatility^2/2),Volatility))</f>
        <v>26.92301627478604</v>
      </c>
      <c r="Q590" s="11">
        <f ca="1">P590*EXP(_xlfn.NORM.INV(RAND(),'Projection Engine'!$C$8-(Volatility^2/2),Volatility))</f>
        <v>19.84664056871377</v>
      </c>
      <c r="R590" s="11">
        <f ca="1">Q590*EXP(_xlfn.NORM.INV(RAND(),'Projection Engine'!$C$8-(Volatility^2/2),Volatility))</f>
        <v>34.101222288992432</v>
      </c>
      <c r="S590" s="11">
        <f ca="1">R590*EXP(_xlfn.NORM.INV(RAND(),'Projection Engine'!$C$8-(Volatility^2/2),Volatility))</f>
        <v>49.7349597916158</v>
      </c>
      <c r="T590" s="11">
        <f ca="1">S590*EXP(_xlfn.NORM.INV(RAND(),'Projection Engine'!$C$8-(Volatility^2/2),Volatility))</f>
        <v>40.359055470185801</v>
      </c>
      <c r="U590" s="11">
        <f ca="1">T590*EXP(_xlfn.NORM.INV(RAND(),'Projection Engine'!$C$8-(Volatility^2/2),Volatility))</f>
        <v>32.44222273236408</v>
      </c>
      <c r="V590" s="11">
        <f ca="1">U590*EXP(_xlfn.NORM.INV(RAND(),'Projection Engine'!$C$8-(Volatility^2/2),Volatility))</f>
        <v>31.408386347916419</v>
      </c>
      <c r="W590" s="11">
        <f ca="1">V590*EXP(_xlfn.NORM.INV(RAND(),'Projection Engine'!$C$8-(Volatility^2/2),Volatility))</f>
        <v>35.496821487337357</v>
      </c>
      <c r="X590" s="11">
        <f ca="1">W590*EXP(_xlfn.NORM.INV(RAND(),'Projection Engine'!$C$8-(Volatility^2/2),Volatility))</f>
        <v>29.873484750190336</v>
      </c>
      <c r="Y590" s="11">
        <f ca="1">X590*EXP(_xlfn.NORM.INV(RAND(),'Projection Engine'!$C$8-(Volatility^2/2),Volatility))</f>
        <v>13.468329344550092</v>
      </c>
      <c r="Z590" s="11">
        <f ca="1">Y590*EXP(_xlfn.NORM.INV(RAND(),'Projection Engine'!$C$8-(Volatility^2/2),Volatility))</f>
        <v>15.140995790797513</v>
      </c>
      <c r="AA590" s="11">
        <f ca="1">Z590*EXP(_xlfn.NORM.INV(RAND(),'Projection Engine'!$C$8-(Volatility^2/2),Volatility))</f>
        <v>12.014098529210019</v>
      </c>
      <c r="AB590" s="11">
        <f ca="1">AA590*EXP(_xlfn.NORM.INV(RAND(),'Projection Engine'!$C$8-(Volatility^2/2),Volatility))</f>
        <v>20.476082507175839</v>
      </c>
      <c r="AC590" s="11">
        <f ca="1">AB590*EXP(_xlfn.NORM.INV(RAND(),'Projection Engine'!$C$8-(Volatility^2/2),Volatility))</f>
        <v>12.075544960519569</v>
      </c>
      <c r="AD590" s="11">
        <f ca="1">AC590*EXP(_xlfn.NORM.INV(RAND(),'Projection Engine'!$C$8-(Volatility^2/2),Volatility))</f>
        <v>12.060232311066013</v>
      </c>
      <c r="AE590" s="11">
        <f ca="1">AD590*EXP(_xlfn.NORM.INV(RAND(),'Projection Engine'!$C$8-(Volatility^2/2),Volatility))</f>
        <v>6.5959237041080918</v>
      </c>
      <c r="AF590" s="11">
        <f ca="1">AE590*EXP(_xlfn.NORM.INV(RAND(),'Projection Engine'!$C$8-(Volatility^2/2),Volatility))</f>
        <v>6.1857932538663283</v>
      </c>
      <c r="AG590" s="11">
        <f ca="1">AF590*EXP(_xlfn.NORM.INV(RAND(),'Projection Engine'!$C$8-(Volatility^2/2),Volatility))</f>
        <v>8.0588965475827816</v>
      </c>
    </row>
    <row r="591" spans="2:33" x14ac:dyDescent="0.25">
      <c r="B591" t="s">
        <v>654</v>
      </c>
      <c r="C591" s="11">
        <f t="shared" si="9"/>
        <v>51</v>
      </c>
      <c r="D591" s="11">
        <f ca="1">C591*EXP(_xlfn.NORM.INV(RAND(),'Projection Engine'!$C$8-(Volatility^2/2),Volatility))</f>
        <v>68.161996813389663</v>
      </c>
      <c r="E591" s="11">
        <f ca="1">D591*EXP(_xlfn.NORM.INV(RAND(),'Projection Engine'!$C$8-(Volatility^2/2),Volatility))</f>
        <v>80.554841273294699</v>
      </c>
      <c r="F591" s="11">
        <f ca="1">E591*EXP(_xlfn.NORM.INV(RAND(),'Projection Engine'!$C$8-(Volatility^2/2),Volatility))</f>
        <v>122.18201393032835</v>
      </c>
      <c r="G591" s="11">
        <f ca="1">F591*EXP(_xlfn.NORM.INV(RAND(),'Projection Engine'!$C$8-(Volatility^2/2),Volatility))</f>
        <v>184.13938773336662</v>
      </c>
      <c r="H591" s="11">
        <f ca="1">G591*EXP(_xlfn.NORM.INV(RAND(),'Projection Engine'!$C$8-(Volatility^2/2),Volatility))</f>
        <v>228.38211628421186</v>
      </c>
      <c r="I591" s="11">
        <f ca="1">H591*EXP(_xlfn.NORM.INV(RAND(),'Projection Engine'!$C$8-(Volatility^2/2),Volatility))</f>
        <v>138.02211765627789</v>
      </c>
      <c r="J591" s="11">
        <f ca="1">I591*EXP(_xlfn.NORM.INV(RAND(),'Projection Engine'!$C$8-(Volatility^2/2),Volatility))</f>
        <v>212.71147142438062</v>
      </c>
      <c r="K591" s="11">
        <f ca="1">J591*EXP(_xlfn.NORM.INV(RAND(),'Projection Engine'!$C$8-(Volatility^2/2),Volatility))</f>
        <v>220.81206080241913</v>
      </c>
      <c r="L591" s="11">
        <f ca="1">K591*EXP(_xlfn.NORM.INV(RAND(),'Projection Engine'!$C$8-(Volatility^2/2),Volatility))</f>
        <v>262.22155999593207</v>
      </c>
      <c r="M591" s="11">
        <f ca="1">L591*EXP(_xlfn.NORM.INV(RAND(),'Projection Engine'!$C$8-(Volatility^2/2),Volatility))</f>
        <v>274.82087135450712</v>
      </c>
      <c r="N591" s="11">
        <f ca="1">M591*EXP(_xlfn.NORM.INV(RAND(),'Projection Engine'!$C$8-(Volatility^2/2),Volatility))</f>
        <v>95.787808786034304</v>
      </c>
      <c r="O591" s="11">
        <f ca="1">N591*EXP(_xlfn.NORM.INV(RAND(),'Projection Engine'!$C$8-(Volatility^2/2),Volatility))</f>
        <v>138.35190732918394</v>
      </c>
      <c r="P591" s="11">
        <f ca="1">O591*EXP(_xlfn.NORM.INV(RAND(),'Projection Engine'!$C$8-(Volatility^2/2),Volatility))</f>
        <v>253.35381562174965</v>
      </c>
      <c r="Q591" s="11">
        <f ca="1">P591*EXP(_xlfn.NORM.INV(RAND(),'Projection Engine'!$C$8-(Volatility^2/2),Volatility))</f>
        <v>260.49246318469886</v>
      </c>
      <c r="R591" s="11">
        <f ca="1">Q591*EXP(_xlfn.NORM.INV(RAND(),'Projection Engine'!$C$8-(Volatility^2/2),Volatility))</f>
        <v>173.07609253146629</v>
      </c>
      <c r="S591" s="11">
        <f ca="1">R591*EXP(_xlfn.NORM.INV(RAND(),'Projection Engine'!$C$8-(Volatility^2/2),Volatility))</f>
        <v>64.909952302304859</v>
      </c>
      <c r="T591" s="11">
        <f ca="1">S591*EXP(_xlfn.NORM.INV(RAND(),'Projection Engine'!$C$8-(Volatility^2/2),Volatility))</f>
        <v>46.663371652900764</v>
      </c>
      <c r="U591" s="11">
        <f ca="1">T591*EXP(_xlfn.NORM.INV(RAND(),'Projection Engine'!$C$8-(Volatility^2/2),Volatility))</f>
        <v>30.791035014682667</v>
      </c>
      <c r="V591" s="11">
        <f ca="1">U591*EXP(_xlfn.NORM.INV(RAND(),'Projection Engine'!$C$8-(Volatility^2/2),Volatility))</f>
        <v>32.002249411383325</v>
      </c>
      <c r="W591" s="11">
        <f ca="1">V591*EXP(_xlfn.NORM.INV(RAND(),'Projection Engine'!$C$8-(Volatility^2/2),Volatility))</f>
        <v>9.0297020144957596</v>
      </c>
      <c r="X591" s="11">
        <f ca="1">W591*EXP(_xlfn.NORM.INV(RAND(),'Projection Engine'!$C$8-(Volatility^2/2),Volatility))</f>
        <v>5.4941303735310489</v>
      </c>
      <c r="Y591" s="11">
        <f ca="1">X591*EXP(_xlfn.NORM.INV(RAND(),'Projection Engine'!$C$8-(Volatility^2/2),Volatility))</f>
        <v>3.5920351725160828</v>
      </c>
      <c r="Z591" s="11">
        <f ca="1">Y591*EXP(_xlfn.NORM.INV(RAND(),'Projection Engine'!$C$8-(Volatility^2/2),Volatility))</f>
        <v>3.5069582611908756</v>
      </c>
      <c r="AA591" s="11">
        <f ca="1">Z591*EXP(_xlfn.NORM.INV(RAND(),'Projection Engine'!$C$8-(Volatility^2/2),Volatility))</f>
        <v>5.2559248382002757</v>
      </c>
      <c r="AB591" s="11">
        <f ca="1">AA591*EXP(_xlfn.NORM.INV(RAND(),'Projection Engine'!$C$8-(Volatility^2/2),Volatility))</f>
        <v>13.031855160791814</v>
      </c>
      <c r="AC591" s="11">
        <f ca="1">AB591*EXP(_xlfn.NORM.INV(RAND(),'Projection Engine'!$C$8-(Volatility^2/2),Volatility))</f>
        <v>11.138018281761443</v>
      </c>
      <c r="AD591" s="11">
        <f ca="1">AC591*EXP(_xlfn.NORM.INV(RAND(),'Projection Engine'!$C$8-(Volatility^2/2),Volatility))</f>
        <v>6.1541376727873507</v>
      </c>
      <c r="AE591" s="11">
        <f ca="1">AD591*EXP(_xlfn.NORM.INV(RAND(),'Projection Engine'!$C$8-(Volatility^2/2),Volatility))</f>
        <v>6.1611735931079039</v>
      </c>
      <c r="AF591" s="11">
        <f ca="1">AE591*EXP(_xlfn.NORM.INV(RAND(),'Projection Engine'!$C$8-(Volatility^2/2),Volatility))</f>
        <v>5.4112755431135584</v>
      </c>
      <c r="AG591" s="11">
        <f ca="1">AF591*EXP(_xlfn.NORM.INV(RAND(),'Projection Engine'!$C$8-(Volatility^2/2),Volatility))</f>
        <v>4.0336417415980179</v>
      </c>
    </row>
    <row r="592" spans="2:33" x14ac:dyDescent="0.25">
      <c r="B592" t="s">
        <v>655</v>
      </c>
      <c r="C592" s="11">
        <f t="shared" si="9"/>
        <v>51</v>
      </c>
      <c r="D592" s="11">
        <f ca="1">C592*EXP(_xlfn.NORM.INV(RAND(),'Projection Engine'!$C$8-(Volatility^2/2),Volatility))</f>
        <v>84.067212934897086</v>
      </c>
      <c r="E592" s="11">
        <f ca="1">D592*EXP(_xlfn.NORM.INV(RAND(),'Projection Engine'!$C$8-(Volatility^2/2),Volatility))</f>
        <v>76.69038518411044</v>
      </c>
      <c r="F592" s="11">
        <f ca="1">E592*EXP(_xlfn.NORM.INV(RAND(),'Projection Engine'!$C$8-(Volatility^2/2),Volatility))</f>
        <v>80.878171463396626</v>
      </c>
      <c r="G592" s="11">
        <f ca="1">F592*EXP(_xlfn.NORM.INV(RAND(),'Projection Engine'!$C$8-(Volatility^2/2),Volatility))</f>
        <v>53.524213194540678</v>
      </c>
      <c r="H592" s="11">
        <f ca="1">G592*EXP(_xlfn.NORM.INV(RAND(),'Projection Engine'!$C$8-(Volatility^2/2),Volatility))</f>
        <v>39.672387722719535</v>
      </c>
      <c r="I592" s="11">
        <f ca="1">H592*EXP(_xlfn.NORM.INV(RAND(),'Projection Engine'!$C$8-(Volatility^2/2),Volatility))</f>
        <v>36.400463617648825</v>
      </c>
      <c r="J592" s="11">
        <f ca="1">I592*EXP(_xlfn.NORM.INV(RAND(),'Projection Engine'!$C$8-(Volatility^2/2),Volatility))</f>
        <v>35.095729209797923</v>
      </c>
      <c r="K592" s="11">
        <f ca="1">J592*EXP(_xlfn.NORM.INV(RAND(),'Projection Engine'!$C$8-(Volatility^2/2),Volatility))</f>
        <v>67.68643615251969</v>
      </c>
      <c r="L592" s="11">
        <f ca="1">K592*EXP(_xlfn.NORM.INV(RAND(),'Projection Engine'!$C$8-(Volatility^2/2),Volatility))</f>
        <v>48.320098344886745</v>
      </c>
      <c r="M592" s="11">
        <f ca="1">L592*EXP(_xlfn.NORM.INV(RAND(),'Projection Engine'!$C$8-(Volatility^2/2),Volatility))</f>
        <v>70.295030015241593</v>
      </c>
      <c r="N592" s="11">
        <f ca="1">M592*EXP(_xlfn.NORM.INV(RAND(),'Projection Engine'!$C$8-(Volatility^2/2),Volatility))</f>
        <v>105.85988476386491</v>
      </c>
      <c r="O592" s="11">
        <f ca="1">N592*EXP(_xlfn.NORM.INV(RAND(),'Projection Engine'!$C$8-(Volatility^2/2),Volatility))</f>
        <v>77.753555887060941</v>
      </c>
      <c r="P592" s="11">
        <f ca="1">O592*EXP(_xlfn.NORM.INV(RAND(),'Projection Engine'!$C$8-(Volatility^2/2),Volatility))</f>
        <v>25.162245968450513</v>
      </c>
      <c r="Q592" s="11">
        <f ca="1">P592*EXP(_xlfn.NORM.INV(RAND(),'Projection Engine'!$C$8-(Volatility^2/2),Volatility))</f>
        <v>12.002312258622142</v>
      </c>
      <c r="R592" s="11">
        <f ca="1">Q592*EXP(_xlfn.NORM.INV(RAND(),'Projection Engine'!$C$8-(Volatility^2/2),Volatility))</f>
        <v>8.0586988950472733</v>
      </c>
      <c r="S592" s="11">
        <f ca="1">R592*EXP(_xlfn.NORM.INV(RAND(),'Projection Engine'!$C$8-(Volatility^2/2),Volatility))</f>
        <v>4.8483009656305178</v>
      </c>
      <c r="T592" s="11">
        <f ca="1">S592*EXP(_xlfn.NORM.INV(RAND(),'Projection Engine'!$C$8-(Volatility^2/2),Volatility))</f>
        <v>2.1736733897433993</v>
      </c>
      <c r="U592" s="11">
        <f ca="1">T592*EXP(_xlfn.NORM.INV(RAND(),'Projection Engine'!$C$8-(Volatility^2/2),Volatility))</f>
        <v>1.7197492188564558</v>
      </c>
      <c r="V592" s="11">
        <f ca="1">U592*EXP(_xlfn.NORM.INV(RAND(),'Projection Engine'!$C$8-(Volatility^2/2),Volatility))</f>
        <v>1.3318859413519897</v>
      </c>
      <c r="W592" s="11">
        <f ca="1">V592*EXP(_xlfn.NORM.INV(RAND(),'Projection Engine'!$C$8-(Volatility^2/2),Volatility))</f>
        <v>1.9839627676209051</v>
      </c>
      <c r="X592" s="11">
        <f ca="1">W592*EXP(_xlfn.NORM.INV(RAND(),'Projection Engine'!$C$8-(Volatility^2/2),Volatility))</f>
        <v>0.93917576901199862</v>
      </c>
      <c r="Y592" s="11">
        <f ca="1">X592*EXP(_xlfn.NORM.INV(RAND(),'Projection Engine'!$C$8-(Volatility^2/2),Volatility))</f>
        <v>0.26712349619331377</v>
      </c>
      <c r="Z592" s="11">
        <f ca="1">Y592*EXP(_xlfn.NORM.INV(RAND(),'Projection Engine'!$C$8-(Volatility^2/2),Volatility))</f>
        <v>0.15961429222630399</v>
      </c>
      <c r="AA592" s="11">
        <f ca="1">Z592*EXP(_xlfn.NORM.INV(RAND(),'Projection Engine'!$C$8-(Volatility^2/2),Volatility))</f>
        <v>0.15235230588871257</v>
      </c>
      <c r="AB592" s="11">
        <f ca="1">AA592*EXP(_xlfn.NORM.INV(RAND(),'Projection Engine'!$C$8-(Volatility^2/2),Volatility))</f>
        <v>9.5436651432494371E-2</v>
      </c>
      <c r="AC592" s="11">
        <f ca="1">AB592*EXP(_xlfn.NORM.INV(RAND(),'Projection Engine'!$C$8-(Volatility^2/2),Volatility))</f>
        <v>5.7388793525953372E-2</v>
      </c>
      <c r="AD592" s="11">
        <f ca="1">AC592*EXP(_xlfn.NORM.INV(RAND(),'Projection Engine'!$C$8-(Volatility^2/2),Volatility))</f>
        <v>4.2872326681020832E-2</v>
      </c>
      <c r="AE592" s="11">
        <f ca="1">AD592*EXP(_xlfn.NORM.INV(RAND(),'Projection Engine'!$C$8-(Volatility^2/2),Volatility))</f>
        <v>6.767990334712537E-2</v>
      </c>
      <c r="AF592" s="11">
        <f ca="1">AE592*EXP(_xlfn.NORM.INV(RAND(),'Projection Engine'!$C$8-(Volatility^2/2),Volatility))</f>
        <v>7.9933370451717972E-2</v>
      </c>
      <c r="AG592" s="11">
        <f ca="1">AF592*EXP(_xlfn.NORM.INV(RAND(),'Projection Engine'!$C$8-(Volatility^2/2),Volatility))</f>
        <v>9.9166268766204241E-2</v>
      </c>
    </row>
    <row r="593" spans="2:33" x14ac:dyDescent="0.25">
      <c r="B593" t="s">
        <v>656</v>
      </c>
      <c r="C593" s="11">
        <f t="shared" si="9"/>
        <v>51</v>
      </c>
      <c r="D593" s="11">
        <f ca="1">C593*EXP(_xlfn.NORM.INV(RAND(),'Projection Engine'!$C$8-(Volatility^2/2),Volatility))</f>
        <v>23.16204843040012</v>
      </c>
      <c r="E593" s="11">
        <f ca="1">D593*EXP(_xlfn.NORM.INV(RAND(),'Projection Engine'!$C$8-(Volatility^2/2),Volatility))</f>
        <v>8.7102786988650927</v>
      </c>
      <c r="F593" s="11">
        <f ca="1">E593*EXP(_xlfn.NORM.INV(RAND(),'Projection Engine'!$C$8-(Volatility^2/2),Volatility))</f>
        <v>8.4109223193603722</v>
      </c>
      <c r="G593" s="11">
        <f ca="1">F593*EXP(_xlfn.NORM.INV(RAND(),'Projection Engine'!$C$8-(Volatility^2/2),Volatility))</f>
        <v>13.447084813962594</v>
      </c>
      <c r="H593" s="11">
        <f ca="1">G593*EXP(_xlfn.NORM.INV(RAND(),'Projection Engine'!$C$8-(Volatility^2/2),Volatility))</f>
        <v>10.736146632327541</v>
      </c>
      <c r="I593" s="11">
        <f ca="1">H593*EXP(_xlfn.NORM.INV(RAND(),'Projection Engine'!$C$8-(Volatility^2/2),Volatility))</f>
        <v>10.334291667034471</v>
      </c>
      <c r="J593" s="11">
        <f ca="1">I593*EXP(_xlfn.NORM.INV(RAND(),'Projection Engine'!$C$8-(Volatility^2/2),Volatility))</f>
        <v>7.7396070651744013</v>
      </c>
      <c r="K593" s="11">
        <f ca="1">J593*EXP(_xlfn.NORM.INV(RAND(),'Projection Engine'!$C$8-(Volatility^2/2),Volatility))</f>
        <v>7.4625187650616605</v>
      </c>
      <c r="L593" s="11">
        <f ca="1">K593*EXP(_xlfn.NORM.INV(RAND(),'Projection Engine'!$C$8-(Volatility^2/2),Volatility))</f>
        <v>8.0930034777035207</v>
      </c>
      <c r="M593" s="11">
        <f ca="1">L593*EXP(_xlfn.NORM.INV(RAND(),'Projection Engine'!$C$8-(Volatility^2/2),Volatility))</f>
        <v>9.2319252602474435</v>
      </c>
      <c r="N593" s="11">
        <f ca="1">M593*EXP(_xlfn.NORM.INV(RAND(),'Projection Engine'!$C$8-(Volatility^2/2),Volatility))</f>
        <v>12.542322438280859</v>
      </c>
      <c r="O593" s="11">
        <f ca="1">N593*EXP(_xlfn.NORM.INV(RAND(),'Projection Engine'!$C$8-(Volatility^2/2),Volatility))</f>
        <v>5.8085750294441949</v>
      </c>
      <c r="P593" s="11">
        <f ca="1">O593*EXP(_xlfn.NORM.INV(RAND(),'Projection Engine'!$C$8-(Volatility^2/2),Volatility))</f>
        <v>5.1098801380317349</v>
      </c>
      <c r="Q593" s="11">
        <f ca="1">P593*EXP(_xlfn.NORM.INV(RAND(),'Projection Engine'!$C$8-(Volatility^2/2),Volatility))</f>
        <v>1.7780707462931051</v>
      </c>
      <c r="R593" s="11">
        <f ca="1">Q593*EXP(_xlfn.NORM.INV(RAND(),'Projection Engine'!$C$8-(Volatility^2/2),Volatility))</f>
        <v>2.21028997417775</v>
      </c>
      <c r="S593" s="11">
        <f ca="1">R593*EXP(_xlfn.NORM.INV(RAND(),'Projection Engine'!$C$8-(Volatility^2/2),Volatility))</f>
        <v>2.3465125135386216</v>
      </c>
      <c r="T593" s="11">
        <f ca="1">S593*EXP(_xlfn.NORM.INV(RAND(),'Projection Engine'!$C$8-(Volatility^2/2),Volatility))</f>
        <v>2.0863884004239921</v>
      </c>
      <c r="U593" s="11">
        <f ca="1">T593*EXP(_xlfn.NORM.INV(RAND(),'Projection Engine'!$C$8-(Volatility^2/2),Volatility))</f>
        <v>2.2463019182375912</v>
      </c>
      <c r="V593" s="11">
        <f ca="1">U593*EXP(_xlfn.NORM.INV(RAND(),'Projection Engine'!$C$8-(Volatility^2/2),Volatility))</f>
        <v>1.0731501138949282</v>
      </c>
      <c r="W593" s="11">
        <f ca="1">V593*EXP(_xlfn.NORM.INV(RAND(),'Projection Engine'!$C$8-(Volatility^2/2),Volatility))</f>
        <v>0.62796459571425511</v>
      </c>
      <c r="X593" s="11">
        <f ca="1">W593*EXP(_xlfn.NORM.INV(RAND(),'Projection Engine'!$C$8-(Volatility^2/2),Volatility))</f>
        <v>0.70517821070189213</v>
      </c>
      <c r="Y593" s="11">
        <f ca="1">X593*EXP(_xlfn.NORM.INV(RAND(),'Projection Engine'!$C$8-(Volatility^2/2),Volatility))</f>
        <v>0.87187146556923478</v>
      </c>
      <c r="Z593" s="11">
        <f ca="1">Y593*EXP(_xlfn.NORM.INV(RAND(),'Projection Engine'!$C$8-(Volatility^2/2),Volatility))</f>
        <v>1.0197430725627388</v>
      </c>
      <c r="AA593" s="11">
        <f ca="1">Z593*EXP(_xlfn.NORM.INV(RAND(),'Projection Engine'!$C$8-(Volatility^2/2),Volatility))</f>
        <v>1.9864304448232775</v>
      </c>
      <c r="AB593" s="11">
        <f ca="1">AA593*EXP(_xlfn.NORM.INV(RAND(),'Projection Engine'!$C$8-(Volatility^2/2),Volatility))</f>
        <v>3.2838025976584748</v>
      </c>
      <c r="AC593" s="11">
        <f ca="1">AB593*EXP(_xlfn.NORM.INV(RAND(),'Projection Engine'!$C$8-(Volatility^2/2),Volatility))</f>
        <v>2.0783007212117077</v>
      </c>
      <c r="AD593" s="11">
        <f ca="1">AC593*EXP(_xlfn.NORM.INV(RAND(),'Projection Engine'!$C$8-(Volatility^2/2),Volatility))</f>
        <v>1.6771714836223992</v>
      </c>
      <c r="AE593" s="11">
        <f ca="1">AD593*EXP(_xlfn.NORM.INV(RAND(),'Projection Engine'!$C$8-(Volatility^2/2),Volatility))</f>
        <v>2.4027969881584643</v>
      </c>
      <c r="AF593" s="11">
        <f ca="1">AE593*EXP(_xlfn.NORM.INV(RAND(),'Projection Engine'!$C$8-(Volatility^2/2),Volatility))</f>
        <v>1.1051357308242824</v>
      </c>
      <c r="AG593" s="11">
        <f ca="1">AF593*EXP(_xlfn.NORM.INV(RAND(),'Projection Engine'!$C$8-(Volatility^2/2),Volatility))</f>
        <v>0.51899706801605106</v>
      </c>
    </row>
    <row r="594" spans="2:33" x14ac:dyDescent="0.25">
      <c r="B594" t="s">
        <v>657</v>
      </c>
      <c r="C594" s="11">
        <f t="shared" si="9"/>
        <v>51</v>
      </c>
      <c r="D594" s="11">
        <f ca="1">C594*EXP(_xlfn.NORM.INV(RAND(),'Projection Engine'!$C$8-(Volatility^2/2),Volatility))</f>
        <v>41.983970902600831</v>
      </c>
      <c r="E594" s="11">
        <f ca="1">D594*EXP(_xlfn.NORM.INV(RAND(),'Projection Engine'!$C$8-(Volatility^2/2),Volatility))</f>
        <v>43.772728088698095</v>
      </c>
      <c r="F594" s="11">
        <f ca="1">E594*EXP(_xlfn.NORM.INV(RAND(),'Projection Engine'!$C$8-(Volatility^2/2),Volatility))</f>
        <v>18.156060733963848</v>
      </c>
      <c r="G594" s="11">
        <f ca="1">F594*EXP(_xlfn.NORM.INV(RAND(),'Projection Engine'!$C$8-(Volatility^2/2),Volatility))</f>
        <v>22.091789078528059</v>
      </c>
      <c r="H594" s="11">
        <f ca="1">G594*EXP(_xlfn.NORM.INV(RAND(),'Projection Engine'!$C$8-(Volatility^2/2),Volatility))</f>
        <v>37.127228061200931</v>
      </c>
      <c r="I594" s="11">
        <f ca="1">H594*EXP(_xlfn.NORM.INV(RAND(),'Projection Engine'!$C$8-(Volatility^2/2),Volatility))</f>
        <v>43.930429549994152</v>
      </c>
      <c r="J594" s="11">
        <f ca="1">I594*EXP(_xlfn.NORM.INV(RAND(),'Projection Engine'!$C$8-(Volatility^2/2),Volatility))</f>
        <v>72.296525542284272</v>
      </c>
      <c r="K594" s="11">
        <f ca="1">J594*EXP(_xlfn.NORM.INV(RAND(),'Projection Engine'!$C$8-(Volatility^2/2),Volatility))</f>
        <v>47.351934076634549</v>
      </c>
      <c r="L594" s="11">
        <f ca="1">K594*EXP(_xlfn.NORM.INV(RAND(),'Projection Engine'!$C$8-(Volatility^2/2),Volatility))</f>
        <v>67.706256297356035</v>
      </c>
      <c r="M594" s="11">
        <f ca="1">L594*EXP(_xlfn.NORM.INV(RAND(),'Projection Engine'!$C$8-(Volatility^2/2),Volatility))</f>
        <v>11.469009655477002</v>
      </c>
      <c r="N594" s="11">
        <f ca="1">M594*EXP(_xlfn.NORM.INV(RAND(),'Projection Engine'!$C$8-(Volatility^2/2),Volatility))</f>
        <v>8.3605194916664463</v>
      </c>
      <c r="O594" s="11">
        <f ca="1">N594*EXP(_xlfn.NORM.INV(RAND(),'Projection Engine'!$C$8-(Volatility^2/2),Volatility))</f>
        <v>8.2055402688982451</v>
      </c>
      <c r="P594" s="11">
        <f ca="1">O594*EXP(_xlfn.NORM.INV(RAND(),'Projection Engine'!$C$8-(Volatility^2/2),Volatility))</f>
        <v>4.9707746774722716</v>
      </c>
      <c r="Q594" s="11">
        <f ca="1">P594*EXP(_xlfn.NORM.INV(RAND(),'Projection Engine'!$C$8-(Volatility^2/2),Volatility))</f>
        <v>3.2793585147938047</v>
      </c>
      <c r="R594" s="11">
        <f ca="1">Q594*EXP(_xlfn.NORM.INV(RAND(),'Projection Engine'!$C$8-(Volatility^2/2),Volatility))</f>
        <v>1.6717402708462952</v>
      </c>
      <c r="S594" s="11">
        <f ca="1">R594*EXP(_xlfn.NORM.INV(RAND(),'Projection Engine'!$C$8-(Volatility^2/2),Volatility))</f>
        <v>0.87880326837388745</v>
      </c>
      <c r="T594" s="11">
        <f ca="1">S594*EXP(_xlfn.NORM.INV(RAND(),'Projection Engine'!$C$8-(Volatility^2/2),Volatility))</f>
        <v>0.98006586616506908</v>
      </c>
      <c r="U594" s="11">
        <f ca="1">T594*EXP(_xlfn.NORM.INV(RAND(),'Projection Engine'!$C$8-(Volatility^2/2),Volatility))</f>
        <v>0.72112437369086246</v>
      </c>
      <c r="V594" s="11">
        <f ca="1">U594*EXP(_xlfn.NORM.INV(RAND(),'Projection Engine'!$C$8-(Volatility^2/2),Volatility))</f>
        <v>0.94680132913600856</v>
      </c>
      <c r="W594" s="11">
        <f ca="1">V594*EXP(_xlfn.NORM.INV(RAND(),'Projection Engine'!$C$8-(Volatility^2/2),Volatility))</f>
        <v>1.4874531711388983</v>
      </c>
      <c r="X594" s="11">
        <f ca="1">W594*EXP(_xlfn.NORM.INV(RAND(),'Projection Engine'!$C$8-(Volatility^2/2),Volatility))</f>
        <v>0.79118966766691401</v>
      </c>
      <c r="Y594" s="11">
        <f ca="1">X594*EXP(_xlfn.NORM.INV(RAND(),'Projection Engine'!$C$8-(Volatility^2/2),Volatility))</f>
        <v>1.1409894501596813</v>
      </c>
      <c r="Z594" s="11">
        <f ca="1">Y594*EXP(_xlfn.NORM.INV(RAND(),'Projection Engine'!$C$8-(Volatility^2/2),Volatility))</f>
        <v>1.2622321038095941</v>
      </c>
      <c r="AA594" s="11">
        <f ca="1">Z594*EXP(_xlfn.NORM.INV(RAND(),'Projection Engine'!$C$8-(Volatility^2/2),Volatility))</f>
        <v>0.84151697316341179</v>
      </c>
      <c r="AB594" s="11">
        <f ca="1">AA594*EXP(_xlfn.NORM.INV(RAND(),'Projection Engine'!$C$8-(Volatility^2/2),Volatility))</f>
        <v>0.51625275275531446</v>
      </c>
      <c r="AC594" s="11">
        <f ca="1">AB594*EXP(_xlfn.NORM.INV(RAND(),'Projection Engine'!$C$8-(Volatility^2/2),Volatility))</f>
        <v>0.46647580161783292</v>
      </c>
      <c r="AD594" s="11">
        <f ca="1">AC594*EXP(_xlfn.NORM.INV(RAND(),'Projection Engine'!$C$8-(Volatility^2/2),Volatility))</f>
        <v>0.2393285034079097</v>
      </c>
      <c r="AE594" s="11">
        <f ca="1">AD594*EXP(_xlfn.NORM.INV(RAND(),'Projection Engine'!$C$8-(Volatility^2/2),Volatility))</f>
        <v>0.1600123809804144</v>
      </c>
      <c r="AF594" s="11">
        <f ca="1">AE594*EXP(_xlfn.NORM.INV(RAND(),'Projection Engine'!$C$8-(Volatility^2/2),Volatility))</f>
        <v>0.18868763206892492</v>
      </c>
      <c r="AG594" s="11">
        <f ca="1">AF594*EXP(_xlfn.NORM.INV(RAND(),'Projection Engine'!$C$8-(Volatility^2/2),Volatility))</f>
        <v>0.10727055710616534</v>
      </c>
    </row>
    <row r="595" spans="2:33" x14ac:dyDescent="0.25">
      <c r="B595" t="s">
        <v>658</v>
      </c>
      <c r="C595" s="11">
        <f t="shared" si="9"/>
        <v>51</v>
      </c>
      <c r="D595" s="11">
        <f ca="1">C595*EXP(_xlfn.NORM.INV(RAND(),'Projection Engine'!$C$8-(Volatility^2/2),Volatility))</f>
        <v>79.988891175137596</v>
      </c>
      <c r="E595" s="11">
        <f ca="1">D595*EXP(_xlfn.NORM.INV(RAND(),'Projection Engine'!$C$8-(Volatility^2/2),Volatility))</f>
        <v>72.600064031625664</v>
      </c>
      <c r="F595" s="11">
        <f ca="1">E595*EXP(_xlfn.NORM.INV(RAND(),'Projection Engine'!$C$8-(Volatility^2/2),Volatility))</f>
        <v>81.021458969786636</v>
      </c>
      <c r="G595" s="11">
        <f ca="1">F595*EXP(_xlfn.NORM.INV(RAND(),'Projection Engine'!$C$8-(Volatility^2/2),Volatility))</f>
        <v>76.892944432445134</v>
      </c>
      <c r="H595" s="11">
        <f ca="1">G595*EXP(_xlfn.NORM.INV(RAND(),'Projection Engine'!$C$8-(Volatility^2/2),Volatility))</f>
        <v>57.426747512052678</v>
      </c>
      <c r="I595" s="11">
        <f ca="1">H595*EXP(_xlfn.NORM.INV(RAND(),'Projection Engine'!$C$8-(Volatility^2/2),Volatility))</f>
        <v>45.930944707905162</v>
      </c>
      <c r="J595" s="11">
        <f ca="1">I595*EXP(_xlfn.NORM.INV(RAND(),'Projection Engine'!$C$8-(Volatility^2/2),Volatility))</f>
        <v>37.077463414386429</v>
      </c>
      <c r="K595" s="11">
        <f ca="1">J595*EXP(_xlfn.NORM.INV(RAND(),'Projection Engine'!$C$8-(Volatility^2/2),Volatility))</f>
        <v>35.443062009526983</v>
      </c>
      <c r="L595" s="11">
        <f ca="1">K595*EXP(_xlfn.NORM.INV(RAND(),'Projection Engine'!$C$8-(Volatility^2/2),Volatility))</f>
        <v>34.473553726116712</v>
      </c>
      <c r="M595" s="11">
        <f ca="1">L595*EXP(_xlfn.NORM.INV(RAND(),'Projection Engine'!$C$8-(Volatility^2/2),Volatility))</f>
        <v>22.173825419344986</v>
      </c>
      <c r="N595" s="11">
        <f ca="1">M595*EXP(_xlfn.NORM.INV(RAND(),'Projection Engine'!$C$8-(Volatility^2/2),Volatility))</f>
        <v>17.137994024298557</v>
      </c>
      <c r="O595" s="11">
        <f ca="1">N595*EXP(_xlfn.NORM.INV(RAND(),'Projection Engine'!$C$8-(Volatility^2/2),Volatility))</f>
        <v>53.784892829602391</v>
      </c>
      <c r="P595" s="11">
        <f ca="1">O595*EXP(_xlfn.NORM.INV(RAND(),'Projection Engine'!$C$8-(Volatility^2/2),Volatility))</f>
        <v>60.222296233074829</v>
      </c>
      <c r="Q595" s="11">
        <f ca="1">P595*EXP(_xlfn.NORM.INV(RAND(),'Projection Engine'!$C$8-(Volatility^2/2),Volatility))</f>
        <v>33.846443134647565</v>
      </c>
      <c r="R595" s="11">
        <f ca="1">Q595*EXP(_xlfn.NORM.INV(RAND(),'Projection Engine'!$C$8-(Volatility^2/2),Volatility))</f>
        <v>62.816944268026027</v>
      </c>
      <c r="S595" s="11">
        <f ca="1">R595*EXP(_xlfn.NORM.INV(RAND(),'Projection Engine'!$C$8-(Volatility^2/2),Volatility))</f>
        <v>40.282856088027685</v>
      </c>
      <c r="T595" s="11">
        <f ca="1">S595*EXP(_xlfn.NORM.INV(RAND(),'Projection Engine'!$C$8-(Volatility^2/2),Volatility))</f>
        <v>28.030702135584779</v>
      </c>
      <c r="U595" s="11">
        <f ca="1">T595*EXP(_xlfn.NORM.INV(RAND(),'Projection Engine'!$C$8-(Volatility^2/2),Volatility))</f>
        <v>17.936423960819376</v>
      </c>
      <c r="V595" s="11">
        <f ca="1">U595*EXP(_xlfn.NORM.INV(RAND(),'Projection Engine'!$C$8-(Volatility^2/2),Volatility))</f>
        <v>4.4728623419400897</v>
      </c>
      <c r="W595" s="11">
        <f ca="1">V595*EXP(_xlfn.NORM.INV(RAND(),'Projection Engine'!$C$8-(Volatility^2/2),Volatility))</f>
        <v>5.0926129832659468</v>
      </c>
      <c r="X595" s="11">
        <f ca="1">W595*EXP(_xlfn.NORM.INV(RAND(),'Projection Engine'!$C$8-(Volatility^2/2),Volatility))</f>
        <v>8.9919481209713901</v>
      </c>
      <c r="Y595" s="11">
        <f ca="1">X595*EXP(_xlfn.NORM.INV(RAND(),'Projection Engine'!$C$8-(Volatility^2/2),Volatility))</f>
        <v>1.9796608736311485</v>
      </c>
      <c r="Z595" s="11">
        <f ca="1">Y595*EXP(_xlfn.NORM.INV(RAND(),'Projection Engine'!$C$8-(Volatility^2/2),Volatility))</f>
        <v>2.3399896129354554</v>
      </c>
      <c r="AA595" s="11">
        <f ca="1">Z595*EXP(_xlfn.NORM.INV(RAND(),'Projection Engine'!$C$8-(Volatility^2/2),Volatility))</f>
        <v>3.0026966878113899</v>
      </c>
      <c r="AB595" s="11">
        <f ca="1">AA595*EXP(_xlfn.NORM.INV(RAND(),'Projection Engine'!$C$8-(Volatility^2/2),Volatility))</f>
        <v>1.407379826258577</v>
      </c>
      <c r="AC595" s="11">
        <f ca="1">AB595*EXP(_xlfn.NORM.INV(RAND(),'Projection Engine'!$C$8-(Volatility^2/2),Volatility))</f>
        <v>0.44813143765588964</v>
      </c>
      <c r="AD595" s="11">
        <f ca="1">AC595*EXP(_xlfn.NORM.INV(RAND(),'Projection Engine'!$C$8-(Volatility^2/2),Volatility))</f>
        <v>0.42823555943949632</v>
      </c>
      <c r="AE595" s="11">
        <f ca="1">AD595*EXP(_xlfn.NORM.INV(RAND(),'Projection Engine'!$C$8-(Volatility^2/2),Volatility))</f>
        <v>0.47399609870163256</v>
      </c>
      <c r="AF595" s="11">
        <f ca="1">AE595*EXP(_xlfn.NORM.INV(RAND(),'Projection Engine'!$C$8-(Volatility^2/2),Volatility))</f>
        <v>0.64149610151835368</v>
      </c>
      <c r="AG595" s="11">
        <f ca="1">AF595*EXP(_xlfn.NORM.INV(RAND(),'Projection Engine'!$C$8-(Volatility^2/2),Volatility))</f>
        <v>0.5498348337561707</v>
      </c>
    </row>
    <row r="596" spans="2:33" x14ac:dyDescent="0.25">
      <c r="B596" t="s">
        <v>659</v>
      </c>
      <c r="C596" s="11">
        <f t="shared" si="9"/>
        <v>51</v>
      </c>
      <c r="D596" s="11">
        <f ca="1">C596*EXP(_xlfn.NORM.INV(RAND(),'Projection Engine'!$C$8-(Volatility^2/2),Volatility))</f>
        <v>44.014348394784491</v>
      </c>
      <c r="E596" s="11">
        <f ca="1">D596*EXP(_xlfn.NORM.INV(RAND(),'Projection Engine'!$C$8-(Volatility^2/2),Volatility))</f>
        <v>24.974195264281384</v>
      </c>
      <c r="F596" s="11">
        <f ca="1">E596*EXP(_xlfn.NORM.INV(RAND(),'Projection Engine'!$C$8-(Volatility^2/2),Volatility))</f>
        <v>20.55164251040344</v>
      </c>
      <c r="G596" s="11">
        <f ca="1">F596*EXP(_xlfn.NORM.INV(RAND(),'Projection Engine'!$C$8-(Volatility^2/2),Volatility))</f>
        <v>15.453954881914543</v>
      </c>
      <c r="H596" s="11">
        <f ca="1">G596*EXP(_xlfn.NORM.INV(RAND(),'Projection Engine'!$C$8-(Volatility^2/2),Volatility))</f>
        <v>21.730645648554049</v>
      </c>
      <c r="I596" s="11">
        <f ca="1">H596*EXP(_xlfn.NORM.INV(RAND(),'Projection Engine'!$C$8-(Volatility^2/2),Volatility))</f>
        <v>28.168500064174349</v>
      </c>
      <c r="J596" s="11">
        <f ca="1">I596*EXP(_xlfn.NORM.INV(RAND(),'Projection Engine'!$C$8-(Volatility^2/2),Volatility))</f>
        <v>19.772534082680405</v>
      </c>
      <c r="K596" s="11">
        <f ca="1">J596*EXP(_xlfn.NORM.INV(RAND(),'Projection Engine'!$C$8-(Volatility^2/2),Volatility))</f>
        <v>14.246454264875483</v>
      </c>
      <c r="L596" s="11">
        <f ca="1">K596*EXP(_xlfn.NORM.INV(RAND(),'Projection Engine'!$C$8-(Volatility^2/2),Volatility))</f>
        <v>17.137244179599545</v>
      </c>
      <c r="M596" s="11">
        <f ca="1">L596*EXP(_xlfn.NORM.INV(RAND(),'Projection Engine'!$C$8-(Volatility^2/2),Volatility))</f>
        <v>26.098934728287226</v>
      </c>
      <c r="N596" s="11">
        <f ca="1">M596*EXP(_xlfn.NORM.INV(RAND(),'Projection Engine'!$C$8-(Volatility^2/2),Volatility))</f>
        <v>24.079351581519255</v>
      </c>
      <c r="O596" s="11">
        <f ca="1">N596*EXP(_xlfn.NORM.INV(RAND(),'Projection Engine'!$C$8-(Volatility^2/2),Volatility))</f>
        <v>12.317110653312255</v>
      </c>
      <c r="P596" s="11">
        <f ca="1">O596*EXP(_xlfn.NORM.INV(RAND(),'Projection Engine'!$C$8-(Volatility^2/2),Volatility))</f>
        <v>3.9781416659746163</v>
      </c>
      <c r="Q596" s="11">
        <f ca="1">P596*EXP(_xlfn.NORM.INV(RAND(),'Projection Engine'!$C$8-(Volatility^2/2),Volatility))</f>
        <v>6.8112064977369684</v>
      </c>
      <c r="R596" s="11">
        <f ca="1">Q596*EXP(_xlfn.NORM.INV(RAND(),'Projection Engine'!$C$8-(Volatility^2/2),Volatility))</f>
        <v>7.5430322343159339</v>
      </c>
      <c r="S596" s="11">
        <f ca="1">R596*EXP(_xlfn.NORM.INV(RAND(),'Projection Engine'!$C$8-(Volatility^2/2),Volatility))</f>
        <v>6.1068728934531258</v>
      </c>
      <c r="T596" s="11">
        <f ca="1">S596*EXP(_xlfn.NORM.INV(RAND(),'Projection Engine'!$C$8-(Volatility^2/2),Volatility))</f>
        <v>5.3572520988658763</v>
      </c>
      <c r="U596" s="11">
        <f ca="1">T596*EXP(_xlfn.NORM.INV(RAND(),'Projection Engine'!$C$8-(Volatility^2/2),Volatility))</f>
        <v>5.3037286750620964</v>
      </c>
      <c r="V596" s="11">
        <f ca="1">U596*EXP(_xlfn.NORM.INV(RAND(),'Projection Engine'!$C$8-(Volatility^2/2),Volatility))</f>
        <v>25.62487261508009</v>
      </c>
      <c r="W596" s="11">
        <f ca="1">V596*EXP(_xlfn.NORM.INV(RAND(),'Projection Engine'!$C$8-(Volatility^2/2),Volatility))</f>
        <v>43.973308515637839</v>
      </c>
      <c r="X596" s="11">
        <f ca="1">W596*EXP(_xlfn.NORM.INV(RAND(),'Projection Engine'!$C$8-(Volatility^2/2),Volatility))</f>
        <v>20.953252509923939</v>
      </c>
      <c r="Y596" s="11">
        <f ca="1">X596*EXP(_xlfn.NORM.INV(RAND(),'Projection Engine'!$C$8-(Volatility^2/2),Volatility))</f>
        <v>29.272998630651575</v>
      </c>
      <c r="Z596" s="11">
        <f ca="1">Y596*EXP(_xlfn.NORM.INV(RAND(),'Projection Engine'!$C$8-(Volatility^2/2),Volatility))</f>
        <v>31.578751818542123</v>
      </c>
      <c r="AA596" s="11">
        <f ca="1">Z596*EXP(_xlfn.NORM.INV(RAND(),'Projection Engine'!$C$8-(Volatility^2/2),Volatility))</f>
        <v>18.939878825408904</v>
      </c>
      <c r="AB596" s="11">
        <f ca="1">AA596*EXP(_xlfn.NORM.INV(RAND(),'Projection Engine'!$C$8-(Volatility^2/2),Volatility))</f>
        <v>32.022952517367578</v>
      </c>
      <c r="AC596" s="11">
        <f ca="1">AB596*EXP(_xlfn.NORM.INV(RAND(),'Projection Engine'!$C$8-(Volatility^2/2),Volatility))</f>
        <v>20.62746232943924</v>
      </c>
      <c r="AD596" s="11">
        <f ca="1">AC596*EXP(_xlfn.NORM.INV(RAND(),'Projection Engine'!$C$8-(Volatility^2/2),Volatility))</f>
        <v>18.028023890219888</v>
      </c>
      <c r="AE596" s="11">
        <f ca="1">AD596*EXP(_xlfn.NORM.INV(RAND(),'Projection Engine'!$C$8-(Volatility^2/2),Volatility))</f>
        <v>41.583142389904658</v>
      </c>
      <c r="AF596" s="11">
        <f ca="1">AE596*EXP(_xlfn.NORM.INV(RAND(),'Projection Engine'!$C$8-(Volatility^2/2),Volatility))</f>
        <v>36.008150386835467</v>
      </c>
      <c r="AG596" s="11">
        <f ca="1">AF596*EXP(_xlfn.NORM.INV(RAND(),'Projection Engine'!$C$8-(Volatility^2/2),Volatility))</f>
        <v>38.229229365731733</v>
      </c>
    </row>
    <row r="597" spans="2:33" x14ac:dyDescent="0.25">
      <c r="B597" t="s">
        <v>660</v>
      </c>
      <c r="C597" s="11">
        <f t="shared" si="9"/>
        <v>51</v>
      </c>
      <c r="D597" s="11">
        <f ca="1">C597*EXP(_xlfn.NORM.INV(RAND(),'Projection Engine'!$C$8-(Volatility^2/2),Volatility))</f>
        <v>27.182885744717289</v>
      </c>
      <c r="E597" s="11">
        <f ca="1">D597*EXP(_xlfn.NORM.INV(RAND(),'Projection Engine'!$C$8-(Volatility^2/2),Volatility))</f>
        <v>15.36477826324078</v>
      </c>
      <c r="F597" s="11">
        <f ca="1">E597*EXP(_xlfn.NORM.INV(RAND(),'Projection Engine'!$C$8-(Volatility^2/2),Volatility))</f>
        <v>11.892005754864169</v>
      </c>
      <c r="G597" s="11">
        <f ca="1">F597*EXP(_xlfn.NORM.INV(RAND(),'Projection Engine'!$C$8-(Volatility^2/2),Volatility))</f>
        <v>17.328529780217327</v>
      </c>
      <c r="H597" s="11">
        <f ca="1">G597*EXP(_xlfn.NORM.INV(RAND(),'Projection Engine'!$C$8-(Volatility^2/2),Volatility))</f>
        <v>21.590728688928717</v>
      </c>
      <c r="I597" s="11">
        <f ca="1">H597*EXP(_xlfn.NORM.INV(RAND(),'Projection Engine'!$C$8-(Volatility^2/2),Volatility))</f>
        <v>15.678635582398609</v>
      </c>
      <c r="J597" s="11">
        <f ca="1">I597*EXP(_xlfn.NORM.INV(RAND(),'Projection Engine'!$C$8-(Volatility^2/2),Volatility))</f>
        <v>5.933752180948713</v>
      </c>
      <c r="K597" s="11">
        <f ca="1">J597*EXP(_xlfn.NORM.INV(RAND(),'Projection Engine'!$C$8-(Volatility^2/2),Volatility))</f>
        <v>9.4324185976715604</v>
      </c>
      <c r="L597" s="11">
        <f ca="1">K597*EXP(_xlfn.NORM.INV(RAND(),'Projection Engine'!$C$8-(Volatility^2/2),Volatility))</f>
        <v>9.4852890570524568</v>
      </c>
      <c r="M597" s="11">
        <f ca="1">L597*EXP(_xlfn.NORM.INV(RAND(),'Projection Engine'!$C$8-(Volatility^2/2),Volatility))</f>
        <v>9.5699346110866212</v>
      </c>
      <c r="N597" s="11">
        <f ca="1">M597*EXP(_xlfn.NORM.INV(RAND(),'Projection Engine'!$C$8-(Volatility^2/2),Volatility))</f>
        <v>3.1993672779867071</v>
      </c>
      <c r="O597" s="11">
        <f ca="1">N597*EXP(_xlfn.NORM.INV(RAND(),'Projection Engine'!$C$8-(Volatility^2/2),Volatility))</f>
        <v>5.6828381973524591</v>
      </c>
      <c r="P597" s="11">
        <f ca="1">O597*EXP(_xlfn.NORM.INV(RAND(),'Projection Engine'!$C$8-(Volatility^2/2),Volatility))</f>
        <v>8.489748154489547</v>
      </c>
      <c r="Q597" s="11">
        <f ca="1">P597*EXP(_xlfn.NORM.INV(RAND(),'Projection Engine'!$C$8-(Volatility^2/2),Volatility))</f>
        <v>2.2251051753125624</v>
      </c>
      <c r="R597" s="11">
        <f ca="1">Q597*EXP(_xlfn.NORM.INV(RAND(),'Projection Engine'!$C$8-(Volatility^2/2),Volatility))</f>
        <v>1.4186511212246484</v>
      </c>
      <c r="S597" s="11">
        <f ca="1">R597*EXP(_xlfn.NORM.INV(RAND(),'Projection Engine'!$C$8-(Volatility^2/2),Volatility))</f>
        <v>2.1027577092945586</v>
      </c>
      <c r="T597" s="11">
        <f ca="1">S597*EXP(_xlfn.NORM.INV(RAND(),'Projection Engine'!$C$8-(Volatility^2/2),Volatility))</f>
        <v>1.2761922218989592</v>
      </c>
      <c r="U597" s="11">
        <f ca="1">T597*EXP(_xlfn.NORM.INV(RAND(),'Projection Engine'!$C$8-(Volatility^2/2),Volatility))</f>
        <v>1.5994427192291016</v>
      </c>
      <c r="V597" s="11">
        <f ca="1">U597*EXP(_xlfn.NORM.INV(RAND(),'Projection Engine'!$C$8-(Volatility^2/2),Volatility))</f>
        <v>0.73674147301463877</v>
      </c>
      <c r="W597" s="11">
        <f ca="1">V597*EXP(_xlfn.NORM.INV(RAND(),'Projection Engine'!$C$8-(Volatility^2/2),Volatility))</f>
        <v>0.53868101558509895</v>
      </c>
      <c r="X597" s="11">
        <f ca="1">W597*EXP(_xlfn.NORM.INV(RAND(),'Projection Engine'!$C$8-(Volatility^2/2),Volatility))</f>
        <v>0.60207538376281955</v>
      </c>
      <c r="Y597" s="11">
        <f ca="1">X597*EXP(_xlfn.NORM.INV(RAND(),'Projection Engine'!$C$8-(Volatility^2/2),Volatility))</f>
        <v>0.52159791888546858</v>
      </c>
      <c r="Z597" s="11">
        <f ca="1">Y597*EXP(_xlfn.NORM.INV(RAND(),'Projection Engine'!$C$8-(Volatility^2/2),Volatility))</f>
        <v>0.48309413954030667</v>
      </c>
      <c r="AA597" s="11">
        <f ca="1">Z597*EXP(_xlfn.NORM.INV(RAND(),'Projection Engine'!$C$8-(Volatility^2/2),Volatility))</f>
        <v>0.27584752774862992</v>
      </c>
      <c r="AB597" s="11">
        <f ca="1">AA597*EXP(_xlfn.NORM.INV(RAND(),'Projection Engine'!$C$8-(Volatility^2/2),Volatility))</f>
        <v>0.29200441518564602</v>
      </c>
      <c r="AC597" s="11">
        <f ca="1">AB597*EXP(_xlfn.NORM.INV(RAND(),'Projection Engine'!$C$8-(Volatility^2/2),Volatility))</f>
        <v>0.27940563609562591</v>
      </c>
      <c r="AD597" s="11">
        <f ca="1">AC597*EXP(_xlfn.NORM.INV(RAND(),'Projection Engine'!$C$8-(Volatility^2/2),Volatility))</f>
        <v>0.26083923422587829</v>
      </c>
      <c r="AE597" s="11">
        <f ca="1">AD597*EXP(_xlfn.NORM.INV(RAND(),'Projection Engine'!$C$8-(Volatility^2/2),Volatility))</f>
        <v>0.2244314213991031</v>
      </c>
      <c r="AF597" s="11">
        <f ca="1">AE597*EXP(_xlfn.NORM.INV(RAND(),'Projection Engine'!$C$8-(Volatility^2/2),Volatility))</f>
        <v>0.14703911420183555</v>
      </c>
      <c r="AG597" s="11">
        <f ca="1">AF597*EXP(_xlfn.NORM.INV(RAND(),'Projection Engine'!$C$8-(Volatility^2/2),Volatility))</f>
        <v>0.18575662955824754</v>
      </c>
    </row>
    <row r="598" spans="2:33" x14ac:dyDescent="0.25">
      <c r="B598" t="s">
        <v>661</v>
      </c>
      <c r="C598" s="11">
        <f t="shared" si="9"/>
        <v>51</v>
      </c>
      <c r="D598" s="11">
        <f ca="1">C598*EXP(_xlfn.NORM.INV(RAND(),'Projection Engine'!$C$8-(Volatility^2/2),Volatility))</f>
        <v>53.235728556359952</v>
      </c>
      <c r="E598" s="11">
        <f ca="1">D598*EXP(_xlfn.NORM.INV(RAND(),'Projection Engine'!$C$8-(Volatility^2/2),Volatility))</f>
        <v>28.862238677443777</v>
      </c>
      <c r="F598" s="11">
        <f ca="1">E598*EXP(_xlfn.NORM.INV(RAND(),'Projection Engine'!$C$8-(Volatility^2/2),Volatility))</f>
        <v>9.5084665974663469</v>
      </c>
      <c r="G598" s="11">
        <f ca="1">F598*EXP(_xlfn.NORM.INV(RAND(),'Projection Engine'!$C$8-(Volatility^2/2),Volatility))</f>
        <v>4.3303627250522716</v>
      </c>
      <c r="H598" s="11">
        <f ca="1">G598*EXP(_xlfn.NORM.INV(RAND(),'Projection Engine'!$C$8-(Volatility^2/2),Volatility))</f>
        <v>3.0071609340809036</v>
      </c>
      <c r="I598" s="11">
        <f ca="1">H598*EXP(_xlfn.NORM.INV(RAND(),'Projection Engine'!$C$8-(Volatility^2/2),Volatility))</f>
        <v>1.367903982540791</v>
      </c>
      <c r="J598" s="11">
        <f ca="1">I598*EXP(_xlfn.NORM.INV(RAND(),'Projection Engine'!$C$8-(Volatility^2/2),Volatility))</f>
        <v>1.4468720017933194</v>
      </c>
      <c r="K598" s="11">
        <f ca="1">J598*EXP(_xlfn.NORM.INV(RAND(),'Projection Engine'!$C$8-(Volatility^2/2),Volatility))</f>
        <v>2.2181175565040943</v>
      </c>
      <c r="L598" s="11">
        <f ca="1">K598*EXP(_xlfn.NORM.INV(RAND(),'Projection Engine'!$C$8-(Volatility^2/2),Volatility))</f>
        <v>2.6216296066303606</v>
      </c>
      <c r="M598" s="11">
        <f ca="1">L598*EXP(_xlfn.NORM.INV(RAND(),'Projection Engine'!$C$8-(Volatility^2/2),Volatility))</f>
        <v>5.1950185466579688</v>
      </c>
      <c r="N598" s="11">
        <f ca="1">M598*EXP(_xlfn.NORM.INV(RAND(),'Projection Engine'!$C$8-(Volatility^2/2),Volatility))</f>
        <v>4.4839612537835185</v>
      </c>
      <c r="O598" s="11">
        <f ca="1">N598*EXP(_xlfn.NORM.INV(RAND(),'Projection Engine'!$C$8-(Volatility^2/2),Volatility))</f>
        <v>3.9286386966464444</v>
      </c>
      <c r="P598" s="11">
        <f ca="1">O598*EXP(_xlfn.NORM.INV(RAND(),'Projection Engine'!$C$8-(Volatility^2/2),Volatility))</f>
        <v>4.5467572150742601</v>
      </c>
      <c r="Q598" s="11">
        <f ca="1">P598*EXP(_xlfn.NORM.INV(RAND(),'Projection Engine'!$C$8-(Volatility^2/2),Volatility))</f>
        <v>4.107102739710748</v>
      </c>
      <c r="R598" s="11">
        <f ca="1">Q598*EXP(_xlfn.NORM.INV(RAND(),'Projection Engine'!$C$8-(Volatility^2/2),Volatility))</f>
        <v>6.5797503968227007</v>
      </c>
      <c r="S598" s="11">
        <f ca="1">R598*EXP(_xlfn.NORM.INV(RAND(),'Projection Engine'!$C$8-(Volatility^2/2),Volatility))</f>
        <v>3.4574368798571999</v>
      </c>
      <c r="T598" s="11">
        <f ca="1">S598*EXP(_xlfn.NORM.INV(RAND(),'Projection Engine'!$C$8-(Volatility^2/2),Volatility))</f>
        <v>1.7592037337422586</v>
      </c>
      <c r="U598" s="11">
        <f ca="1">T598*EXP(_xlfn.NORM.INV(RAND(),'Projection Engine'!$C$8-(Volatility^2/2),Volatility))</f>
        <v>1.0440125284387816</v>
      </c>
      <c r="V598" s="11">
        <f ca="1">U598*EXP(_xlfn.NORM.INV(RAND(),'Projection Engine'!$C$8-(Volatility^2/2),Volatility))</f>
        <v>1.0586817762365908</v>
      </c>
      <c r="W598" s="11">
        <f ca="1">V598*EXP(_xlfn.NORM.INV(RAND(),'Projection Engine'!$C$8-(Volatility^2/2),Volatility))</f>
        <v>0.92899191592660224</v>
      </c>
      <c r="X598" s="11">
        <f ca="1">W598*EXP(_xlfn.NORM.INV(RAND(),'Projection Engine'!$C$8-(Volatility^2/2),Volatility))</f>
        <v>0.55920102660429993</v>
      </c>
      <c r="Y598" s="11">
        <f ca="1">X598*EXP(_xlfn.NORM.INV(RAND(),'Projection Engine'!$C$8-(Volatility^2/2),Volatility))</f>
        <v>0.20127787385036447</v>
      </c>
      <c r="Z598" s="11">
        <f ca="1">Y598*EXP(_xlfn.NORM.INV(RAND(),'Projection Engine'!$C$8-(Volatility^2/2),Volatility))</f>
        <v>0.13621895919300214</v>
      </c>
      <c r="AA598" s="11">
        <f ca="1">Z598*EXP(_xlfn.NORM.INV(RAND(),'Projection Engine'!$C$8-(Volatility^2/2),Volatility))</f>
        <v>8.7765953693721158E-2</v>
      </c>
      <c r="AB598" s="11">
        <f ca="1">AA598*EXP(_xlfn.NORM.INV(RAND(),'Projection Engine'!$C$8-(Volatility^2/2),Volatility))</f>
        <v>0.12958622555040761</v>
      </c>
      <c r="AC598" s="11">
        <f ca="1">AB598*EXP(_xlfn.NORM.INV(RAND(),'Projection Engine'!$C$8-(Volatility^2/2),Volatility))</f>
        <v>0.11803556670830576</v>
      </c>
      <c r="AD598" s="11">
        <f ca="1">AC598*EXP(_xlfn.NORM.INV(RAND(),'Projection Engine'!$C$8-(Volatility^2/2),Volatility))</f>
        <v>0.22745283401882513</v>
      </c>
      <c r="AE598" s="11">
        <f ca="1">AD598*EXP(_xlfn.NORM.INV(RAND(),'Projection Engine'!$C$8-(Volatility^2/2),Volatility))</f>
        <v>0.48473547327291117</v>
      </c>
      <c r="AF598" s="11">
        <f ca="1">AE598*EXP(_xlfn.NORM.INV(RAND(),'Projection Engine'!$C$8-(Volatility^2/2),Volatility))</f>
        <v>1.230589785332993</v>
      </c>
      <c r="AG598" s="11">
        <f ca="1">AF598*EXP(_xlfn.NORM.INV(RAND(),'Projection Engine'!$C$8-(Volatility^2/2),Volatility))</f>
        <v>1.2820401870737501</v>
      </c>
    </row>
    <row r="599" spans="2:33" x14ac:dyDescent="0.25">
      <c r="B599" t="s">
        <v>662</v>
      </c>
      <c r="C599" s="11">
        <f t="shared" si="9"/>
        <v>51</v>
      </c>
      <c r="D599" s="11">
        <f ca="1">C599*EXP(_xlfn.NORM.INV(RAND(),'Projection Engine'!$C$8-(Volatility^2/2),Volatility))</f>
        <v>30.560445330587427</v>
      </c>
      <c r="E599" s="11">
        <f ca="1">D599*EXP(_xlfn.NORM.INV(RAND(),'Projection Engine'!$C$8-(Volatility^2/2),Volatility))</f>
        <v>15.401549072473069</v>
      </c>
      <c r="F599" s="11">
        <f ca="1">E599*EXP(_xlfn.NORM.INV(RAND(),'Projection Engine'!$C$8-(Volatility^2/2),Volatility))</f>
        <v>7.2098361880489943</v>
      </c>
      <c r="G599" s="11">
        <f ca="1">F599*EXP(_xlfn.NORM.INV(RAND(),'Projection Engine'!$C$8-(Volatility^2/2),Volatility))</f>
        <v>15.67075365447965</v>
      </c>
      <c r="H599" s="11">
        <f ca="1">G599*EXP(_xlfn.NORM.INV(RAND(),'Projection Engine'!$C$8-(Volatility^2/2),Volatility))</f>
        <v>22.932335629465854</v>
      </c>
      <c r="I599" s="11">
        <f ca="1">H599*EXP(_xlfn.NORM.INV(RAND(),'Projection Engine'!$C$8-(Volatility^2/2),Volatility))</f>
        <v>9.5959882600171778</v>
      </c>
      <c r="J599" s="11">
        <f ca="1">I599*EXP(_xlfn.NORM.INV(RAND(),'Projection Engine'!$C$8-(Volatility^2/2),Volatility))</f>
        <v>6.7841979876727505</v>
      </c>
      <c r="K599" s="11">
        <f ca="1">J599*EXP(_xlfn.NORM.INV(RAND(),'Projection Engine'!$C$8-(Volatility^2/2),Volatility))</f>
        <v>3.6277998504907187</v>
      </c>
      <c r="L599" s="11">
        <f ca="1">K599*EXP(_xlfn.NORM.INV(RAND(),'Projection Engine'!$C$8-(Volatility^2/2),Volatility))</f>
        <v>1.5363908930983756</v>
      </c>
      <c r="M599" s="11">
        <f ca="1">L599*EXP(_xlfn.NORM.INV(RAND(),'Projection Engine'!$C$8-(Volatility^2/2),Volatility))</f>
        <v>1.7954346277194322</v>
      </c>
      <c r="N599" s="11">
        <f ca="1">M599*EXP(_xlfn.NORM.INV(RAND(),'Projection Engine'!$C$8-(Volatility^2/2),Volatility))</f>
        <v>3.2892116168833181</v>
      </c>
      <c r="O599" s="11">
        <f ca="1">N599*EXP(_xlfn.NORM.INV(RAND(),'Projection Engine'!$C$8-(Volatility^2/2),Volatility))</f>
        <v>2.430807891116356</v>
      </c>
      <c r="P599" s="11">
        <f ca="1">O599*EXP(_xlfn.NORM.INV(RAND(),'Projection Engine'!$C$8-(Volatility^2/2),Volatility))</f>
        <v>1.5013219299293086</v>
      </c>
      <c r="Q599" s="11">
        <f ca="1">P599*EXP(_xlfn.NORM.INV(RAND(),'Projection Engine'!$C$8-(Volatility^2/2),Volatility))</f>
        <v>0.91290134192878702</v>
      </c>
      <c r="R599" s="11">
        <f ca="1">Q599*EXP(_xlfn.NORM.INV(RAND(),'Projection Engine'!$C$8-(Volatility^2/2),Volatility))</f>
        <v>0.59518688013628396</v>
      </c>
      <c r="S599" s="11">
        <f ca="1">R599*EXP(_xlfn.NORM.INV(RAND(),'Projection Engine'!$C$8-(Volatility^2/2),Volatility))</f>
        <v>0.22622144585617571</v>
      </c>
      <c r="T599" s="11">
        <f ca="1">S599*EXP(_xlfn.NORM.INV(RAND(),'Projection Engine'!$C$8-(Volatility^2/2),Volatility))</f>
        <v>0.1015678429733573</v>
      </c>
      <c r="U599" s="11">
        <f ca="1">T599*EXP(_xlfn.NORM.INV(RAND(),'Projection Engine'!$C$8-(Volatility^2/2),Volatility))</f>
        <v>9.14053159970519E-2</v>
      </c>
      <c r="V599" s="11">
        <f ca="1">U599*EXP(_xlfn.NORM.INV(RAND(),'Projection Engine'!$C$8-(Volatility^2/2),Volatility))</f>
        <v>3.1136348121307063E-2</v>
      </c>
      <c r="W599" s="11">
        <f ca="1">V599*EXP(_xlfn.NORM.INV(RAND(),'Projection Engine'!$C$8-(Volatility^2/2),Volatility))</f>
        <v>5.4964887428297214E-2</v>
      </c>
      <c r="X599" s="11">
        <f ca="1">W599*EXP(_xlfn.NORM.INV(RAND(),'Projection Engine'!$C$8-(Volatility^2/2),Volatility))</f>
        <v>2.6395464237534139E-2</v>
      </c>
      <c r="Y599" s="11">
        <f ca="1">X599*EXP(_xlfn.NORM.INV(RAND(),'Projection Engine'!$C$8-(Volatility^2/2),Volatility))</f>
        <v>2.5164232016364162E-2</v>
      </c>
      <c r="Z599" s="11">
        <f ca="1">Y599*EXP(_xlfn.NORM.INV(RAND(),'Projection Engine'!$C$8-(Volatility^2/2),Volatility))</f>
        <v>3.835583111537709E-2</v>
      </c>
      <c r="AA599" s="11">
        <f ca="1">Z599*EXP(_xlfn.NORM.INV(RAND(),'Projection Engine'!$C$8-(Volatility^2/2),Volatility))</f>
        <v>4.7765964268367461E-2</v>
      </c>
      <c r="AB599" s="11">
        <f ca="1">AA599*EXP(_xlfn.NORM.INV(RAND(),'Projection Engine'!$C$8-(Volatility^2/2),Volatility))</f>
        <v>4.6622458646986616E-2</v>
      </c>
      <c r="AC599" s="11">
        <f ca="1">AB599*EXP(_xlfn.NORM.INV(RAND(),'Projection Engine'!$C$8-(Volatility^2/2),Volatility))</f>
        <v>3.6814345197699966E-2</v>
      </c>
      <c r="AD599" s="11">
        <f ca="1">AC599*EXP(_xlfn.NORM.INV(RAND(),'Projection Engine'!$C$8-(Volatility^2/2),Volatility))</f>
        <v>3.5094673130076463E-2</v>
      </c>
      <c r="AE599" s="11">
        <f ca="1">AD599*EXP(_xlfn.NORM.INV(RAND(),'Projection Engine'!$C$8-(Volatility^2/2),Volatility))</f>
        <v>2.2388324648446714E-2</v>
      </c>
      <c r="AF599" s="11">
        <f ca="1">AE599*EXP(_xlfn.NORM.INV(RAND(),'Projection Engine'!$C$8-(Volatility^2/2),Volatility))</f>
        <v>1.5662468392207158E-2</v>
      </c>
      <c r="AG599" s="11">
        <f ca="1">AF599*EXP(_xlfn.NORM.INV(RAND(),'Projection Engine'!$C$8-(Volatility^2/2),Volatility))</f>
        <v>6.4782399671390861E-3</v>
      </c>
    </row>
    <row r="600" spans="2:33" x14ac:dyDescent="0.25">
      <c r="B600" t="s">
        <v>663</v>
      </c>
      <c r="C600" s="11">
        <f t="shared" si="9"/>
        <v>51</v>
      </c>
      <c r="D600" s="11">
        <f ca="1">C600*EXP(_xlfn.NORM.INV(RAND(),'Projection Engine'!$C$8-(Volatility^2/2),Volatility))</f>
        <v>80.532743665406969</v>
      </c>
      <c r="E600" s="11">
        <f ca="1">D600*EXP(_xlfn.NORM.INV(RAND(),'Projection Engine'!$C$8-(Volatility^2/2),Volatility))</f>
        <v>95.619061059688434</v>
      </c>
      <c r="F600" s="11">
        <f ca="1">E600*EXP(_xlfn.NORM.INV(RAND(),'Projection Engine'!$C$8-(Volatility^2/2),Volatility))</f>
        <v>80.755867692373116</v>
      </c>
      <c r="G600" s="11">
        <f ca="1">F600*EXP(_xlfn.NORM.INV(RAND(),'Projection Engine'!$C$8-(Volatility^2/2),Volatility))</f>
        <v>188.50285380496769</v>
      </c>
      <c r="H600" s="11">
        <f ca="1">G600*EXP(_xlfn.NORM.INV(RAND(),'Projection Engine'!$C$8-(Volatility^2/2),Volatility))</f>
        <v>398.6706032679063</v>
      </c>
      <c r="I600" s="11">
        <f ca="1">H600*EXP(_xlfn.NORM.INV(RAND(),'Projection Engine'!$C$8-(Volatility^2/2),Volatility))</f>
        <v>108.9138281117816</v>
      </c>
      <c r="J600" s="11">
        <f ca="1">I600*EXP(_xlfn.NORM.INV(RAND(),'Projection Engine'!$C$8-(Volatility^2/2),Volatility))</f>
        <v>83.697953088868914</v>
      </c>
      <c r="K600" s="11">
        <f ca="1">J600*EXP(_xlfn.NORM.INV(RAND(),'Projection Engine'!$C$8-(Volatility^2/2),Volatility))</f>
        <v>94.160613449242774</v>
      </c>
      <c r="L600" s="11">
        <f ca="1">K600*EXP(_xlfn.NORM.INV(RAND(),'Projection Engine'!$C$8-(Volatility^2/2),Volatility))</f>
        <v>66.231521785566471</v>
      </c>
      <c r="M600" s="11">
        <f ca="1">L600*EXP(_xlfn.NORM.INV(RAND(),'Projection Engine'!$C$8-(Volatility^2/2),Volatility))</f>
        <v>55.358082985835175</v>
      </c>
      <c r="N600" s="11">
        <f ca="1">M600*EXP(_xlfn.NORM.INV(RAND(),'Projection Engine'!$C$8-(Volatility^2/2),Volatility))</f>
        <v>24.893508426832582</v>
      </c>
      <c r="O600" s="11">
        <f ca="1">N600*EXP(_xlfn.NORM.INV(RAND(),'Projection Engine'!$C$8-(Volatility^2/2),Volatility))</f>
        <v>24.885051037727823</v>
      </c>
      <c r="P600" s="11">
        <f ca="1">O600*EXP(_xlfn.NORM.INV(RAND(),'Projection Engine'!$C$8-(Volatility^2/2),Volatility))</f>
        <v>32.06577373486904</v>
      </c>
      <c r="Q600" s="11">
        <f ca="1">P600*EXP(_xlfn.NORM.INV(RAND(),'Projection Engine'!$C$8-(Volatility^2/2),Volatility))</f>
        <v>26.278770731405441</v>
      </c>
      <c r="R600" s="11">
        <f ca="1">Q600*EXP(_xlfn.NORM.INV(RAND(),'Projection Engine'!$C$8-(Volatility^2/2),Volatility))</f>
        <v>111.0050073599056</v>
      </c>
      <c r="S600" s="11">
        <f ca="1">R600*EXP(_xlfn.NORM.INV(RAND(),'Projection Engine'!$C$8-(Volatility^2/2),Volatility))</f>
        <v>172.3373298823519</v>
      </c>
      <c r="T600" s="11">
        <f ca="1">S600*EXP(_xlfn.NORM.INV(RAND(),'Projection Engine'!$C$8-(Volatility^2/2),Volatility))</f>
        <v>45.785874254317257</v>
      </c>
      <c r="U600" s="11">
        <f ca="1">T600*EXP(_xlfn.NORM.INV(RAND(),'Projection Engine'!$C$8-(Volatility^2/2),Volatility))</f>
        <v>98.230697959736162</v>
      </c>
      <c r="V600" s="11">
        <f ca="1">U600*EXP(_xlfn.NORM.INV(RAND(),'Projection Engine'!$C$8-(Volatility^2/2),Volatility))</f>
        <v>49.057457854369382</v>
      </c>
      <c r="W600" s="11">
        <f ca="1">V600*EXP(_xlfn.NORM.INV(RAND(),'Projection Engine'!$C$8-(Volatility^2/2),Volatility))</f>
        <v>34.104250138929771</v>
      </c>
      <c r="X600" s="11">
        <f ca="1">W600*EXP(_xlfn.NORM.INV(RAND(),'Projection Engine'!$C$8-(Volatility^2/2),Volatility))</f>
        <v>38.51180973581576</v>
      </c>
      <c r="Y600" s="11">
        <f ca="1">X600*EXP(_xlfn.NORM.INV(RAND(),'Projection Engine'!$C$8-(Volatility^2/2),Volatility))</f>
        <v>18.610859824692565</v>
      </c>
      <c r="Z600" s="11">
        <f ca="1">Y600*EXP(_xlfn.NORM.INV(RAND(),'Projection Engine'!$C$8-(Volatility^2/2),Volatility))</f>
        <v>16.425366763371681</v>
      </c>
      <c r="AA600" s="11">
        <f ca="1">Z600*EXP(_xlfn.NORM.INV(RAND(),'Projection Engine'!$C$8-(Volatility^2/2),Volatility))</f>
        <v>12.185897799858825</v>
      </c>
      <c r="AB600" s="11">
        <f ca="1">AA600*EXP(_xlfn.NORM.INV(RAND(),'Projection Engine'!$C$8-(Volatility^2/2),Volatility))</f>
        <v>10.606739868830374</v>
      </c>
      <c r="AC600" s="11">
        <f ca="1">AB600*EXP(_xlfn.NORM.INV(RAND(),'Projection Engine'!$C$8-(Volatility^2/2),Volatility))</f>
        <v>3.6388882459511191</v>
      </c>
      <c r="AD600" s="11">
        <f ca="1">AC600*EXP(_xlfn.NORM.INV(RAND(),'Projection Engine'!$C$8-(Volatility^2/2),Volatility))</f>
        <v>4.4681922420296338</v>
      </c>
      <c r="AE600" s="11">
        <f ca="1">AD600*EXP(_xlfn.NORM.INV(RAND(),'Projection Engine'!$C$8-(Volatility^2/2),Volatility))</f>
        <v>7.7665790960333672</v>
      </c>
      <c r="AF600" s="11">
        <f ca="1">AE600*EXP(_xlfn.NORM.INV(RAND(),'Projection Engine'!$C$8-(Volatility^2/2),Volatility))</f>
        <v>5.4448588794641566</v>
      </c>
      <c r="AG600" s="11">
        <f ca="1">AF600*EXP(_xlfn.NORM.INV(RAND(),'Projection Engine'!$C$8-(Volatility^2/2),Volatility))</f>
        <v>4.7071428914457991</v>
      </c>
    </row>
    <row r="601" spans="2:33" x14ac:dyDescent="0.25">
      <c r="B601" t="s">
        <v>664</v>
      </c>
      <c r="C601" s="11">
        <f t="shared" si="9"/>
        <v>51</v>
      </c>
      <c r="D601" s="11">
        <f ca="1">C601*EXP(_xlfn.NORM.INV(RAND(),'Projection Engine'!$C$8-(Volatility^2/2),Volatility))</f>
        <v>36.621166778117598</v>
      </c>
      <c r="E601" s="11">
        <f ca="1">D601*EXP(_xlfn.NORM.INV(RAND(),'Projection Engine'!$C$8-(Volatility^2/2),Volatility))</f>
        <v>33.216452207223909</v>
      </c>
      <c r="F601" s="11">
        <f ca="1">E601*EXP(_xlfn.NORM.INV(RAND(),'Projection Engine'!$C$8-(Volatility^2/2),Volatility))</f>
        <v>46.487121254088144</v>
      </c>
      <c r="G601" s="11">
        <f ca="1">F601*EXP(_xlfn.NORM.INV(RAND(),'Projection Engine'!$C$8-(Volatility^2/2),Volatility))</f>
        <v>53.462815364471524</v>
      </c>
      <c r="H601" s="11">
        <f ca="1">G601*EXP(_xlfn.NORM.INV(RAND(),'Projection Engine'!$C$8-(Volatility^2/2),Volatility))</f>
        <v>50.875449618374276</v>
      </c>
      <c r="I601" s="11">
        <f ca="1">H601*EXP(_xlfn.NORM.INV(RAND(),'Projection Engine'!$C$8-(Volatility^2/2),Volatility))</f>
        <v>51.657028115791967</v>
      </c>
      <c r="J601" s="11">
        <f ca="1">I601*EXP(_xlfn.NORM.INV(RAND(),'Projection Engine'!$C$8-(Volatility^2/2),Volatility))</f>
        <v>32.855934767716228</v>
      </c>
      <c r="K601" s="11">
        <f ca="1">J601*EXP(_xlfn.NORM.INV(RAND(),'Projection Engine'!$C$8-(Volatility^2/2),Volatility))</f>
        <v>120.39574798010177</v>
      </c>
      <c r="L601" s="11">
        <f ca="1">K601*EXP(_xlfn.NORM.INV(RAND(),'Projection Engine'!$C$8-(Volatility^2/2),Volatility))</f>
        <v>116.46671036070589</v>
      </c>
      <c r="M601" s="11">
        <f ca="1">L601*EXP(_xlfn.NORM.INV(RAND(),'Projection Engine'!$C$8-(Volatility^2/2),Volatility))</f>
        <v>88.144462514568318</v>
      </c>
      <c r="N601" s="11">
        <f ca="1">M601*EXP(_xlfn.NORM.INV(RAND(),'Projection Engine'!$C$8-(Volatility^2/2),Volatility))</f>
        <v>91.162230660543869</v>
      </c>
      <c r="O601" s="11">
        <f ca="1">N601*EXP(_xlfn.NORM.INV(RAND(),'Projection Engine'!$C$8-(Volatility^2/2),Volatility))</f>
        <v>84.633161969573962</v>
      </c>
      <c r="P601" s="11">
        <f ca="1">O601*EXP(_xlfn.NORM.INV(RAND(),'Projection Engine'!$C$8-(Volatility^2/2),Volatility))</f>
        <v>54.067054800367622</v>
      </c>
      <c r="Q601" s="11">
        <f ca="1">P601*EXP(_xlfn.NORM.INV(RAND(),'Projection Engine'!$C$8-(Volatility^2/2),Volatility))</f>
        <v>87.355961975694115</v>
      </c>
      <c r="R601" s="11">
        <f ca="1">Q601*EXP(_xlfn.NORM.INV(RAND(),'Projection Engine'!$C$8-(Volatility^2/2),Volatility))</f>
        <v>60.107431123732653</v>
      </c>
      <c r="S601" s="11">
        <f ca="1">R601*EXP(_xlfn.NORM.INV(RAND(),'Projection Engine'!$C$8-(Volatility^2/2),Volatility))</f>
        <v>58.561997697531524</v>
      </c>
      <c r="T601" s="11">
        <f ca="1">S601*EXP(_xlfn.NORM.INV(RAND(),'Projection Engine'!$C$8-(Volatility^2/2),Volatility))</f>
        <v>54.269187059835055</v>
      </c>
      <c r="U601" s="11">
        <f ca="1">T601*EXP(_xlfn.NORM.INV(RAND(),'Projection Engine'!$C$8-(Volatility^2/2),Volatility))</f>
        <v>21.885772719834886</v>
      </c>
      <c r="V601" s="11">
        <f ca="1">U601*EXP(_xlfn.NORM.INV(RAND(),'Projection Engine'!$C$8-(Volatility^2/2),Volatility))</f>
        <v>25.949174044296711</v>
      </c>
      <c r="W601" s="11">
        <f ca="1">V601*EXP(_xlfn.NORM.INV(RAND(),'Projection Engine'!$C$8-(Volatility^2/2),Volatility))</f>
        <v>28.201592890876075</v>
      </c>
      <c r="X601" s="11">
        <f ca="1">W601*EXP(_xlfn.NORM.INV(RAND(),'Projection Engine'!$C$8-(Volatility^2/2),Volatility))</f>
        <v>22.330324439832161</v>
      </c>
      <c r="Y601" s="11">
        <f ca="1">X601*EXP(_xlfn.NORM.INV(RAND(),'Projection Engine'!$C$8-(Volatility^2/2),Volatility))</f>
        <v>56.175819067415873</v>
      </c>
      <c r="Z601" s="11">
        <f ca="1">Y601*EXP(_xlfn.NORM.INV(RAND(),'Projection Engine'!$C$8-(Volatility^2/2),Volatility))</f>
        <v>75.116077688014343</v>
      </c>
      <c r="AA601" s="11">
        <f ca="1">Z601*EXP(_xlfn.NORM.INV(RAND(),'Projection Engine'!$C$8-(Volatility^2/2),Volatility))</f>
        <v>73.612149120137531</v>
      </c>
      <c r="AB601" s="11">
        <f ca="1">AA601*EXP(_xlfn.NORM.INV(RAND(),'Projection Engine'!$C$8-(Volatility^2/2),Volatility))</f>
        <v>114.66200281153749</v>
      </c>
      <c r="AC601" s="11">
        <f ca="1">AB601*EXP(_xlfn.NORM.INV(RAND(),'Projection Engine'!$C$8-(Volatility^2/2),Volatility))</f>
        <v>44.067281475216461</v>
      </c>
      <c r="AD601" s="11">
        <f ca="1">AC601*EXP(_xlfn.NORM.INV(RAND(),'Projection Engine'!$C$8-(Volatility^2/2),Volatility))</f>
        <v>27.78205215721249</v>
      </c>
      <c r="AE601" s="11">
        <f ca="1">AD601*EXP(_xlfn.NORM.INV(RAND(),'Projection Engine'!$C$8-(Volatility^2/2),Volatility))</f>
        <v>13.72995284807007</v>
      </c>
      <c r="AF601" s="11">
        <f ca="1">AE601*EXP(_xlfn.NORM.INV(RAND(),'Projection Engine'!$C$8-(Volatility^2/2),Volatility))</f>
        <v>25.076463410494938</v>
      </c>
      <c r="AG601" s="11">
        <f ca="1">AF601*EXP(_xlfn.NORM.INV(RAND(),'Projection Engine'!$C$8-(Volatility^2/2),Volatility))</f>
        <v>16.658303351986014</v>
      </c>
    </row>
    <row r="602" spans="2:33" x14ac:dyDescent="0.25">
      <c r="B602" t="s">
        <v>665</v>
      </c>
      <c r="C602" s="11">
        <f t="shared" si="9"/>
        <v>51</v>
      </c>
      <c r="D602" s="11">
        <f ca="1">C602*EXP(_xlfn.NORM.INV(RAND(),'Projection Engine'!$C$8-(Volatility^2/2),Volatility))</f>
        <v>39.369925665729419</v>
      </c>
      <c r="E602" s="11">
        <f ca="1">D602*EXP(_xlfn.NORM.INV(RAND(),'Projection Engine'!$C$8-(Volatility^2/2),Volatility))</f>
        <v>44.269951626525135</v>
      </c>
      <c r="F602" s="11">
        <f ca="1">E602*EXP(_xlfn.NORM.INV(RAND(),'Projection Engine'!$C$8-(Volatility^2/2),Volatility))</f>
        <v>25.111555200298884</v>
      </c>
      <c r="G602" s="11">
        <f ca="1">F602*EXP(_xlfn.NORM.INV(RAND(),'Projection Engine'!$C$8-(Volatility^2/2),Volatility))</f>
        <v>26.525593560735643</v>
      </c>
      <c r="H602" s="11">
        <f ca="1">G602*EXP(_xlfn.NORM.INV(RAND(),'Projection Engine'!$C$8-(Volatility^2/2),Volatility))</f>
        <v>13.131417265356982</v>
      </c>
      <c r="I602" s="11">
        <f ca="1">H602*EXP(_xlfn.NORM.INV(RAND(),'Projection Engine'!$C$8-(Volatility^2/2),Volatility))</f>
        <v>9.470688385715782</v>
      </c>
      <c r="J602" s="11">
        <f ca="1">I602*EXP(_xlfn.NORM.INV(RAND(),'Projection Engine'!$C$8-(Volatility^2/2),Volatility))</f>
        <v>12.402191118801488</v>
      </c>
      <c r="K602" s="11">
        <f ca="1">J602*EXP(_xlfn.NORM.INV(RAND(),'Projection Engine'!$C$8-(Volatility^2/2),Volatility))</f>
        <v>20.399703865703703</v>
      </c>
      <c r="L602" s="11">
        <f ca="1">K602*EXP(_xlfn.NORM.INV(RAND(),'Projection Engine'!$C$8-(Volatility^2/2),Volatility))</f>
        <v>35.521847647997106</v>
      </c>
      <c r="M602" s="11">
        <f ca="1">L602*EXP(_xlfn.NORM.INV(RAND(),'Projection Engine'!$C$8-(Volatility^2/2),Volatility))</f>
        <v>23.31900673501611</v>
      </c>
      <c r="N602" s="11">
        <f ca="1">M602*EXP(_xlfn.NORM.INV(RAND(),'Projection Engine'!$C$8-(Volatility^2/2),Volatility))</f>
        <v>22.381382862961175</v>
      </c>
      <c r="O602" s="11">
        <f ca="1">N602*EXP(_xlfn.NORM.INV(RAND(),'Projection Engine'!$C$8-(Volatility^2/2),Volatility))</f>
        <v>13.367263285389058</v>
      </c>
      <c r="P602" s="11">
        <f ca="1">O602*EXP(_xlfn.NORM.INV(RAND(),'Projection Engine'!$C$8-(Volatility^2/2),Volatility))</f>
        <v>20.364300008692553</v>
      </c>
      <c r="Q602" s="11">
        <f ca="1">P602*EXP(_xlfn.NORM.INV(RAND(),'Projection Engine'!$C$8-(Volatility^2/2),Volatility))</f>
        <v>22.62373372831679</v>
      </c>
      <c r="R602" s="11">
        <f ca="1">Q602*EXP(_xlfn.NORM.INV(RAND(),'Projection Engine'!$C$8-(Volatility^2/2),Volatility))</f>
        <v>14.928258538391674</v>
      </c>
      <c r="S602" s="11">
        <f ca="1">R602*EXP(_xlfn.NORM.INV(RAND(),'Projection Engine'!$C$8-(Volatility^2/2),Volatility))</f>
        <v>25.459819199270804</v>
      </c>
      <c r="T602" s="11">
        <f ca="1">S602*EXP(_xlfn.NORM.INV(RAND(),'Projection Engine'!$C$8-(Volatility^2/2),Volatility))</f>
        <v>37.199069814021506</v>
      </c>
      <c r="U602" s="11">
        <f ca="1">T602*EXP(_xlfn.NORM.INV(RAND(),'Projection Engine'!$C$8-(Volatility^2/2),Volatility))</f>
        <v>13.354006777725274</v>
      </c>
      <c r="V602" s="11">
        <f ca="1">U602*EXP(_xlfn.NORM.INV(RAND(),'Projection Engine'!$C$8-(Volatility^2/2),Volatility))</f>
        <v>5.4344368533728655</v>
      </c>
      <c r="W602" s="11">
        <f ca="1">V602*EXP(_xlfn.NORM.INV(RAND(),'Projection Engine'!$C$8-(Volatility^2/2),Volatility))</f>
        <v>2.668725039882736</v>
      </c>
      <c r="X602" s="11">
        <f ca="1">W602*EXP(_xlfn.NORM.INV(RAND(),'Projection Engine'!$C$8-(Volatility^2/2),Volatility))</f>
        <v>1.1488203172102556</v>
      </c>
      <c r="Y602" s="11">
        <f ca="1">X602*EXP(_xlfn.NORM.INV(RAND(),'Projection Engine'!$C$8-(Volatility^2/2),Volatility))</f>
        <v>3.3942324961478629</v>
      </c>
      <c r="Z602" s="11">
        <f ca="1">Y602*EXP(_xlfn.NORM.INV(RAND(),'Projection Engine'!$C$8-(Volatility^2/2),Volatility))</f>
        <v>4.8749009257397695</v>
      </c>
      <c r="AA602" s="11">
        <f ca="1">Z602*EXP(_xlfn.NORM.INV(RAND(),'Projection Engine'!$C$8-(Volatility^2/2),Volatility))</f>
        <v>4.1170640151968847</v>
      </c>
      <c r="AB602" s="11">
        <f ca="1">AA602*EXP(_xlfn.NORM.INV(RAND(),'Projection Engine'!$C$8-(Volatility^2/2),Volatility))</f>
        <v>2.7381206117165422</v>
      </c>
      <c r="AC602" s="11">
        <f ca="1">AB602*EXP(_xlfn.NORM.INV(RAND(),'Projection Engine'!$C$8-(Volatility^2/2),Volatility))</f>
        <v>3.6458550765436835</v>
      </c>
      <c r="AD602" s="11">
        <f ca="1">AC602*EXP(_xlfn.NORM.INV(RAND(),'Projection Engine'!$C$8-(Volatility^2/2),Volatility))</f>
        <v>3.491461338643159</v>
      </c>
      <c r="AE602" s="11">
        <f ca="1">AD602*EXP(_xlfn.NORM.INV(RAND(),'Projection Engine'!$C$8-(Volatility^2/2),Volatility))</f>
        <v>2.5502864764750464</v>
      </c>
      <c r="AF602" s="11">
        <f ca="1">AE602*EXP(_xlfn.NORM.INV(RAND(),'Projection Engine'!$C$8-(Volatility^2/2),Volatility))</f>
        <v>1.2773528707051129</v>
      </c>
      <c r="AG602" s="11">
        <f ca="1">AF602*EXP(_xlfn.NORM.INV(RAND(),'Projection Engine'!$C$8-(Volatility^2/2),Volatility))</f>
        <v>1.4636732033499851</v>
      </c>
    </row>
    <row r="603" spans="2:33" x14ac:dyDescent="0.25">
      <c r="B603" t="s">
        <v>666</v>
      </c>
      <c r="C603" s="11">
        <f t="shared" si="9"/>
        <v>51</v>
      </c>
      <c r="D603" s="11">
        <f ca="1">C603*EXP(_xlfn.NORM.INV(RAND(),'Projection Engine'!$C$8-(Volatility^2/2),Volatility))</f>
        <v>95.508433590017205</v>
      </c>
      <c r="E603" s="11">
        <f ca="1">D603*EXP(_xlfn.NORM.INV(RAND(),'Projection Engine'!$C$8-(Volatility^2/2),Volatility))</f>
        <v>117.60948939043848</v>
      </c>
      <c r="F603" s="11">
        <f ca="1">E603*EXP(_xlfn.NORM.INV(RAND(),'Projection Engine'!$C$8-(Volatility^2/2),Volatility))</f>
        <v>130.80726117311531</v>
      </c>
      <c r="G603" s="11">
        <f ca="1">F603*EXP(_xlfn.NORM.INV(RAND(),'Projection Engine'!$C$8-(Volatility^2/2),Volatility))</f>
        <v>106.75728126924315</v>
      </c>
      <c r="H603" s="11">
        <f ca="1">G603*EXP(_xlfn.NORM.INV(RAND(),'Projection Engine'!$C$8-(Volatility^2/2),Volatility))</f>
        <v>56.280544476171606</v>
      </c>
      <c r="I603" s="11">
        <f ca="1">H603*EXP(_xlfn.NORM.INV(RAND(),'Projection Engine'!$C$8-(Volatility^2/2),Volatility))</f>
        <v>29.382602588127611</v>
      </c>
      <c r="J603" s="11">
        <f ca="1">I603*EXP(_xlfn.NORM.INV(RAND(),'Projection Engine'!$C$8-(Volatility^2/2),Volatility))</f>
        <v>23.000090922483967</v>
      </c>
      <c r="K603" s="11">
        <f ca="1">J603*EXP(_xlfn.NORM.INV(RAND(),'Projection Engine'!$C$8-(Volatility^2/2),Volatility))</f>
        <v>25.546266610821984</v>
      </c>
      <c r="L603" s="11">
        <f ca="1">K603*EXP(_xlfn.NORM.INV(RAND(),'Projection Engine'!$C$8-(Volatility^2/2),Volatility))</f>
        <v>24.429679128307495</v>
      </c>
      <c r="M603" s="11">
        <f ca="1">L603*EXP(_xlfn.NORM.INV(RAND(),'Projection Engine'!$C$8-(Volatility^2/2),Volatility))</f>
        <v>25.035273393668941</v>
      </c>
      <c r="N603" s="11">
        <f ca="1">M603*EXP(_xlfn.NORM.INV(RAND(),'Projection Engine'!$C$8-(Volatility^2/2),Volatility))</f>
        <v>9.7728101419003313</v>
      </c>
      <c r="O603" s="11">
        <f ca="1">N603*EXP(_xlfn.NORM.INV(RAND(),'Projection Engine'!$C$8-(Volatility^2/2),Volatility))</f>
        <v>14.224247818143997</v>
      </c>
      <c r="P603" s="11">
        <f ca="1">O603*EXP(_xlfn.NORM.INV(RAND(),'Projection Engine'!$C$8-(Volatility^2/2),Volatility))</f>
        <v>4.2576896583669628</v>
      </c>
      <c r="Q603" s="11">
        <f ca="1">P603*EXP(_xlfn.NORM.INV(RAND(),'Projection Engine'!$C$8-(Volatility^2/2),Volatility))</f>
        <v>4.9882640424005515</v>
      </c>
      <c r="R603" s="11">
        <f ca="1">Q603*EXP(_xlfn.NORM.INV(RAND(),'Projection Engine'!$C$8-(Volatility^2/2),Volatility))</f>
        <v>7.9440454575207857</v>
      </c>
      <c r="S603" s="11">
        <f ca="1">R603*EXP(_xlfn.NORM.INV(RAND(),'Projection Engine'!$C$8-(Volatility^2/2),Volatility))</f>
        <v>6.4921290212835059</v>
      </c>
      <c r="T603" s="11">
        <f ca="1">S603*EXP(_xlfn.NORM.INV(RAND(),'Projection Engine'!$C$8-(Volatility^2/2),Volatility))</f>
        <v>7.1067984842990635</v>
      </c>
      <c r="U603" s="11">
        <f ca="1">T603*EXP(_xlfn.NORM.INV(RAND(),'Projection Engine'!$C$8-(Volatility^2/2),Volatility))</f>
        <v>3.3819132113453465</v>
      </c>
      <c r="V603" s="11">
        <f ca="1">U603*EXP(_xlfn.NORM.INV(RAND(),'Projection Engine'!$C$8-(Volatility^2/2),Volatility))</f>
        <v>5.7633454166236362</v>
      </c>
      <c r="W603" s="11">
        <f ca="1">V603*EXP(_xlfn.NORM.INV(RAND(),'Projection Engine'!$C$8-(Volatility^2/2),Volatility))</f>
        <v>2.1404606064910645</v>
      </c>
      <c r="X603" s="11">
        <f ca="1">W603*EXP(_xlfn.NORM.INV(RAND(),'Projection Engine'!$C$8-(Volatility^2/2),Volatility))</f>
        <v>1.7765120114982149</v>
      </c>
      <c r="Y603" s="11">
        <f ca="1">X603*EXP(_xlfn.NORM.INV(RAND(),'Projection Engine'!$C$8-(Volatility^2/2),Volatility))</f>
        <v>1.8701767699564222</v>
      </c>
      <c r="Z603" s="11">
        <f ca="1">Y603*EXP(_xlfn.NORM.INV(RAND(),'Projection Engine'!$C$8-(Volatility^2/2),Volatility))</f>
        <v>2.832466901183825</v>
      </c>
      <c r="AA603" s="11">
        <f ca="1">Z603*EXP(_xlfn.NORM.INV(RAND(),'Projection Engine'!$C$8-(Volatility^2/2),Volatility))</f>
        <v>1.3282125483468936</v>
      </c>
      <c r="AB603" s="11">
        <f ca="1">AA603*EXP(_xlfn.NORM.INV(RAND(),'Projection Engine'!$C$8-(Volatility^2/2),Volatility))</f>
        <v>1.8892345807751092</v>
      </c>
      <c r="AC603" s="11">
        <f ca="1">AB603*EXP(_xlfn.NORM.INV(RAND(),'Projection Engine'!$C$8-(Volatility^2/2),Volatility))</f>
        <v>0.64993165111171269</v>
      </c>
      <c r="AD603" s="11">
        <f ca="1">AC603*EXP(_xlfn.NORM.INV(RAND(),'Projection Engine'!$C$8-(Volatility^2/2),Volatility))</f>
        <v>0.66610826674257062</v>
      </c>
      <c r="AE603" s="11">
        <f ca="1">AD603*EXP(_xlfn.NORM.INV(RAND(),'Projection Engine'!$C$8-(Volatility^2/2),Volatility))</f>
        <v>0.56209497909816619</v>
      </c>
      <c r="AF603" s="11">
        <f ca="1">AE603*EXP(_xlfn.NORM.INV(RAND(),'Projection Engine'!$C$8-(Volatility^2/2),Volatility))</f>
        <v>0.58806317355945414</v>
      </c>
      <c r="AG603" s="11">
        <f ca="1">AF603*EXP(_xlfn.NORM.INV(RAND(),'Projection Engine'!$C$8-(Volatility^2/2),Volatility))</f>
        <v>0.29726651917384744</v>
      </c>
    </row>
    <row r="604" spans="2:33" x14ac:dyDescent="0.25">
      <c r="B604" t="s">
        <v>667</v>
      </c>
      <c r="C604" s="11">
        <f t="shared" si="9"/>
        <v>51</v>
      </c>
      <c r="D604" s="11">
        <f ca="1">C604*EXP(_xlfn.NORM.INV(RAND(),'Projection Engine'!$C$8-(Volatility^2/2),Volatility))</f>
        <v>76.543179714431247</v>
      </c>
      <c r="E604" s="11">
        <f ca="1">D604*EXP(_xlfn.NORM.INV(RAND(),'Projection Engine'!$C$8-(Volatility^2/2),Volatility))</f>
        <v>63.758166915575032</v>
      </c>
      <c r="F604" s="11">
        <f ca="1">E604*EXP(_xlfn.NORM.INV(RAND(),'Projection Engine'!$C$8-(Volatility^2/2),Volatility))</f>
        <v>54.743155814056855</v>
      </c>
      <c r="G604" s="11">
        <f ca="1">F604*EXP(_xlfn.NORM.INV(RAND(),'Projection Engine'!$C$8-(Volatility^2/2),Volatility))</f>
        <v>66.598629482746148</v>
      </c>
      <c r="H604" s="11">
        <f ca="1">G604*EXP(_xlfn.NORM.INV(RAND(),'Projection Engine'!$C$8-(Volatility^2/2),Volatility))</f>
        <v>55.772404383636726</v>
      </c>
      <c r="I604" s="11">
        <f ca="1">H604*EXP(_xlfn.NORM.INV(RAND(),'Projection Engine'!$C$8-(Volatility^2/2),Volatility))</f>
        <v>65.234180347674084</v>
      </c>
      <c r="J604" s="11">
        <f ca="1">I604*EXP(_xlfn.NORM.INV(RAND(),'Projection Engine'!$C$8-(Volatility^2/2),Volatility))</f>
        <v>25.620124211746209</v>
      </c>
      <c r="K604" s="11">
        <f ca="1">J604*EXP(_xlfn.NORM.INV(RAND(),'Projection Engine'!$C$8-(Volatility^2/2),Volatility))</f>
        <v>9.582874472418494</v>
      </c>
      <c r="L604" s="11">
        <f ca="1">K604*EXP(_xlfn.NORM.INV(RAND(),'Projection Engine'!$C$8-(Volatility^2/2),Volatility))</f>
        <v>6.2249343422094094</v>
      </c>
      <c r="M604" s="11">
        <f ca="1">L604*EXP(_xlfn.NORM.INV(RAND(),'Projection Engine'!$C$8-(Volatility^2/2),Volatility))</f>
        <v>8.3950077261159688</v>
      </c>
      <c r="N604" s="11">
        <f ca="1">M604*EXP(_xlfn.NORM.INV(RAND(),'Projection Engine'!$C$8-(Volatility^2/2),Volatility))</f>
        <v>5.4995623284115078</v>
      </c>
      <c r="O604" s="11">
        <f ca="1">N604*EXP(_xlfn.NORM.INV(RAND(),'Projection Engine'!$C$8-(Volatility^2/2),Volatility))</f>
        <v>3.5582017672048156</v>
      </c>
      <c r="P604" s="11">
        <f ca="1">O604*EXP(_xlfn.NORM.INV(RAND(),'Projection Engine'!$C$8-(Volatility^2/2),Volatility))</f>
        <v>2.7254986342276197</v>
      </c>
      <c r="Q604" s="11">
        <f ca="1">P604*EXP(_xlfn.NORM.INV(RAND(),'Projection Engine'!$C$8-(Volatility^2/2),Volatility))</f>
        <v>1.319036961017457</v>
      </c>
      <c r="R604" s="11">
        <f ca="1">Q604*EXP(_xlfn.NORM.INV(RAND(),'Projection Engine'!$C$8-(Volatility^2/2),Volatility))</f>
        <v>0.63471447256545777</v>
      </c>
      <c r="S604" s="11">
        <f ca="1">R604*EXP(_xlfn.NORM.INV(RAND(),'Projection Engine'!$C$8-(Volatility^2/2),Volatility))</f>
        <v>0.29546204185229313</v>
      </c>
      <c r="T604" s="11">
        <f ca="1">S604*EXP(_xlfn.NORM.INV(RAND(),'Projection Engine'!$C$8-(Volatility^2/2),Volatility))</f>
        <v>0.30186854319260303</v>
      </c>
      <c r="U604" s="11">
        <f ca="1">T604*EXP(_xlfn.NORM.INV(RAND(),'Projection Engine'!$C$8-(Volatility^2/2),Volatility))</f>
        <v>0.22848195344960048</v>
      </c>
      <c r="V604" s="11">
        <f ca="1">U604*EXP(_xlfn.NORM.INV(RAND(),'Projection Engine'!$C$8-(Volatility^2/2),Volatility))</f>
        <v>0.16061355249492454</v>
      </c>
      <c r="W604" s="11">
        <f ca="1">V604*EXP(_xlfn.NORM.INV(RAND(),'Projection Engine'!$C$8-(Volatility^2/2),Volatility))</f>
        <v>0.1338417411174278</v>
      </c>
      <c r="X604" s="11">
        <f ca="1">W604*EXP(_xlfn.NORM.INV(RAND(),'Projection Engine'!$C$8-(Volatility^2/2),Volatility))</f>
        <v>7.9000830923125084E-2</v>
      </c>
      <c r="Y604" s="11">
        <f ca="1">X604*EXP(_xlfn.NORM.INV(RAND(),'Projection Engine'!$C$8-(Volatility^2/2),Volatility))</f>
        <v>7.5095201188947816E-2</v>
      </c>
      <c r="Z604" s="11">
        <f ca="1">Y604*EXP(_xlfn.NORM.INV(RAND(),'Projection Engine'!$C$8-(Volatility^2/2),Volatility))</f>
        <v>7.0760181361416402E-2</v>
      </c>
      <c r="AA604" s="11">
        <f ca="1">Z604*EXP(_xlfn.NORM.INV(RAND(),'Projection Engine'!$C$8-(Volatility^2/2),Volatility))</f>
        <v>8.1992838227702994E-2</v>
      </c>
      <c r="AB604" s="11">
        <f ca="1">AA604*EXP(_xlfn.NORM.INV(RAND(),'Projection Engine'!$C$8-(Volatility^2/2),Volatility))</f>
        <v>3.3023494206824225E-2</v>
      </c>
      <c r="AC604" s="11">
        <f ca="1">AB604*EXP(_xlfn.NORM.INV(RAND(),'Projection Engine'!$C$8-(Volatility^2/2),Volatility))</f>
        <v>1.1863316951234441E-2</v>
      </c>
      <c r="AD604" s="11">
        <f ca="1">AC604*EXP(_xlfn.NORM.INV(RAND(),'Projection Engine'!$C$8-(Volatility^2/2),Volatility))</f>
        <v>1.0547960129465139E-2</v>
      </c>
      <c r="AE604" s="11">
        <f ca="1">AD604*EXP(_xlfn.NORM.INV(RAND(),'Projection Engine'!$C$8-(Volatility^2/2),Volatility))</f>
        <v>8.554719706778546E-3</v>
      </c>
      <c r="AF604" s="11">
        <f ca="1">AE604*EXP(_xlfn.NORM.INV(RAND(),'Projection Engine'!$C$8-(Volatility^2/2),Volatility))</f>
        <v>1.4614390145898491E-2</v>
      </c>
      <c r="AG604" s="11">
        <f ca="1">AF604*EXP(_xlfn.NORM.INV(RAND(),'Projection Engine'!$C$8-(Volatility^2/2),Volatility))</f>
        <v>1.3264761170946115E-2</v>
      </c>
    </row>
    <row r="605" spans="2:33" x14ac:dyDescent="0.25">
      <c r="B605" t="s">
        <v>668</v>
      </c>
      <c r="C605" s="11">
        <f t="shared" si="9"/>
        <v>51</v>
      </c>
      <c r="D605" s="11">
        <f ca="1">C605*EXP(_xlfn.NORM.INV(RAND(),'Projection Engine'!$C$8-(Volatility^2/2),Volatility))</f>
        <v>46.565407542071988</v>
      </c>
      <c r="E605" s="11">
        <f ca="1">D605*EXP(_xlfn.NORM.INV(RAND(),'Projection Engine'!$C$8-(Volatility^2/2),Volatility))</f>
        <v>37.864960333254103</v>
      </c>
      <c r="F605" s="11">
        <f ca="1">E605*EXP(_xlfn.NORM.INV(RAND(),'Projection Engine'!$C$8-(Volatility^2/2),Volatility))</f>
        <v>79.35687698526182</v>
      </c>
      <c r="G605" s="11">
        <f ca="1">F605*EXP(_xlfn.NORM.INV(RAND(),'Projection Engine'!$C$8-(Volatility^2/2),Volatility))</f>
        <v>94.767629235400932</v>
      </c>
      <c r="H605" s="11">
        <f ca="1">G605*EXP(_xlfn.NORM.INV(RAND(),'Projection Engine'!$C$8-(Volatility^2/2),Volatility))</f>
        <v>86.826750297699306</v>
      </c>
      <c r="I605" s="11">
        <f ca="1">H605*EXP(_xlfn.NORM.INV(RAND(),'Projection Engine'!$C$8-(Volatility^2/2),Volatility))</f>
        <v>54.725329417947606</v>
      </c>
      <c r="J605" s="11">
        <f ca="1">I605*EXP(_xlfn.NORM.INV(RAND(),'Projection Engine'!$C$8-(Volatility^2/2),Volatility))</f>
        <v>53.324091338379219</v>
      </c>
      <c r="K605" s="11">
        <f ca="1">J605*EXP(_xlfn.NORM.INV(RAND(),'Projection Engine'!$C$8-(Volatility^2/2),Volatility))</f>
        <v>134.74982603414625</v>
      </c>
      <c r="L605" s="11">
        <f ca="1">K605*EXP(_xlfn.NORM.INV(RAND(),'Projection Engine'!$C$8-(Volatility^2/2),Volatility))</f>
        <v>65.550753480156715</v>
      </c>
      <c r="M605" s="11">
        <f ca="1">L605*EXP(_xlfn.NORM.INV(RAND(),'Projection Engine'!$C$8-(Volatility^2/2),Volatility))</f>
        <v>42.644191239184458</v>
      </c>
      <c r="N605" s="11">
        <f ca="1">M605*EXP(_xlfn.NORM.INV(RAND(),'Projection Engine'!$C$8-(Volatility^2/2),Volatility))</f>
        <v>85.514819537481074</v>
      </c>
      <c r="O605" s="11">
        <f ca="1">N605*EXP(_xlfn.NORM.INV(RAND(),'Projection Engine'!$C$8-(Volatility^2/2),Volatility))</f>
        <v>26.711809805983886</v>
      </c>
      <c r="P605" s="11">
        <f ca="1">O605*EXP(_xlfn.NORM.INV(RAND(),'Projection Engine'!$C$8-(Volatility^2/2),Volatility))</f>
        <v>12.27649893043816</v>
      </c>
      <c r="Q605" s="11">
        <f ca="1">P605*EXP(_xlfn.NORM.INV(RAND(),'Projection Engine'!$C$8-(Volatility^2/2),Volatility))</f>
        <v>43.800378159659324</v>
      </c>
      <c r="R605" s="11">
        <f ca="1">Q605*EXP(_xlfn.NORM.INV(RAND(),'Projection Engine'!$C$8-(Volatility^2/2),Volatility))</f>
        <v>10.957732631441774</v>
      </c>
      <c r="S605" s="11">
        <f ca="1">R605*EXP(_xlfn.NORM.INV(RAND(),'Projection Engine'!$C$8-(Volatility^2/2),Volatility))</f>
        <v>16.350370559741968</v>
      </c>
      <c r="T605" s="11">
        <f ca="1">S605*EXP(_xlfn.NORM.INV(RAND(),'Projection Engine'!$C$8-(Volatility^2/2),Volatility))</f>
        <v>4.3877888961494742</v>
      </c>
      <c r="U605" s="11">
        <f ca="1">T605*EXP(_xlfn.NORM.INV(RAND(),'Projection Engine'!$C$8-(Volatility^2/2),Volatility))</f>
        <v>3.5058394139062257</v>
      </c>
      <c r="V605" s="11">
        <f ca="1">U605*EXP(_xlfn.NORM.INV(RAND(),'Projection Engine'!$C$8-(Volatility^2/2),Volatility))</f>
        <v>4.1363133339192553</v>
      </c>
      <c r="W605" s="11">
        <f ca="1">V605*EXP(_xlfn.NORM.INV(RAND(),'Projection Engine'!$C$8-(Volatility^2/2),Volatility))</f>
        <v>4.7902996103250102</v>
      </c>
      <c r="X605" s="11">
        <f ca="1">W605*EXP(_xlfn.NORM.INV(RAND(),'Projection Engine'!$C$8-(Volatility^2/2),Volatility))</f>
        <v>3.7216005385229169</v>
      </c>
      <c r="Y605" s="11">
        <f ca="1">X605*EXP(_xlfn.NORM.INV(RAND(),'Projection Engine'!$C$8-(Volatility^2/2),Volatility))</f>
        <v>6.4728991274559453</v>
      </c>
      <c r="Z605" s="11">
        <f ca="1">Y605*EXP(_xlfn.NORM.INV(RAND(),'Projection Engine'!$C$8-(Volatility^2/2),Volatility))</f>
        <v>15.603036738351394</v>
      </c>
      <c r="AA605" s="11">
        <f ca="1">Z605*EXP(_xlfn.NORM.INV(RAND(),'Projection Engine'!$C$8-(Volatility^2/2),Volatility))</f>
        <v>11.820544740112988</v>
      </c>
      <c r="AB605" s="11">
        <f ca="1">AA605*EXP(_xlfn.NORM.INV(RAND(),'Projection Engine'!$C$8-(Volatility^2/2),Volatility))</f>
        <v>14.334713056679616</v>
      </c>
      <c r="AC605" s="11">
        <f ca="1">AB605*EXP(_xlfn.NORM.INV(RAND(),'Projection Engine'!$C$8-(Volatility^2/2),Volatility))</f>
        <v>14.775600584969258</v>
      </c>
      <c r="AD605" s="11">
        <f ca="1">AC605*EXP(_xlfn.NORM.INV(RAND(),'Projection Engine'!$C$8-(Volatility^2/2),Volatility))</f>
        <v>14.652137385453038</v>
      </c>
      <c r="AE605" s="11">
        <f ca="1">AD605*EXP(_xlfn.NORM.INV(RAND(),'Projection Engine'!$C$8-(Volatility^2/2),Volatility))</f>
        <v>7.5146145244018427</v>
      </c>
      <c r="AF605" s="11">
        <f ca="1">AE605*EXP(_xlfn.NORM.INV(RAND(),'Projection Engine'!$C$8-(Volatility^2/2),Volatility))</f>
        <v>10.204801007684425</v>
      </c>
      <c r="AG605" s="11">
        <f ca="1">AF605*EXP(_xlfn.NORM.INV(RAND(),'Projection Engine'!$C$8-(Volatility^2/2),Volatility))</f>
        <v>12.461028617623795</v>
      </c>
    </row>
    <row r="606" spans="2:33" x14ac:dyDescent="0.25">
      <c r="B606" t="s">
        <v>669</v>
      </c>
      <c r="C606" s="11">
        <f t="shared" si="9"/>
        <v>51</v>
      </c>
      <c r="D606" s="11">
        <f ca="1">C606*EXP(_xlfn.NORM.INV(RAND(),'Projection Engine'!$C$8-(Volatility^2/2),Volatility))</f>
        <v>51.312812729522918</v>
      </c>
      <c r="E606" s="11">
        <f ca="1">D606*EXP(_xlfn.NORM.INV(RAND(),'Projection Engine'!$C$8-(Volatility^2/2),Volatility))</f>
        <v>60.074977757230783</v>
      </c>
      <c r="F606" s="11">
        <f ca="1">E606*EXP(_xlfn.NORM.INV(RAND(),'Projection Engine'!$C$8-(Volatility^2/2),Volatility))</f>
        <v>83.220589667800553</v>
      </c>
      <c r="G606" s="11">
        <f ca="1">F606*EXP(_xlfn.NORM.INV(RAND(),'Projection Engine'!$C$8-(Volatility^2/2),Volatility))</f>
        <v>72.103359044032047</v>
      </c>
      <c r="H606" s="11">
        <f ca="1">G606*EXP(_xlfn.NORM.INV(RAND(),'Projection Engine'!$C$8-(Volatility^2/2),Volatility))</f>
        <v>101.45637639619966</v>
      </c>
      <c r="I606" s="11">
        <f ca="1">H606*EXP(_xlfn.NORM.INV(RAND(),'Projection Engine'!$C$8-(Volatility^2/2),Volatility))</f>
        <v>250.29360154933005</v>
      </c>
      <c r="J606" s="11">
        <f ca="1">I606*EXP(_xlfn.NORM.INV(RAND(),'Projection Engine'!$C$8-(Volatility^2/2),Volatility))</f>
        <v>94.810221041754616</v>
      </c>
      <c r="K606" s="11">
        <f ca="1">J606*EXP(_xlfn.NORM.INV(RAND(),'Projection Engine'!$C$8-(Volatility^2/2),Volatility))</f>
        <v>96.394847871872315</v>
      </c>
      <c r="L606" s="11">
        <f ca="1">K606*EXP(_xlfn.NORM.INV(RAND(),'Projection Engine'!$C$8-(Volatility^2/2),Volatility))</f>
        <v>77.664863612667801</v>
      </c>
      <c r="M606" s="11">
        <f ca="1">L606*EXP(_xlfn.NORM.INV(RAND(),'Projection Engine'!$C$8-(Volatility^2/2),Volatility))</f>
        <v>92.310522650999445</v>
      </c>
      <c r="N606" s="11">
        <f ca="1">M606*EXP(_xlfn.NORM.INV(RAND(),'Projection Engine'!$C$8-(Volatility^2/2),Volatility))</f>
        <v>66.396099972934124</v>
      </c>
      <c r="O606" s="11">
        <f ca="1">N606*EXP(_xlfn.NORM.INV(RAND(),'Projection Engine'!$C$8-(Volatility^2/2),Volatility))</f>
        <v>54.718652709076025</v>
      </c>
      <c r="P606" s="11">
        <f ca="1">O606*EXP(_xlfn.NORM.INV(RAND(),'Projection Engine'!$C$8-(Volatility^2/2),Volatility))</f>
        <v>32.596627878412306</v>
      </c>
      <c r="Q606" s="11">
        <f ca="1">P606*EXP(_xlfn.NORM.INV(RAND(),'Projection Engine'!$C$8-(Volatility^2/2),Volatility))</f>
        <v>20.478261273106138</v>
      </c>
      <c r="R606" s="11">
        <f ca="1">Q606*EXP(_xlfn.NORM.INV(RAND(),'Projection Engine'!$C$8-(Volatility^2/2),Volatility))</f>
        <v>16.202721294148336</v>
      </c>
      <c r="S606" s="11">
        <f ca="1">R606*EXP(_xlfn.NORM.INV(RAND(),'Projection Engine'!$C$8-(Volatility^2/2),Volatility))</f>
        <v>15.614460988804899</v>
      </c>
      <c r="T606" s="11">
        <f ca="1">S606*EXP(_xlfn.NORM.INV(RAND(),'Projection Engine'!$C$8-(Volatility^2/2),Volatility))</f>
        <v>23.676036621721796</v>
      </c>
      <c r="U606" s="11">
        <f ca="1">T606*EXP(_xlfn.NORM.INV(RAND(),'Projection Engine'!$C$8-(Volatility^2/2),Volatility))</f>
        <v>59.531155962732981</v>
      </c>
      <c r="V606" s="11">
        <f ca="1">U606*EXP(_xlfn.NORM.INV(RAND(),'Projection Engine'!$C$8-(Volatility^2/2),Volatility))</f>
        <v>38.279754618526567</v>
      </c>
      <c r="W606" s="11">
        <f ca="1">V606*EXP(_xlfn.NORM.INV(RAND(),'Projection Engine'!$C$8-(Volatility^2/2),Volatility))</f>
        <v>30.459742085749319</v>
      </c>
      <c r="X606" s="11">
        <f ca="1">W606*EXP(_xlfn.NORM.INV(RAND(),'Projection Engine'!$C$8-(Volatility^2/2),Volatility))</f>
        <v>23.062097871213179</v>
      </c>
      <c r="Y606" s="11">
        <f ca="1">X606*EXP(_xlfn.NORM.INV(RAND(),'Projection Engine'!$C$8-(Volatility^2/2),Volatility))</f>
        <v>38.800362284659556</v>
      </c>
      <c r="Z606" s="11">
        <f ca="1">Y606*EXP(_xlfn.NORM.INV(RAND(),'Projection Engine'!$C$8-(Volatility^2/2),Volatility))</f>
        <v>34.331943547161849</v>
      </c>
      <c r="AA606" s="11">
        <f ca="1">Z606*EXP(_xlfn.NORM.INV(RAND(),'Projection Engine'!$C$8-(Volatility^2/2),Volatility))</f>
        <v>36.560739828779617</v>
      </c>
      <c r="AB606" s="11">
        <f ca="1">AA606*EXP(_xlfn.NORM.INV(RAND(),'Projection Engine'!$C$8-(Volatility^2/2),Volatility))</f>
        <v>44.855822411449033</v>
      </c>
      <c r="AC606" s="11">
        <f ca="1">AB606*EXP(_xlfn.NORM.INV(RAND(),'Projection Engine'!$C$8-(Volatility^2/2),Volatility))</f>
        <v>29.012740733294592</v>
      </c>
      <c r="AD606" s="11">
        <f ca="1">AC606*EXP(_xlfn.NORM.INV(RAND(),'Projection Engine'!$C$8-(Volatility^2/2),Volatility))</f>
        <v>25.202150705892567</v>
      </c>
      <c r="AE606" s="11">
        <f ca="1">AD606*EXP(_xlfn.NORM.INV(RAND(),'Projection Engine'!$C$8-(Volatility^2/2),Volatility))</f>
        <v>15.507872563396282</v>
      </c>
      <c r="AF606" s="11">
        <f ca="1">AE606*EXP(_xlfn.NORM.INV(RAND(),'Projection Engine'!$C$8-(Volatility^2/2),Volatility))</f>
        <v>13.901683662668871</v>
      </c>
      <c r="AG606" s="11">
        <f ca="1">AF606*EXP(_xlfn.NORM.INV(RAND(),'Projection Engine'!$C$8-(Volatility^2/2),Volatility))</f>
        <v>15.117451296289174</v>
      </c>
    </row>
    <row r="607" spans="2:33" x14ac:dyDescent="0.25">
      <c r="B607" t="s">
        <v>670</v>
      </c>
      <c r="C607" s="11">
        <f t="shared" si="9"/>
        <v>51</v>
      </c>
      <c r="D607" s="11">
        <f ca="1">C607*EXP(_xlfn.NORM.INV(RAND(),'Projection Engine'!$C$8-(Volatility^2/2),Volatility))</f>
        <v>50.702004136100776</v>
      </c>
      <c r="E607" s="11">
        <f ca="1">D607*EXP(_xlfn.NORM.INV(RAND(),'Projection Engine'!$C$8-(Volatility^2/2),Volatility))</f>
        <v>23.488345891284322</v>
      </c>
      <c r="F607" s="11">
        <f ca="1">E607*EXP(_xlfn.NORM.INV(RAND(),'Projection Engine'!$C$8-(Volatility^2/2),Volatility))</f>
        <v>35.146790736473775</v>
      </c>
      <c r="G607" s="11">
        <f ca="1">F607*EXP(_xlfn.NORM.INV(RAND(),'Projection Engine'!$C$8-(Volatility^2/2),Volatility))</f>
        <v>28.393929625331058</v>
      </c>
      <c r="H607" s="11">
        <f ca="1">G607*EXP(_xlfn.NORM.INV(RAND(),'Projection Engine'!$C$8-(Volatility^2/2),Volatility))</f>
        <v>35.426677895113343</v>
      </c>
      <c r="I607" s="11">
        <f ca="1">H607*EXP(_xlfn.NORM.INV(RAND(),'Projection Engine'!$C$8-(Volatility^2/2),Volatility))</f>
        <v>18.858230294206297</v>
      </c>
      <c r="J607" s="11">
        <f ca="1">I607*EXP(_xlfn.NORM.INV(RAND(),'Projection Engine'!$C$8-(Volatility^2/2),Volatility))</f>
        <v>15.735549314088038</v>
      </c>
      <c r="K607" s="11">
        <f ca="1">J607*EXP(_xlfn.NORM.INV(RAND(),'Projection Engine'!$C$8-(Volatility^2/2),Volatility))</f>
        <v>7.5577108420490733</v>
      </c>
      <c r="L607" s="11">
        <f ca="1">K607*EXP(_xlfn.NORM.INV(RAND(),'Projection Engine'!$C$8-(Volatility^2/2),Volatility))</f>
        <v>4.4927549058456364</v>
      </c>
      <c r="M607" s="11">
        <f ca="1">L607*EXP(_xlfn.NORM.INV(RAND(),'Projection Engine'!$C$8-(Volatility^2/2),Volatility))</f>
        <v>7.8941885998315851</v>
      </c>
      <c r="N607" s="11">
        <f ca="1">M607*EXP(_xlfn.NORM.INV(RAND(),'Projection Engine'!$C$8-(Volatility^2/2),Volatility))</f>
        <v>6.5486200105087669</v>
      </c>
      <c r="O607" s="11">
        <f ca="1">N607*EXP(_xlfn.NORM.INV(RAND(),'Projection Engine'!$C$8-(Volatility^2/2),Volatility))</f>
        <v>5.3925277006833827</v>
      </c>
      <c r="P607" s="11">
        <f ca="1">O607*EXP(_xlfn.NORM.INV(RAND(),'Projection Engine'!$C$8-(Volatility^2/2),Volatility))</f>
        <v>6.3069909210772011</v>
      </c>
      <c r="Q607" s="11">
        <f ca="1">P607*EXP(_xlfn.NORM.INV(RAND(),'Projection Engine'!$C$8-(Volatility^2/2),Volatility))</f>
        <v>7.6879902533325719</v>
      </c>
      <c r="R607" s="11">
        <f ca="1">Q607*EXP(_xlfn.NORM.INV(RAND(),'Projection Engine'!$C$8-(Volatility^2/2),Volatility))</f>
        <v>12.140710422542911</v>
      </c>
      <c r="S607" s="11">
        <f ca="1">R607*EXP(_xlfn.NORM.INV(RAND(),'Projection Engine'!$C$8-(Volatility^2/2),Volatility))</f>
        <v>10.797364631365088</v>
      </c>
      <c r="T607" s="11">
        <f ca="1">S607*EXP(_xlfn.NORM.INV(RAND(),'Projection Engine'!$C$8-(Volatility^2/2),Volatility))</f>
        <v>7.1248611223042122</v>
      </c>
      <c r="U607" s="11">
        <f ca="1">T607*EXP(_xlfn.NORM.INV(RAND(),'Projection Engine'!$C$8-(Volatility^2/2),Volatility))</f>
        <v>7.032453650172438</v>
      </c>
      <c r="V607" s="11">
        <f ca="1">U607*EXP(_xlfn.NORM.INV(RAND(),'Projection Engine'!$C$8-(Volatility^2/2),Volatility))</f>
        <v>5.0994342258637602</v>
      </c>
      <c r="W607" s="11">
        <f ca="1">V607*EXP(_xlfn.NORM.INV(RAND(),'Projection Engine'!$C$8-(Volatility^2/2),Volatility))</f>
        <v>4.2943577445969723</v>
      </c>
      <c r="X607" s="11">
        <f ca="1">W607*EXP(_xlfn.NORM.INV(RAND(),'Projection Engine'!$C$8-(Volatility^2/2),Volatility))</f>
        <v>4.9307872219781963</v>
      </c>
      <c r="Y607" s="11">
        <f ca="1">X607*EXP(_xlfn.NORM.INV(RAND(),'Projection Engine'!$C$8-(Volatility^2/2),Volatility))</f>
        <v>11.530141762333111</v>
      </c>
      <c r="Z607" s="11">
        <f ca="1">Y607*EXP(_xlfn.NORM.INV(RAND(),'Projection Engine'!$C$8-(Volatility^2/2),Volatility))</f>
        <v>12.715158955248393</v>
      </c>
      <c r="AA607" s="11">
        <f ca="1">Z607*EXP(_xlfn.NORM.INV(RAND(),'Projection Engine'!$C$8-(Volatility^2/2),Volatility))</f>
        <v>15.607767204455245</v>
      </c>
      <c r="AB607" s="11">
        <f ca="1">AA607*EXP(_xlfn.NORM.INV(RAND(),'Projection Engine'!$C$8-(Volatility^2/2),Volatility))</f>
        <v>8.2387902049048058</v>
      </c>
      <c r="AC607" s="11">
        <f ca="1">AB607*EXP(_xlfn.NORM.INV(RAND(),'Projection Engine'!$C$8-(Volatility^2/2),Volatility))</f>
        <v>12.353995024613008</v>
      </c>
      <c r="AD607" s="11">
        <f ca="1">AC607*EXP(_xlfn.NORM.INV(RAND(),'Projection Engine'!$C$8-(Volatility^2/2),Volatility))</f>
        <v>15.695048425154267</v>
      </c>
      <c r="AE607" s="11">
        <f ca="1">AD607*EXP(_xlfn.NORM.INV(RAND(),'Projection Engine'!$C$8-(Volatility^2/2),Volatility))</f>
        <v>9.7870581412447724</v>
      </c>
      <c r="AF607" s="11">
        <f ca="1">AE607*EXP(_xlfn.NORM.INV(RAND(),'Projection Engine'!$C$8-(Volatility^2/2),Volatility))</f>
        <v>20.752635474364272</v>
      </c>
      <c r="AG607" s="11">
        <f ca="1">AF607*EXP(_xlfn.NORM.INV(RAND(),'Projection Engine'!$C$8-(Volatility^2/2),Volatility))</f>
        <v>27.977941989288993</v>
      </c>
    </row>
    <row r="608" spans="2:33" x14ac:dyDescent="0.25">
      <c r="B608" t="s">
        <v>671</v>
      </c>
      <c r="C608" s="11">
        <f t="shared" si="9"/>
        <v>51</v>
      </c>
      <c r="D608" s="11">
        <f ca="1">C608*EXP(_xlfn.NORM.INV(RAND(),'Projection Engine'!$C$8-(Volatility^2/2),Volatility))</f>
        <v>86.2686143829511</v>
      </c>
      <c r="E608" s="11">
        <f ca="1">D608*EXP(_xlfn.NORM.INV(RAND(),'Projection Engine'!$C$8-(Volatility^2/2),Volatility))</f>
        <v>78.745535401743055</v>
      </c>
      <c r="F608" s="11">
        <f ca="1">E608*EXP(_xlfn.NORM.INV(RAND(),'Projection Engine'!$C$8-(Volatility^2/2),Volatility))</f>
        <v>45.829406768048415</v>
      </c>
      <c r="G608" s="11">
        <f ca="1">F608*EXP(_xlfn.NORM.INV(RAND(),'Projection Engine'!$C$8-(Volatility^2/2),Volatility))</f>
        <v>43.577644682978907</v>
      </c>
      <c r="H608" s="11">
        <f ca="1">G608*EXP(_xlfn.NORM.INV(RAND(),'Projection Engine'!$C$8-(Volatility^2/2),Volatility))</f>
        <v>28.844238408852164</v>
      </c>
      <c r="I608" s="11">
        <f ca="1">H608*EXP(_xlfn.NORM.INV(RAND(),'Projection Engine'!$C$8-(Volatility^2/2),Volatility))</f>
        <v>24.148219091300898</v>
      </c>
      <c r="J608" s="11">
        <f ca="1">I608*EXP(_xlfn.NORM.INV(RAND(),'Projection Engine'!$C$8-(Volatility^2/2),Volatility))</f>
        <v>18.195043265802632</v>
      </c>
      <c r="K608" s="11">
        <f ca="1">J608*EXP(_xlfn.NORM.INV(RAND(),'Projection Engine'!$C$8-(Volatility^2/2),Volatility))</f>
        <v>32.458106955168667</v>
      </c>
      <c r="L608" s="11">
        <f ca="1">K608*EXP(_xlfn.NORM.INV(RAND(),'Projection Engine'!$C$8-(Volatility^2/2),Volatility))</f>
        <v>14.770674010056567</v>
      </c>
      <c r="M608" s="11">
        <f ca="1">L608*EXP(_xlfn.NORM.INV(RAND(),'Projection Engine'!$C$8-(Volatility^2/2),Volatility))</f>
        <v>12.387788377728727</v>
      </c>
      <c r="N608" s="11">
        <f ca="1">M608*EXP(_xlfn.NORM.INV(RAND(),'Projection Engine'!$C$8-(Volatility^2/2),Volatility))</f>
        <v>15.677484894365705</v>
      </c>
      <c r="O608" s="11">
        <f ca="1">N608*EXP(_xlfn.NORM.INV(RAND(),'Projection Engine'!$C$8-(Volatility^2/2),Volatility))</f>
        <v>18.364231959110366</v>
      </c>
      <c r="P608" s="11">
        <f ca="1">O608*EXP(_xlfn.NORM.INV(RAND(),'Projection Engine'!$C$8-(Volatility^2/2),Volatility))</f>
        <v>15.01850706282702</v>
      </c>
      <c r="Q608" s="11">
        <f ca="1">P608*EXP(_xlfn.NORM.INV(RAND(),'Projection Engine'!$C$8-(Volatility^2/2),Volatility))</f>
        <v>6.217055268059041</v>
      </c>
      <c r="R608" s="11">
        <f ca="1">Q608*EXP(_xlfn.NORM.INV(RAND(),'Projection Engine'!$C$8-(Volatility^2/2),Volatility))</f>
        <v>1.5887876048487679</v>
      </c>
      <c r="S608" s="11">
        <f ca="1">R608*EXP(_xlfn.NORM.INV(RAND(),'Projection Engine'!$C$8-(Volatility^2/2),Volatility))</f>
        <v>0.98505994470184932</v>
      </c>
      <c r="T608" s="11">
        <f ca="1">S608*EXP(_xlfn.NORM.INV(RAND(),'Projection Engine'!$C$8-(Volatility^2/2),Volatility))</f>
        <v>0.86124763977767249</v>
      </c>
      <c r="U608" s="11">
        <f ca="1">T608*EXP(_xlfn.NORM.INV(RAND(),'Projection Engine'!$C$8-(Volatility^2/2),Volatility))</f>
        <v>1.0150225022119961</v>
      </c>
      <c r="V608" s="11">
        <f ca="1">U608*EXP(_xlfn.NORM.INV(RAND(),'Projection Engine'!$C$8-(Volatility^2/2),Volatility))</f>
        <v>0.57221624621382261</v>
      </c>
      <c r="W608" s="11">
        <f ca="1">V608*EXP(_xlfn.NORM.INV(RAND(),'Projection Engine'!$C$8-(Volatility^2/2),Volatility))</f>
        <v>1.2919516487911555</v>
      </c>
      <c r="X608" s="11">
        <f ca="1">W608*EXP(_xlfn.NORM.INV(RAND(),'Projection Engine'!$C$8-(Volatility^2/2),Volatility))</f>
        <v>1.100905101208876</v>
      </c>
      <c r="Y608" s="11">
        <f ca="1">X608*EXP(_xlfn.NORM.INV(RAND(),'Projection Engine'!$C$8-(Volatility^2/2),Volatility))</f>
        <v>1.1157013939127636</v>
      </c>
      <c r="Z608" s="11">
        <f ca="1">Y608*EXP(_xlfn.NORM.INV(RAND(),'Projection Engine'!$C$8-(Volatility^2/2),Volatility))</f>
        <v>1.1339771706924948</v>
      </c>
      <c r="AA608" s="11">
        <f ca="1">Z608*EXP(_xlfn.NORM.INV(RAND(),'Projection Engine'!$C$8-(Volatility^2/2),Volatility))</f>
        <v>1.1295543550810685</v>
      </c>
      <c r="AB608" s="11">
        <f ca="1">AA608*EXP(_xlfn.NORM.INV(RAND(),'Projection Engine'!$C$8-(Volatility^2/2),Volatility))</f>
        <v>0.51775697933797571</v>
      </c>
      <c r="AC608" s="11">
        <f ca="1">AB608*EXP(_xlfn.NORM.INV(RAND(),'Projection Engine'!$C$8-(Volatility^2/2),Volatility))</f>
        <v>0.18926863041473979</v>
      </c>
      <c r="AD608" s="11">
        <f ca="1">AC608*EXP(_xlfn.NORM.INV(RAND(),'Projection Engine'!$C$8-(Volatility^2/2),Volatility))</f>
        <v>0.18131077082159647</v>
      </c>
      <c r="AE608" s="11">
        <f ca="1">AD608*EXP(_xlfn.NORM.INV(RAND(),'Projection Engine'!$C$8-(Volatility^2/2),Volatility))</f>
        <v>0.14621128102163872</v>
      </c>
      <c r="AF608" s="11">
        <f ca="1">AE608*EXP(_xlfn.NORM.INV(RAND(),'Projection Engine'!$C$8-(Volatility^2/2),Volatility))</f>
        <v>7.2870586478686813E-2</v>
      </c>
      <c r="AG608" s="11">
        <f ca="1">AF608*EXP(_xlfn.NORM.INV(RAND(),'Projection Engine'!$C$8-(Volatility^2/2),Volatility))</f>
        <v>6.0584057492633132E-2</v>
      </c>
    </row>
    <row r="609" spans="2:33" x14ac:dyDescent="0.25">
      <c r="B609" t="s">
        <v>672</v>
      </c>
      <c r="C609" s="11">
        <f t="shared" si="9"/>
        <v>51</v>
      </c>
      <c r="D609" s="11">
        <f ca="1">C609*EXP(_xlfn.NORM.INV(RAND(),'Projection Engine'!$C$8-(Volatility^2/2),Volatility))</f>
        <v>63.252181167239719</v>
      </c>
      <c r="E609" s="11">
        <f ca="1">D609*EXP(_xlfn.NORM.INV(RAND(),'Projection Engine'!$C$8-(Volatility^2/2),Volatility))</f>
        <v>67.076530744634255</v>
      </c>
      <c r="F609" s="11">
        <f ca="1">E609*EXP(_xlfn.NORM.INV(RAND(),'Projection Engine'!$C$8-(Volatility^2/2),Volatility))</f>
        <v>38.915708821884159</v>
      </c>
      <c r="G609" s="11">
        <f ca="1">F609*EXP(_xlfn.NORM.INV(RAND(),'Projection Engine'!$C$8-(Volatility^2/2),Volatility))</f>
        <v>68.625108211257938</v>
      </c>
      <c r="H609" s="11">
        <f ca="1">G609*EXP(_xlfn.NORM.INV(RAND(),'Projection Engine'!$C$8-(Volatility^2/2),Volatility))</f>
        <v>55.24812811715411</v>
      </c>
      <c r="I609" s="11">
        <f ca="1">H609*EXP(_xlfn.NORM.INV(RAND(),'Projection Engine'!$C$8-(Volatility^2/2),Volatility))</f>
        <v>239.62556287260867</v>
      </c>
      <c r="J609" s="11">
        <f ca="1">I609*EXP(_xlfn.NORM.INV(RAND(),'Projection Engine'!$C$8-(Volatility^2/2),Volatility))</f>
        <v>84.159242176107981</v>
      </c>
      <c r="K609" s="11">
        <f ca="1">J609*EXP(_xlfn.NORM.INV(RAND(),'Projection Engine'!$C$8-(Volatility^2/2),Volatility))</f>
        <v>78.426649215046808</v>
      </c>
      <c r="L609" s="11">
        <f ca="1">K609*EXP(_xlfn.NORM.INV(RAND(),'Projection Engine'!$C$8-(Volatility^2/2),Volatility))</f>
        <v>30.596000350146461</v>
      </c>
      <c r="M609" s="11">
        <f ca="1">L609*EXP(_xlfn.NORM.INV(RAND(),'Projection Engine'!$C$8-(Volatility^2/2),Volatility))</f>
        <v>24.720898519326067</v>
      </c>
      <c r="N609" s="11">
        <f ca="1">M609*EXP(_xlfn.NORM.INV(RAND(),'Projection Engine'!$C$8-(Volatility^2/2),Volatility))</f>
        <v>53.759722826731817</v>
      </c>
      <c r="O609" s="11">
        <f ca="1">N609*EXP(_xlfn.NORM.INV(RAND(),'Projection Engine'!$C$8-(Volatility^2/2),Volatility))</f>
        <v>26.174004024519284</v>
      </c>
      <c r="P609" s="11">
        <f ca="1">O609*EXP(_xlfn.NORM.INV(RAND(),'Projection Engine'!$C$8-(Volatility^2/2),Volatility))</f>
        <v>26.849847643651767</v>
      </c>
      <c r="Q609" s="11">
        <f ca="1">P609*EXP(_xlfn.NORM.INV(RAND(),'Projection Engine'!$C$8-(Volatility^2/2),Volatility))</f>
        <v>28.56865378313875</v>
      </c>
      <c r="R609" s="11">
        <f ca="1">Q609*EXP(_xlfn.NORM.INV(RAND(),'Projection Engine'!$C$8-(Volatility^2/2),Volatility))</f>
        <v>30.337532569728832</v>
      </c>
      <c r="S609" s="11">
        <f ca="1">R609*EXP(_xlfn.NORM.INV(RAND(),'Projection Engine'!$C$8-(Volatility^2/2),Volatility))</f>
        <v>64.178652724433462</v>
      </c>
      <c r="T609" s="11">
        <f ca="1">S609*EXP(_xlfn.NORM.INV(RAND(),'Projection Engine'!$C$8-(Volatility^2/2),Volatility))</f>
        <v>30.943460524316155</v>
      </c>
      <c r="U609" s="11">
        <f ca="1">T609*EXP(_xlfn.NORM.INV(RAND(),'Projection Engine'!$C$8-(Volatility^2/2),Volatility))</f>
        <v>24.948891702465687</v>
      </c>
      <c r="V609" s="11">
        <f ca="1">U609*EXP(_xlfn.NORM.INV(RAND(),'Projection Engine'!$C$8-(Volatility^2/2),Volatility))</f>
        <v>21.140156433805423</v>
      </c>
      <c r="W609" s="11">
        <f ca="1">V609*EXP(_xlfn.NORM.INV(RAND(),'Projection Engine'!$C$8-(Volatility^2/2),Volatility))</f>
        <v>11.610179344036577</v>
      </c>
      <c r="X609" s="11">
        <f ca="1">W609*EXP(_xlfn.NORM.INV(RAND(),'Projection Engine'!$C$8-(Volatility^2/2),Volatility))</f>
        <v>5.6497527456794048</v>
      </c>
      <c r="Y609" s="11">
        <f ca="1">X609*EXP(_xlfn.NORM.INV(RAND(),'Projection Engine'!$C$8-(Volatility^2/2),Volatility))</f>
        <v>7.7515965317050544</v>
      </c>
      <c r="Z609" s="11">
        <f ca="1">Y609*EXP(_xlfn.NORM.INV(RAND(),'Projection Engine'!$C$8-(Volatility^2/2),Volatility))</f>
        <v>2.8511933204342448</v>
      </c>
      <c r="AA609" s="11">
        <f ca="1">Z609*EXP(_xlfn.NORM.INV(RAND(),'Projection Engine'!$C$8-(Volatility^2/2),Volatility))</f>
        <v>1.4557091595961333</v>
      </c>
      <c r="AB609" s="11">
        <f ca="1">AA609*EXP(_xlfn.NORM.INV(RAND(),'Projection Engine'!$C$8-(Volatility^2/2),Volatility))</f>
        <v>1.0195635589753096</v>
      </c>
      <c r="AC609" s="11">
        <f ca="1">AB609*EXP(_xlfn.NORM.INV(RAND(),'Projection Engine'!$C$8-(Volatility^2/2),Volatility))</f>
        <v>0.9978451879456709</v>
      </c>
      <c r="AD609" s="11">
        <f ca="1">AC609*EXP(_xlfn.NORM.INV(RAND(),'Projection Engine'!$C$8-(Volatility^2/2),Volatility))</f>
        <v>0.9632461335233915</v>
      </c>
      <c r="AE609" s="11">
        <f ca="1">AD609*EXP(_xlfn.NORM.INV(RAND(),'Projection Engine'!$C$8-(Volatility^2/2),Volatility))</f>
        <v>1.0717703012930258</v>
      </c>
      <c r="AF609" s="11">
        <f ca="1">AE609*EXP(_xlfn.NORM.INV(RAND(),'Projection Engine'!$C$8-(Volatility^2/2),Volatility))</f>
        <v>0.56145082807975477</v>
      </c>
      <c r="AG609" s="11">
        <f ca="1">AF609*EXP(_xlfn.NORM.INV(RAND(),'Projection Engine'!$C$8-(Volatility^2/2),Volatility))</f>
        <v>0.45730551871080266</v>
      </c>
    </row>
    <row r="610" spans="2:33" x14ac:dyDescent="0.25">
      <c r="B610" t="s">
        <v>673</v>
      </c>
      <c r="C610" s="11">
        <f t="shared" si="9"/>
        <v>51</v>
      </c>
      <c r="D610" s="11">
        <f ca="1">C610*EXP(_xlfn.NORM.INV(RAND(),'Projection Engine'!$C$8-(Volatility^2/2),Volatility))</f>
        <v>26.490368890714784</v>
      </c>
      <c r="E610" s="11">
        <f ca="1">D610*EXP(_xlfn.NORM.INV(RAND(),'Projection Engine'!$C$8-(Volatility^2/2),Volatility))</f>
        <v>12.107720142904409</v>
      </c>
      <c r="F610" s="11">
        <f ca="1">E610*EXP(_xlfn.NORM.INV(RAND(),'Projection Engine'!$C$8-(Volatility^2/2),Volatility))</f>
        <v>21.229928180621378</v>
      </c>
      <c r="G610" s="11">
        <f ca="1">F610*EXP(_xlfn.NORM.INV(RAND(),'Projection Engine'!$C$8-(Volatility^2/2),Volatility))</f>
        <v>4.772691911770794</v>
      </c>
      <c r="H610" s="11">
        <f ca="1">G610*EXP(_xlfn.NORM.INV(RAND(),'Projection Engine'!$C$8-(Volatility^2/2),Volatility))</f>
        <v>2.9793302093967653</v>
      </c>
      <c r="I610" s="11">
        <f ca="1">H610*EXP(_xlfn.NORM.INV(RAND(),'Projection Engine'!$C$8-(Volatility^2/2),Volatility))</f>
        <v>4.3518865635377235</v>
      </c>
      <c r="J610" s="11">
        <f ca="1">I610*EXP(_xlfn.NORM.INV(RAND(),'Projection Engine'!$C$8-(Volatility^2/2),Volatility))</f>
        <v>7.4679445166898972</v>
      </c>
      <c r="K610" s="11">
        <f ca="1">J610*EXP(_xlfn.NORM.INV(RAND(),'Projection Engine'!$C$8-(Volatility^2/2),Volatility))</f>
        <v>4.0785555847546702</v>
      </c>
      <c r="L610" s="11">
        <f ca="1">K610*EXP(_xlfn.NORM.INV(RAND(),'Projection Engine'!$C$8-(Volatility^2/2),Volatility))</f>
        <v>4.9014224106920246</v>
      </c>
      <c r="M610" s="11">
        <f ca="1">L610*EXP(_xlfn.NORM.INV(RAND(),'Projection Engine'!$C$8-(Volatility^2/2),Volatility))</f>
        <v>2.4848348664340763</v>
      </c>
      <c r="N610" s="11">
        <f ca="1">M610*EXP(_xlfn.NORM.INV(RAND(),'Projection Engine'!$C$8-(Volatility^2/2),Volatility))</f>
        <v>1.4031664096827803</v>
      </c>
      <c r="O610" s="11">
        <f ca="1">N610*EXP(_xlfn.NORM.INV(RAND(),'Projection Engine'!$C$8-(Volatility^2/2),Volatility))</f>
        <v>1.6244959422204142</v>
      </c>
      <c r="P610" s="11">
        <f ca="1">O610*EXP(_xlfn.NORM.INV(RAND(),'Projection Engine'!$C$8-(Volatility^2/2),Volatility))</f>
        <v>1.0805531575806893</v>
      </c>
      <c r="Q610" s="11">
        <f ca="1">P610*EXP(_xlfn.NORM.INV(RAND(),'Projection Engine'!$C$8-(Volatility^2/2),Volatility))</f>
        <v>1.1774275905072265</v>
      </c>
      <c r="R610" s="11">
        <f ca="1">Q610*EXP(_xlfn.NORM.INV(RAND(),'Projection Engine'!$C$8-(Volatility^2/2),Volatility))</f>
        <v>1.1707178646150571</v>
      </c>
      <c r="S610" s="11">
        <f ca="1">R610*EXP(_xlfn.NORM.INV(RAND(),'Projection Engine'!$C$8-(Volatility^2/2),Volatility))</f>
        <v>1.2457970065560935</v>
      </c>
      <c r="T610" s="11">
        <f ca="1">S610*EXP(_xlfn.NORM.INV(RAND(),'Projection Engine'!$C$8-(Volatility^2/2),Volatility))</f>
        <v>1.3744180106312744</v>
      </c>
      <c r="U610" s="11">
        <f ca="1">T610*EXP(_xlfn.NORM.INV(RAND(),'Projection Engine'!$C$8-(Volatility^2/2),Volatility))</f>
        <v>2.6335346311411092</v>
      </c>
      <c r="V610" s="11">
        <f ca="1">U610*EXP(_xlfn.NORM.INV(RAND(),'Projection Engine'!$C$8-(Volatility^2/2),Volatility))</f>
        <v>1.2185851523320173</v>
      </c>
      <c r="W610" s="11">
        <f ca="1">V610*EXP(_xlfn.NORM.INV(RAND(),'Projection Engine'!$C$8-(Volatility^2/2),Volatility))</f>
        <v>1.1177287645555021</v>
      </c>
      <c r="X610" s="11">
        <f ca="1">W610*EXP(_xlfn.NORM.INV(RAND(),'Projection Engine'!$C$8-(Volatility^2/2),Volatility))</f>
        <v>1.0109385279188907</v>
      </c>
      <c r="Y610" s="11">
        <f ca="1">X610*EXP(_xlfn.NORM.INV(RAND(),'Projection Engine'!$C$8-(Volatility^2/2),Volatility))</f>
        <v>0.8939128559735986</v>
      </c>
      <c r="Z610" s="11">
        <f ca="1">Y610*EXP(_xlfn.NORM.INV(RAND(),'Projection Engine'!$C$8-(Volatility^2/2),Volatility))</f>
        <v>0.60160510523652422</v>
      </c>
      <c r="AA610" s="11">
        <f ca="1">Z610*EXP(_xlfn.NORM.INV(RAND(),'Projection Engine'!$C$8-(Volatility^2/2),Volatility))</f>
        <v>1.0492496612189603</v>
      </c>
      <c r="AB610" s="11">
        <f ca="1">AA610*EXP(_xlfn.NORM.INV(RAND(),'Projection Engine'!$C$8-(Volatility^2/2),Volatility))</f>
        <v>0.8421756730149943</v>
      </c>
      <c r="AC610" s="11">
        <f ca="1">AB610*EXP(_xlfn.NORM.INV(RAND(),'Projection Engine'!$C$8-(Volatility^2/2),Volatility))</f>
        <v>0.75608672478400996</v>
      </c>
      <c r="AD610" s="11">
        <f ca="1">AC610*EXP(_xlfn.NORM.INV(RAND(),'Projection Engine'!$C$8-(Volatility^2/2),Volatility))</f>
        <v>0.75444384630652583</v>
      </c>
      <c r="AE610" s="11">
        <f ca="1">AD610*EXP(_xlfn.NORM.INV(RAND(),'Projection Engine'!$C$8-(Volatility^2/2),Volatility))</f>
        <v>0.29146409531965062</v>
      </c>
      <c r="AF610" s="11">
        <f ca="1">AE610*EXP(_xlfn.NORM.INV(RAND(),'Projection Engine'!$C$8-(Volatility^2/2),Volatility))</f>
        <v>0.15567730010569095</v>
      </c>
      <c r="AG610" s="11">
        <f ca="1">AF610*EXP(_xlfn.NORM.INV(RAND(),'Projection Engine'!$C$8-(Volatility^2/2),Volatility))</f>
        <v>8.4360090023102532E-2</v>
      </c>
    </row>
    <row r="611" spans="2:33" x14ac:dyDescent="0.25">
      <c r="B611" t="s">
        <v>674</v>
      </c>
      <c r="C611" s="11">
        <f t="shared" si="9"/>
        <v>51</v>
      </c>
      <c r="D611" s="11">
        <f ca="1">C611*EXP(_xlfn.NORM.INV(RAND(),'Projection Engine'!$C$8-(Volatility^2/2),Volatility))</f>
        <v>40.877449689183301</v>
      </c>
      <c r="E611" s="11">
        <f ca="1">D611*EXP(_xlfn.NORM.INV(RAND(),'Projection Engine'!$C$8-(Volatility^2/2),Volatility))</f>
        <v>33.934028956711089</v>
      </c>
      <c r="F611" s="11">
        <f ca="1">E611*EXP(_xlfn.NORM.INV(RAND(),'Projection Engine'!$C$8-(Volatility^2/2),Volatility))</f>
        <v>33.752228518663415</v>
      </c>
      <c r="G611" s="11">
        <f ca="1">F611*EXP(_xlfn.NORM.INV(RAND(),'Projection Engine'!$C$8-(Volatility^2/2),Volatility))</f>
        <v>50.5530966972266</v>
      </c>
      <c r="H611" s="11">
        <f ca="1">G611*EXP(_xlfn.NORM.INV(RAND(),'Projection Engine'!$C$8-(Volatility^2/2),Volatility))</f>
        <v>58.917098163901358</v>
      </c>
      <c r="I611" s="11">
        <f ca="1">H611*EXP(_xlfn.NORM.INV(RAND(),'Projection Engine'!$C$8-(Volatility^2/2),Volatility))</f>
        <v>63.335811631616735</v>
      </c>
      <c r="J611" s="11">
        <f ca="1">I611*EXP(_xlfn.NORM.INV(RAND(),'Projection Engine'!$C$8-(Volatility^2/2),Volatility))</f>
        <v>131.21946335888214</v>
      </c>
      <c r="K611" s="11">
        <f ca="1">J611*EXP(_xlfn.NORM.INV(RAND(),'Projection Engine'!$C$8-(Volatility^2/2),Volatility))</f>
        <v>164.68718042235352</v>
      </c>
      <c r="L611" s="11">
        <f ca="1">K611*EXP(_xlfn.NORM.INV(RAND(),'Projection Engine'!$C$8-(Volatility^2/2),Volatility))</f>
        <v>80.78360511087331</v>
      </c>
      <c r="M611" s="11">
        <f ca="1">L611*EXP(_xlfn.NORM.INV(RAND(),'Projection Engine'!$C$8-(Volatility^2/2),Volatility))</f>
        <v>68.519181274292393</v>
      </c>
      <c r="N611" s="11">
        <f ca="1">M611*EXP(_xlfn.NORM.INV(RAND(),'Projection Engine'!$C$8-(Volatility^2/2),Volatility))</f>
        <v>43.85783810569361</v>
      </c>
      <c r="O611" s="11">
        <f ca="1">N611*EXP(_xlfn.NORM.INV(RAND(),'Projection Engine'!$C$8-(Volatility^2/2),Volatility))</f>
        <v>43.833767950766564</v>
      </c>
      <c r="P611" s="11">
        <f ca="1">O611*EXP(_xlfn.NORM.INV(RAND(),'Projection Engine'!$C$8-(Volatility^2/2),Volatility))</f>
        <v>29.890525169018385</v>
      </c>
      <c r="Q611" s="11">
        <f ca="1">P611*EXP(_xlfn.NORM.INV(RAND(),'Projection Engine'!$C$8-(Volatility^2/2),Volatility))</f>
        <v>26.209076168045918</v>
      </c>
      <c r="R611" s="11">
        <f ca="1">Q611*EXP(_xlfn.NORM.INV(RAND(),'Projection Engine'!$C$8-(Volatility^2/2),Volatility))</f>
        <v>16.419634375141609</v>
      </c>
      <c r="S611" s="11">
        <f ca="1">R611*EXP(_xlfn.NORM.INV(RAND(),'Projection Engine'!$C$8-(Volatility^2/2),Volatility))</f>
        <v>15.140929016366076</v>
      </c>
      <c r="T611" s="11">
        <f ca="1">S611*EXP(_xlfn.NORM.INV(RAND(),'Projection Engine'!$C$8-(Volatility^2/2),Volatility))</f>
        <v>23.101648769084061</v>
      </c>
      <c r="U611" s="11">
        <f ca="1">T611*EXP(_xlfn.NORM.INV(RAND(),'Projection Engine'!$C$8-(Volatility^2/2),Volatility))</f>
        <v>55.767199598363291</v>
      </c>
      <c r="V611" s="11">
        <f ca="1">U611*EXP(_xlfn.NORM.INV(RAND(),'Projection Engine'!$C$8-(Volatility^2/2),Volatility))</f>
        <v>39.035496611361907</v>
      </c>
      <c r="W611" s="11">
        <f ca="1">V611*EXP(_xlfn.NORM.INV(RAND(),'Projection Engine'!$C$8-(Volatility^2/2),Volatility))</f>
        <v>25.313327470338404</v>
      </c>
      <c r="X611" s="11">
        <f ca="1">W611*EXP(_xlfn.NORM.INV(RAND(),'Projection Engine'!$C$8-(Volatility^2/2),Volatility))</f>
        <v>55.582170643546924</v>
      </c>
      <c r="Y611" s="11">
        <f ca="1">X611*EXP(_xlfn.NORM.INV(RAND(),'Projection Engine'!$C$8-(Volatility^2/2),Volatility))</f>
        <v>50.082482631866405</v>
      </c>
      <c r="Z611" s="11">
        <f ca="1">Y611*EXP(_xlfn.NORM.INV(RAND(),'Projection Engine'!$C$8-(Volatility^2/2),Volatility))</f>
        <v>49.716934926158686</v>
      </c>
      <c r="AA611" s="11">
        <f ca="1">Z611*EXP(_xlfn.NORM.INV(RAND(),'Projection Engine'!$C$8-(Volatility^2/2),Volatility))</f>
        <v>71.466062328181991</v>
      </c>
      <c r="AB611" s="11">
        <f ca="1">AA611*EXP(_xlfn.NORM.INV(RAND(),'Projection Engine'!$C$8-(Volatility^2/2),Volatility))</f>
        <v>35.860335064973277</v>
      </c>
      <c r="AC611" s="11">
        <f ca="1">AB611*EXP(_xlfn.NORM.INV(RAND(),'Projection Engine'!$C$8-(Volatility^2/2),Volatility))</f>
        <v>31.185904785122457</v>
      </c>
      <c r="AD611" s="11">
        <f ca="1">AC611*EXP(_xlfn.NORM.INV(RAND(),'Projection Engine'!$C$8-(Volatility^2/2),Volatility))</f>
        <v>32.275918353292688</v>
      </c>
      <c r="AE611" s="11">
        <f ca="1">AD611*EXP(_xlfn.NORM.INV(RAND(),'Projection Engine'!$C$8-(Volatility^2/2),Volatility))</f>
        <v>30.139520798854459</v>
      </c>
      <c r="AF611" s="11">
        <f ca="1">AE611*EXP(_xlfn.NORM.INV(RAND(),'Projection Engine'!$C$8-(Volatility^2/2),Volatility))</f>
        <v>19.949737089481971</v>
      </c>
      <c r="AG611" s="11">
        <f ca="1">AF611*EXP(_xlfn.NORM.INV(RAND(),'Projection Engine'!$C$8-(Volatility^2/2),Volatility))</f>
        <v>13.300864707486463</v>
      </c>
    </row>
    <row r="612" spans="2:33" x14ac:dyDescent="0.25">
      <c r="B612" t="s">
        <v>675</v>
      </c>
      <c r="C612" s="11">
        <f t="shared" si="9"/>
        <v>51</v>
      </c>
      <c r="D612" s="11">
        <f ca="1">C612*EXP(_xlfn.NORM.INV(RAND(),'Projection Engine'!$C$8-(Volatility^2/2),Volatility))</f>
        <v>41.69176196717617</v>
      </c>
      <c r="E612" s="11">
        <f ca="1">D612*EXP(_xlfn.NORM.INV(RAND(),'Projection Engine'!$C$8-(Volatility^2/2),Volatility))</f>
        <v>24.681018940701893</v>
      </c>
      <c r="F612" s="11">
        <f ca="1">E612*EXP(_xlfn.NORM.INV(RAND(),'Projection Engine'!$C$8-(Volatility^2/2),Volatility))</f>
        <v>20.943008452626298</v>
      </c>
      <c r="G612" s="11">
        <f ca="1">F612*EXP(_xlfn.NORM.INV(RAND(),'Projection Engine'!$C$8-(Volatility^2/2),Volatility))</f>
        <v>7.2497668378025102</v>
      </c>
      <c r="H612" s="11">
        <f ca="1">G612*EXP(_xlfn.NORM.INV(RAND(),'Projection Engine'!$C$8-(Volatility^2/2),Volatility))</f>
        <v>2.079697381006397</v>
      </c>
      <c r="I612" s="11">
        <f ca="1">H612*EXP(_xlfn.NORM.INV(RAND(),'Projection Engine'!$C$8-(Volatility^2/2),Volatility))</f>
        <v>1.6262040609452368</v>
      </c>
      <c r="J612" s="11">
        <f ca="1">I612*EXP(_xlfn.NORM.INV(RAND(),'Projection Engine'!$C$8-(Volatility^2/2),Volatility))</f>
        <v>0.89519384723993878</v>
      </c>
      <c r="K612" s="11">
        <f ca="1">J612*EXP(_xlfn.NORM.INV(RAND(),'Projection Engine'!$C$8-(Volatility^2/2),Volatility))</f>
        <v>1.2207212425517753</v>
      </c>
      <c r="L612" s="11">
        <f ca="1">K612*EXP(_xlfn.NORM.INV(RAND(),'Projection Engine'!$C$8-(Volatility^2/2),Volatility))</f>
        <v>1.1178851975291118</v>
      </c>
      <c r="M612" s="11">
        <f ca="1">L612*EXP(_xlfn.NORM.INV(RAND(),'Projection Engine'!$C$8-(Volatility^2/2),Volatility))</f>
        <v>1.3570394202373073</v>
      </c>
      <c r="N612" s="11">
        <f ca="1">M612*EXP(_xlfn.NORM.INV(RAND(),'Projection Engine'!$C$8-(Volatility^2/2),Volatility))</f>
        <v>0.69207606540235467</v>
      </c>
      <c r="O612" s="11">
        <f ca="1">N612*EXP(_xlfn.NORM.INV(RAND(),'Projection Engine'!$C$8-(Volatility^2/2),Volatility))</f>
        <v>0.86919477332282014</v>
      </c>
      <c r="P612" s="11">
        <f ca="1">O612*EXP(_xlfn.NORM.INV(RAND(),'Projection Engine'!$C$8-(Volatility^2/2),Volatility))</f>
        <v>1.1594240153346462</v>
      </c>
      <c r="Q612" s="11">
        <f ca="1">P612*EXP(_xlfn.NORM.INV(RAND(),'Projection Engine'!$C$8-(Volatility^2/2),Volatility))</f>
        <v>0.56924610981331958</v>
      </c>
      <c r="R612" s="11">
        <f ca="1">Q612*EXP(_xlfn.NORM.INV(RAND(),'Projection Engine'!$C$8-(Volatility^2/2),Volatility))</f>
        <v>0.26383716855899575</v>
      </c>
      <c r="S612" s="11">
        <f ca="1">R612*EXP(_xlfn.NORM.INV(RAND(),'Projection Engine'!$C$8-(Volatility^2/2),Volatility))</f>
        <v>0.16761672029705219</v>
      </c>
      <c r="T612" s="11">
        <f ca="1">S612*EXP(_xlfn.NORM.INV(RAND(),'Projection Engine'!$C$8-(Volatility^2/2),Volatility))</f>
        <v>0.21516834528680823</v>
      </c>
      <c r="U612" s="11">
        <f ca="1">T612*EXP(_xlfn.NORM.INV(RAND(),'Projection Engine'!$C$8-(Volatility^2/2),Volatility))</f>
        <v>0.10379474364663868</v>
      </c>
      <c r="V612" s="11">
        <f ca="1">U612*EXP(_xlfn.NORM.INV(RAND(),'Projection Engine'!$C$8-(Volatility^2/2),Volatility))</f>
        <v>9.1960792307657996E-2</v>
      </c>
      <c r="W612" s="11">
        <f ca="1">V612*EXP(_xlfn.NORM.INV(RAND(),'Projection Engine'!$C$8-(Volatility^2/2),Volatility))</f>
        <v>2.2702788441869685E-2</v>
      </c>
      <c r="X612" s="11">
        <f ca="1">W612*EXP(_xlfn.NORM.INV(RAND(),'Projection Engine'!$C$8-(Volatility^2/2),Volatility))</f>
        <v>2.1391618863394243E-2</v>
      </c>
      <c r="Y612" s="11">
        <f ca="1">X612*EXP(_xlfn.NORM.INV(RAND(),'Projection Engine'!$C$8-(Volatility^2/2),Volatility))</f>
        <v>1.9756168386753932E-2</v>
      </c>
      <c r="Z612" s="11">
        <f ca="1">Y612*EXP(_xlfn.NORM.INV(RAND(),'Projection Engine'!$C$8-(Volatility^2/2),Volatility))</f>
        <v>1.6403908606370518E-2</v>
      </c>
      <c r="AA612" s="11">
        <f ca="1">Z612*EXP(_xlfn.NORM.INV(RAND(),'Projection Engine'!$C$8-(Volatility^2/2),Volatility))</f>
        <v>5.8178049975370297E-3</v>
      </c>
      <c r="AB612" s="11">
        <f ca="1">AA612*EXP(_xlfn.NORM.INV(RAND(),'Projection Engine'!$C$8-(Volatility^2/2),Volatility))</f>
        <v>1.2793349698718317E-3</v>
      </c>
      <c r="AC612" s="11">
        <f ca="1">AB612*EXP(_xlfn.NORM.INV(RAND(),'Projection Engine'!$C$8-(Volatility^2/2),Volatility))</f>
        <v>9.3535673210628719E-4</v>
      </c>
      <c r="AD612" s="11">
        <f ca="1">AC612*EXP(_xlfn.NORM.INV(RAND(),'Projection Engine'!$C$8-(Volatility^2/2),Volatility))</f>
        <v>8.2471831737253038E-4</v>
      </c>
      <c r="AE612" s="11">
        <f ca="1">AD612*EXP(_xlfn.NORM.INV(RAND(),'Projection Engine'!$C$8-(Volatility^2/2),Volatility))</f>
        <v>5.4893767962363991E-4</v>
      </c>
      <c r="AF612" s="11">
        <f ca="1">AE612*EXP(_xlfn.NORM.INV(RAND(),'Projection Engine'!$C$8-(Volatility^2/2),Volatility))</f>
        <v>3.4975991831180778E-4</v>
      </c>
      <c r="AG612" s="11">
        <f ca="1">AF612*EXP(_xlfn.NORM.INV(RAND(),'Projection Engine'!$C$8-(Volatility^2/2),Volatility))</f>
        <v>3.7557919320902139E-4</v>
      </c>
    </row>
    <row r="613" spans="2:33" x14ac:dyDescent="0.25">
      <c r="B613" t="s">
        <v>676</v>
      </c>
      <c r="C613" s="11">
        <f t="shared" si="9"/>
        <v>51</v>
      </c>
      <c r="D613" s="11">
        <f ca="1">C613*EXP(_xlfn.NORM.INV(RAND(),'Projection Engine'!$C$8-(Volatility^2/2),Volatility))</f>
        <v>55.256684069116417</v>
      </c>
      <c r="E613" s="11">
        <f ca="1">D613*EXP(_xlfn.NORM.INV(RAND(),'Projection Engine'!$C$8-(Volatility^2/2),Volatility))</f>
        <v>41.468808956520114</v>
      </c>
      <c r="F613" s="11">
        <f ca="1">E613*EXP(_xlfn.NORM.INV(RAND(),'Projection Engine'!$C$8-(Volatility^2/2),Volatility))</f>
        <v>13.116446561071395</v>
      </c>
      <c r="G613" s="11">
        <f ca="1">F613*EXP(_xlfn.NORM.INV(RAND(),'Projection Engine'!$C$8-(Volatility^2/2),Volatility))</f>
        <v>7.2387289190199864</v>
      </c>
      <c r="H613" s="11">
        <f ca="1">G613*EXP(_xlfn.NORM.INV(RAND(),'Projection Engine'!$C$8-(Volatility^2/2),Volatility))</f>
        <v>5.2974030771104168</v>
      </c>
      <c r="I613" s="11">
        <f ca="1">H613*EXP(_xlfn.NORM.INV(RAND(),'Projection Engine'!$C$8-(Volatility^2/2),Volatility))</f>
        <v>7.406706976900848</v>
      </c>
      <c r="J613" s="11">
        <f ca="1">I613*EXP(_xlfn.NORM.INV(RAND(),'Projection Engine'!$C$8-(Volatility^2/2),Volatility))</f>
        <v>10.24832591793462</v>
      </c>
      <c r="K613" s="11">
        <f ca="1">J613*EXP(_xlfn.NORM.INV(RAND(),'Projection Engine'!$C$8-(Volatility^2/2),Volatility))</f>
        <v>3.4651952723189958</v>
      </c>
      <c r="L613" s="11">
        <f ca="1">K613*EXP(_xlfn.NORM.INV(RAND(),'Projection Engine'!$C$8-(Volatility^2/2),Volatility))</f>
        <v>4.1553556230770159</v>
      </c>
      <c r="M613" s="11">
        <f ca="1">L613*EXP(_xlfn.NORM.INV(RAND(),'Projection Engine'!$C$8-(Volatility^2/2),Volatility))</f>
        <v>2.5424432522721356</v>
      </c>
      <c r="N613" s="11">
        <f ca="1">M613*EXP(_xlfn.NORM.INV(RAND(),'Projection Engine'!$C$8-(Volatility^2/2),Volatility))</f>
        <v>1.4210975320193686</v>
      </c>
      <c r="O613" s="11">
        <f ca="1">N613*EXP(_xlfn.NORM.INV(RAND(),'Projection Engine'!$C$8-(Volatility^2/2),Volatility))</f>
        <v>3.3291232777680841</v>
      </c>
      <c r="P613" s="11">
        <f ca="1">O613*EXP(_xlfn.NORM.INV(RAND(),'Projection Engine'!$C$8-(Volatility^2/2),Volatility))</f>
        <v>2.7038146043875608</v>
      </c>
      <c r="Q613" s="11">
        <f ca="1">P613*EXP(_xlfn.NORM.INV(RAND(),'Projection Engine'!$C$8-(Volatility^2/2),Volatility))</f>
        <v>6.4988247228249421</v>
      </c>
      <c r="R613" s="11">
        <f ca="1">Q613*EXP(_xlfn.NORM.INV(RAND(),'Projection Engine'!$C$8-(Volatility^2/2),Volatility))</f>
        <v>4.5242364817594281</v>
      </c>
      <c r="S613" s="11">
        <f ca="1">R613*EXP(_xlfn.NORM.INV(RAND(),'Projection Engine'!$C$8-(Volatility^2/2),Volatility))</f>
        <v>4.5667821856871065</v>
      </c>
      <c r="T613" s="11">
        <f ca="1">S613*EXP(_xlfn.NORM.INV(RAND(),'Projection Engine'!$C$8-(Volatility^2/2),Volatility))</f>
        <v>3.9293009273380544</v>
      </c>
      <c r="U613" s="11">
        <f ca="1">T613*EXP(_xlfn.NORM.INV(RAND(),'Projection Engine'!$C$8-(Volatility^2/2),Volatility))</f>
        <v>3.3194688785407425</v>
      </c>
      <c r="V613" s="11">
        <f ca="1">U613*EXP(_xlfn.NORM.INV(RAND(),'Projection Engine'!$C$8-(Volatility^2/2),Volatility))</f>
        <v>3.9738688673356313</v>
      </c>
      <c r="W613" s="11">
        <f ca="1">V613*EXP(_xlfn.NORM.INV(RAND(),'Projection Engine'!$C$8-(Volatility^2/2),Volatility))</f>
        <v>4.4527227957685778</v>
      </c>
      <c r="X613" s="11">
        <f ca="1">W613*EXP(_xlfn.NORM.INV(RAND(),'Projection Engine'!$C$8-(Volatility^2/2),Volatility))</f>
        <v>4.3032108466592831</v>
      </c>
      <c r="Y613" s="11">
        <f ca="1">X613*EXP(_xlfn.NORM.INV(RAND(),'Projection Engine'!$C$8-(Volatility^2/2),Volatility))</f>
        <v>2.8551669464985685</v>
      </c>
      <c r="Z613" s="11">
        <f ca="1">Y613*EXP(_xlfn.NORM.INV(RAND(),'Projection Engine'!$C$8-(Volatility^2/2),Volatility))</f>
        <v>4.5845084752346228</v>
      </c>
      <c r="AA613" s="11">
        <f ca="1">Z613*EXP(_xlfn.NORM.INV(RAND(),'Projection Engine'!$C$8-(Volatility^2/2),Volatility))</f>
        <v>2.5983011532679168</v>
      </c>
      <c r="AB613" s="11">
        <f ca="1">AA613*EXP(_xlfn.NORM.INV(RAND(),'Projection Engine'!$C$8-(Volatility^2/2),Volatility))</f>
        <v>4.1313024212807594</v>
      </c>
      <c r="AC613" s="11">
        <f ca="1">AB613*EXP(_xlfn.NORM.INV(RAND(),'Projection Engine'!$C$8-(Volatility^2/2),Volatility))</f>
        <v>3.2108629128209594</v>
      </c>
      <c r="AD613" s="11">
        <f ca="1">AC613*EXP(_xlfn.NORM.INV(RAND(),'Projection Engine'!$C$8-(Volatility^2/2),Volatility))</f>
        <v>5.1861239259007519</v>
      </c>
      <c r="AE613" s="11">
        <f ca="1">AD613*EXP(_xlfn.NORM.INV(RAND(),'Projection Engine'!$C$8-(Volatility^2/2),Volatility))</f>
        <v>6.375812981255442</v>
      </c>
      <c r="AF613" s="11">
        <f ca="1">AE613*EXP(_xlfn.NORM.INV(RAND(),'Projection Engine'!$C$8-(Volatility^2/2),Volatility))</f>
        <v>7.2694069724209989</v>
      </c>
      <c r="AG613" s="11">
        <f ca="1">AF613*EXP(_xlfn.NORM.INV(RAND(),'Projection Engine'!$C$8-(Volatility^2/2),Volatility))</f>
        <v>6.0079507381845856</v>
      </c>
    </row>
    <row r="614" spans="2:33" x14ac:dyDescent="0.25">
      <c r="B614" t="s">
        <v>677</v>
      </c>
      <c r="C614" s="11">
        <f t="shared" si="9"/>
        <v>51</v>
      </c>
      <c r="D614" s="11">
        <f ca="1">C614*EXP(_xlfn.NORM.INV(RAND(),'Projection Engine'!$C$8-(Volatility^2/2),Volatility))</f>
        <v>41.954753947630522</v>
      </c>
      <c r="E614" s="11">
        <f ca="1">D614*EXP(_xlfn.NORM.INV(RAND(),'Projection Engine'!$C$8-(Volatility^2/2),Volatility))</f>
        <v>66.650501880791197</v>
      </c>
      <c r="F614" s="11">
        <f ca="1">E614*EXP(_xlfn.NORM.INV(RAND(),'Projection Engine'!$C$8-(Volatility^2/2),Volatility))</f>
        <v>81.635899865676294</v>
      </c>
      <c r="G614" s="11">
        <f ca="1">F614*EXP(_xlfn.NORM.INV(RAND(),'Projection Engine'!$C$8-(Volatility^2/2),Volatility))</f>
        <v>284.14093403949238</v>
      </c>
      <c r="H614" s="11">
        <f ca="1">G614*EXP(_xlfn.NORM.INV(RAND(),'Projection Engine'!$C$8-(Volatility^2/2),Volatility))</f>
        <v>139.56595841204427</v>
      </c>
      <c r="I614" s="11">
        <f ca="1">H614*EXP(_xlfn.NORM.INV(RAND(),'Projection Engine'!$C$8-(Volatility^2/2),Volatility))</f>
        <v>144.84882495061325</v>
      </c>
      <c r="J614" s="11">
        <f ca="1">I614*EXP(_xlfn.NORM.INV(RAND(),'Projection Engine'!$C$8-(Volatility^2/2),Volatility))</f>
        <v>140.23281223246241</v>
      </c>
      <c r="K614" s="11">
        <f ca="1">J614*EXP(_xlfn.NORM.INV(RAND(),'Projection Engine'!$C$8-(Volatility^2/2),Volatility))</f>
        <v>86.481762198647033</v>
      </c>
      <c r="L614" s="11">
        <f ca="1">K614*EXP(_xlfn.NORM.INV(RAND(),'Projection Engine'!$C$8-(Volatility^2/2),Volatility))</f>
        <v>35.024398037606701</v>
      </c>
      <c r="M614" s="11">
        <f ca="1">L614*EXP(_xlfn.NORM.INV(RAND(),'Projection Engine'!$C$8-(Volatility^2/2),Volatility))</f>
        <v>36.459340638075609</v>
      </c>
      <c r="N614" s="11">
        <f ca="1">M614*EXP(_xlfn.NORM.INV(RAND(),'Projection Engine'!$C$8-(Volatility^2/2),Volatility))</f>
        <v>33.922047303238635</v>
      </c>
      <c r="O614" s="11">
        <f ca="1">N614*EXP(_xlfn.NORM.INV(RAND(),'Projection Engine'!$C$8-(Volatility^2/2),Volatility))</f>
        <v>34.686391090561585</v>
      </c>
      <c r="P614" s="11">
        <f ca="1">O614*EXP(_xlfn.NORM.INV(RAND(),'Projection Engine'!$C$8-(Volatility^2/2),Volatility))</f>
        <v>43.058158645515576</v>
      </c>
      <c r="Q614" s="11">
        <f ca="1">P614*EXP(_xlfn.NORM.INV(RAND(),'Projection Engine'!$C$8-(Volatility^2/2),Volatility))</f>
        <v>20.774266851748205</v>
      </c>
      <c r="R614" s="11">
        <f ca="1">Q614*EXP(_xlfn.NORM.INV(RAND(),'Projection Engine'!$C$8-(Volatility^2/2),Volatility))</f>
        <v>30.30502258748713</v>
      </c>
      <c r="S614" s="11">
        <f ca="1">R614*EXP(_xlfn.NORM.INV(RAND(),'Projection Engine'!$C$8-(Volatility^2/2),Volatility))</f>
        <v>18.810691419863932</v>
      </c>
      <c r="T614" s="11">
        <f ca="1">S614*EXP(_xlfn.NORM.INV(RAND(),'Projection Engine'!$C$8-(Volatility^2/2),Volatility))</f>
        <v>11.265048156943946</v>
      </c>
      <c r="U614" s="11">
        <f ca="1">T614*EXP(_xlfn.NORM.INV(RAND(),'Projection Engine'!$C$8-(Volatility^2/2),Volatility))</f>
        <v>18.632532578932491</v>
      </c>
      <c r="V614" s="11">
        <f ca="1">U614*EXP(_xlfn.NORM.INV(RAND(),'Projection Engine'!$C$8-(Volatility^2/2),Volatility))</f>
        <v>15.849172004396904</v>
      </c>
      <c r="W614" s="11">
        <f ca="1">V614*EXP(_xlfn.NORM.INV(RAND(),'Projection Engine'!$C$8-(Volatility^2/2),Volatility))</f>
        <v>13.043355729291612</v>
      </c>
      <c r="X614" s="11">
        <f ca="1">W614*EXP(_xlfn.NORM.INV(RAND(),'Projection Engine'!$C$8-(Volatility^2/2),Volatility))</f>
        <v>17.885065653487906</v>
      </c>
      <c r="Y614" s="11">
        <f ca="1">X614*EXP(_xlfn.NORM.INV(RAND(),'Projection Engine'!$C$8-(Volatility^2/2),Volatility))</f>
        <v>12.122950292718732</v>
      </c>
      <c r="Z614" s="11">
        <f ca="1">Y614*EXP(_xlfn.NORM.INV(RAND(),'Projection Engine'!$C$8-(Volatility^2/2),Volatility))</f>
        <v>13.10151900383935</v>
      </c>
      <c r="AA614" s="11">
        <f ca="1">Z614*EXP(_xlfn.NORM.INV(RAND(),'Projection Engine'!$C$8-(Volatility^2/2),Volatility))</f>
        <v>8.4413253144926212</v>
      </c>
      <c r="AB614" s="11">
        <f ca="1">AA614*EXP(_xlfn.NORM.INV(RAND(),'Projection Engine'!$C$8-(Volatility^2/2),Volatility))</f>
        <v>3.9119677146477114</v>
      </c>
      <c r="AC614" s="11">
        <f ca="1">AB614*EXP(_xlfn.NORM.INV(RAND(),'Projection Engine'!$C$8-(Volatility^2/2),Volatility))</f>
        <v>3.8640790829441332</v>
      </c>
      <c r="AD614" s="11">
        <f ca="1">AC614*EXP(_xlfn.NORM.INV(RAND(),'Projection Engine'!$C$8-(Volatility^2/2),Volatility))</f>
        <v>1.9484183466349021</v>
      </c>
      <c r="AE614" s="11">
        <f ca="1">AD614*EXP(_xlfn.NORM.INV(RAND(),'Projection Engine'!$C$8-(Volatility^2/2),Volatility))</f>
        <v>1.9500841372732245</v>
      </c>
      <c r="AF614" s="11">
        <f ca="1">AE614*EXP(_xlfn.NORM.INV(RAND(),'Projection Engine'!$C$8-(Volatility^2/2),Volatility))</f>
        <v>1.2784617797962081</v>
      </c>
      <c r="AG614" s="11">
        <f ca="1">AF614*EXP(_xlfn.NORM.INV(RAND(),'Projection Engine'!$C$8-(Volatility^2/2),Volatility))</f>
        <v>0.65228133166304614</v>
      </c>
    </row>
    <row r="615" spans="2:33" x14ac:dyDescent="0.25">
      <c r="B615" t="s">
        <v>678</v>
      </c>
      <c r="C615" s="11">
        <f t="shared" si="9"/>
        <v>51</v>
      </c>
      <c r="D615" s="11">
        <f ca="1">C615*EXP(_xlfn.NORM.INV(RAND(),'Projection Engine'!$C$8-(Volatility^2/2),Volatility))</f>
        <v>49.027378172829501</v>
      </c>
      <c r="E615" s="11">
        <f ca="1">D615*EXP(_xlfn.NORM.INV(RAND(),'Projection Engine'!$C$8-(Volatility^2/2),Volatility))</f>
        <v>29.271314991637542</v>
      </c>
      <c r="F615" s="11">
        <f ca="1">E615*EXP(_xlfn.NORM.INV(RAND(),'Projection Engine'!$C$8-(Volatility^2/2),Volatility))</f>
        <v>12.579541128806193</v>
      </c>
      <c r="G615" s="11">
        <f ca="1">F615*EXP(_xlfn.NORM.INV(RAND(),'Projection Engine'!$C$8-(Volatility^2/2),Volatility))</f>
        <v>9.0904573834642672</v>
      </c>
      <c r="H615" s="11">
        <f ca="1">G615*EXP(_xlfn.NORM.INV(RAND(),'Projection Engine'!$C$8-(Volatility^2/2),Volatility))</f>
        <v>22.647036260136105</v>
      </c>
      <c r="I615" s="11">
        <f ca="1">H615*EXP(_xlfn.NORM.INV(RAND(),'Projection Engine'!$C$8-(Volatility^2/2),Volatility))</f>
        <v>45.003308015055076</v>
      </c>
      <c r="J615" s="11">
        <f ca="1">I615*EXP(_xlfn.NORM.INV(RAND(),'Projection Engine'!$C$8-(Volatility^2/2),Volatility))</f>
        <v>39.345337311774102</v>
      </c>
      <c r="K615" s="11">
        <f ca="1">J615*EXP(_xlfn.NORM.INV(RAND(),'Projection Engine'!$C$8-(Volatility^2/2),Volatility))</f>
        <v>38.764828735285334</v>
      </c>
      <c r="L615" s="11">
        <f ca="1">K615*EXP(_xlfn.NORM.INV(RAND(),'Projection Engine'!$C$8-(Volatility^2/2),Volatility))</f>
        <v>40.822131267691219</v>
      </c>
      <c r="M615" s="11">
        <f ca="1">L615*EXP(_xlfn.NORM.INV(RAND(),'Projection Engine'!$C$8-(Volatility^2/2),Volatility))</f>
        <v>25.84979806475425</v>
      </c>
      <c r="N615" s="11">
        <f ca="1">M615*EXP(_xlfn.NORM.INV(RAND(),'Projection Engine'!$C$8-(Volatility^2/2),Volatility))</f>
        <v>25.844602853972482</v>
      </c>
      <c r="O615" s="11">
        <f ca="1">N615*EXP(_xlfn.NORM.INV(RAND(),'Projection Engine'!$C$8-(Volatility^2/2),Volatility))</f>
        <v>13.662498125381015</v>
      </c>
      <c r="P615" s="11">
        <f ca="1">O615*EXP(_xlfn.NORM.INV(RAND(),'Projection Engine'!$C$8-(Volatility^2/2),Volatility))</f>
        <v>14.56269907465836</v>
      </c>
      <c r="Q615" s="11">
        <f ca="1">P615*EXP(_xlfn.NORM.INV(RAND(),'Projection Engine'!$C$8-(Volatility^2/2),Volatility))</f>
        <v>21.586809175324465</v>
      </c>
      <c r="R615" s="11">
        <f ca="1">Q615*EXP(_xlfn.NORM.INV(RAND(),'Projection Engine'!$C$8-(Volatility^2/2),Volatility))</f>
        <v>18.14500533398396</v>
      </c>
      <c r="S615" s="11">
        <f ca="1">R615*EXP(_xlfn.NORM.INV(RAND(),'Projection Engine'!$C$8-(Volatility^2/2),Volatility))</f>
        <v>19.002958160913121</v>
      </c>
      <c r="T615" s="11">
        <f ca="1">S615*EXP(_xlfn.NORM.INV(RAND(),'Projection Engine'!$C$8-(Volatility^2/2),Volatility))</f>
        <v>14.184601205930466</v>
      </c>
      <c r="U615" s="11">
        <f ca="1">T615*EXP(_xlfn.NORM.INV(RAND(),'Projection Engine'!$C$8-(Volatility^2/2),Volatility))</f>
        <v>23.488131216496054</v>
      </c>
      <c r="V615" s="11">
        <f ca="1">U615*EXP(_xlfn.NORM.INV(RAND(),'Projection Engine'!$C$8-(Volatility^2/2),Volatility))</f>
        <v>18.715890644026086</v>
      </c>
      <c r="W615" s="11">
        <f ca="1">V615*EXP(_xlfn.NORM.INV(RAND(),'Projection Engine'!$C$8-(Volatility^2/2),Volatility))</f>
        <v>19.697571257823803</v>
      </c>
      <c r="X615" s="11">
        <f ca="1">W615*EXP(_xlfn.NORM.INV(RAND(),'Projection Engine'!$C$8-(Volatility^2/2),Volatility))</f>
        <v>4.7791230958376474</v>
      </c>
      <c r="Y615" s="11">
        <f ca="1">X615*EXP(_xlfn.NORM.INV(RAND(),'Projection Engine'!$C$8-(Volatility^2/2),Volatility))</f>
        <v>9.4634314153025336</v>
      </c>
      <c r="Z615" s="11">
        <f ca="1">Y615*EXP(_xlfn.NORM.INV(RAND(),'Projection Engine'!$C$8-(Volatility^2/2),Volatility))</f>
        <v>4.8333665391182761</v>
      </c>
      <c r="AA615" s="11">
        <f ca="1">Z615*EXP(_xlfn.NORM.INV(RAND(),'Projection Engine'!$C$8-(Volatility^2/2),Volatility))</f>
        <v>2.4657732142812199</v>
      </c>
      <c r="AB615" s="11">
        <f ca="1">AA615*EXP(_xlfn.NORM.INV(RAND(),'Projection Engine'!$C$8-(Volatility^2/2),Volatility))</f>
        <v>2.2723561847445777</v>
      </c>
      <c r="AC615" s="11">
        <f ca="1">AB615*EXP(_xlfn.NORM.INV(RAND(),'Projection Engine'!$C$8-(Volatility^2/2),Volatility))</f>
        <v>1.4066932194964907</v>
      </c>
      <c r="AD615" s="11">
        <f ca="1">AC615*EXP(_xlfn.NORM.INV(RAND(),'Projection Engine'!$C$8-(Volatility^2/2),Volatility))</f>
        <v>0.61551249402201036</v>
      </c>
      <c r="AE615" s="11">
        <f ca="1">AD615*EXP(_xlfn.NORM.INV(RAND(),'Projection Engine'!$C$8-(Volatility^2/2),Volatility))</f>
        <v>0.9107125840835999</v>
      </c>
      <c r="AF615" s="11">
        <f ca="1">AE615*EXP(_xlfn.NORM.INV(RAND(),'Projection Engine'!$C$8-(Volatility^2/2),Volatility))</f>
        <v>0.92015297378229199</v>
      </c>
      <c r="AG615" s="11">
        <f ca="1">AF615*EXP(_xlfn.NORM.INV(RAND(),'Projection Engine'!$C$8-(Volatility^2/2),Volatility))</f>
        <v>2.1166823778117747</v>
      </c>
    </row>
    <row r="616" spans="2:33" x14ac:dyDescent="0.25">
      <c r="B616" t="s">
        <v>679</v>
      </c>
      <c r="C616" s="11">
        <f t="shared" si="9"/>
        <v>51</v>
      </c>
      <c r="D616" s="11">
        <f ca="1">C616*EXP(_xlfn.NORM.INV(RAND(),'Projection Engine'!$C$8-(Volatility^2/2),Volatility))</f>
        <v>61.629437079956404</v>
      </c>
      <c r="E616" s="11">
        <f ca="1">D616*EXP(_xlfn.NORM.INV(RAND(),'Projection Engine'!$C$8-(Volatility^2/2),Volatility))</f>
        <v>51.073895633356898</v>
      </c>
      <c r="F616" s="11">
        <f ca="1">E616*EXP(_xlfn.NORM.INV(RAND(),'Projection Engine'!$C$8-(Volatility^2/2),Volatility))</f>
        <v>61.284532499913453</v>
      </c>
      <c r="G616" s="11">
        <f ca="1">F616*EXP(_xlfn.NORM.INV(RAND(),'Projection Engine'!$C$8-(Volatility^2/2),Volatility))</f>
        <v>87.295684852130321</v>
      </c>
      <c r="H616" s="11">
        <f ca="1">G616*EXP(_xlfn.NORM.INV(RAND(),'Projection Engine'!$C$8-(Volatility^2/2),Volatility))</f>
        <v>62.555406091032502</v>
      </c>
      <c r="I616" s="11">
        <f ca="1">H616*EXP(_xlfn.NORM.INV(RAND(),'Projection Engine'!$C$8-(Volatility^2/2),Volatility))</f>
        <v>86.207329469932674</v>
      </c>
      <c r="J616" s="11">
        <f ca="1">I616*EXP(_xlfn.NORM.INV(RAND(),'Projection Engine'!$C$8-(Volatility^2/2),Volatility))</f>
        <v>75.395452885741719</v>
      </c>
      <c r="K616" s="11">
        <f ca="1">J616*EXP(_xlfn.NORM.INV(RAND(),'Projection Engine'!$C$8-(Volatility^2/2),Volatility))</f>
        <v>64.027002542766397</v>
      </c>
      <c r="L616" s="11">
        <f ca="1">K616*EXP(_xlfn.NORM.INV(RAND(),'Projection Engine'!$C$8-(Volatility^2/2),Volatility))</f>
        <v>127.67915496409859</v>
      </c>
      <c r="M616" s="11">
        <f ca="1">L616*EXP(_xlfn.NORM.INV(RAND(),'Projection Engine'!$C$8-(Volatility^2/2),Volatility))</f>
        <v>208.84396785794038</v>
      </c>
      <c r="N616" s="11">
        <f ca="1">M616*EXP(_xlfn.NORM.INV(RAND(),'Projection Engine'!$C$8-(Volatility^2/2),Volatility))</f>
        <v>241.38942445291238</v>
      </c>
      <c r="O616" s="11">
        <f ca="1">N616*EXP(_xlfn.NORM.INV(RAND(),'Projection Engine'!$C$8-(Volatility^2/2),Volatility))</f>
        <v>111.17718395732867</v>
      </c>
      <c r="P616" s="11">
        <f ca="1">O616*EXP(_xlfn.NORM.INV(RAND(),'Projection Engine'!$C$8-(Volatility^2/2),Volatility))</f>
        <v>279.03001065719695</v>
      </c>
      <c r="Q616" s="11">
        <f ca="1">P616*EXP(_xlfn.NORM.INV(RAND(),'Projection Engine'!$C$8-(Volatility^2/2),Volatility))</f>
        <v>132.71857376777209</v>
      </c>
      <c r="R616" s="11">
        <f ca="1">Q616*EXP(_xlfn.NORM.INV(RAND(),'Projection Engine'!$C$8-(Volatility^2/2),Volatility))</f>
        <v>60.586304729178906</v>
      </c>
      <c r="S616" s="11">
        <f ca="1">R616*EXP(_xlfn.NORM.INV(RAND(),'Projection Engine'!$C$8-(Volatility^2/2),Volatility))</f>
        <v>44.332105546205973</v>
      </c>
      <c r="T616" s="11">
        <f ca="1">S616*EXP(_xlfn.NORM.INV(RAND(),'Projection Engine'!$C$8-(Volatility^2/2),Volatility))</f>
        <v>90.074098773949174</v>
      </c>
      <c r="U616" s="11">
        <f ca="1">T616*EXP(_xlfn.NORM.INV(RAND(),'Projection Engine'!$C$8-(Volatility^2/2),Volatility))</f>
        <v>54.840518586156897</v>
      </c>
      <c r="V616" s="11">
        <f ca="1">U616*EXP(_xlfn.NORM.INV(RAND(),'Projection Engine'!$C$8-(Volatility^2/2),Volatility))</f>
        <v>33.021702040336784</v>
      </c>
      <c r="W616" s="11">
        <f ca="1">V616*EXP(_xlfn.NORM.INV(RAND(),'Projection Engine'!$C$8-(Volatility^2/2),Volatility))</f>
        <v>18.27772405994051</v>
      </c>
      <c r="X616" s="11">
        <f ca="1">W616*EXP(_xlfn.NORM.INV(RAND(),'Projection Engine'!$C$8-(Volatility^2/2),Volatility))</f>
        <v>17.951034420712418</v>
      </c>
      <c r="Y616" s="11">
        <f ca="1">X616*EXP(_xlfn.NORM.INV(RAND(),'Projection Engine'!$C$8-(Volatility^2/2),Volatility))</f>
        <v>6.3179552479943553</v>
      </c>
      <c r="Z616" s="11">
        <f ca="1">Y616*EXP(_xlfn.NORM.INV(RAND(),'Projection Engine'!$C$8-(Volatility^2/2),Volatility))</f>
        <v>4.1224566413498671</v>
      </c>
      <c r="AA616" s="11">
        <f ca="1">Z616*EXP(_xlfn.NORM.INV(RAND(),'Projection Engine'!$C$8-(Volatility^2/2),Volatility))</f>
        <v>3.6177737872934581</v>
      </c>
      <c r="AB616" s="11">
        <f ca="1">AA616*EXP(_xlfn.NORM.INV(RAND(),'Projection Engine'!$C$8-(Volatility^2/2),Volatility))</f>
        <v>2.5599878093550785</v>
      </c>
      <c r="AC616" s="11">
        <f ca="1">AB616*EXP(_xlfn.NORM.INV(RAND(),'Projection Engine'!$C$8-(Volatility^2/2),Volatility))</f>
        <v>1.0945284162677587</v>
      </c>
      <c r="AD616" s="11">
        <f ca="1">AC616*EXP(_xlfn.NORM.INV(RAND(),'Projection Engine'!$C$8-(Volatility^2/2),Volatility))</f>
        <v>0.97361917256828978</v>
      </c>
      <c r="AE616" s="11">
        <f ca="1">AD616*EXP(_xlfn.NORM.INV(RAND(),'Projection Engine'!$C$8-(Volatility^2/2),Volatility))</f>
        <v>0.62350580829302316</v>
      </c>
      <c r="AF616" s="11">
        <f ca="1">AE616*EXP(_xlfn.NORM.INV(RAND(),'Projection Engine'!$C$8-(Volatility^2/2),Volatility))</f>
        <v>0.7020729207869848</v>
      </c>
      <c r="AG616" s="11">
        <f ca="1">AF616*EXP(_xlfn.NORM.INV(RAND(),'Projection Engine'!$C$8-(Volatility^2/2),Volatility))</f>
        <v>0.51995508113124844</v>
      </c>
    </row>
    <row r="617" spans="2:33" x14ac:dyDescent="0.25">
      <c r="B617" t="s">
        <v>680</v>
      </c>
      <c r="C617" s="11">
        <f t="shared" si="9"/>
        <v>51</v>
      </c>
      <c r="D617" s="11">
        <f ca="1">C617*EXP(_xlfn.NORM.INV(RAND(),'Projection Engine'!$C$8-(Volatility^2/2),Volatility))</f>
        <v>40.741396095256356</v>
      </c>
      <c r="E617" s="11">
        <f ca="1">D617*EXP(_xlfn.NORM.INV(RAND(),'Projection Engine'!$C$8-(Volatility^2/2),Volatility))</f>
        <v>30.729751783798633</v>
      </c>
      <c r="F617" s="11">
        <f ca="1">E617*EXP(_xlfn.NORM.INV(RAND(),'Projection Engine'!$C$8-(Volatility^2/2),Volatility))</f>
        <v>47.469326933784501</v>
      </c>
      <c r="G617" s="11">
        <f ca="1">F617*EXP(_xlfn.NORM.INV(RAND(),'Projection Engine'!$C$8-(Volatility^2/2),Volatility))</f>
        <v>120.40305160180469</v>
      </c>
      <c r="H617" s="11">
        <f ca="1">G617*EXP(_xlfn.NORM.INV(RAND(),'Projection Engine'!$C$8-(Volatility^2/2),Volatility))</f>
        <v>136.3207093050863</v>
      </c>
      <c r="I617" s="11">
        <f ca="1">H617*EXP(_xlfn.NORM.INV(RAND(),'Projection Engine'!$C$8-(Volatility^2/2),Volatility))</f>
        <v>59.378212232081864</v>
      </c>
      <c r="J617" s="11">
        <f ca="1">I617*EXP(_xlfn.NORM.INV(RAND(),'Projection Engine'!$C$8-(Volatility^2/2),Volatility))</f>
        <v>36.528822853842911</v>
      </c>
      <c r="K617" s="11">
        <f ca="1">J617*EXP(_xlfn.NORM.INV(RAND(),'Projection Engine'!$C$8-(Volatility^2/2),Volatility))</f>
        <v>19.328669373466607</v>
      </c>
      <c r="L617" s="11">
        <f ca="1">K617*EXP(_xlfn.NORM.INV(RAND(),'Projection Engine'!$C$8-(Volatility^2/2),Volatility))</f>
        <v>38.843388590353591</v>
      </c>
      <c r="M617" s="11">
        <f ca="1">L617*EXP(_xlfn.NORM.INV(RAND(),'Projection Engine'!$C$8-(Volatility^2/2),Volatility))</f>
        <v>48.896849554993459</v>
      </c>
      <c r="N617" s="11">
        <f ca="1">M617*EXP(_xlfn.NORM.INV(RAND(),'Projection Engine'!$C$8-(Volatility^2/2),Volatility))</f>
        <v>43.109719671144944</v>
      </c>
      <c r="O617" s="11">
        <f ca="1">N617*EXP(_xlfn.NORM.INV(RAND(),'Projection Engine'!$C$8-(Volatility^2/2),Volatility))</f>
        <v>30.734099214340347</v>
      </c>
      <c r="P617" s="11">
        <f ca="1">O617*EXP(_xlfn.NORM.INV(RAND(),'Projection Engine'!$C$8-(Volatility^2/2),Volatility))</f>
        <v>50.844133250337194</v>
      </c>
      <c r="Q617" s="11">
        <f ca="1">P617*EXP(_xlfn.NORM.INV(RAND(),'Projection Engine'!$C$8-(Volatility^2/2),Volatility))</f>
        <v>59.981765002918628</v>
      </c>
      <c r="R617" s="11">
        <f ca="1">Q617*EXP(_xlfn.NORM.INV(RAND(),'Projection Engine'!$C$8-(Volatility^2/2),Volatility))</f>
        <v>64.0603632959794</v>
      </c>
      <c r="S617" s="11">
        <f ca="1">R617*EXP(_xlfn.NORM.INV(RAND(),'Projection Engine'!$C$8-(Volatility^2/2),Volatility))</f>
        <v>45.479773465748679</v>
      </c>
      <c r="T617" s="11">
        <f ca="1">S617*EXP(_xlfn.NORM.INV(RAND(),'Projection Engine'!$C$8-(Volatility^2/2),Volatility))</f>
        <v>65.264753108637407</v>
      </c>
      <c r="U617" s="11">
        <f ca="1">T617*EXP(_xlfn.NORM.INV(RAND(),'Projection Engine'!$C$8-(Volatility^2/2),Volatility))</f>
        <v>53.29521262762669</v>
      </c>
      <c r="V617" s="11">
        <f ca="1">U617*EXP(_xlfn.NORM.INV(RAND(),'Projection Engine'!$C$8-(Volatility^2/2),Volatility))</f>
        <v>43.299150212610733</v>
      </c>
      <c r="W617" s="11">
        <f ca="1">V617*EXP(_xlfn.NORM.INV(RAND(),'Projection Engine'!$C$8-(Volatility^2/2),Volatility))</f>
        <v>24.525060034215169</v>
      </c>
      <c r="X617" s="11">
        <f ca="1">W617*EXP(_xlfn.NORM.INV(RAND(),'Projection Engine'!$C$8-(Volatility^2/2),Volatility))</f>
        <v>58.274452959744814</v>
      </c>
      <c r="Y617" s="11">
        <f ca="1">X617*EXP(_xlfn.NORM.INV(RAND(),'Projection Engine'!$C$8-(Volatility^2/2),Volatility))</f>
        <v>26.797361877610573</v>
      </c>
      <c r="Z617" s="11">
        <f ca="1">Y617*EXP(_xlfn.NORM.INV(RAND(),'Projection Engine'!$C$8-(Volatility^2/2),Volatility))</f>
        <v>36.110402323999132</v>
      </c>
      <c r="AA617" s="11">
        <f ca="1">Z617*EXP(_xlfn.NORM.INV(RAND(),'Projection Engine'!$C$8-(Volatility^2/2),Volatility))</f>
        <v>31.732103674575235</v>
      </c>
      <c r="AB617" s="11">
        <f ca="1">AA617*EXP(_xlfn.NORM.INV(RAND(),'Projection Engine'!$C$8-(Volatility^2/2),Volatility))</f>
        <v>24.210468716674324</v>
      </c>
      <c r="AC617" s="11">
        <f ca="1">AB617*EXP(_xlfn.NORM.INV(RAND(),'Projection Engine'!$C$8-(Volatility^2/2),Volatility))</f>
        <v>44.829953768413169</v>
      </c>
      <c r="AD617" s="11">
        <f ca="1">AC617*EXP(_xlfn.NORM.INV(RAND(),'Projection Engine'!$C$8-(Volatility^2/2),Volatility))</f>
        <v>22.15396976624432</v>
      </c>
      <c r="AE617" s="11">
        <f ca="1">AD617*EXP(_xlfn.NORM.INV(RAND(),'Projection Engine'!$C$8-(Volatility^2/2),Volatility))</f>
        <v>15.536261993899146</v>
      </c>
      <c r="AF617" s="11">
        <f ca="1">AE617*EXP(_xlfn.NORM.INV(RAND(),'Projection Engine'!$C$8-(Volatility^2/2),Volatility))</f>
        <v>27.326108488974292</v>
      </c>
      <c r="AG617" s="11">
        <f ca="1">AF617*EXP(_xlfn.NORM.INV(RAND(),'Projection Engine'!$C$8-(Volatility^2/2),Volatility))</f>
        <v>14.222088744794087</v>
      </c>
    </row>
    <row r="618" spans="2:33" x14ac:dyDescent="0.25">
      <c r="B618" t="s">
        <v>681</v>
      </c>
      <c r="C618" s="11">
        <f t="shared" si="9"/>
        <v>51</v>
      </c>
      <c r="D618" s="11">
        <f ca="1">C618*EXP(_xlfn.NORM.INV(RAND(),'Projection Engine'!$C$8-(Volatility^2/2),Volatility))</f>
        <v>24.869615217637719</v>
      </c>
      <c r="E618" s="11">
        <f ca="1">D618*EXP(_xlfn.NORM.INV(RAND(),'Projection Engine'!$C$8-(Volatility^2/2),Volatility))</f>
        <v>25.543988896297407</v>
      </c>
      <c r="F618" s="11">
        <f ca="1">E618*EXP(_xlfn.NORM.INV(RAND(),'Projection Engine'!$C$8-(Volatility^2/2),Volatility))</f>
        <v>17.246438820559217</v>
      </c>
      <c r="G618" s="11">
        <f ca="1">F618*EXP(_xlfn.NORM.INV(RAND(),'Projection Engine'!$C$8-(Volatility^2/2),Volatility))</f>
        <v>14.762507300812199</v>
      </c>
      <c r="H618" s="11">
        <f ca="1">G618*EXP(_xlfn.NORM.INV(RAND(),'Projection Engine'!$C$8-(Volatility^2/2),Volatility))</f>
        <v>10.908891951296102</v>
      </c>
      <c r="I618" s="11">
        <f ca="1">H618*EXP(_xlfn.NORM.INV(RAND(),'Projection Engine'!$C$8-(Volatility^2/2),Volatility))</f>
        <v>19.664913891151237</v>
      </c>
      <c r="J618" s="11">
        <f ca="1">I618*EXP(_xlfn.NORM.INV(RAND(),'Projection Engine'!$C$8-(Volatility^2/2),Volatility))</f>
        <v>6.3461156444505287</v>
      </c>
      <c r="K618" s="11">
        <f ca="1">J618*EXP(_xlfn.NORM.INV(RAND(),'Projection Engine'!$C$8-(Volatility^2/2),Volatility))</f>
        <v>5.9429790260304189</v>
      </c>
      <c r="L618" s="11">
        <f ca="1">K618*EXP(_xlfn.NORM.INV(RAND(),'Projection Engine'!$C$8-(Volatility^2/2),Volatility))</f>
        <v>5.8456897763848517</v>
      </c>
      <c r="M618" s="11">
        <f ca="1">L618*EXP(_xlfn.NORM.INV(RAND(),'Projection Engine'!$C$8-(Volatility^2/2),Volatility))</f>
        <v>7.6842313240825808</v>
      </c>
      <c r="N618" s="11">
        <f ca="1">M618*EXP(_xlfn.NORM.INV(RAND(),'Projection Engine'!$C$8-(Volatility^2/2),Volatility))</f>
        <v>5.5908694873127853</v>
      </c>
      <c r="O618" s="11">
        <f ca="1">N618*EXP(_xlfn.NORM.INV(RAND(),'Projection Engine'!$C$8-(Volatility^2/2),Volatility))</f>
        <v>3.6590729469148076</v>
      </c>
      <c r="P618" s="11">
        <f ca="1">O618*EXP(_xlfn.NORM.INV(RAND(),'Projection Engine'!$C$8-(Volatility^2/2),Volatility))</f>
        <v>2.2853820151605024</v>
      </c>
      <c r="Q618" s="11">
        <f ca="1">P618*EXP(_xlfn.NORM.INV(RAND(),'Projection Engine'!$C$8-(Volatility^2/2),Volatility))</f>
        <v>1.0881474418996406</v>
      </c>
      <c r="R618" s="11">
        <f ca="1">Q618*EXP(_xlfn.NORM.INV(RAND(),'Projection Engine'!$C$8-(Volatility^2/2),Volatility))</f>
        <v>1.2902160005347547</v>
      </c>
      <c r="S618" s="11">
        <f ca="1">R618*EXP(_xlfn.NORM.INV(RAND(),'Projection Engine'!$C$8-(Volatility^2/2),Volatility))</f>
        <v>1.685423084983664</v>
      </c>
      <c r="T618" s="11">
        <f ca="1">S618*EXP(_xlfn.NORM.INV(RAND(),'Projection Engine'!$C$8-(Volatility^2/2),Volatility))</f>
        <v>1.4065734690072662</v>
      </c>
      <c r="U618" s="11">
        <f ca="1">T618*EXP(_xlfn.NORM.INV(RAND(),'Projection Engine'!$C$8-(Volatility^2/2),Volatility))</f>
        <v>0.8817414184917195</v>
      </c>
      <c r="V618" s="11">
        <f ca="1">U618*EXP(_xlfn.NORM.INV(RAND(),'Projection Engine'!$C$8-(Volatility^2/2),Volatility))</f>
        <v>0.65745507944085613</v>
      </c>
      <c r="W618" s="11">
        <f ca="1">V618*EXP(_xlfn.NORM.INV(RAND(),'Projection Engine'!$C$8-(Volatility^2/2),Volatility))</f>
        <v>0.95180758195225956</v>
      </c>
      <c r="X618" s="11">
        <f ca="1">W618*EXP(_xlfn.NORM.INV(RAND(),'Projection Engine'!$C$8-(Volatility^2/2),Volatility))</f>
        <v>0.28163241913694875</v>
      </c>
      <c r="Y618" s="11">
        <f ca="1">X618*EXP(_xlfn.NORM.INV(RAND(),'Projection Engine'!$C$8-(Volatility^2/2),Volatility))</f>
        <v>0.18206531159197153</v>
      </c>
      <c r="Z618" s="11">
        <f ca="1">Y618*EXP(_xlfn.NORM.INV(RAND(),'Projection Engine'!$C$8-(Volatility^2/2),Volatility))</f>
        <v>6.7621063952003027E-2</v>
      </c>
      <c r="AA618" s="11">
        <f ca="1">Z618*EXP(_xlfn.NORM.INV(RAND(),'Projection Engine'!$C$8-(Volatility^2/2),Volatility))</f>
        <v>5.5043914746513649E-2</v>
      </c>
      <c r="AB618" s="11">
        <f ca="1">AA618*EXP(_xlfn.NORM.INV(RAND(),'Projection Engine'!$C$8-(Volatility^2/2),Volatility))</f>
        <v>1.9646300288913395E-2</v>
      </c>
      <c r="AC618" s="11">
        <f ca="1">AB618*EXP(_xlfn.NORM.INV(RAND(),'Projection Engine'!$C$8-(Volatility^2/2),Volatility))</f>
        <v>2.1026517732629795E-2</v>
      </c>
      <c r="AD618" s="11">
        <f ca="1">AC618*EXP(_xlfn.NORM.INV(RAND(),'Projection Engine'!$C$8-(Volatility^2/2),Volatility))</f>
        <v>7.6634598775929853E-3</v>
      </c>
      <c r="AE618" s="11">
        <f ca="1">AD618*EXP(_xlfn.NORM.INV(RAND(),'Projection Engine'!$C$8-(Volatility^2/2),Volatility))</f>
        <v>9.3701588511256196E-3</v>
      </c>
      <c r="AF618" s="11">
        <f ca="1">AE618*EXP(_xlfn.NORM.INV(RAND(),'Projection Engine'!$C$8-(Volatility^2/2),Volatility))</f>
        <v>5.255011420988092E-3</v>
      </c>
      <c r="AG618" s="11">
        <f ca="1">AF618*EXP(_xlfn.NORM.INV(RAND(),'Projection Engine'!$C$8-(Volatility^2/2),Volatility))</f>
        <v>1.8444832071222933E-3</v>
      </c>
    </row>
    <row r="619" spans="2:33" x14ac:dyDescent="0.25">
      <c r="B619" t="s">
        <v>682</v>
      </c>
      <c r="C619" s="11">
        <f t="shared" si="9"/>
        <v>51</v>
      </c>
      <c r="D619" s="11">
        <f ca="1">C619*EXP(_xlfn.NORM.INV(RAND(),'Projection Engine'!$C$8-(Volatility^2/2),Volatility))</f>
        <v>75.224882075952706</v>
      </c>
      <c r="E619" s="11">
        <f ca="1">D619*EXP(_xlfn.NORM.INV(RAND(),'Projection Engine'!$C$8-(Volatility^2/2),Volatility))</f>
        <v>114.83953803100395</v>
      </c>
      <c r="F619" s="11">
        <f ca="1">E619*EXP(_xlfn.NORM.INV(RAND(),'Projection Engine'!$C$8-(Volatility^2/2),Volatility))</f>
        <v>109.42542386545443</v>
      </c>
      <c r="G619" s="11">
        <f ca="1">F619*EXP(_xlfn.NORM.INV(RAND(),'Projection Engine'!$C$8-(Volatility^2/2),Volatility))</f>
        <v>48.417680894655319</v>
      </c>
      <c r="H619" s="11">
        <f ca="1">G619*EXP(_xlfn.NORM.INV(RAND(),'Projection Engine'!$C$8-(Volatility^2/2),Volatility))</f>
        <v>60.057387595542593</v>
      </c>
      <c r="I619" s="11">
        <f ca="1">H619*EXP(_xlfn.NORM.INV(RAND(),'Projection Engine'!$C$8-(Volatility^2/2),Volatility))</f>
        <v>43.439574011311642</v>
      </c>
      <c r="J619" s="11">
        <f ca="1">I619*EXP(_xlfn.NORM.INV(RAND(),'Projection Engine'!$C$8-(Volatility^2/2),Volatility))</f>
        <v>54.184119960608932</v>
      </c>
      <c r="K619" s="11">
        <f ca="1">J619*EXP(_xlfn.NORM.INV(RAND(),'Projection Engine'!$C$8-(Volatility^2/2),Volatility))</f>
        <v>31.125156069389213</v>
      </c>
      <c r="L619" s="11">
        <f ca="1">K619*EXP(_xlfn.NORM.INV(RAND(),'Projection Engine'!$C$8-(Volatility^2/2),Volatility))</f>
        <v>19.441216701841785</v>
      </c>
      <c r="M619" s="11">
        <f ca="1">L619*EXP(_xlfn.NORM.INV(RAND(),'Projection Engine'!$C$8-(Volatility^2/2),Volatility))</f>
        <v>7.7941704859948917</v>
      </c>
      <c r="N619" s="11">
        <f ca="1">M619*EXP(_xlfn.NORM.INV(RAND(),'Projection Engine'!$C$8-(Volatility^2/2),Volatility))</f>
        <v>10.183249236526816</v>
      </c>
      <c r="O619" s="11">
        <f ca="1">N619*EXP(_xlfn.NORM.INV(RAND(),'Projection Engine'!$C$8-(Volatility^2/2),Volatility))</f>
        <v>4.607508687575419</v>
      </c>
      <c r="P619" s="11">
        <f ca="1">O619*EXP(_xlfn.NORM.INV(RAND(),'Projection Engine'!$C$8-(Volatility^2/2),Volatility))</f>
        <v>3.7102250217458206</v>
      </c>
      <c r="Q619" s="11">
        <f ca="1">P619*EXP(_xlfn.NORM.INV(RAND(),'Projection Engine'!$C$8-(Volatility^2/2),Volatility))</f>
        <v>2.7596651388149085</v>
      </c>
      <c r="R619" s="11">
        <f ca="1">Q619*EXP(_xlfn.NORM.INV(RAND(),'Projection Engine'!$C$8-(Volatility^2/2),Volatility))</f>
        <v>2.8512417180594509</v>
      </c>
      <c r="S619" s="11">
        <f ca="1">R619*EXP(_xlfn.NORM.INV(RAND(),'Projection Engine'!$C$8-(Volatility^2/2),Volatility))</f>
        <v>3.8396460724632226</v>
      </c>
      <c r="T619" s="11">
        <f ca="1">S619*EXP(_xlfn.NORM.INV(RAND(),'Projection Engine'!$C$8-(Volatility^2/2),Volatility))</f>
        <v>4.0896483116144173</v>
      </c>
      <c r="U619" s="11">
        <f ca="1">T619*EXP(_xlfn.NORM.INV(RAND(),'Projection Engine'!$C$8-(Volatility^2/2),Volatility))</f>
        <v>2.3520399457085164</v>
      </c>
      <c r="V619" s="11">
        <f ca="1">U619*EXP(_xlfn.NORM.INV(RAND(),'Projection Engine'!$C$8-(Volatility^2/2),Volatility))</f>
        <v>2.0566515026859706</v>
      </c>
      <c r="W619" s="11">
        <f ca="1">V619*EXP(_xlfn.NORM.INV(RAND(),'Projection Engine'!$C$8-(Volatility^2/2),Volatility))</f>
        <v>0.77470343552156407</v>
      </c>
      <c r="X619" s="11">
        <f ca="1">W619*EXP(_xlfn.NORM.INV(RAND(),'Projection Engine'!$C$8-(Volatility^2/2),Volatility))</f>
        <v>0.58278233449114758</v>
      </c>
      <c r="Y619" s="11">
        <f ca="1">X619*EXP(_xlfn.NORM.INV(RAND(),'Projection Engine'!$C$8-(Volatility^2/2),Volatility))</f>
        <v>0.6452011373141372</v>
      </c>
      <c r="Z619" s="11">
        <f ca="1">Y619*EXP(_xlfn.NORM.INV(RAND(),'Projection Engine'!$C$8-(Volatility^2/2),Volatility))</f>
        <v>0.44065378282297979</v>
      </c>
      <c r="AA619" s="11">
        <f ca="1">Z619*EXP(_xlfn.NORM.INV(RAND(),'Projection Engine'!$C$8-(Volatility^2/2),Volatility))</f>
        <v>0.32765538695400614</v>
      </c>
      <c r="AB619" s="11">
        <f ca="1">AA619*EXP(_xlfn.NORM.INV(RAND(),'Projection Engine'!$C$8-(Volatility^2/2),Volatility))</f>
        <v>0.32975808956019603</v>
      </c>
      <c r="AC619" s="11">
        <f ca="1">AB619*EXP(_xlfn.NORM.INV(RAND(),'Projection Engine'!$C$8-(Volatility^2/2),Volatility))</f>
        <v>0.17545035123848321</v>
      </c>
      <c r="AD619" s="11">
        <f ca="1">AC619*EXP(_xlfn.NORM.INV(RAND(),'Projection Engine'!$C$8-(Volatility^2/2),Volatility))</f>
        <v>0.19526956350097624</v>
      </c>
      <c r="AE619" s="11">
        <f ca="1">AD619*EXP(_xlfn.NORM.INV(RAND(),'Projection Engine'!$C$8-(Volatility^2/2),Volatility))</f>
        <v>0.18446363380200534</v>
      </c>
      <c r="AF619" s="11">
        <f ca="1">AE619*EXP(_xlfn.NORM.INV(RAND(),'Projection Engine'!$C$8-(Volatility^2/2),Volatility))</f>
        <v>0.42830472579943168</v>
      </c>
      <c r="AG619" s="11">
        <f ca="1">AF619*EXP(_xlfn.NORM.INV(RAND(),'Projection Engine'!$C$8-(Volatility^2/2),Volatility))</f>
        <v>0.4710781723233336</v>
      </c>
    </row>
    <row r="620" spans="2:33" x14ac:dyDescent="0.25">
      <c r="B620" t="s">
        <v>683</v>
      </c>
      <c r="C620" s="11">
        <f t="shared" si="9"/>
        <v>51</v>
      </c>
      <c r="D620" s="11">
        <f ca="1">C620*EXP(_xlfn.NORM.INV(RAND(),'Projection Engine'!$C$8-(Volatility^2/2),Volatility))</f>
        <v>74.481195464937215</v>
      </c>
      <c r="E620" s="11">
        <f ca="1">D620*EXP(_xlfn.NORM.INV(RAND(),'Projection Engine'!$C$8-(Volatility^2/2),Volatility))</f>
        <v>37.095258629129425</v>
      </c>
      <c r="F620" s="11">
        <f ca="1">E620*EXP(_xlfn.NORM.INV(RAND(),'Projection Engine'!$C$8-(Volatility^2/2),Volatility))</f>
        <v>12.695342726134525</v>
      </c>
      <c r="G620" s="11">
        <f ca="1">F620*EXP(_xlfn.NORM.INV(RAND(),'Projection Engine'!$C$8-(Volatility^2/2),Volatility))</f>
        <v>17.097655605699451</v>
      </c>
      <c r="H620" s="11">
        <f ca="1">G620*EXP(_xlfn.NORM.INV(RAND(),'Projection Engine'!$C$8-(Volatility^2/2),Volatility))</f>
        <v>13.463666598392381</v>
      </c>
      <c r="I620" s="11">
        <f ca="1">H620*EXP(_xlfn.NORM.INV(RAND(),'Projection Engine'!$C$8-(Volatility^2/2),Volatility))</f>
        <v>11.339126735737864</v>
      </c>
      <c r="J620" s="11">
        <f ca="1">I620*EXP(_xlfn.NORM.INV(RAND(),'Projection Engine'!$C$8-(Volatility^2/2),Volatility))</f>
        <v>14.581906694050357</v>
      </c>
      <c r="K620" s="11">
        <f ca="1">J620*EXP(_xlfn.NORM.INV(RAND(),'Projection Engine'!$C$8-(Volatility^2/2),Volatility))</f>
        <v>20.322467493708771</v>
      </c>
      <c r="L620" s="11">
        <f ca="1">K620*EXP(_xlfn.NORM.INV(RAND(),'Projection Engine'!$C$8-(Volatility^2/2),Volatility))</f>
        <v>11.531045937454094</v>
      </c>
      <c r="M620" s="11">
        <f ca="1">L620*EXP(_xlfn.NORM.INV(RAND(),'Projection Engine'!$C$8-(Volatility^2/2),Volatility))</f>
        <v>8.6145911856081305</v>
      </c>
      <c r="N620" s="11">
        <f ca="1">M620*EXP(_xlfn.NORM.INV(RAND(),'Projection Engine'!$C$8-(Volatility^2/2),Volatility))</f>
        <v>8.9721217114983904</v>
      </c>
      <c r="O620" s="11">
        <f ca="1">N620*EXP(_xlfn.NORM.INV(RAND(),'Projection Engine'!$C$8-(Volatility^2/2),Volatility))</f>
        <v>3.5614185608196598</v>
      </c>
      <c r="P620" s="11">
        <f ca="1">O620*EXP(_xlfn.NORM.INV(RAND(),'Projection Engine'!$C$8-(Volatility^2/2),Volatility))</f>
        <v>1.6073241741030797</v>
      </c>
      <c r="Q620" s="11">
        <f ca="1">P620*EXP(_xlfn.NORM.INV(RAND(),'Projection Engine'!$C$8-(Volatility^2/2),Volatility))</f>
        <v>0.71704477410582768</v>
      </c>
      <c r="R620" s="11">
        <f ca="1">Q620*EXP(_xlfn.NORM.INV(RAND(),'Projection Engine'!$C$8-(Volatility^2/2),Volatility))</f>
        <v>0.15010761966216246</v>
      </c>
      <c r="S620" s="11">
        <f ca="1">R620*EXP(_xlfn.NORM.INV(RAND(),'Projection Engine'!$C$8-(Volatility^2/2),Volatility))</f>
        <v>5.1339691491806817E-2</v>
      </c>
      <c r="T620" s="11">
        <f ca="1">S620*EXP(_xlfn.NORM.INV(RAND(),'Projection Engine'!$C$8-(Volatility^2/2),Volatility))</f>
        <v>5.8888794992440298E-2</v>
      </c>
      <c r="U620" s="11">
        <f ca="1">T620*EXP(_xlfn.NORM.INV(RAND(),'Projection Engine'!$C$8-(Volatility^2/2),Volatility))</f>
        <v>3.3458286265071219E-2</v>
      </c>
      <c r="V620" s="11">
        <f ca="1">U620*EXP(_xlfn.NORM.INV(RAND(),'Projection Engine'!$C$8-(Volatility^2/2),Volatility))</f>
        <v>1.8402313064060982E-2</v>
      </c>
      <c r="W620" s="11">
        <f ca="1">V620*EXP(_xlfn.NORM.INV(RAND(),'Projection Engine'!$C$8-(Volatility^2/2),Volatility))</f>
        <v>2.6055502892996015E-2</v>
      </c>
      <c r="X620" s="11">
        <f ca="1">W620*EXP(_xlfn.NORM.INV(RAND(),'Projection Engine'!$C$8-(Volatility^2/2),Volatility))</f>
        <v>3.1980851650730967E-2</v>
      </c>
      <c r="Y620" s="11">
        <f ca="1">X620*EXP(_xlfn.NORM.INV(RAND(),'Projection Engine'!$C$8-(Volatility^2/2),Volatility))</f>
        <v>3.2221330234108926E-2</v>
      </c>
      <c r="Z620" s="11">
        <f ca="1">Y620*EXP(_xlfn.NORM.INV(RAND(),'Projection Engine'!$C$8-(Volatility^2/2),Volatility))</f>
        <v>5.7386475913660639E-2</v>
      </c>
      <c r="AA620" s="11">
        <f ca="1">Z620*EXP(_xlfn.NORM.INV(RAND(),'Projection Engine'!$C$8-(Volatility^2/2),Volatility))</f>
        <v>3.7313008595680555E-2</v>
      </c>
      <c r="AB620" s="11">
        <f ca="1">AA620*EXP(_xlfn.NORM.INV(RAND(),'Projection Engine'!$C$8-(Volatility^2/2),Volatility))</f>
        <v>5.9763046542616077E-2</v>
      </c>
      <c r="AC620" s="11">
        <f ca="1">AB620*EXP(_xlfn.NORM.INV(RAND(),'Projection Engine'!$C$8-(Volatility^2/2),Volatility))</f>
        <v>4.9422456886688074E-2</v>
      </c>
      <c r="AD620" s="11">
        <f ca="1">AC620*EXP(_xlfn.NORM.INV(RAND(),'Projection Engine'!$C$8-(Volatility^2/2),Volatility))</f>
        <v>8.6657287001295755E-2</v>
      </c>
      <c r="AE620" s="11">
        <f ca="1">AD620*EXP(_xlfn.NORM.INV(RAND(),'Projection Engine'!$C$8-(Volatility^2/2),Volatility))</f>
        <v>0.13311652307206254</v>
      </c>
      <c r="AF620" s="11">
        <f ca="1">AE620*EXP(_xlfn.NORM.INV(RAND(),'Projection Engine'!$C$8-(Volatility^2/2),Volatility))</f>
        <v>0.14891032820801672</v>
      </c>
      <c r="AG620" s="11">
        <f ca="1">AF620*EXP(_xlfn.NORM.INV(RAND(),'Projection Engine'!$C$8-(Volatility^2/2),Volatility))</f>
        <v>0.12839509222509254</v>
      </c>
    </row>
    <row r="621" spans="2:33" x14ac:dyDescent="0.25">
      <c r="B621" t="s">
        <v>684</v>
      </c>
      <c r="C621" s="11">
        <f t="shared" si="9"/>
        <v>51</v>
      </c>
      <c r="D621" s="11">
        <f ca="1">C621*EXP(_xlfn.NORM.INV(RAND(),'Projection Engine'!$C$8-(Volatility^2/2),Volatility))</f>
        <v>60.44880773371942</v>
      </c>
      <c r="E621" s="11">
        <f ca="1">D621*EXP(_xlfn.NORM.INV(RAND(),'Projection Engine'!$C$8-(Volatility^2/2),Volatility))</f>
        <v>51.469517478185011</v>
      </c>
      <c r="F621" s="11">
        <f ca="1">E621*EXP(_xlfn.NORM.INV(RAND(),'Projection Engine'!$C$8-(Volatility^2/2),Volatility))</f>
        <v>103.50069677522845</v>
      </c>
      <c r="G621" s="11">
        <f ca="1">F621*EXP(_xlfn.NORM.INV(RAND(),'Projection Engine'!$C$8-(Volatility^2/2),Volatility))</f>
        <v>47.005967610325655</v>
      </c>
      <c r="H621" s="11">
        <f ca="1">G621*EXP(_xlfn.NORM.INV(RAND(),'Projection Engine'!$C$8-(Volatility^2/2),Volatility))</f>
        <v>37.602763136355733</v>
      </c>
      <c r="I621" s="11">
        <f ca="1">H621*EXP(_xlfn.NORM.INV(RAND(),'Projection Engine'!$C$8-(Volatility^2/2),Volatility))</f>
        <v>23.370485108867847</v>
      </c>
      <c r="J621" s="11">
        <f ca="1">I621*EXP(_xlfn.NORM.INV(RAND(),'Projection Engine'!$C$8-(Volatility^2/2),Volatility))</f>
        <v>12.397295800647841</v>
      </c>
      <c r="K621" s="11">
        <f ca="1">J621*EXP(_xlfn.NORM.INV(RAND(),'Projection Engine'!$C$8-(Volatility^2/2),Volatility))</f>
        <v>8.0814677511418083</v>
      </c>
      <c r="L621" s="11">
        <f ca="1">K621*EXP(_xlfn.NORM.INV(RAND(),'Projection Engine'!$C$8-(Volatility^2/2),Volatility))</f>
        <v>5.0467902917047542</v>
      </c>
      <c r="M621" s="11">
        <f ca="1">L621*EXP(_xlfn.NORM.INV(RAND(),'Projection Engine'!$C$8-(Volatility^2/2),Volatility))</f>
        <v>5.4879338286603101</v>
      </c>
      <c r="N621" s="11">
        <f ca="1">M621*EXP(_xlfn.NORM.INV(RAND(),'Projection Engine'!$C$8-(Volatility^2/2),Volatility))</f>
        <v>3.6753697100999481</v>
      </c>
      <c r="O621" s="11">
        <f ca="1">N621*EXP(_xlfn.NORM.INV(RAND(),'Projection Engine'!$C$8-(Volatility^2/2),Volatility))</f>
        <v>1.9145566718677718</v>
      </c>
      <c r="P621" s="11">
        <f ca="1">O621*EXP(_xlfn.NORM.INV(RAND(),'Projection Engine'!$C$8-(Volatility^2/2),Volatility))</f>
        <v>2.1323975507693693</v>
      </c>
      <c r="Q621" s="11">
        <f ca="1">P621*EXP(_xlfn.NORM.INV(RAND(),'Projection Engine'!$C$8-(Volatility^2/2),Volatility))</f>
        <v>0.51146599713918584</v>
      </c>
      <c r="R621" s="11">
        <f ca="1">Q621*EXP(_xlfn.NORM.INV(RAND(),'Projection Engine'!$C$8-(Volatility^2/2),Volatility))</f>
        <v>0.40378936489706346</v>
      </c>
      <c r="S621" s="11">
        <f ca="1">R621*EXP(_xlfn.NORM.INV(RAND(),'Projection Engine'!$C$8-(Volatility^2/2),Volatility))</f>
        <v>0.34458131675978859</v>
      </c>
      <c r="T621" s="11">
        <f ca="1">S621*EXP(_xlfn.NORM.INV(RAND(),'Projection Engine'!$C$8-(Volatility^2/2),Volatility))</f>
        <v>0.39848086756060541</v>
      </c>
      <c r="U621" s="11">
        <f ca="1">T621*EXP(_xlfn.NORM.INV(RAND(),'Projection Engine'!$C$8-(Volatility^2/2),Volatility))</f>
        <v>0.20661442379256328</v>
      </c>
      <c r="V621" s="11">
        <f ca="1">U621*EXP(_xlfn.NORM.INV(RAND(),'Projection Engine'!$C$8-(Volatility^2/2),Volatility))</f>
        <v>0.4130734316418565</v>
      </c>
      <c r="W621" s="11">
        <f ca="1">V621*EXP(_xlfn.NORM.INV(RAND(),'Projection Engine'!$C$8-(Volatility^2/2),Volatility))</f>
        <v>0.28179687026670569</v>
      </c>
      <c r="X621" s="11">
        <f ca="1">W621*EXP(_xlfn.NORM.INV(RAND(),'Projection Engine'!$C$8-(Volatility^2/2),Volatility))</f>
        <v>0.33861336723086977</v>
      </c>
      <c r="Y621" s="11">
        <f ca="1">X621*EXP(_xlfn.NORM.INV(RAND(),'Projection Engine'!$C$8-(Volatility^2/2),Volatility))</f>
        <v>0.30309227418797091</v>
      </c>
      <c r="Z621" s="11">
        <f ca="1">Y621*EXP(_xlfn.NORM.INV(RAND(),'Projection Engine'!$C$8-(Volatility^2/2),Volatility))</f>
        <v>0.43153160966901166</v>
      </c>
      <c r="AA621" s="11">
        <f ca="1">Z621*EXP(_xlfn.NORM.INV(RAND(),'Projection Engine'!$C$8-(Volatility^2/2),Volatility))</f>
        <v>0.73702273417211051</v>
      </c>
      <c r="AB621" s="11">
        <f ca="1">AA621*EXP(_xlfn.NORM.INV(RAND(),'Projection Engine'!$C$8-(Volatility^2/2),Volatility))</f>
        <v>1.0104240461050318</v>
      </c>
      <c r="AC621" s="11">
        <f ca="1">AB621*EXP(_xlfn.NORM.INV(RAND(),'Projection Engine'!$C$8-(Volatility^2/2),Volatility))</f>
        <v>0.41157662378432819</v>
      </c>
      <c r="AD621" s="11">
        <f ca="1">AC621*EXP(_xlfn.NORM.INV(RAND(),'Projection Engine'!$C$8-(Volatility^2/2),Volatility))</f>
        <v>0.82314053657703712</v>
      </c>
      <c r="AE621" s="11">
        <f ca="1">AD621*EXP(_xlfn.NORM.INV(RAND(),'Projection Engine'!$C$8-(Volatility^2/2),Volatility))</f>
        <v>1.4943040346246035</v>
      </c>
      <c r="AF621" s="11">
        <f ca="1">AE621*EXP(_xlfn.NORM.INV(RAND(),'Projection Engine'!$C$8-(Volatility^2/2),Volatility))</f>
        <v>0.57978636592698396</v>
      </c>
      <c r="AG621" s="11">
        <f ca="1">AF621*EXP(_xlfn.NORM.INV(RAND(),'Projection Engine'!$C$8-(Volatility^2/2),Volatility))</f>
        <v>0.40125654163627467</v>
      </c>
    </row>
    <row r="622" spans="2:33" x14ac:dyDescent="0.25">
      <c r="B622" t="s">
        <v>685</v>
      </c>
      <c r="C622" s="11">
        <f t="shared" si="9"/>
        <v>51</v>
      </c>
      <c r="D622" s="11">
        <f ca="1">C622*EXP(_xlfn.NORM.INV(RAND(),'Projection Engine'!$C$8-(Volatility^2/2),Volatility))</f>
        <v>37.095563034812329</v>
      </c>
      <c r="E622" s="11">
        <f ca="1">D622*EXP(_xlfn.NORM.INV(RAND(),'Projection Engine'!$C$8-(Volatility^2/2),Volatility))</f>
        <v>24.182941735740627</v>
      </c>
      <c r="F622" s="11">
        <f ca="1">E622*EXP(_xlfn.NORM.INV(RAND(),'Projection Engine'!$C$8-(Volatility^2/2),Volatility))</f>
        <v>23.241633101380923</v>
      </c>
      <c r="G622" s="11">
        <f ca="1">F622*EXP(_xlfn.NORM.INV(RAND(),'Projection Engine'!$C$8-(Volatility^2/2),Volatility))</f>
        <v>22.437853609276779</v>
      </c>
      <c r="H622" s="11">
        <f ca="1">G622*EXP(_xlfn.NORM.INV(RAND(),'Projection Engine'!$C$8-(Volatility^2/2),Volatility))</f>
        <v>11.742048172785642</v>
      </c>
      <c r="I622" s="11">
        <f ca="1">H622*EXP(_xlfn.NORM.INV(RAND(),'Projection Engine'!$C$8-(Volatility^2/2),Volatility))</f>
        <v>9.2924981584625606</v>
      </c>
      <c r="J622" s="11">
        <f ca="1">I622*EXP(_xlfn.NORM.INV(RAND(),'Projection Engine'!$C$8-(Volatility^2/2),Volatility))</f>
        <v>11.875325552308237</v>
      </c>
      <c r="K622" s="11">
        <f ca="1">J622*EXP(_xlfn.NORM.INV(RAND(),'Projection Engine'!$C$8-(Volatility^2/2),Volatility))</f>
        <v>5.1864173321047948</v>
      </c>
      <c r="L622" s="11">
        <f ca="1">K622*EXP(_xlfn.NORM.INV(RAND(),'Projection Engine'!$C$8-(Volatility^2/2),Volatility))</f>
        <v>10.182367598089117</v>
      </c>
      <c r="M622" s="11">
        <f ca="1">L622*EXP(_xlfn.NORM.INV(RAND(),'Projection Engine'!$C$8-(Volatility^2/2),Volatility))</f>
        <v>4.2004922989201106</v>
      </c>
      <c r="N622" s="11">
        <f ca="1">M622*EXP(_xlfn.NORM.INV(RAND(),'Projection Engine'!$C$8-(Volatility^2/2),Volatility))</f>
        <v>2.5739530481262967</v>
      </c>
      <c r="O622" s="11">
        <f ca="1">N622*EXP(_xlfn.NORM.INV(RAND(),'Projection Engine'!$C$8-(Volatility^2/2),Volatility))</f>
        <v>2.0859248234596457</v>
      </c>
      <c r="P622" s="11">
        <f ca="1">O622*EXP(_xlfn.NORM.INV(RAND(),'Projection Engine'!$C$8-(Volatility^2/2),Volatility))</f>
        <v>2.2611581209082265</v>
      </c>
      <c r="Q622" s="11">
        <f ca="1">P622*EXP(_xlfn.NORM.INV(RAND(),'Projection Engine'!$C$8-(Volatility^2/2),Volatility))</f>
        <v>2.1610350854583582</v>
      </c>
      <c r="R622" s="11">
        <f ca="1">Q622*EXP(_xlfn.NORM.INV(RAND(),'Projection Engine'!$C$8-(Volatility^2/2),Volatility))</f>
        <v>1.2689881052451351</v>
      </c>
      <c r="S622" s="11">
        <f ca="1">R622*EXP(_xlfn.NORM.INV(RAND(),'Projection Engine'!$C$8-(Volatility^2/2),Volatility))</f>
        <v>1.4332145855012135</v>
      </c>
      <c r="T622" s="11">
        <f ca="1">S622*EXP(_xlfn.NORM.INV(RAND(),'Projection Engine'!$C$8-(Volatility^2/2),Volatility))</f>
        <v>0.54582788392561032</v>
      </c>
      <c r="U622" s="11">
        <f ca="1">T622*EXP(_xlfn.NORM.INV(RAND(),'Projection Engine'!$C$8-(Volatility^2/2),Volatility))</f>
        <v>0.17412740609878147</v>
      </c>
      <c r="V622" s="11">
        <f ca="1">U622*EXP(_xlfn.NORM.INV(RAND(),'Projection Engine'!$C$8-(Volatility^2/2),Volatility))</f>
        <v>8.9491412544634413E-2</v>
      </c>
      <c r="W622" s="11">
        <f ca="1">V622*EXP(_xlfn.NORM.INV(RAND(),'Projection Engine'!$C$8-(Volatility^2/2),Volatility))</f>
        <v>6.6160091088775852E-2</v>
      </c>
      <c r="X622" s="11">
        <f ca="1">W622*EXP(_xlfn.NORM.INV(RAND(),'Projection Engine'!$C$8-(Volatility^2/2),Volatility))</f>
        <v>9.3546182987692822E-2</v>
      </c>
      <c r="Y622" s="11">
        <f ca="1">X622*EXP(_xlfn.NORM.INV(RAND(),'Projection Engine'!$C$8-(Volatility^2/2),Volatility))</f>
        <v>0.10281044708093449</v>
      </c>
      <c r="Z622" s="11">
        <f ca="1">Y622*EXP(_xlfn.NORM.INV(RAND(),'Projection Engine'!$C$8-(Volatility^2/2),Volatility))</f>
        <v>4.6877049149887488E-2</v>
      </c>
      <c r="AA622" s="11">
        <f ca="1">Z622*EXP(_xlfn.NORM.INV(RAND(),'Projection Engine'!$C$8-(Volatility^2/2),Volatility))</f>
        <v>4.3396386478652668E-2</v>
      </c>
      <c r="AB622" s="11">
        <f ca="1">AA622*EXP(_xlfn.NORM.INV(RAND(),'Projection Engine'!$C$8-(Volatility^2/2),Volatility))</f>
        <v>4.2241201323950199E-2</v>
      </c>
      <c r="AC622" s="11">
        <f ca="1">AB622*EXP(_xlfn.NORM.INV(RAND(),'Projection Engine'!$C$8-(Volatility^2/2),Volatility))</f>
        <v>4.3165696948669917E-2</v>
      </c>
      <c r="AD622" s="11">
        <f ca="1">AC622*EXP(_xlfn.NORM.INV(RAND(),'Projection Engine'!$C$8-(Volatility^2/2),Volatility))</f>
        <v>4.8918719526009381E-2</v>
      </c>
      <c r="AE622" s="11">
        <f ca="1">AD622*EXP(_xlfn.NORM.INV(RAND(),'Projection Engine'!$C$8-(Volatility^2/2),Volatility))</f>
        <v>6.6515837024162944E-2</v>
      </c>
      <c r="AF622" s="11">
        <f ca="1">AE622*EXP(_xlfn.NORM.INV(RAND(),'Projection Engine'!$C$8-(Volatility^2/2),Volatility))</f>
        <v>8.9231959229771715E-2</v>
      </c>
      <c r="AG622" s="11">
        <f ca="1">AF622*EXP(_xlfn.NORM.INV(RAND(),'Projection Engine'!$C$8-(Volatility^2/2),Volatility))</f>
        <v>0.19671384101970901</v>
      </c>
    </row>
    <row r="623" spans="2:33" x14ac:dyDescent="0.25">
      <c r="B623" t="s">
        <v>686</v>
      </c>
      <c r="C623" s="11">
        <f t="shared" si="9"/>
        <v>51</v>
      </c>
      <c r="D623" s="11">
        <f ca="1">C623*EXP(_xlfn.NORM.INV(RAND(),'Projection Engine'!$C$8-(Volatility^2/2),Volatility))</f>
        <v>59.821150101051849</v>
      </c>
      <c r="E623" s="11">
        <f ca="1">D623*EXP(_xlfn.NORM.INV(RAND(),'Projection Engine'!$C$8-(Volatility^2/2),Volatility))</f>
        <v>96.289045745866872</v>
      </c>
      <c r="F623" s="11">
        <f ca="1">E623*EXP(_xlfn.NORM.INV(RAND(),'Projection Engine'!$C$8-(Volatility^2/2),Volatility))</f>
        <v>61.493357030800119</v>
      </c>
      <c r="G623" s="11">
        <f ca="1">F623*EXP(_xlfn.NORM.INV(RAND(),'Projection Engine'!$C$8-(Volatility^2/2),Volatility))</f>
        <v>30.835378777126941</v>
      </c>
      <c r="H623" s="11">
        <f ca="1">G623*EXP(_xlfn.NORM.INV(RAND(),'Projection Engine'!$C$8-(Volatility^2/2),Volatility))</f>
        <v>23.990785622785808</v>
      </c>
      <c r="I623" s="11">
        <f ca="1">H623*EXP(_xlfn.NORM.INV(RAND(),'Projection Engine'!$C$8-(Volatility^2/2),Volatility))</f>
        <v>23.48492393542708</v>
      </c>
      <c r="J623" s="11">
        <f ca="1">I623*EXP(_xlfn.NORM.INV(RAND(),'Projection Engine'!$C$8-(Volatility^2/2),Volatility))</f>
        <v>21.288130054557541</v>
      </c>
      <c r="K623" s="11">
        <f ca="1">J623*EXP(_xlfn.NORM.INV(RAND(),'Projection Engine'!$C$8-(Volatility^2/2),Volatility))</f>
        <v>12.37645478238279</v>
      </c>
      <c r="L623" s="11">
        <f ca="1">K623*EXP(_xlfn.NORM.INV(RAND(),'Projection Engine'!$C$8-(Volatility^2/2),Volatility))</f>
        <v>5.1812055980454081</v>
      </c>
      <c r="M623" s="11">
        <f ca="1">L623*EXP(_xlfn.NORM.INV(RAND(),'Projection Engine'!$C$8-(Volatility^2/2),Volatility))</f>
        <v>3.8011083726177173</v>
      </c>
      <c r="N623" s="11">
        <f ca="1">M623*EXP(_xlfn.NORM.INV(RAND(),'Projection Engine'!$C$8-(Volatility^2/2),Volatility))</f>
        <v>2.3935158917514565</v>
      </c>
      <c r="O623" s="11">
        <f ca="1">N623*EXP(_xlfn.NORM.INV(RAND(),'Projection Engine'!$C$8-(Volatility^2/2),Volatility))</f>
        <v>1.0376626385633401</v>
      </c>
      <c r="P623" s="11">
        <f ca="1">O623*EXP(_xlfn.NORM.INV(RAND(),'Projection Engine'!$C$8-(Volatility^2/2),Volatility))</f>
        <v>0.55411096255203818</v>
      </c>
      <c r="Q623" s="11">
        <f ca="1">P623*EXP(_xlfn.NORM.INV(RAND(),'Projection Engine'!$C$8-(Volatility^2/2),Volatility))</f>
        <v>0.39302410365054963</v>
      </c>
      <c r="R623" s="11">
        <f ca="1">Q623*EXP(_xlfn.NORM.INV(RAND(),'Projection Engine'!$C$8-(Volatility^2/2),Volatility))</f>
        <v>0.37575848426312836</v>
      </c>
      <c r="S623" s="11">
        <f ca="1">R623*EXP(_xlfn.NORM.INV(RAND(),'Projection Engine'!$C$8-(Volatility^2/2),Volatility))</f>
        <v>0.30377488745783188</v>
      </c>
      <c r="T623" s="11">
        <f ca="1">S623*EXP(_xlfn.NORM.INV(RAND(),'Projection Engine'!$C$8-(Volatility^2/2),Volatility))</f>
        <v>0.18170921832307335</v>
      </c>
      <c r="U623" s="11">
        <f ca="1">T623*EXP(_xlfn.NORM.INV(RAND(),'Projection Engine'!$C$8-(Volatility^2/2),Volatility))</f>
        <v>0.19151732152384834</v>
      </c>
      <c r="V623" s="11">
        <f ca="1">U623*EXP(_xlfn.NORM.INV(RAND(),'Projection Engine'!$C$8-(Volatility^2/2),Volatility))</f>
        <v>0.18544670021186263</v>
      </c>
      <c r="W623" s="11">
        <f ca="1">V623*EXP(_xlfn.NORM.INV(RAND(),'Projection Engine'!$C$8-(Volatility^2/2),Volatility))</f>
        <v>9.6614792096479898E-2</v>
      </c>
      <c r="X623" s="11">
        <f ca="1">W623*EXP(_xlfn.NORM.INV(RAND(),'Projection Engine'!$C$8-(Volatility^2/2),Volatility))</f>
        <v>0.11090003191031608</v>
      </c>
      <c r="Y623" s="11">
        <f ca="1">X623*EXP(_xlfn.NORM.INV(RAND(),'Projection Engine'!$C$8-(Volatility^2/2),Volatility))</f>
        <v>0.13777699256796538</v>
      </c>
      <c r="Z623" s="11">
        <f ca="1">Y623*EXP(_xlfn.NORM.INV(RAND(),'Projection Engine'!$C$8-(Volatility^2/2),Volatility))</f>
        <v>0.11008644652814628</v>
      </c>
      <c r="AA623" s="11">
        <f ca="1">Z623*EXP(_xlfn.NORM.INV(RAND(),'Projection Engine'!$C$8-(Volatility^2/2),Volatility))</f>
        <v>7.6876795364642203E-2</v>
      </c>
      <c r="AB623" s="11">
        <f ca="1">AA623*EXP(_xlfn.NORM.INV(RAND(),'Projection Engine'!$C$8-(Volatility^2/2),Volatility))</f>
        <v>8.3753225324598959E-2</v>
      </c>
      <c r="AC623" s="11">
        <f ca="1">AB623*EXP(_xlfn.NORM.INV(RAND(),'Projection Engine'!$C$8-(Volatility^2/2),Volatility))</f>
        <v>0.10909508701072147</v>
      </c>
      <c r="AD623" s="11">
        <f ca="1">AC623*EXP(_xlfn.NORM.INV(RAND(),'Projection Engine'!$C$8-(Volatility^2/2),Volatility))</f>
        <v>0.17991584451897008</v>
      </c>
      <c r="AE623" s="11">
        <f ca="1">AD623*EXP(_xlfn.NORM.INV(RAND(),'Projection Engine'!$C$8-(Volatility^2/2),Volatility))</f>
        <v>0.14037272605555845</v>
      </c>
      <c r="AF623" s="11">
        <f ca="1">AE623*EXP(_xlfn.NORM.INV(RAND(),'Projection Engine'!$C$8-(Volatility^2/2),Volatility))</f>
        <v>9.8763418424754792E-2</v>
      </c>
      <c r="AG623" s="11">
        <f ca="1">AF623*EXP(_xlfn.NORM.INV(RAND(),'Projection Engine'!$C$8-(Volatility^2/2),Volatility))</f>
        <v>0.11160012711651705</v>
      </c>
    </row>
    <row r="624" spans="2:33" x14ac:dyDescent="0.25">
      <c r="B624" t="s">
        <v>687</v>
      </c>
      <c r="C624" s="11">
        <f t="shared" si="9"/>
        <v>51</v>
      </c>
      <c r="D624" s="11">
        <f ca="1">C624*EXP(_xlfn.NORM.INV(RAND(),'Projection Engine'!$C$8-(Volatility^2/2),Volatility))</f>
        <v>26.154321230138674</v>
      </c>
      <c r="E624" s="11">
        <f ca="1">D624*EXP(_xlfn.NORM.INV(RAND(),'Projection Engine'!$C$8-(Volatility^2/2),Volatility))</f>
        <v>13.446022909365865</v>
      </c>
      <c r="F624" s="11">
        <f ca="1">E624*EXP(_xlfn.NORM.INV(RAND(),'Projection Engine'!$C$8-(Volatility^2/2),Volatility))</f>
        <v>19.052471139929509</v>
      </c>
      <c r="G624" s="11">
        <f ca="1">F624*EXP(_xlfn.NORM.INV(RAND(),'Projection Engine'!$C$8-(Volatility^2/2),Volatility))</f>
        <v>30.54325249910239</v>
      </c>
      <c r="H624" s="11">
        <f ca="1">G624*EXP(_xlfn.NORM.INV(RAND(),'Projection Engine'!$C$8-(Volatility^2/2),Volatility))</f>
        <v>34.032063816706312</v>
      </c>
      <c r="I624" s="11">
        <f ca="1">H624*EXP(_xlfn.NORM.INV(RAND(),'Projection Engine'!$C$8-(Volatility^2/2),Volatility))</f>
        <v>39.361454870665895</v>
      </c>
      <c r="J624" s="11">
        <f ca="1">I624*EXP(_xlfn.NORM.INV(RAND(),'Projection Engine'!$C$8-(Volatility^2/2),Volatility))</f>
        <v>21.833086353020214</v>
      </c>
      <c r="K624" s="11">
        <f ca="1">J624*EXP(_xlfn.NORM.INV(RAND(),'Projection Engine'!$C$8-(Volatility^2/2),Volatility))</f>
        <v>18.336871491780101</v>
      </c>
      <c r="L624" s="11">
        <f ca="1">K624*EXP(_xlfn.NORM.INV(RAND(),'Projection Engine'!$C$8-(Volatility^2/2),Volatility))</f>
        <v>26.560283834324309</v>
      </c>
      <c r="M624" s="11">
        <f ca="1">L624*EXP(_xlfn.NORM.INV(RAND(),'Projection Engine'!$C$8-(Volatility^2/2),Volatility))</f>
        <v>30.696224713492342</v>
      </c>
      <c r="N624" s="11">
        <f ca="1">M624*EXP(_xlfn.NORM.INV(RAND(),'Projection Engine'!$C$8-(Volatility^2/2),Volatility))</f>
        <v>21.926115295282656</v>
      </c>
      <c r="O624" s="11">
        <f ca="1">N624*EXP(_xlfn.NORM.INV(RAND(),'Projection Engine'!$C$8-(Volatility^2/2),Volatility))</f>
        <v>45.118959130518014</v>
      </c>
      <c r="P624" s="11">
        <f ca="1">O624*EXP(_xlfn.NORM.INV(RAND(),'Projection Engine'!$C$8-(Volatility^2/2),Volatility))</f>
        <v>32.162698325320804</v>
      </c>
      <c r="Q624" s="11">
        <f ca="1">P624*EXP(_xlfn.NORM.INV(RAND(),'Projection Engine'!$C$8-(Volatility^2/2),Volatility))</f>
        <v>68.380773046005132</v>
      </c>
      <c r="R624" s="11">
        <f ca="1">Q624*EXP(_xlfn.NORM.INV(RAND(),'Projection Engine'!$C$8-(Volatility^2/2),Volatility))</f>
        <v>51.151772010134124</v>
      </c>
      <c r="S624" s="11">
        <f ca="1">R624*EXP(_xlfn.NORM.INV(RAND(),'Projection Engine'!$C$8-(Volatility^2/2),Volatility))</f>
        <v>18.209284678089524</v>
      </c>
      <c r="T624" s="11">
        <f ca="1">S624*EXP(_xlfn.NORM.INV(RAND(),'Projection Engine'!$C$8-(Volatility^2/2),Volatility))</f>
        <v>11.112740476026518</v>
      </c>
      <c r="U624" s="11">
        <f ca="1">T624*EXP(_xlfn.NORM.INV(RAND(),'Projection Engine'!$C$8-(Volatility^2/2),Volatility))</f>
        <v>5.2322362027831577</v>
      </c>
      <c r="V624" s="11">
        <f ca="1">U624*EXP(_xlfn.NORM.INV(RAND(),'Projection Engine'!$C$8-(Volatility^2/2),Volatility))</f>
        <v>3.059801526948764</v>
      </c>
      <c r="W624" s="11">
        <f ca="1">V624*EXP(_xlfn.NORM.INV(RAND(),'Projection Engine'!$C$8-(Volatility^2/2),Volatility))</f>
        <v>2.5126593925762242</v>
      </c>
      <c r="X624" s="11">
        <f ca="1">W624*EXP(_xlfn.NORM.INV(RAND(),'Projection Engine'!$C$8-(Volatility^2/2),Volatility))</f>
        <v>2.1484551361773048</v>
      </c>
      <c r="Y624" s="11">
        <f ca="1">X624*EXP(_xlfn.NORM.INV(RAND(),'Projection Engine'!$C$8-(Volatility^2/2),Volatility))</f>
        <v>1.197500800764761</v>
      </c>
      <c r="Z624" s="11">
        <f ca="1">Y624*EXP(_xlfn.NORM.INV(RAND(),'Projection Engine'!$C$8-(Volatility^2/2),Volatility))</f>
        <v>1.0660154556281844</v>
      </c>
      <c r="AA624" s="11">
        <f ca="1">Z624*EXP(_xlfn.NORM.INV(RAND(),'Projection Engine'!$C$8-(Volatility^2/2),Volatility))</f>
        <v>0.73040068628830945</v>
      </c>
      <c r="AB624" s="11">
        <f ca="1">AA624*EXP(_xlfn.NORM.INV(RAND(),'Projection Engine'!$C$8-(Volatility^2/2),Volatility))</f>
        <v>0.39514216851345951</v>
      </c>
      <c r="AC624" s="11">
        <f ca="1">AB624*EXP(_xlfn.NORM.INV(RAND(),'Projection Engine'!$C$8-(Volatility^2/2),Volatility))</f>
        <v>0.36178459167851246</v>
      </c>
      <c r="AD624" s="11">
        <f ca="1">AC624*EXP(_xlfn.NORM.INV(RAND(),'Projection Engine'!$C$8-(Volatility^2/2),Volatility))</f>
        <v>0.2331974757146372</v>
      </c>
      <c r="AE624" s="11">
        <f ca="1">AD624*EXP(_xlfn.NORM.INV(RAND(),'Projection Engine'!$C$8-(Volatility^2/2),Volatility))</f>
        <v>0.14816915584591187</v>
      </c>
      <c r="AF624" s="11">
        <f ca="1">AE624*EXP(_xlfn.NORM.INV(RAND(),'Projection Engine'!$C$8-(Volatility^2/2),Volatility))</f>
        <v>7.4898887815494725E-2</v>
      </c>
      <c r="AG624" s="11">
        <f ca="1">AF624*EXP(_xlfn.NORM.INV(RAND(),'Projection Engine'!$C$8-(Volatility^2/2),Volatility))</f>
        <v>7.6850722322741261E-2</v>
      </c>
    </row>
    <row r="625" spans="2:33" x14ac:dyDescent="0.25">
      <c r="B625" t="s">
        <v>688</v>
      </c>
      <c r="C625" s="11">
        <f t="shared" si="9"/>
        <v>51</v>
      </c>
      <c r="D625" s="11">
        <f ca="1">C625*EXP(_xlfn.NORM.INV(RAND(),'Projection Engine'!$C$8-(Volatility^2/2),Volatility))</f>
        <v>30.933051738077857</v>
      </c>
      <c r="E625" s="11">
        <f ca="1">D625*EXP(_xlfn.NORM.INV(RAND(),'Projection Engine'!$C$8-(Volatility^2/2),Volatility))</f>
        <v>62.573587152512474</v>
      </c>
      <c r="F625" s="11">
        <f ca="1">E625*EXP(_xlfn.NORM.INV(RAND(),'Projection Engine'!$C$8-(Volatility^2/2),Volatility))</f>
        <v>63.076391040769956</v>
      </c>
      <c r="G625" s="11">
        <f ca="1">F625*EXP(_xlfn.NORM.INV(RAND(),'Projection Engine'!$C$8-(Volatility^2/2),Volatility))</f>
        <v>97.784736050480021</v>
      </c>
      <c r="H625" s="11">
        <f ca="1">G625*EXP(_xlfn.NORM.INV(RAND(),'Projection Engine'!$C$8-(Volatility^2/2),Volatility))</f>
        <v>82.290182595928073</v>
      </c>
      <c r="I625" s="11">
        <f ca="1">H625*EXP(_xlfn.NORM.INV(RAND(),'Projection Engine'!$C$8-(Volatility^2/2),Volatility))</f>
        <v>77.655525304254482</v>
      </c>
      <c r="J625" s="11">
        <f ca="1">I625*EXP(_xlfn.NORM.INV(RAND(),'Projection Engine'!$C$8-(Volatility^2/2),Volatility))</f>
        <v>194.35900653372855</v>
      </c>
      <c r="K625" s="11">
        <f ca="1">J625*EXP(_xlfn.NORM.INV(RAND(),'Projection Engine'!$C$8-(Volatility^2/2),Volatility))</f>
        <v>133.81297798165164</v>
      </c>
      <c r="L625" s="11">
        <f ca="1">K625*EXP(_xlfn.NORM.INV(RAND(),'Projection Engine'!$C$8-(Volatility^2/2),Volatility))</f>
        <v>183.90044012140746</v>
      </c>
      <c r="M625" s="11">
        <f ca="1">L625*EXP(_xlfn.NORM.INV(RAND(),'Projection Engine'!$C$8-(Volatility^2/2),Volatility))</f>
        <v>148.38021022296724</v>
      </c>
      <c r="N625" s="11">
        <f ca="1">M625*EXP(_xlfn.NORM.INV(RAND(),'Projection Engine'!$C$8-(Volatility^2/2),Volatility))</f>
        <v>166.96849874456979</v>
      </c>
      <c r="O625" s="11">
        <f ca="1">N625*EXP(_xlfn.NORM.INV(RAND(),'Projection Engine'!$C$8-(Volatility^2/2),Volatility))</f>
        <v>237.13795713280913</v>
      </c>
      <c r="P625" s="11">
        <f ca="1">O625*EXP(_xlfn.NORM.INV(RAND(),'Projection Engine'!$C$8-(Volatility^2/2),Volatility))</f>
        <v>164.31705600814178</v>
      </c>
      <c r="Q625" s="11">
        <f ca="1">P625*EXP(_xlfn.NORM.INV(RAND(),'Projection Engine'!$C$8-(Volatility^2/2),Volatility))</f>
        <v>139.61861316057363</v>
      </c>
      <c r="R625" s="11">
        <f ca="1">Q625*EXP(_xlfn.NORM.INV(RAND(),'Projection Engine'!$C$8-(Volatility^2/2),Volatility))</f>
        <v>210.74264963639857</v>
      </c>
      <c r="S625" s="11">
        <f ca="1">R625*EXP(_xlfn.NORM.INV(RAND(),'Projection Engine'!$C$8-(Volatility^2/2),Volatility))</f>
        <v>139.19102420724306</v>
      </c>
      <c r="T625" s="11">
        <f ca="1">S625*EXP(_xlfn.NORM.INV(RAND(),'Projection Engine'!$C$8-(Volatility^2/2),Volatility))</f>
        <v>128.89035613476617</v>
      </c>
      <c r="U625" s="11">
        <f ca="1">T625*EXP(_xlfn.NORM.INV(RAND(),'Projection Engine'!$C$8-(Volatility^2/2),Volatility))</f>
        <v>60.660144127588246</v>
      </c>
      <c r="V625" s="11">
        <f ca="1">U625*EXP(_xlfn.NORM.INV(RAND(),'Projection Engine'!$C$8-(Volatility^2/2),Volatility))</f>
        <v>40.917335351346992</v>
      </c>
      <c r="W625" s="11">
        <f ca="1">V625*EXP(_xlfn.NORM.INV(RAND(),'Projection Engine'!$C$8-(Volatility^2/2),Volatility))</f>
        <v>68.951450399105298</v>
      </c>
      <c r="X625" s="11">
        <f ca="1">W625*EXP(_xlfn.NORM.INV(RAND(),'Projection Engine'!$C$8-(Volatility^2/2),Volatility))</f>
        <v>144.28518766084289</v>
      </c>
      <c r="Y625" s="11">
        <f ca="1">X625*EXP(_xlfn.NORM.INV(RAND(),'Projection Engine'!$C$8-(Volatility^2/2),Volatility))</f>
        <v>323.11570924775623</v>
      </c>
      <c r="Z625" s="11">
        <f ca="1">Y625*EXP(_xlfn.NORM.INV(RAND(),'Projection Engine'!$C$8-(Volatility^2/2),Volatility))</f>
        <v>246.06494954722137</v>
      </c>
      <c r="AA625" s="11">
        <f ca="1">Z625*EXP(_xlfn.NORM.INV(RAND(),'Projection Engine'!$C$8-(Volatility^2/2),Volatility))</f>
        <v>156.12416618764559</v>
      </c>
      <c r="AB625" s="11">
        <f ca="1">AA625*EXP(_xlfn.NORM.INV(RAND(),'Projection Engine'!$C$8-(Volatility^2/2),Volatility))</f>
        <v>174.94064011439721</v>
      </c>
      <c r="AC625" s="11">
        <f ca="1">AB625*EXP(_xlfn.NORM.INV(RAND(),'Projection Engine'!$C$8-(Volatility^2/2),Volatility))</f>
        <v>140.50224278432682</v>
      </c>
      <c r="AD625" s="11">
        <f ca="1">AC625*EXP(_xlfn.NORM.INV(RAND(),'Projection Engine'!$C$8-(Volatility^2/2),Volatility))</f>
        <v>67.882333380905663</v>
      </c>
      <c r="AE625" s="11">
        <f ca="1">AD625*EXP(_xlfn.NORM.INV(RAND(),'Projection Engine'!$C$8-(Volatility^2/2),Volatility))</f>
        <v>106.89596604239425</v>
      </c>
      <c r="AF625" s="11">
        <f ca="1">AE625*EXP(_xlfn.NORM.INV(RAND(),'Projection Engine'!$C$8-(Volatility^2/2),Volatility))</f>
        <v>58.44509023638723</v>
      </c>
      <c r="AG625" s="11">
        <f ca="1">AF625*EXP(_xlfn.NORM.INV(RAND(),'Projection Engine'!$C$8-(Volatility^2/2),Volatility))</f>
        <v>29.172026501617367</v>
      </c>
    </row>
    <row r="626" spans="2:33" x14ac:dyDescent="0.25">
      <c r="B626" t="s">
        <v>689</v>
      </c>
      <c r="C626" s="11">
        <f t="shared" si="9"/>
        <v>51</v>
      </c>
      <c r="D626" s="11">
        <f ca="1">C626*EXP(_xlfn.NORM.INV(RAND(),'Projection Engine'!$C$8-(Volatility^2/2),Volatility))</f>
        <v>47.942839815770469</v>
      </c>
      <c r="E626" s="11">
        <f ca="1">D626*EXP(_xlfn.NORM.INV(RAND(),'Projection Engine'!$C$8-(Volatility^2/2),Volatility))</f>
        <v>52.56857022406453</v>
      </c>
      <c r="F626" s="11">
        <f ca="1">E626*EXP(_xlfn.NORM.INV(RAND(),'Projection Engine'!$C$8-(Volatility^2/2),Volatility))</f>
        <v>50.277293403353099</v>
      </c>
      <c r="G626" s="11">
        <f ca="1">F626*EXP(_xlfn.NORM.INV(RAND(),'Projection Engine'!$C$8-(Volatility^2/2),Volatility))</f>
        <v>52.447619544463933</v>
      </c>
      <c r="H626" s="11">
        <f ca="1">G626*EXP(_xlfn.NORM.INV(RAND(),'Projection Engine'!$C$8-(Volatility^2/2),Volatility))</f>
        <v>46.957787618374986</v>
      </c>
      <c r="I626" s="11">
        <f ca="1">H626*EXP(_xlfn.NORM.INV(RAND(),'Projection Engine'!$C$8-(Volatility^2/2),Volatility))</f>
        <v>40.255732777662629</v>
      </c>
      <c r="J626" s="11">
        <f ca="1">I626*EXP(_xlfn.NORM.INV(RAND(),'Projection Engine'!$C$8-(Volatility^2/2),Volatility))</f>
        <v>47.85857196545026</v>
      </c>
      <c r="K626" s="11">
        <f ca="1">J626*EXP(_xlfn.NORM.INV(RAND(),'Projection Engine'!$C$8-(Volatility^2/2),Volatility))</f>
        <v>93.276104706048372</v>
      </c>
      <c r="L626" s="11">
        <f ca="1">K626*EXP(_xlfn.NORM.INV(RAND(),'Projection Engine'!$C$8-(Volatility^2/2),Volatility))</f>
        <v>102.09420455513366</v>
      </c>
      <c r="M626" s="11">
        <f ca="1">L626*EXP(_xlfn.NORM.INV(RAND(),'Projection Engine'!$C$8-(Volatility^2/2),Volatility))</f>
        <v>59.719599154639113</v>
      </c>
      <c r="N626" s="11">
        <f ca="1">M626*EXP(_xlfn.NORM.INV(RAND(),'Projection Engine'!$C$8-(Volatility^2/2),Volatility))</f>
        <v>85.996470601111184</v>
      </c>
      <c r="O626" s="11">
        <f ca="1">N626*EXP(_xlfn.NORM.INV(RAND(),'Projection Engine'!$C$8-(Volatility^2/2),Volatility))</f>
        <v>147.39737869241461</v>
      </c>
      <c r="P626" s="11">
        <f ca="1">O626*EXP(_xlfn.NORM.INV(RAND(),'Projection Engine'!$C$8-(Volatility^2/2),Volatility))</f>
        <v>249.42591570421229</v>
      </c>
      <c r="Q626" s="11">
        <f ca="1">P626*EXP(_xlfn.NORM.INV(RAND(),'Projection Engine'!$C$8-(Volatility^2/2),Volatility))</f>
        <v>442.04725114122294</v>
      </c>
      <c r="R626" s="11">
        <f ca="1">Q626*EXP(_xlfn.NORM.INV(RAND(),'Projection Engine'!$C$8-(Volatility^2/2),Volatility))</f>
        <v>203.3853235715261</v>
      </c>
      <c r="S626" s="11">
        <f ca="1">R626*EXP(_xlfn.NORM.INV(RAND(),'Projection Engine'!$C$8-(Volatility^2/2),Volatility))</f>
        <v>158.93243024060638</v>
      </c>
      <c r="T626" s="11">
        <f ca="1">S626*EXP(_xlfn.NORM.INV(RAND(),'Projection Engine'!$C$8-(Volatility^2/2),Volatility))</f>
        <v>154.45164438508053</v>
      </c>
      <c r="U626" s="11">
        <f ca="1">T626*EXP(_xlfn.NORM.INV(RAND(),'Projection Engine'!$C$8-(Volatility^2/2),Volatility))</f>
        <v>132.20988319408781</v>
      </c>
      <c r="V626" s="11">
        <f ca="1">U626*EXP(_xlfn.NORM.INV(RAND(),'Projection Engine'!$C$8-(Volatility^2/2),Volatility))</f>
        <v>95.224499544656794</v>
      </c>
      <c r="W626" s="11">
        <f ca="1">V626*EXP(_xlfn.NORM.INV(RAND(),'Projection Engine'!$C$8-(Volatility^2/2),Volatility))</f>
        <v>37.534788448440281</v>
      </c>
      <c r="X626" s="11">
        <f ca="1">W626*EXP(_xlfn.NORM.INV(RAND(),'Projection Engine'!$C$8-(Volatility^2/2),Volatility))</f>
        <v>80.753749767050238</v>
      </c>
      <c r="Y626" s="11">
        <f ca="1">X626*EXP(_xlfn.NORM.INV(RAND(),'Projection Engine'!$C$8-(Volatility^2/2),Volatility))</f>
        <v>62.445141203378874</v>
      </c>
      <c r="Z626" s="11">
        <f ca="1">Y626*EXP(_xlfn.NORM.INV(RAND(),'Projection Engine'!$C$8-(Volatility^2/2),Volatility))</f>
        <v>62.700983654461247</v>
      </c>
      <c r="AA626" s="11">
        <f ca="1">Z626*EXP(_xlfn.NORM.INV(RAND(),'Projection Engine'!$C$8-(Volatility^2/2),Volatility))</f>
        <v>36.533544066147144</v>
      </c>
      <c r="AB626" s="11">
        <f ca="1">AA626*EXP(_xlfn.NORM.INV(RAND(),'Projection Engine'!$C$8-(Volatility^2/2),Volatility))</f>
        <v>89.289294905242016</v>
      </c>
      <c r="AC626" s="11">
        <f ca="1">AB626*EXP(_xlfn.NORM.INV(RAND(),'Projection Engine'!$C$8-(Volatility^2/2),Volatility))</f>
        <v>95.825058596587752</v>
      </c>
      <c r="AD626" s="11">
        <f ca="1">AC626*EXP(_xlfn.NORM.INV(RAND(),'Projection Engine'!$C$8-(Volatility^2/2),Volatility))</f>
        <v>139.69176267392859</v>
      </c>
      <c r="AE626" s="11">
        <f ca="1">AD626*EXP(_xlfn.NORM.INV(RAND(),'Projection Engine'!$C$8-(Volatility^2/2),Volatility))</f>
        <v>78.023630705070502</v>
      </c>
      <c r="AF626" s="11">
        <f ca="1">AE626*EXP(_xlfn.NORM.INV(RAND(),'Projection Engine'!$C$8-(Volatility^2/2),Volatility))</f>
        <v>76.933797889511581</v>
      </c>
      <c r="AG626" s="11">
        <f ca="1">AF626*EXP(_xlfn.NORM.INV(RAND(),'Projection Engine'!$C$8-(Volatility^2/2),Volatility))</f>
        <v>65.049395401957597</v>
      </c>
    </row>
    <row r="627" spans="2:33" x14ac:dyDescent="0.25">
      <c r="B627" t="s">
        <v>690</v>
      </c>
      <c r="C627" s="11">
        <f t="shared" si="9"/>
        <v>51</v>
      </c>
      <c r="D627" s="11">
        <f ca="1">C627*EXP(_xlfn.NORM.INV(RAND(),'Projection Engine'!$C$8-(Volatility^2/2),Volatility))</f>
        <v>55.667500976866044</v>
      </c>
      <c r="E627" s="11">
        <f ca="1">D627*EXP(_xlfn.NORM.INV(RAND(),'Projection Engine'!$C$8-(Volatility^2/2),Volatility))</f>
        <v>43.141321943949087</v>
      </c>
      <c r="F627" s="11">
        <f ca="1">E627*EXP(_xlfn.NORM.INV(RAND(),'Projection Engine'!$C$8-(Volatility^2/2),Volatility))</f>
        <v>25.423919159590071</v>
      </c>
      <c r="G627" s="11">
        <f ca="1">F627*EXP(_xlfn.NORM.INV(RAND(),'Projection Engine'!$C$8-(Volatility^2/2),Volatility))</f>
        <v>14.355072211293166</v>
      </c>
      <c r="H627" s="11">
        <f ca="1">G627*EXP(_xlfn.NORM.INV(RAND(),'Projection Engine'!$C$8-(Volatility^2/2),Volatility))</f>
        <v>7.4765379546387818</v>
      </c>
      <c r="I627" s="11">
        <f ca="1">H627*EXP(_xlfn.NORM.INV(RAND(),'Projection Engine'!$C$8-(Volatility^2/2),Volatility))</f>
        <v>2.9231074555830729</v>
      </c>
      <c r="J627" s="11">
        <f ca="1">I627*EXP(_xlfn.NORM.INV(RAND(),'Projection Engine'!$C$8-(Volatility^2/2),Volatility))</f>
        <v>3.4409194353033694</v>
      </c>
      <c r="K627" s="11">
        <f ca="1">J627*EXP(_xlfn.NORM.INV(RAND(),'Projection Engine'!$C$8-(Volatility^2/2),Volatility))</f>
        <v>5.1565371176549162</v>
      </c>
      <c r="L627" s="11">
        <f ca="1">K627*EXP(_xlfn.NORM.INV(RAND(),'Projection Engine'!$C$8-(Volatility^2/2),Volatility))</f>
        <v>7.6891110836209213</v>
      </c>
      <c r="M627" s="11">
        <f ca="1">L627*EXP(_xlfn.NORM.INV(RAND(),'Projection Engine'!$C$8-(Volatility^2/2),Volatility))</f>
        <v>3.0321005848168343</v>
      </c>
      <c r="N627" s="11">
        <f ca="1">M627*EXP(_xlfn.NORM.INV(RAND(),'Projection Engine'!$C$8-(Volatility^2/2),Volatility))</f>
        <v>1.8485917480087046</v>
      </c>
      <c r="O627" s="11">
        <f ca="1">N627*EXP(_xlfn.NORM.INV(RAND(),'Projection Engine'!$C$8-(Volatility^2/2),Volatility))</f>
        <v>1.9204247660600571</v>
      </c>
      <c r="P627" s="11">
        <f ca="1">O627*EXP(_xlfn.NORM.INV(RAND(),'Projection Engine'!$C$8-(Volatility^2/2),Volatility))</f>
        <v>6.0471227665584015</v>
      </c>
      <c r="Q627" s="11">
        <f ca="1">P627*EXP(_xlfn.NORM.INV(RAND(),'Projection Engine'!$C$8-(Volatility^2/2),Volatility))</f>
        <v>4.4992930098595618</v>
      </c>
      <c r="R627" s="11">
        <f ca="1">Q627*EXP(_xlfn.NORM.INV(RAND(),'Projection Engine'!$C$8-(Volatility^2/2),Volatility))</f>
        <v>4.0087515411011578</v>
      </c>
      <c r="S627" s="11">
        <f ca="1">R627*EXP(_xlfn.NORM.INV(RAND(),'Projection Engine'!$C$8-(Volatility^2/2),Volatility))</f>
        <v>3.8381900962220019</v>
      </c>
      <c r="T627" s="11">
        <f ca="1">S627*EXP(_xlfn.NORM.INV(RAND(),'Projection Engine'!$C$8-(Volatility^2/2),Volatility))</f>
        <v>4.9155332123646485</v>
      </c>
      <c r="U627" s="11">
        <f ca="1">T627*EXP(_xlfn.NORM.INV(RAND(),'Projection Engine'!$C$8-(Volatility^2/2),Volatility))</f>
        <v>2.5173335400367955</v>
      </c>
      <c r="V627" s="11">
        <f ca="1">U627*EXP(_xlfn.NORM.INV(RAND(),'Projection Engine'!$C$8-(Volatility^2/2),Volatility))</f>
        <v>1.1672377707510564</v>
      </c>
      <c r="W627" s="11">
        <f ca="1">V627*EXP(_xlfn.NORM.INV(RAND(),'Projection Engine'!$C$8-(Volatility^2/2),Volatility))</f>
        <v>1.4214922804926156</v>
      </c>
      <c r="X627" s="11">
        <f ca="1">W627*EXP(_xlfn.NORM.INV(RAND(),'Projection Engine'!$C$8-(Volatility^2/2),Volatility))</f>
        <v>2.4459310186212946</v>
      </c>
      <c r="Y627" s="11">
        <f ca="1">X627*EXP(_xlfn.NORM.INV(RAND(),'Projection Engine'!$C$8-(Volatility^2/2),Volatility))</f>
        <v>3.1862930721124378</v>
      </c>
      <c r="Z627" s="11">
        <f ca="1">Y627*EXP(_xlfn.NORM.INV(RAND(),'Projection Engine'!$C$8-(Volatility^2/2),Volatility))</f>
        <v>7.3469351146332986</v>
      </c>
      <c r="AA627" s="11">
        <f ca="1">Z627*EXP(_xlfn.NORM.INV(RAND(),'Projection Engine'!$C$8-(Volatility^2/2),Volatility))</f>
        <v>8.5958166733783603</v>
      </c>
      <c r="AB627" s="11">
        <f ca="1">AA627*EXP(_xlfn.NORM.INV(RAND(),'Projection Engine'!$C$8-(Volatility^2/2),Volatility))</f>
        <v>6.542095695443126</v>
      </c>
      <c r="AC627" s="11">
        <f ca="1">AB627*EXP(_xlfn.NORM.INV(RAND(),'Projection Engine'!$C$8-(Volatility^2/2),Volatility))</f>
        <v>9.1080491128477714</v>
      </c>
      <c r="AD627" s="11">
        <f ca="1">AC627*EXP(_xlfn.NORM.INV(RAND(),'Projection Engine'!$C$8-(Volatility^2/2),Volatility))</f>
        <v>7.6329069986303599</v>
      </c>
      <c r="AE627" s="11">
        <f ca="1">AD627*EXP(_xlfn.NORM.INV(RAND(),'Projection Engine'!$C$8-(Volatility^2/2),Volatility))</f>
        <v>9.3100703256697717</v>
      </c>
      <c r="AF627" s="11">
        <f ca="1">AE627*EXP(_xlfn.NORM.INV(RAND(),'Projection Engine'!$C$8-(Volatility^2/2),Volatility))</f>
        <v>14.246605841034235</v>
      </c>
      <c r="AG627" s="11">
        <f ca="1">AF627*EXP(_xlfn.NORM.INV(RAND(),'Projection Engine'!$C$8-(Volatility^2/2),Volatility))</f>
        <v>12.696887206762344</v>
      </c>
    </row>
    <row r="628" spans="2:33" x14ac:dyDescent="0.25">
      <c r="B628" t="s">
        <v>691</v>
      </c>
      <c r="C628" s="11">
        <f t="shared" si="9"/>
        <v>51</v>
      </c>
      <c r="D628" s="11">
        <f ca="1">C628*EXP(_xlfn.NORM.INV(RAND(),'Projection Engine'!$C$8-(Volatility^2/2),Volatility))</f>
        <v>29.015537948328582</v>
      </c>
      <c r="E628" s="11">
        <f ca="1">D628*EXP(_xlfn.NORM.INV(RAND(),'Projection Engine'!$C$8-(Volatility^2/2),Volatility))</f>
        <v>21.23050497135111</v>
      </c>
      <c r="F628" s="11">
        <f ca="1">E628*EXP(_xlfn.NORM.INV(RAND(),'Projection Engine'!$C$8-(Volatility^2/2),Volatility))</f>
        <v>18.435623990814335</v>
      </c>
      <c r="G628" s="11">
        <f ca="1">F628*EXP(_xlfn.NORM.INV(RAND(),'Projection Engine'!$C$8-(Volatility^2/2),Volatility))</f>
        <v>30.186204739852705</v>
      </c>
      <c r="H628" s="11">
        <f ca="1">G628*EXP(_xlfn.NORM.INV(RAND(),'Projection Engine'!$C$8-(Volatility^2/2),Volatility))</f>
        <v>56.80306013204364</v>
      </c>
      <c r="I628" s="11">
        <f ca="1">H628*EXP(_xlfn.NORM.INV(RAND(),'Projection Engine'!$C$8-(Volatility^2/2),Volatility))</f>
        <v>126.40237724715629</v>
      </c>
      <c r="J628" s="11">
        <f ca="1">I628*EXP(_xlfn.NORM.INV(RAND(),'Projection Engine'!$C$8-(Volatility^2/2),Volatility))</f>
        <v>97.067095198787314</v>
      </c>
      <c r="K628" s="11">
        <f ca="1">J628*EXP(_xlfn.NORM.INV(RAND(),'Projection Engine'!$C$8-(Volatility^2/2),Volatility))</f>
        <v>90.437669936428748</v>
      </c>
      <c r="L628" s="11">
        <f ca="1">K628*EXP(_xlfn.NORM.INV(RAND(),'Projection Engine'!$C$8-(Volatility^2/2),Volatility))</f>
        <v>109.65771117284011</v>
      </c>
      <c r="M628" s="11">
        <f ca="1">L628*EXP(_xlfn.NORM.INV(RAND(),'Projection Engine'!$C$8-(Volatility^2/2),Volatility))</f>
        <v>108.91259745870998</v>
      </c>
      <c r="N628" s="11">
        <f ca="1">M628*EXP(_xlfn.NORM.INV(RAND(),'Projection Engine'!$C$8-(Volatility^2/2),Volatility))</f>
        <v>145.49278496994506</v>
      </c>
      <c r="O628" s="11">
        <f ca="1">N628*EXP(_xlfn.NORM.INV(RAND(),'Projection Engine'!$C$8-(Volatility^2/2),Volatility))</f>
        <v>164.09871256255914</v>
      </c>
      <c r="P628" s="11">
        <f ca="1">O628*EXP(_xlfn.NORM.INV(RAND(),'Projection Engine'!$C$8-(Volatility^2/2),Volatility))</f>
        <v>74.307286711109526</v>
      </c>
      <c r="Q628" s="11">
        <f ca="1">P628*EXP(_xlfn.NORM.INV(RAND(),'Projection Engine'!$C$8-(Volatility^2/2),Volatility))</f>
        <v>81.461319419807012</v>
      </c>
      <c r="R628" s="11">
        <f ca="1">Q628*EXP(_xlfn.NORM.INV(RAND(),'Projection Engine'!$C$8-(Volatility^2/2),Volatility))</f>
        <v>52.272841122897887</v>
      </c>
      <c r="S628" s="11">
        <f ca="1">R628*EXP(_xlfn.NORM.INV(RAND(),'Projection Engine'!$C$8-(Volatility^2/2),Volatility))</f>
        <v>38.715381631355299</v>
      </c>
      <c r="T628" s="11">
        <f ca="1">S628*EXP(_xlfn.NORM.INV(RAND(),'Projection Engine'!$C$8-(Volatility^2/2),Volatility))</f>
        <v>27.625318911137175</v>
      </c>
      <c r="U628" s="11">
        <f ca="1">T628*EXP(_xlfn.NORM.INV(RAND(),'Projection Engine'!$C$8-(Volatility^2/2),Volatility))</f>
        <v>19.49535194492201</v>
      </c>
      <c r="V628" s="11">
        <f ca="1">U628*EXP(_xlfn.NORM.INV(RAND(),'Projection Engine'!$C$8-(Volatility^2/2),Volatility))</f>
        <v>30.422886495068184</v>
      </c>
      <c r="W628" s="11">
        <f ca="1">V628*EXP(_xlfn.NORM.INV(RAND(),'Projection Engine'!$C$8-(Volatility^2/2),Volatility))</f>
        <v>31.82271238058026</v>
      </c>
      <c r="X628" s="11">
        <f ca="1">W628*EXP(_xlfn.NORM.INV(RAND(),'Projection Engine'!$C$8-(Volatility^2/2),Volatility))</f>
        <v>15.606384124629079</v>
      </c>
      <c r="Y628" s="11">
        <f ca="1">X628*EXP(_xlfn.NORM.INV(RAND(),'Projection Engine'!$C$8-(Volatility^2/2),Volatility))</f>
        <v>11.919758018685201</v>
      </c>
      <c r="Z628" s="11">
        <f ca="1">Y628*EXP(_xlfn.NORM.INV(RAND(),'Projection Engine'!$C$8-(Volatility^2/2),Volatility))</f>
        <v>7.6233222652694419</v>
      </c>
      <c r="AA628" s="11">
        <f ca="1">Z628*EXP(_xlfn.NORM.INV(RAND(),'Projection Engine'!$C$8-(Volatility^2/2),Volatility))</f>
        <v>10.670576325438129</v>
      </c>
      <c r="AB628" s="11">
        <f ca="1">AA628*EXP(_xlfn.NORM.INV(RAND(),'Projection Engine'!$C$8-(Volatility^2/2),Volatility))</f>
        <v>5.3051234661825664</v>
      </c>
      <c r="AC628" s="11">
        <f ca="1">AB628*EXP(_xlfn.NORM.INV(RAND(),'Projection Engine'!$C$8-(Volatility^2/2),Volatility))</f>
        <v>2.7345457987812329</v>
      </c>
      <c r="AD628" s="11">
        <f ca="1">AC628*EXP(_xlfn.NORM.INV(RAND(),'Projection Engine'!$C$8-(Volatility^2/2),Volatility))</f>
        <v>3.182733093708253</v>
      </c>
      <c r="AE628" s="11">
        <f ca="1">AD628*EXP(_xlfn.NORM.INV(RAND(),'Projection Engine'!$C$8-(Volatility^2/2),Volatility))</f>
        <v>4.1194439746432518</v>
      </c>
      <c r="AF628" s="11">
        <f ca="1">AE628*EXP(_xlfn.NORM.INV(RAND(),'Projection Engine'!$C$8-(Volatility^2/2),Volatility))</f>
        <v>7.8237553008322855</v>
      </c>
      <c r="AG628" s="11">
        <f ca="1">AF628*EXP(_xlfn.NORM.INV(RAND(),'Projection Engine'!$C$8-(Volatility^2/2),Volatility))</f>
        <v>4.5512992061582471</v>
      </c>
    </row>
    <row r="629" spans="2:33" x14ac:dyDescent="0.25">
      <c r="B629" t="s">
        <v>692</v>
      </c>
      <c r="C629" s="11">
        <f t="shared" si="9"/>
        <v>51</v>
      </c>
      <c r="D629" s="11">
        <f ca="1">C629*EXP(_xlfn.NORM.INV(RAND(),'Projection Engine'!$C$8-(Volatility^2/2),Volatility))</f>
        <v>45.189664548759389</v>
      </c>
      <c r="E629" s="11">
        <f ca="1">D629*EXP(_xlfn.NORM.INV(RAND(),'Projection Engine'!$C$8-(Volatility^2/2),Volatility))</f>
        <v>25.096903288087216</v>
      </c>
      <c r="F629" s="11">
        <f ca="1">E629*EXP(_xlfn.NORM.INV(RAND(),'Projection Engine'!$C$8-(Volatility^2/2),Volatility))</f>
        <v>10.95824330801063</v>
      </c>
      <c r="G629" s="11">
        <f ca="1">F629*EXP(_xlfn.NORM.INV(RAND(),'Projection Engine'!$C$8-(Volatility^2/2),Volatility))</f>
        <v>16.677032471046559</v>
      </c>
      <c r="H629" s="11">
        <f ca="1">G629*EXP(_xlfn.NORM.INV(RAND(),'Projection Engine'!$C$8-(Volatility^2/2),Volatility))</f>
        <v>8.2031959774986944</v>
      </c>
      <c r="I629" s="11">
        <f ca="1">H629*EXP(_xlfn.NORM.INV(RAND(),'Projection Engine'!$C$8-(Volatility^2/2),Volatility))</f>
        <v>6.0397821874047555</v>
      </c>
      <c r="J629" s="11">
        <f ca="1">I629*EXP(_xlfn.NORM.INV(RAND(),'Projection Engine'!$C$8-(Volatility^2/2),Volatility))</f>
        <v>5.5410946986899408</v>
      </c>
      <c r="K629" s="11">
        <f ca="1">J629*EXP(_xlfn.NORM.INV(RAND(),'Projection Engine'!$C$8-(Volatility^2/2),Volatility))</f>
        <v>6.2906879874156321</v>
      </c>
      <c r="L629" s="11">
        <f ca="1">K629*EXP(_xlfn.NORM.INV(RAND(),'Projection Engine'!$C$8-(Volatility^2/2),Volatility))</f>
        <v>6.4619165482376379</v>
      </c>
      <c r="M629" s="11">
        <f ca="1">L629*EXP(_xlfn.NORM.INV(RAND(),'Projection Engine'!$C$8-(Volatility^2/2),Volatility))</f>
        <v>6.423101413497772</v>
      </c>
      <c r="N629" s="11">
        <f ca="1">M629*EXP(_xlfn.NORM.INV(RAND(),'Projection Engine'!$C$8-(Volatility^2/2),Volatility))</f>
        <v>6.727697592211447</v>
      </c>
      <c r="O629" s="11">
        <f ca="1">N629*EXP(_xlfn.NORM.INV(RAND(),'Projection Engine'!$C$8-(Volatility^2/2),Volatility))</f>
        <v>3.2532797542997538</v>
      </c>
      <c r="P629" s="11">
        <f ca="1">O629*EXP(_xlfn.NORM.INV(RAND(),'Projection Engine'!$C$8-(Volatility^2/2),Volatility))</f>
        <v>3.0908270975760881</v>
      </c>
      <c r="Q629" s="11">
        <f ca="1">P629*EXP(_xlfn.NORM.INV(RAND(),'Projection Engine'!$C$8-(Volatility^2/2),Volatility))</f>
        <v>2.0409298825547104</v>
      </c>
      <c r="R629" s="11">
        <f ca="1">Q629*EXP(_xlfn.NORM.INV(RAND(),'Projection Engine'!$C$8-(Volatility^2/2),Volatility))</f>
        <v>0.92282529047891504</v>
      </c>
      <c r="S629" s="11">
        <f ca="1">R629*EXP(_xlfn.NORM.INV(RAND(),'Projection Engine'!$C$8-(Volatility^2/2),Volatility))</f>
        <v>1.5584855242323432</v>
      </c>
      <c r="T629" s="11">
        <f ca="1">S629*EXP(_xlfn.NORM.INV(RAND(),'Projection Engine'!$C$8-(Volatility^2/2),Volatility))</f>
        <v>2.483078415689818</v>
      </c>
      <c r="U629" s="11">
        <f ca="1">T629*EXP(_xlfn.NORM.INV(RAND(),'Projection Engine'!$C$8-(Volatility^2/2),Volatility))</f>
        <v>2.8675726404648385</v>
      </c>
      <c r="V629" s="11">
        <f ca="1">U629*EXP(_xlfn.NORM.INV(RAND(),'Projection Engine'!$C$8-(Volatility^2/2),Volatility))</f>
        <v>1.1819145019443067</v>
      </c>
      <c r="W629" s="11">
        <f ca="1">V629*EXP(_xlfn.NORM.INV(RAND(),'Projection Engine'!$C$8-(Volatility^2/2),Volatility))</f>
        <v>1.5185991755191259</v>
      </c>
      <c r="X629" s="11">
        <f ca="1">W629*EXP(_xlfn.NORM.INV(RAND(),'Projection Engine'!$C$8-(Volatility^2/2),Volatility))</f>
        <v>0.7381883996197931</v>
      </c>
      <c r="Y629" s="11">
        <f ca="1">X629*EXP(_xlfn.NORM.INV(RAND(),'Projection Engine'!$C$8-(Volatility^2/2),Volatility))</f>
        <v>0.56799608149891967</v>
      </c>
      <c r="Z629" s="11">
        <f ca="1">Y629*EXP(_xlfn.NORM.INV(RAND(),'Projection Engine'!$C$8-(Volatility^2/2),Volatility))</f>
        <v>0.49154192395692442</v>
      </c>
      <c r="AA629" s="11">
        <f ca="1">Z629*EXP(_xlfn.NORM.INV(RAND(),'Projection Engine'!$C$8-(Volatility^2/2),Volatility))</f>
        <v>1.2399739063843978</v>
      </c>
      <c r="AB629" s="11">
        <f ca="1">AA629*EXP(_xlfn.NORM.INV(RAND(),'Projection Engine'!$C$8-(Volatility^2/2),Volatility))</f>
        <v>0.77631608726460855</v>
      </c>
      <c r="AC629" s="11">
        <f ca="1">AB629*EXP(_xlfn.NORM.INV(RAND(),'Projection Engine'!$C$8-(Volatility^2/2),Volatility))</f>
        <v>1.5268630500282268</v>
      </c>
      <c r="AD629" s="11">
        <f ca="1">AC629*EXP(_xlfn.NORM.INV(RAND(),'Projection Engine'!$C$8-(Volatility^2/2),Volatility))</f>
        <v>2.1297453292089963</v>
      </c>
      <c r="AE629" s="11">
        <f ca="1">AD629*EXP(_xlfn.NORM.INV(RAND(),'Projection Engine'!$C$8-(Volatility^2/2),Volatility))</f>
        <v>1.5668652967516341</v>
      </c>
      <c r="AF629" s="11">
        <f ca="1">AE629*EXP(_xlfn.NORM.INV(RAND(),'Projection Engine'!$C$8-(Volatility^2/2),Volatility))</f>
        <v>2.0264578751752413</v>
      </c>
      <c r="AG629" s="11">
        <f ca="1">AF629*EXP(_xlfn.NORM.INV(RAND(),'Projection Engine'!$C$8-(Volatility^2/2),Volatility))</f>
        <v>1.2107766434807137</v>
      </c>
    </row>
    <row r="630" spans="2:33" x14ac:dyDescent="0.25">
      <c r="B630" t="s">
        <v>693</v>
      </c>
      <c r="C630" s="11">
        <f t="shared" si="9"/>
        <v>51</v>
      </c>
      <c r="D630" s="11">
        <f ca="1">C630*EXP(_xlfn.NORM.INV(RAND(),'Projection Engine'!$C$8-(Volatility^2/2),Volatility))</f>
        <v>59.496765018099723</v>
      </c>
      <c r="E630" s="11">
        <f ca="1">D630*EXP(_xlfn.NORM.INV(RAND(),'Projection Engine'!$C$8-(Volatility^2/2),Volatility))</f>
        <v>47.821581480976533</v>
      </c>
      <c r="F630" s="11">
        <f ca="1">E630*EXP(_xlfn.NORM.INV(RAND(),'Projection Engine'!$C$8-(Volatility^2/2),Volatility))</f>
        <v>19.876796661531813</v>
      </c>
      <c r="G630" s="11">
        <f ca="1">F630*EXP(_xlfn.NORM.INV(RAND(),'Projection Engine'!$C$8-(Volatility^2/2),Volatility))</f>
        <v>27.58391976357656</v>
      </c>
      <c r="H630" s="11">
        <f ca="1">G630*EXP(_xlfn.NORM.INV(RAND(),'Projection Engine'!$C$8-(Volatility^2/2),Volatility))</f>
        <v>15.595500397107315</v>
      </c>
      <c r="I630" s="11">
        <f ca="1">H630*EXP(_xlfn.NORM.INV(RAND(),'Projection Engine'!$C$8-(Volatility^2/2),Volatility))</f>
        <v>19.524609399636077</v>
      </c>
      <c r="J630" s="11">
        <f ca="1">I630*EXP(_xlfn.NORM.INV(RAND(),'Projection Engine'!$C$8-(Volatility^2/2),Volatility))</f>
        <v>21.310385745150008</v>
      </c>
      <c r="K630" s="11">
        <f ca="1">J630*EXP(_xlfn.NORM.INV(RAND(),'Projection Engine'!$C$8-(Volatility^2/2),Volatility))</f>
        <v>15.566100122522878</v>
      </c>
      <c r="L630" s="11">
        <f ca="1">K630*EXP(_xlfn.NORM.INV(RAND(),'Projection Engine'!$C$8-(Volatility^2/2),Volatility))</f>
        <v>7.3634676555094636</v>
      </c>
      <c r="M630" s="11">
        <f ca="1">L630*EXP(_xlfn.NORM.INV(RAND(),'Projection Engine'!$C$8-(Volatility^2/2),Volatility))</f>
        <v>9.4701243790875793</v>
      </c>
      <c r="N630" s="11">
        <f ca="1">M630*EXP(_xlfn.NORM.INV(RAND(),'Projection Engine'!$C$8-(Volatility^2/2),Volatility))</f>
        <v>9.2775878707153403</v>
      </c>
      <c r="O630" s="11">
        <f ca="1">N630*EXP(_xlfn.NORM.INV(RAND(),'Projection Engine'!$C$8-(Volatility^2/2),Volatility))</f>
        <v>12.699959728674443</v>
      </c>
      <c r="P630" s="11">
        <f ca="1">O630*EXP(_xlfn.NORM.INV(RAND(),'Projection Engine'!$C$8-(Volatility^2/2),Volatility))</f>
        <v>9.8499449398906762</v>
      </c>
      <c r="Q630" s="11">
        <f ca="1">P630*EXP(_xlfn.NORM.INV(RAND(),'Projection Engine'!$C$8-(Volatility^2/2),Volatility))</f>
        <v>6.3948031483789043</v>
      </c>
      <c r="R630" s="11">
        <f ca="1">Q630*EXP(_xlfn.NORM.INV(RAND(),'Projection Engine'!$C$8-(Volatility^2/2),Volatility))</f>
        <v>4.6587938040960264</v>
      </c>
      <c r="S630" s="11">
        <f ca="1">R630*EXP(_xlfn.NORM.INV(RAND(),'Projection Engine'!$C$8-(Volatility^2/2),Volatility))</f>
        <v>4.5883151693585527</v>
      </c>
      <c r="T630" s="11">
        <f ca="1">S630*EXP(_xlfn.NORM.INV(RAND(),'Projection Engine'!$C$8-(Volatility^2/2),Volatility))</f>
        <v>3.8985318487630956</v>
      </c>
      <c r="U630" s="11">
        <f ca="1">T630*EXP(_xlfn.NORM.INV(RAND(),'Projection Engine'!$C$8-(Volatility^2/2),Volatility))</f>
        <v>2.8707344043995691</v>
      </c>
      <c r="V630" s="11">
        <f ca="1">U630*EXP(_xlfn.NORM.INV(RAND(),'Projection Engine'!$C$8-(Volatility^2/2),Volatility))</f>
        <v>2.8018478680446939</v>
      </c>
      <c r="W630" s="11">
        <f ca="1">V630*EXP(_xlfn.NORM.INV(RAND(),'Projection Engine'!$C$8-(Volatility^2/2),Volatility))</f>
        <v>3.3268705363760329</v>
      </c>
      <c r="X630" s="11">
        <f ca="1">W630*EXP(_xlfn.NORM.INV(RAND(),'Projection Engine'!$C$8-(Volatility^2/2),Volatility))</f>
        <v>1.9768769530390962</v>
      </c>
      <c r="Y630" s="11">
        <f ca="1">X630*EXP(_xlfn.NORM.INV(RAND(),'Projection Engine'!$C$8-(Volatility^2/2),Volatility))</f>
        <v>1.7488087760961923</v>
      </c>
      <c r="Z630" s="11">
        <f ca="1">Y630*EXP(_xlfn.NORM.INV(RAND(),'Projection Engine'!$C$8-(Volatility^2/2),Volatility))</f>
        <v>2.0011373082786421</v>
      </c>
      <c r="AA630" s="11">
        <f ca="1">Z630*EXP(_xlfn.NORM.INV(RAND(),'Projection Engine'!$C$8-(Volatility^2/2),Volatility))</f>
        <v>1.6921042390556165</v>
      </c>
      <c r="AB630" s="11">
        <f ca="1">AA630*EXP(_xlfn.NORM.INV(RAND(),'Projection Engine'!$C$8-(Volatility^2/2),Volatility))</f>
        <v>0.86942608396148846</v>
      </c>
      <c r="AC630" s="11">
        <f ca="1">AB630*EXP(_xlfn.NORM.INV(RAND(),'Projection Engine'!$C$8-(Volatility^2/2),Volatility))</f>
        <v>0.68193161104208044</v>
      </c>
      <c r="AD630" s="11">
        <f ca="1">AC630*EXP(_xlfn.NORM.INV(RAND(),'Projection Engine'!$C$8-(Volatility^2/2),Volatility))</f>
        <v>0.80454259292365049</v>
      </c>
      <c r="AE630" s="11">
        <f ca="1">AD630*EXP(_xlfn.NORM.INV(RAND(),'Projection Engine'!$C$8-(Volatility^2/2),Volatility))</f>
        <v>0.46833444217047376</v>
      </c>
      <c r="AF630" s="11">
        <f ca="1">AE630*EXP(_xlfn.NORM.INV(RAND(),'Projection Engine'!$C$8-(Volatility^2/2),Volatility))</f>
        <v>0.30428799922044381</v>
      </c>
      <c r="AG630" s="11">
        <f ca="1">AF630*EXP(_xlfn.NORM.INV(RAND(),'Projection Engine'!$C$8-(Volatility^2/2),Volatility))</f>
        <v>0.16852675114775195</v>
      </c>
    </row>
    <row r="631" spans="2:33" x14ac:dyDescent="0.25">
      <c r="B631" t="s">
        <v>694</v>
      </c>
      <c r="C631" s="11">
        <f t="shared" si="9"/>
        <v>51</v>
      </c>
      <c r="D631" s="11">
        <f ca="1">C631*EXP(_xlfn.NORM.INV(RAND(),'Projection Engine'!$C$8-(Volatility^2/2),Volatility))</f>
        <v>93.882062264294859</v>
      </c>
      <c r="E631" s="11">
        <f ca="1">D631*EXP(_xlfn.NORM.INV(RAND(),'Projection Engine'!$C$8-(Volatility^2/2),Volatility))</f>
        <v>68.294224693223839</v>
      </c>
      <c r="F631" s="11">
        <f ca="1">E631*EXP(_xlfn.NORM.INV(RAND(),'Projection Engine'!$C$8-(Volatility^2/2),Volatility))</f>
        <v>56.864219432146179</v>
      </c>
      <c r="G631" s="11">
        <f ca="1">F631*EXP(_xlfn.NORM.INV(RAND(),'Projection Engine'!$C$8-(Volatility^2/2),Volatility))</f>
        <v>54.195642548723249</v>
      </c>
      <c r="H631" s="11">
        <f ca="1">G631*EXP(_xlfn.NORM.INV(RAND(),'Projection Engine'!$C$8-(Volatility^2/2),Volatility))</f>
        <v>62.782004143365221</v>
      </c>
      <c r="I631" s="11">
        <f ca="1">H631*EXP(_xlfn.NORM.INV(RAND(),'Projection Engine'!$C$8-(Volatility^2/2),Volatility))</f>
        <v>40.675672393593437</v>
      </c>
      <c r="J631" s="11">
        <f ca="1">I631*EXP(_xlfn.NORM.INV(RAND(),'Projection Engine'!$C$8-(Volatility^2/2),Volatility))</f>
        <v>38.608962856417811</v>
      </c>
      <c r="K631" s="11">
        <f ca="1">J631*EXP(_xlfn.NORM.INV(RAND(),'Projection Engine'!$C$8-(Volatility^2/2),Volatility))</f>
        <v>21.296621563559079</v>
      </c>
      <c r="L631" s="11">
        <f ca="1">K631*EXP(_xlfn.NORM.INV(RAND(),'Projection Engine'!$C$8-(Volatility^2/2),Volatility))</f>
        <v>6.7415354716470688</v>
      </c>
      <c r="M631" s="11">
        <f ca="1">L631*EXP(_xlfn.NORM.INV(RAND(),'Projection Engine'!$C$8-(Volatility^2/2),Volatility))</f>
        <v>22.303384232872382</v>
      </c>
      <c r="N631" s="11">
        <f ca="1">M631*EXP(_xlfn.NORM.INV(RAND(),'Projection Engine'!$C$8-(Volatility^2/2),Volatility))</f>
        <v>13.811727772383721</v>
      </c>
      <c r="O631" s="11">
        <f ca="1">N631*EXP(_xlfn.NORM.INV(RAND(),'Projection Engine'!$C$8-(Volatility^2/2),Volatility))</f>
        <v>8.3009362513152301</v>
      </c>
      <c r="P631" s="11">
        <f ca="1">O631*EXP(_xlfn.NORM.INV(RAND(),'Projection Engine'!$C$8-(Volatility^2/2),Volatility))</f>
        <v>6.7574330306702137</v>
      </c>
      <c r="Q631" s="11">
        <f ca="1">P631*EXP(_xlfn.NORM.INV(RAND(),'Projection Engine'!$C$8-(Volatility^2/2),Volatility))</f>
        <v>5.2466884302262864</v>
      </c>
      <c r="R631" s="11">
        <f ca="1">Q631*EXP(_xlfn.NORM.INV(RAND(),'Projection Engine'!$C$8-(Volatility^2/2),Volatility))</f>
        <v>4.6213966471926744</v>
      </c>
      <c r="S631" s="11">
        <f ca="1">R631*EXP(_xlfn.NORM.INV(RAND(),'Projection Engine'!$C$8-(Volatility^2/2),Volatility))</f>
        <v>2.0308065187004396</v>
      </c>
      <c r="T631" s="11">
        <f ca="1">S631*EXP(_xlfn.NORM.INV(RAND(),'Projection Engine'!$C$8-(Volatility^2/2),Volatility))</f>
        <v>3.2205614036964794</v>
      </c>
      <c r="U631" s="11">
        <f ca="1">T631*EXP(_xlfn.NORM.INV(RAND(),'Projection Engine'!$C$8-(Volatility^2/2),Volatility))</f>
        <v>2.3735107554478581</v>
      </c>
      <c r="V631" s="11">
        <f ca="1">U631*EXP(_xlfn.NORM.INV(RAND(),'Projection Engine'!$C$8-(Volatility^2/2),Volatility))</f>
        <v>2.4223422640289178</v>
      </c>
      <c r="W631" s="11">
        <f ca="1">V631*EXP(_xlfn.NORM.INV(RAND(),'Projection Engine'!$C$8-(Volatility^2/2),Volatility))</f>
        <v>2.4395193821359391</v>
      </c>
      <c r="X631" s="11">
        <f ca="1">W631*EXP(_xlfn.NORM.INV(RAND(),'Projection Engine'!$C$8-(Volatility^2/2),Volatility))</f>
        <v>2.5346569184474501</v>
      </c>
      <c r="Y631" s="11">
        <f ca="1">X631*EXP(_xlfn.NORM.INV(RAND(),'Projection Engine'!$C$8-(Volatility^2/2),Volatility))</f>
        <v>1.3869037630066163</v>
      </c>
      <c r="Z631" s="11">
        <f ca="1">Y631*EXP(_xlfn.NORM.INV(RAND(),'Projection Engine'!$C$8-(Volatility^2/2),Volatility))</f>
        <v>0.97626042431769677</v>
      </c>
      <c r="AA631" s="11">
        <f ca="1">Z631*EXP(_xlfn.NORM.INV(RAND(),'Projection Engine'!$C$8-(Volatility^2/2),Volatility))</f>
        <v>0.43053328610163122</v>
      </c>
      <c r="AB631" s="11">
        <f ca="1">AA631*EXP(_xlfn.NORM.INV(RAND(),'Projection Engine'!$C$8-(Volatility^2/2),Volatility))</f>
        <v>0.18729465031120568</v>
      </c>
      <c r="AC631" s="11">
        <f ca="1">AB631*EXP(_xlfn.NORM.INV(RAND(),'Projection Engine'!$C$8-(Volatility^2/2),Volatility))</f>
        <v>0.12589391507116435</v>
      </c>
      <c r="AD631" s="11">
        <f ca="1">AC631*EXP(_xlfn.NORM.INV(RAND(),'Projection Engine'!$C$8-(Volatility^2/2),Volatility))</f>
        <v>8.5939139065211445E-2</v>
      </c>
      <c r="AE631" s="11">
        <f ca="1">AD631*EXP(_xlfn.NORM.INV(RAND(),'Projection Engine'!$C$8-(Volatility^2/2),Volatility))</f>
        <v>8.6899383341008468E-2</v>
      </c>
      <c r="AF631" s="11">
        <f ca="1">AE631*EXP(_xlfn.NORM.INV(RAND(),'Projection Engine'!$C$8-(Volatility^2/2),Volatility))</f>
        <v>0.12121220094618473</v>
      </c>
      <c r="AG631" s="11">
        <f ca="1">AF631*EXP(_xlfn.NORM.INV(RAND(),'Projection Engine'!$C$8-(Volatility^2/2),Volatility))</f>
        <v>9.0196941021346316E-2</v>
      </c>
    </row>
    <row r="632" spans="2:33" x14ac:dyDescent="0.25">
      <c r="B632" t="s">
        <v>695</v>
      </c>
      <c r="C632" s="11">
        <f t="shared" si="9"/>
        <v>51</v>
      </c>
      <c r="D632" s="11">
        <f ca="1">C632*EXP(_xlfn.NORM.INV(RAND(),'Projection Engine'!$C$8-(Volatility^2/2),Volatility))</f>
        <v>50.431648899005523</v>
      </c>
      <c r="E632" s="11">
        <f ca="1">D632*EXP(_xlfn.NORM.INV(RAND(),'Projection Engine'!$C$8-(Volatility^2/2),Volatility))</f>
        <v>32.52879884025166</v>
      </c>
      <c r="F632" s="11">
        <f ca="1">E632*EXP(_xlfn.NORM.INV(RAND(),'Projection Engine'!$C$8-(Volatility^2/2),Volatility))</f>
        <v>9.3002752379953488</v>
      </c>
      <c r="G632" s="11">
        <f ca="1">F632*EXP(_xlfn.NORM.INV(RAND(),'Projection Engine'!$C$8-(Volatility^2/2),Volatility))</f>
        <v>16.906116293470149</v>
      </c>
      <c r="H632" s="11">
        <f ca="1">G632*EXP(_xlfn.NORM.INV(RAND(),'Projection Engine'!$C$8-(Volatility^2/2),Volatility))</f>
        <v>22.953736776006274</v>
      </c>
      <c r="I632" s="11">
        <f ca="1">H632*EXP(_xlfn.NORM.INV(RAND(),'Projection Engine'!$C$8-(Volatility^2/2),Volatility))</f>
        <v>29.316172688932504</v>
      </c>
      <c r="J632" s="11">
        <f ca="1">I632*EXP(_xlfn.NORM.INV(RAND(),'Projection Engine'!$C$8-(Volatility^2/2),Volatility))</f>
        <v>16.766498917426631</v>
      </c>
      <c r="K632" s="11">
        <f ca="1">J632*EXP(_xlfn.NORM.INV(RAND(),'Projection Engine'!$C$8-(Volatility^2/2),Volatility))</f>
        <v>12.482494173389412</v>
      </c>
      <c r="L632" s="11">
        <f ca="1">K632*EXP(_xlfn.NORM.INV(RAND(),'Projection Engine'!$C$8-(Volatility^2/2),Volatility))</f>
        <v>5.2053535622754197</v>
      </c>
      <c r="M632" s="11">
        <f ca="1">L632*EXP(_xlfn.NORM.INV(RAND(),'Projection Engine'!$C$8-(Volatility^2/2),Volatility))</f>
        <v>2.7407826669453255</v>
      </c>
      <c r="N632" s="11">
        <f ca="1">M632*EXP(_xlfn.NORM.INV(RAND(),'Projection Engine'!$C$8-(Volatility^2/2),Volatility))</f>
        <v>3.7507479129649104</v>
      </c>
      <c r="O632" s="11">
        <f ca="1">N632*EXP(_xlfn.NORM.INV(RAND(),'Projection Engine'!$C$8-(Volatility^2/2),Volatility))</f>
        <v>5.273796621243414</v>
      </c>
      <c r="P632" s="11">
        <f ca="1">O632*EXP(_xlfn.NORM.INV(RAND(),'Projection Engine'!$C$8-(Volatility^2/2),Volatility))</f>
        <v>6.7243994306264741</v>
      </c>
      <c r="Q632" s="11">
        <f ca="1">P632*EXP(_xlfn.NORM.INV(RAND(),'Projection Engine'!$C$8-(Volatility^2/2),Volatility))</f>
        <v>5.6266576727262523</v>
      </c>
      <c r="R632" s="11">
        <f ca="1">Q632*EXP(_xlfn.NORM.INV(RAND(),'Projection Engine'!$C$8-(Volatility^2/2),Volatility))</f>
        <v>2.5469962055548763</v>
      </c>
      <c r="S632" s="11">
        <f ca="1">R632*EXP(_xlfn.NORM.INV(RAND(),'Projection Engine'!$C$8-(Volatility^2/2),Volatility))</f>
        <v>1.3828976771866304</v>
      </c>
      <c r="T632" s="11">
        <f ca="1">S632*EXP(_xlfn.NORM.INV(RAND(),'Projection Engine'!$C$8-(Volatility^2/2),Volatility))</f>
        <v>0.49088620767528446</v>
      </c>
      <c r="U632" s="11">
        <f ca="1">T632*EXP(_xlfn.NORM.INV(RAND(),'Projection Engine'!$C$8-(Volatility^2/2),Volatility))</f>
        <v>0.50807205053353932</v>
      </c>
      <c r="V632" s="11">
        <f ca="1">U632*EXP(_xlfn.NORM.INV(RAND(),'Projection Engine'!$C$8-(Volatility^2/2),Volatility))</f>
        <v>0.20550165924868169</v>
      </c>
      <c r="W632" s="11">
        <f ca="1">V632*EXP(_xlfn.NORM.INV(RAND(),'Projection Engine'!$C$8-(Volatility^2/2),Volatility))</f>
        <v>9.5764091147361535E-2</v>
      </c>
      <c r="X632" s="11">
        <f ca="1">W632*EXP(_xlfn.NORM.INV(RAND(),'Projection Engine'!$C$8-(Volatility^2/2),Volatility))</f>
        <v>9.8438808981777329E-2</v>
      </c>
      <c r="Y632" s="11">
        <f ca="1">X632*EXP(_xlfn.NORM.INV(RAND(),'Projection Engine'!$C$8-(Volatility^2/2),Volatility))</f>
        <v>0.12699765507415919</v>
      </c>
      <c r="Z632" s="11">
        <f ca="1">Y632*EXP(_xlfn.NORM.INV(RAND(),'Projection Engine'!$C$8-(Volatility^2/2),Volatility))</f>
        <v>0.14107964406938736</v>
      </c>
      <c r="AA632" s="11">
        <f ca="1">Z632*EXP(_xlfn.NORM.INV(RAND(),'Projection Engine'!$C$8-(Volatility^2/2),Volatility))</f>
        <v>9.2179800395643954E-2</v>
      </c>
      <c r="AB632" s="11">
        <f ca="1">AA632*EXP(_xlfn.NORM.INV(RAND(),'Projection Engine'!$C$8-(Volatility^2/2),Volatility))</f>
        <v>9.619896409828059E-2</v>
      </c>
      <c r="AC632" s="11">
        <f ca="1">AB632*EXP(_xlfn.NORM.INV(RAND(),'Projection Engine'!$C$8-(Volatility^2/2),Volatility))</f>
        <v>5.034364084683688E-2</v>
      </c>
      <c r="AD632" s="11">
        <f ca="1">AC632*EXP(_xlfn.NORM.INV(RAND(),'Projection Engine'!$C$8-(Volatility^2/2),Volatility))</f>
        <v>9.383221016810947E-2</v>
      </c>
      <c r="AE632" s="11">
        <f ca="1">AD632*EXP(_xlfn.NORM.INV(RAND(),'Projection Engine'!$C$8-(Volatility^2/2),Volatility))</f>
        <v>8.2860047752051982E-2</v>
      </c>
      <c r="AF632" s="11">
        <f ca="1">AE632*EXP(_xlfn.NORM.INV(RAND(),'Projection Engine'!$C$8-(Volatility^2/2),Volatility))</f>
        <v>7.8380959790729038E-2</v>
      </c>
      <c r="AG632" s="11">
        <f ca="1">AF632*EXP(_xlfn.NORM.INV(RAND(),'Projection Engine'!$C$8-(Volatility^2/2),Volatility))</f>
        <v>3.179212212983952E-2</v>
      </c>
    </row>
    <row r="633" spans="2:33" x14ac:dyDescent="0.25">
      <c r="B633" t="s">
        <v>696</v>
      </c>
      <c r="C633" s="11">
        <f t="shared" si="9"/>
        <v>51</v>
      </c>
      <c r="D633" s="11">
        <f ca="1">C633*EXP(_xlfn.NORM.INV(RAND(),'Projection Engine'!$C$8-(Volatility^2/2),Volatility))</f>
        <v>43.39118991011054</v>
      </c>
      <c r="E633" s="11">
        <f ca="1">D633*EXP(_xlfn.NORM.INV(RAND(),'Projection Engine'!$C$8-(Volatility^2/2),Volatility))</f>
        <v>56.115456212417882</v>
      </c>
      <c r="F633" s="11">
        <f ca="1">E633*EXP(_xlfn.NORM.INV(RAND(),'Projection Engine'!$C$8-(Volatility^2/2),Volatility))</f>
        <v>60.548453276134374</v>
      </c>
      <c r="G633" s="11">
        <f ca="1">F633*EXP(_xlfn.NORM.INV(RAND(),'Projection Engine'!$C$8-(Volatility^2/2),Volatility))</f>
        <v>41.764186620417256</v>
      </c>
      <c r="H633" s="11">
        <f ca="1">G633*EXP(_xlfn.NORM.INV(RAND(),'Projection Engine'!$C$8-(Volatility^2/2),Volatility))</f>
        <v>41.163108815308576</v>
      </c>
      <c r="I633" s="11">
        <f ca="1">H633*EXP(_xlfn.NORM.INV(RAND(),'Projection Engine'!$C$8-(Volatility^2/2),Volatility))</f>
        <v>44.173161742307059</v>
      </c>
      <c r="J633" s="11">
        <f ca="1">I633*EXP(_xlfn.NORM.INV(RAND(),'Projection Engine'!$C$8-(Volatility^2/2),Volatility))</f>
        <v>45.688907381714003</v>
      </c>
      <c r="K633" s="11">
        <f ca="1">J633*EXP(_xlfn.NORM.INV(RAND(),'Projection Engine'!$C$8-(Volatility^2/2),Volatility))</f>
        <v>53.13238322391912</v>
      </c>
      <c r="L633" s="11">
        <f ca="1">K633*EXP(_xlfn.NORM.INV(RAND(),'Projection Engine'!$C$8-(Volatility^2/2),Volatility))</f>
        <v>62.379724520926636</v>
      </c>
      <c r="M633" s="11">
        <f ca="1">L633*EXP(_xlfn.NORM.INV(RAND(),'Projection Engine'!$C$8-(Volatility^2/2),Volatility))</f>
        <v>36.428373609194992</v>
      </c>
      <c r="N633" s="11">
        <f ca="1">M633*EXP(_xlfn.NORM.INV(RAND(),'Projection Engine'!$C$8-(Volatility^2/2),Volatility))</f>
        <v>29.894742459337298</v>
      </c>
      <c r="O633" s="11">
        <f ca="1">N633*EXP(_xlfn.NORM.INV(RAND(),'Projection Engine'!$C$8-(Volatility^2/2),Volatility))</f>
        <v>25.118240233010777</v>
      </c>
      <c r="P633" s="11">
        <f ca="1">O633*EXP(_xlfn.NORM.INV(RAND(),'Projection Engine'!$C$8-(Volatility^2/2),Volatility))</f>
        <v>21.521047038168124</v>
      </c>
      <c r="Q633" s="11">
        <f ca="1">P633*EXP(_xlfn.NORM.INV(RAND(),'Projection Engine'!$C$8-(Volatility^2/2),Volatility))</f>
        <v>8.0961510134815935</v>
      </c>
      <c r="R633" s="11">
        <f ca="1">Q633*EXP(_xlfn.NORM.INV(RAND(),'Projection Engine'!$C$8-(Volatility^2/2),Volatility))</f>
        <v>3.4341015447127696</v>
      </c>
      <c r="S633" s="11">
        <f ca="1">R633*EXP(_xlfn.NORM.INV(RAND(),'Projection Engine'!$C$8-(Volatility^2/2),Volatility))</f>
        <v>3.0738509966516459</v>
      </c>
      <c r="T633" s="11">
        <f ca="1">S633*EXP(_xlfn.NORM.INV(RAND(),'Projection Engine'!$C$8-(Volatility^2/2),Volatility))</f>
        <v>0.50838615740279414</v>
      </c>
      <c r="U633" s="11">
        <f ca="1">T633*EXP(_xlfn.NORM.INV(RAND(),'Projection Engine'!$C$8-(Volatility^2/2),Volatility))</f>
        <v>0.54211661020729707</v>
      </c>
      <c r="V633" s="11">
        <f ca="1">U633*EXP(_xlfn.NORM.INV(RAND(),'Projection Engine'!$C$8-(Volatility^2/2),Volatility))</f>
        <v>0.34240187453625492</v>
      </c>
      <c r="W633" s="11">
        <f ca="1">V633*EXP(_xlfn.NORM.INV(RAND(),'Projection Engine'!$C$8-(Volatility^2/2),Volatility))</f>
        <v>0.21025744733735199</v>
      </c>
      <c r="X633" s="11">
        <f ca="1">W633*EXP(_xlfn.NORM.INV(RAND(),'Projection Engine'!$C$8-(Volatility^2/2),Volatility))</f>
        <v>0.13405749643096815</v>
      </c>
      <c r="Y633" s="11">
        <f ca="1">X633*EXP(_xlfn.NORM.INV(RAND(),'Projection Engine'!$C$8-(Volatility^2/2),Volatility))</f>
        <v>7.2693669916963854E-2</v>
      </c>
      <c r="Z633" s="11">
        <f ca="1">Y633*EXP(_xlfn.NORM.INV(RAND(),'Projection Engine'!$C$8-(Volatility^2/2),Volatility))</f>
        <v>5.2528439155098854E-2</v>
      </c>
      <c r="AA633" s="11">
        <f ca="1">Z633*EXP(_xlfn.NORM.INV(RAND(),'Projection Engine'!$C$8-(Volatility^2/2),Volatility))</f>
        <v>4.8105381712875095E-2</v>
      </c>
      <c r="AB633" s="11">
        <f ca="1">AA633*EXP(_xlfn.NORM.INV(RAND(),'Projection Engine'!$C$8-(Volatility^2/2),Volatility))</f>
        <v>5.6886940467360994E-2</v>
      </c>
      <c r="AC633" s="11">
        <f ca="1">AB633*EXP(_xlfn.NORM.INV(RAND(),'Projection Engine'!$C$8-(Volatility^2/2),Volatility))</f>
        <v>5.9500198571631045E-2</v>
      </c>
      <c r="AD633" s="11">
        <f ca="1">AC633*EXP(_xlfn.NORM.INV(RAND(),'Projection Engine'!$C$8-(Volatility^2/2),Volatility))</f>
        <v>0.1009130022114605</v>
      </c>
      <c r="AE633" s="11">
        <f ca="1">AD633*EXP(_xlfn.NORM.INV(RAND(),'Projection Engine'!$C$8-(Volatility^2/2),Volatility))</f>
        <v>0.15900773086654671</v>
      </c>
      <c r="AF633" s="11">
        <f ca="1">AE633*EXP(_xlfn.NORM.INV(RAND(),'Projection Engine'!$C$8-(Volatility^2/2),Volatility))</f>
        <v>0.43155335460099686</v>
      </c>
      <c r="AG633" s="11">
        <f ca="1">AF633*EXP(_xlfn.NORM.INV(RAND(),'Projection Engine'!$C$8-(Volatility^2/2),Volatility))</f>
        <v>0.28138820697242267</v>
      </c>
    </row>
    <row r="634" spans="2:33" x14ac:dyDescent="0.25">
      <c r="B634" t="s">
        <v>697</v>
      </c>
      <c r="C634" s="11">
        <f t="shared" si="9"/>
        <v>51</v>
      </c>
      <c r="D634" s="11">
        <f ca="1">C634*EXP(_xlfn.NORM.INV(RAND(),'Projection Engine'!$C$8-(Volatility^2/2),Volatility))</f>
        <v>26.506837258976798</v>
      </c>
      <c r="E634" s="11">
        <f ca="1">D634*EXP(_xlfn.NORM.INV(RAND(),'Projection Engine'!$C$8-(Volatility^2/2),Volatility))</f>
        <v>11.927728778861457</v>
      </c>
      <c r="F634" s="11">
        <f ca="1">E634*EXP(_xlfn.NORM.INV(RAND(),'Projection Engine'!$C$8-(Volatility^2/2),Volatility))</f>
        <v>6.3761194469570963</v>
      </c>
      <c r="G634" s="11">
        <f ca="1">F634*EXP(_xlfn.NORM.INV(RAND(),'Projection Engine'!$C$8-(Volatility^2/2),Volatility))</f>
        <v>6.0835980606484847</v>
      </c>
      <c r="H634" s="11">
        <f ca="1">G634*EXP(_xlfn.NORM.INV(RAND(),'Projection Engine'!$C$8-(Volatility^2/2),Volatility))</f>
        <v>17.552786459303636</v>
      </c>
      <c r="I634" s="11">
        <f ca="1">H634*EXP(_xlfn.NORM.INV(RAND(),'Projection Engine'!$C$8-(Volatility^2/2),Volatility))</f>
        <v>11.62694951909206</v>
      </c>
      <c r="J634" s="11">
        <f ca="1">I634*EXP(_xlfn.NORM.INV(RAND(),'Projection Engine'!$C$8-(Volatility^2/2),Volatility))</f>
        <v>9.2601989255014185</v>
      </c>
      <c r="K634" s="11">
        <f ca="1">J634*EXP(_xlfn.NORM.INV(RAND(),'Projection Engine'!$C$8-(Volatility^2/2),Volatility))</f>
        <v>8.5968892296354653</v>
      </c>
      <c r="L634" s="11">
        <f ca="1">K634*EXP(_xlfn.NORM.INV(RAND(),'Projection Engine'!$C$8-(Volatility^2/2),Volatility))</f>
        <v>3.2871734681730458</v>
      </c>
      <c r="M634" s="11">
        <f ca="1">L634*EXP(_xlfn.NORM.INV(RAND(),'Projection Engine'!$C$8-(Volatility^2/2),Volatility))</f>
        <v>1.9447285977002784</v>
      </c>
      <c r="N634" s="11">
        <f ca="1">M634*EXP(_xlfn.NORM.INV(RAND(),'Projection Engine'!$C$8-(Volatility^2/2),Volatility))</f>
        <v>2.0645319937634277</v>
      </c>
      <c r="O634" s="11">
        <f ca="1">N634*EXP(_xlfn.NORM.INV(RAND(),'Projection Engine'!$C$8-(Volatility^2/2),Volatility))</f>
        <v>2.5490383270166825</v>
      </c>
      <c r="P634" s="11">
        <f ca="1">O634*EXP(_xlfn.NORM.INV(RAND(),'Projection Engine'!$C$8-(Volatility^2/2),Volatility))</f>
        <v>3.4782156858254893</v>
      </c>
      <c r="Q634" s="11">
        <f ca="1">P634*EXP(_xlfn.NORM.INV(RAND(),'Projection Engine'!$C$8-(Volatility^2/2),Volatility))</f>
        <v>1.6758887509576725</v>
      </c>
      <c r="R634" s="11">
        <f ca="1">Q634*EXP(_xlfn.NORM.INV(RAND(),'Projection Engine'!$C$8-(Volatility^2/2),Volatility))</f>
        <v>0.6772031171137376</v>
      </c>
      <c r="S634" s="11">
        <f ca="1">R634*EXP(_xlfn.NORM.INV(RAND(),'Projection Engine'!$C$8-(Volatility^2/2),Volatility))</f>
        <v>0.39580628021489589</v>
      </c>
      <c r="T634" s="11">
        <f ca="1">S634*EXP(_xlfn.NORM.INV(RAND(),'Projection Engine'!$C$8-(Volatility^2/2),Volatility))</f>
        <v>0.67344064647796775</v>
      </c>
      <c r="U634" s="11">
        <f ca="1">T634*EXP(_xlfn.NORM.INV(RAND(),'Projection Engine'!$C$8-(Volatility^2/2),Volatility))</f>
        <v>0.31642409931293453</v>
      </c>
      <c r="V634" s="11">
        <f ca="1">U634*EXP(_xlfn.NORM.INV(RAND(),'Projection Engine'!$C$8-(Volatility^2/2),Volatility))</f>
        <v>0.3107255441964204</v>
      </c>
      <c r="W634" s="11">
        <f ca="1">V634*EXP(_xlfn.NORM.INV(RAND(),'Projection Engine'!$C$8-(Volatility^2/2),Volatility))</f>
        <v>0.37468280694967643</v>
      </c>
      <c r="X634" s="11">
        <f ca="1">W634*EXP(_xlfn.NORM.INV(RAND(),'Projection Engine'!$C$8-(Volatility^2/2),Volatility))</f>
        <v>0.47769187321424</v>
      </c>
      <c r="Y634" s="11">
        <f ca="1">X634*EXP(_xlfn.NORM.INV(RAND(),'Projection Engine'!$C$8-(Volatility^2/2),Volatility))</f>
        <v>0.51024908239398947</v>
      </c>
      <c r="Z634" s="11">
        <f ca="1">Y634*EXP(_xlfn.NORM.INV(RAND(),'Projection Engine'!$C$8-(Volatility^2/2),Volatility))</f>
        <v>1.496342341004004</v>
      </c>
      <c r="AA634" s="11">
        <f ca="1">Z634*EXP(_xlfn.NORM.INV(RAND(),'Projection Engine'!$C$8-(Volatility^2/2),Volatility))</f>
        <v>1.6829733082291285</v>
      </c>
      <c r="AB634" s="11">
        <f ca="1">AA634*EXP(_xlfn.NORM.INV(RAND(),'Projection Engine'!$C$8-(Volatility^2/2),Volatility))</f>
        <v>1.2019491069553063</v>
      </c>
      <c r="AC634" s="11">
        <f ca="1">AB634*EXP(_xlfn.NORM.INV(RAND(),'Projection Engine'!$C$8-(Volatility^2/2),Volatility))</f>
        <v>1.1303707959170306</v>
      </c>
      <c r="AD634" s="11">
        <f ca="1">AC634*EXP(_xlfn.NORM.INV(RAND(),'Projection Engine'!$C$8-(Volatility^2/2),Volatility))</f>
        <v>1.7319350670404476</v>
      </c>
      <c r="AE634" s="11">
        <f ca="1">AD634*EXP(_xlfn.NORM.INV(RAND(),'Projection Engine'!$C$8-(Volatility^2/2),Volatility))</f>
        <v>0.38298631541573819</v>
      </c>
      <c r="AF634" s="11">
        <f ca="1">AE634*EXP(_xlfn.NORM.INV(RAND(),'Projection Engine'!$C$8-(Volatility^2/2),Volatility))</f>
        <v>0.48794220785446052</v>
      </c>
      <c r="AG634" s="11">
        <f ca="1">AF634*EXP(_xlfn.NORM.INV(RAND(),'Projection Engine'!$C$8-(Volatility^2/2),Volatility))</f>
        <v>0.1961288565246628</v>
      </c>
    </row>
    <row r="635" spans="2:33" x14ac:dyDescent="0.25">
      <c r="B635" t="s">
        <v>698</v>
      </c>
      <c r="C635" s="11">
        <f t="shared" si="9"/>
        <v>51</v>
      </c>
      <c r="D635" s="11">
        <f ca="1">C635*EXP(_xlfn.NORM.INV(RAND(),'Projection Engine'!$C$8-(Volatility^2/2),Volatility))</f>
        <v>75.616009876262254</v>
      </c>
      <c r="E635" s="11">
        <f ca="1">D635*EXP(_xlfn.NORM.INV(RAND(),'Projection Engine'!$C$8-(Volatility^2/2),Volatility))</f>
        <v>92.104095509198984</v>
      </c>
      <c r="F635" s="11">
        <f ca="1">E635*EXP(_xlfn.NORM.INV(RAND(),'Projection Engine'!$C$8-(Volatility^2/2),Volatility))</f>
        <v>97.442918945939837</v>
      </c>
      <c r="G635" s="11">
        <f ca="1">F635*EXP(_xlfn.NORM.INV(RAND(),'Projection Engine'!$C$8-(Volatility^2/2),Volatility))</f>
        <v>50.359505888432352</v>
      </c>
      <c r="H635" s="11">
        <f ca="1">G635*EXP(_xlfn.NORM.INV(RAND(),'Projection Engine'!$C$8-(Volatility^2/2),Volatility))</f>
        <v>72.260562104476804</v>
      </c>
      <c r="I635" s="11">
        <f ca="1">H635*EXP(_xlfn.NORM.INV(RAND(),'Projection Engine'!$C$8-(Volatility^2/2),Volatility))</f>
        <v>43.182978974733246</v>
      </c>
      <c r="J635" s="11">
        <f ca="1">I635*EXP(_xlfn.NORM.INV(RAND(),'Projection Engine'!$C$8-(Volatility^2/2),Volatility))</f>
        <v>20.739336081422078</v>
      </c>
      <c r="K635" s="11">
        <f ca="1">J635*EXP(_xlfn.NORM.INV(RAND(),'Projection Engine'!$C$8-(Volatility^2/2),Volatility))</f>
        <v>46.216289493821243</v>
      </c>
      <c r="L635" s="11">
        <f ca="1">K635*EXP(_xlfn.NORM.INV(RAND(),'Projection Engine'!$C$8-(Volatility^2/2),Volatility))</f>
        <v>41.02951490378608</v>
      </c>
      <c r="M635" s="11">
        <f ca="1">L635*EXP(_xlfn.NORM.INV(RAND(),'Projection Engine'!$C$8-(Volatility^2/2),Volatility))</f>
        <v>26.115828244315175</v>
      </c>
      <c r="N635" s="11">
        <f ca="1">M635*EXP(_xlfn.NORM.INV(RAND(),'Projection Engine'!$C$8-(Volatility^2/2),Volatility))</f>
        <v>12.594580276781306</v>
      </c>
      <c r="O635" s="11">
        <f ca="1">N635*EXP(_xlfn.NORM.INV(RAND(),'Projection Engine'!$C$8-(Volatility^2/2),Volatility))</f>
        <v>13.477355260726686</v>
      </c>
      <c r="P635" s="11">
        <f ca="1">O635*EXP(_xlfn.NORM.INV(RAND(),'Projection Engine'!$C$8-(Volatility^2/2),Volatility))</f>
        <v>12.344591913345626</v>
      </c>
      <c r="Q635" s="11">
        <f ca="1">P635*EXP(_xlfn.NORM.INV(RAND(),'Projection Engine'!$C$8-(Volatility^2/2),Volatility))</f>
        <v>6.6194012895150349</v>
      </c>
      <c r="R635" s="11">
        <f ca="1">Q635*EXP(_xlfn.NORM.INV(RAND(),'Projection Engine'!$C$8-(Volatility^2/2),Volatility))</f>
        <v>4.3832647020376774</v>
      </c>
      <c r="S635" s="11">
        <f ca="1">R635*EXP(_xlfn.NORM.INV(RAND(),'Projection Engine'!$C$8-(Volatility^2/2),Volatility))</f>
        <v>6.2279907634097018</v>
      </c>
      <c r="T635" s="11">
        <f ca="1">S635*EXP(_xlfn.NORM.INV(RAND(),'Projection Engine'!$C$8-(Volatility^2/2),Volatility))</f>
        <v>5.6306087681783463</v>
      </c>
      <c r="U635" s="11">
        <f ca="1">T635*EXP(_xlfn.NORM.INV(RAND(),'Projection Engine'!$C$8-(Volatility^2/2),Volatility))</f>
        <v>1.5618703379641379</v>
      </c>
      <c r="V635" s="11">
        <f ca="1">U635*EXP(_xlfn.NORM.INV(RAND(),'Projection Engine'!$C$8-(Volatility^2/2),Volatility))</f>
        <v>3.1940203266242739</v>
      </c>
      <c r="W635" s="11">
        <f ca="1">V635*EXP(_xlfn.NORM.INV(RAND(),'Projection Engine'!$C$8-(Volatility^2/2),Volatility))</f>
        <v>0.88429341207900591</v>
      </c>
      <c r="X635" s="11">
        <f ca="1">W635*EXP(_xlfn.NORM.INV(RAND(),'Projection Engine'!$C$8-(Volatility^2/2),Volatility))</f>
        <v>0.52464265847950298</v>
      </c>
      <c r="Y635" s="11">
        <f ca="1">X635*EXP(_xlfn.NORM.INV(RAND(),'Projection Engine'!$C$8-(Volatility^2/2),Volatility))</f>
        <v>1.1351045768348835</v>
      </c>
      <c r="Z635" s="11">
        <f ca="1">Y635*EXP(_xlfn.NORM.INV(RAND(),'Projection Engine'!$C$8-(Volatility^2/2),Volatility))</f>
        <v>0.26173285265009399</v>
      </c>
      <c r="AA635" s="11">
        <f ca="1">Z635*EXP(_xlfn.NORM.INV(RAND(),'Projection Engine'!$C$8-(Volatility^2/2),Volatility))</f>
        <v>0.12983886073081008</v>
      </c>
      <c r="AB635" s="11">
        <f ca="1">AA635*EXP(_xlfn.NORM.INV(RAND(),'Projection Engine'!$C$8-(Volatility^2/2),Volatility))</f>
        <v>0.1141692340594181</v>
      </c>
      <c r="AC635" s="11">
        <f ca="1">AB635*EXP(_xlfn.NORM.INV(RAND(),'Projection Engine'!$C$8-(Volatility^2/2),Volatility))</f>
        <v>6.532733697470075E-2</v>
      </c>
      <c r="AD635" s="11">
        <f ca="1">AC635*EXP(_xlfn.NORM.INV(RAND(),'Projection Engine'!$C$8-(Volatility^2/2),Volatility))</f>
        <v>0.11513162313432149</v>
      </c>
      <c r="AE635" s="11">
        <f ca="1">AD635*EXP(_xlfn.NORM.INV(RAND(),'Projection Engine'!$C$8-(Volatility^2/2),Volatility))</f>
        <v>0.11429589311333621</v>
      </c>
      <c r="AF635" s="11">
        <f ca="1">AE635*EXP(_xlfn.NORM.INV(RAND(),'Projection Engine'!$C$8-(Volatility^2/2),Volatility))</f>
        <v>0.18564556839616467</v>
      </c>
      <c r="AG635" s="11">
        <f ca="1">AF635*EXP(_xlfn.NORM.INV(RAND(),'Projection Engine'!$C$8-(Volatility^2/2),Volatility))</f>
        <v>8.5808270219606686E-2</v>
      </c>
    </row>
    <row r="636" spans="2:33" x14ac:dyDescent="0.25">
      <c r="B636" t="s">
        <v>699</v>
      </c>
      <c r="C636" s="11">
        <f t="shared" si="9"/>
        <v>51</v>
      </c>
      <c r="D636" s="11">
        <f ca="1">C636*EXP(_xlfn.NORM.INV(RAND(),'Projection Engine'!$C$8-(Volatility^2/2),Volatility))</f>
        <v>38.862276458435403</v>
      </c>
      <c r="E636" s="11">
        <f ca="1">D636*EXP(_xlfn.NORM.INV(RAND(),'Projection Engine'!$C$8-(Volatility^2/2),Volatility))</f>
        <v>23.614502523193945</v>
      </c>
      <c r="F636" s="11">
        <f ca="1">E636*EXP(_xlfn.NORM.INV(RAND(),'Projection Engine'!$C$8-(Volatility^2/2),Volatility))</f>
        <v>19.474084936742688</v>
      </c>
      <c r="G636" s="11">
        <f ca="1">F636*EXP(_xlfn.NORM.INV(RAND(),'Projection Engine'!$C$8-(Volatility^2/2),Volatility))</f>
        <v>28.503568260197166</v>
      </c>
      <c r="H636" s="11">
        <f ca="1">G636*EXP(_xlfn.NORM.INV(RAND(),'Projection Engine'!$C$8-(Volatility^2/2),Volatility))</f>
        <v>35.83004385344546</v>
      </c>
      <c r="I636" s="11">
        <f ca="1">H636*EXP(_xlfn.NORM.INV(RAND(),'Projection Engine'!$C$8-(Volatility^2/2),Volatility))</f>
        <v>35.324582628889218</v>
      </c>
      <c r="J636" s="11">
        <f ca="1">I636*EXP(_xlfn.NORM.INV(RAND(),'Projection Engine'!$C$8-(Volatility^2/2),Volatility))</f>
        <v>20.7252432305954</v>
      </c>
      <c r="K636" s="11">
        <f ca="1">J636*EXP(_xlfn.NORM.INV(RAND(),'Projection Engine'!$C$8-(Volatility^2/2),Volatility))</f>
        <v>14.201440766401664</v>
      </c>
      <c r="L636" s="11">
        <f ca="1">K636*EXP(_xlfn.NORM.INV(RAND(),'Projection Engine'!$C$8-(Volatility^2/2),Volatility))</f>
        <v>11.693553654558565</v>
      </c>
      <c r="M636" s="11">
        <f ca="1">L636*EXP(_xlfn.NORM.INV(RAND(),'Projection Engine'!$C$8-(Volatility^2/2),Volatility))</f>
        <v>10.301813377407377</v>
      </c>
      <c r="N636" s="11">
        <f ca="1">M636*EXP(_xlfn.NORM.INV(RAND(),'Projection Engine'!$C$8-(Volatility^2/2),Volatility))</f>
        <v>17.475257075107354</v>
      </c>
      <c r="O636" s="11">
        <f ca="1">N636*EXP(_xlfn.NORM.INV(RAND(),'Projection Engine'!$C$8-(Volatility^2/2),Volatility))</f>
        <v>10.702067388844899</v>
      </c>
      <c r="P636" s="11">
        <f ca="1">O636*EXP(_xlfn.NORM.INV(RAND(),'Projection Engine'!$C$8-(Volatility^2/2),Volatility))</f>
        <v>14.192373535288457</v>
      </c>
      <c r="Q636" s="11">
        <f ca="1">P636*EXP(_xlfn.NORM.INV(RAND(),'Projection Engine'!$C$8-(Volatility^2/2),Volatility))</f>
        <v>21.555110124294874</v>
      </c>
      <c r="R636" s="11">
        <f ca="1">Q636*EXP(_xlfn.NORM.INV(RAND(),'Projection Engine'!$C$8-(Volatility^2/2),Volatility))</f>
        <v>10.865997618257603</v>
      </c>
      <c r="S636" s="11">
        <f ca="1">R636*EXP(_xlfn.NORM.INV(RAND(),'Projection Engine'!$C$8-(Volatility^2/2),Volatility))</f>
        <v>4.0568920260559445</v>
      </c>
      <c r="T636" s="11">
        <f ca="1">S636*EXP(_xlfn.NORM.INV(RAND(),'Projection Engine'!$C$8-(Volatility^2/2),Volatility))</f>
        <v>2.1345827764946872</v>
      </c>
      <c r="U636" s="11">
        <f ca="1">T636*EXP(_xlfn.NORM.INV(RAND(),'Projection Engine'!$C$8-(Volatility^2/2),Volatility))</f>
        <v>1.3977891689273396</v>
      </c>
      <c r="V636" s="11">
        <f ca="1">U636*EXP(_xlfn.NORM.INV(RAND(),'Projection Engine'!$C$8-(Volatility^2/2),Volatility))</f>
        <v>1.3889636481520227</v>
      </c>
      <c r="W636" s="11">
        <f ca="1">V636*EXP(_xlfn.NORM.INV(RAND(),'Projection Engine'!$C$8-(Volatility^2/2),Volatility))</f>
        <v>2.3942431544570941</v>
      </c>
      <c r="X636" s="11">
        <f ca="1">W636*EXP(_xlfn.NORM.INV(RAND(),'Projection Engine'!$C$8-(Volatility^2/2),Volatility))</f>
        <v>1.0608220611117891</v>
      </c>
      <c r="Y636" s="11">
        <f ca="1">X636*EXP(_xlfn.NORM.INV(RAND(),'Projection Engine'!$C$8-(Volatility^2/2),Volatility))</f>
        <v>0.6883937853626787</v>
      </c>
      <c r="Z636" s="11">
        <f ca="1">Y636*EXP(_xlfn.NORM.INV(RAND(),'Projection Engine'!$C$8-(Volatility^2/2),Volatility))</f>
        <v>0.26054757411771673</v>
      </c>
      <c r="AA636" s="11">
        <f ca="1">Z636*EXP(_xlfn.NORM.INV(RAND(),'Projection Engine'!$C$8-(Volatility^2/2),Volatility))</f>
        <v>0.11619721621973599</v>
      </c>
      <c r="AB636" s="11">
        <f ca="1">AA636*EXP(_xlfn.NORM.INV(RAND(),'Projection Engine'!$C$8-(Volatility^2/2),Volatility))</f>
        <v>7.5295875372186044E-2</v>
      </c>
      <c r="AC636" s="11">
        <f ca="1">AB636*EXP(_xlfn.NORM.INV(RAND(),'Projection Engine'!$C$8-(Volatility^2/2),Volatility))</f>
        <v>0.13671818770360375</v>
      </c>
      <c r="AD636" s="11">
        <f ca="1">AC636*EXP(_xlfn.NORM.INV(RAND(),'Projection Engine'!$C$8-(Volatility^2/2),Volatility))</f>
        <v>0.1808941583331248</v>
      </c>
      <c r="AE636" s="11">
        <f ca="1">AD636*EXP(_xlfn.NORM.INV(RAND(),'Projection Engine'!$C$8-(Volatility^2/2),Volatility))</f>
        <v>0.20790840705581473</v>
      </c>
      <c r="AF636" s="11">
        <f ca="1">AE636*EXP(_xlfn.NORM.INV(RAND(),'Projection Engine'!$C$8-(Volatility^2/2),Volatility))</f>
        <v>0.18185385282475702</v>
      </c>
      <c r="AG636" s="11">
        <f ca="1">AF636*EXP(_xlfn.NORM.INV(RAND(),'Projection Engine'!$C$8-(Volatility^2/2),Volatility))</f>
        <v>0.12089267272685736</v>
      </c>
    </row>
    <row r="637" spans="2:33" x14ac:dyDescent="0.25">
      <c r="B637" t="s">
        <v>700</v>
      </c>
      <c r="C637" s="11">
        <f t="shared" si="9"/>
        <v>51</v>
      </c>
      <c r="D637" s="11">
        <f ca="1">C637*EXP(_xlfn.NORM.INV(RAND(),'Projection Engine'!$C$8-(Volatility^2/2),Volatility))</f>
        <v>26.48920831031759</v>
      </c>
      <c r="E637" s="11">
        <f ca="1">D637*EXP(_xlfn.NORM.INV(RAND(),'Projection Engine'!$C$8-(Volatility^2/2),Volatility))</f>
        <v>35.910308469019185</v>
      </c>
      <c r="F637" s="11">
        <f ca="1">E637*EXP(_xlfn.NORM.INV(RAND(),'Projection Engine'!$C$8-(Volatility^2/2),Volatility))</f>
        <v>23.939048485946461</v>
      </c>
      <c r="G637" s="11">
        <f ca="1">F637*EXP(_xlfn.NORM.INV(RAND(),'Projection Engine'!$C$8-(Volatility^2/2),Volatility))</f>
        <v>17.695922937524625</v>
      </c>
      <c r="H637" s="11">
        <f ca="1">G637*EXP(_xlfn.NORM.INV(RAND(),'Projection Engine'!$C$8-(Volatility^2/2),Volatility))</f>
        <v>18.978164668697239</v>
      </c>
      <c r="I637" s="11">
        <f ca="1">H637*EXP(_xlfn.NORM.INV(RAND(),'Projection Engine'!$C$8-(Volatility^2/2),Volatility))</f>
        <v>10.647129106332631</v>
      </c>
      <c r="J637" s="11">
        <f ca="1">I637*EXP(_xlfn.NORM.INV(RAND(),'Projection Engine'!$C$8-(Volatility^2/2),Volatility))</f>
        <v>11.826911709581173</v>
      </c>
      <c r="K637" s="11">
        <f ca="1">J637*EXP(_xlfn.NORM.INV(RAND(),'Projection Engine'!$C$8-(Volatility^2/2),Volatility))</f>
        <v>8.3656583940345595</v>
      </c>
      <c r="L637" s="11">
        <f ca="1">K637*EXP(_xlfn.NORM.INV(RAND(),'Projection Engine'!$C$8-(Volatility^2/2),Volatility))</f>
        <v>4.0706564145105792</v>
      </c>
      <c r="M637" s="11">
        <f ca="1">L637*EXP(_xlfn.NORM.INV(RAND(),'Projection Engine'!$C$8-(Volatility^2/2),Volatility))</f>
        <v>2.8110046098435979</v>
      </c>
      <c r="N637" s="11">
        <f ca="1">M637*EXP(_xlfn.NORM.INV(RAND(),'Projection Engine'!$C$8-(Volatility^2/2),Volatility))</f>
        <v>0.79282826814874541</v>
      </c>
      <c r="O637" s="11">
        <f ca="1">N637*EXP(_xlfn.NORM.INV(RAND(),'Projection Engine'!$C$8-(Volatility^2/2),Volatility))</f>
        <v>0.70306723061689591</v>
      </c>
      <c r="P637" s="11">
        <f ca="1">O637*EXP(_xlfn.NORM.INV(RAND(),'Projection Engine'!$C$8-(Volatility^2/2),Volatility))</f>
        <v>0.83019382640254702</v>
      </c>
      <c r="Q637" s="11">
        <f ca="1">P637*EXP(_xlfn.NORM.INV(RAND(),'Projection Engine'!$C$8-(Volatility^2/2),Volatility))</f>
        <v>0.72502646469117282</v>
      </c>
      <c r="R637" s="11">
        <f ca="1">Q637*EXP(_xlfn.NORM.INV(RAND(),'Projection Engine'!$C$8-(Volatility^2/2),Volatility))</f>
        <v>0.88551202265461382</v>
      </c>
      <c r="S637" s="11">
        <f ca="1">R637*EXP(_xlfn.NORM.INV(RAND(),'Projection Engine'!$C$8-(Volatility^2/2),Volatility))</f>
        <v>0.90238999030541789</v>
      </c>
      <c r="T637" s="11">
        <f ca="1">S637*EXP(_xlfn.NORM.INV(RAND(),'Projection Engine'!$C$8-(Volatility^2/2),Volatility))</f>
        <v>1.0057770651067506</v>
      </c>
      <c r="U637" s="11">
        <f ca="1">T637*EXP(_xlfn.NORM.INV(RAND(),'Projection Engine'!$C$8-(Volatility^2/2),Volatility))</f>
        <v>0.73238221934228087</v>
      </c>
      <c r="V637" s="11">
        <f ca="1">U637*EXP(_xlfn.NORM.INV(RAND(),'Projection Engine'!$C$8-(Volatility^2/2),Volatility))</f>
        <v>1.4260017623884615</v>
      </c>
      <c r="W637" s="11">
        <f ca="1">V637*EXP(_xlfn.NORM.INV(RAND(),'Projection Engine'!$C$8-(Volatility^2/2),Volatility))</f>
        <v>1.0730735336711033</v>
      </c>
      <c r="X637" s="11">
        <f ca="1">W637*EXP(_xlfn.NORM.INV(RAND(),'Projection Engine'!$C$8-(Volatility^2/2),Volatility))</f>
        <v>0.89919465106595831</v>
      </c>
      <c r="Y637" s="11">
        <f ca="1">X637*EXP(_xlfn.NORM.INV(RAND(),'Projection Engine'!$C$8-(Volatility^2/2),Volatility))</f>
        <v>0.82619066243908157</v>
      </c>
      <c r="Z637" s="11">
        <f ca="1">Y637*EXP(_xlfn.NORM.INV(RAND(),'Projection Engine'!$C$8-(Volatility^2/2),Volatility))</f>
        <v>1.0753071084451205</v>
      </c>
      <c r="AA637" s="11">
        <f ca="1">Z637*EXP(_xlfn.NORM.INV(RAND(),'Projection Engine'!$C$8-(Volatility^2/2),Volatility))</f>
        <v>1.2185766808566465</v>
      </c>
      <c r="AB637" s="11">
        <f ca="1">AA637*EXP(_xlfn.NORM.INV(RAND(),'Projection Engine'!$C$8-(Volatility^2/2),Volatility))</f>
        <v>1.6111215428147885</v>
      </c>
      <c r="AC637" s="11">
        <f ca="1">AB637*EXP(_xlfn.NORM.INV(RAND(),'Projection Engine'!$C$8-(Volatility^2/2),Volatility))</f>
        <v>1.0614327027760579</v>
      </c>
      <c r="AD637" s="11">
        <f ca="1">AC637*EXP(_xlfn.NORM.INV(RAND(),'Projection Engine'!$C$8-(Volatility^2/2),Volatility))</f>
        <v>1.1669269051371478</v>
      </c>
      <c r="AE637" s="11">
        <f ca="1">AD637*EXP(_xlfn.NORM.INV(RAND(),'Projection Engine'!$C$8-(Volatility^2/2),Volatility))</f>
        <v>1.1276218199396246</v>
      </c>
      <c r="AF637" s="11">
        <f ca="1">AE637*EXP(_xlfn.NORM.INV(RAND(),'Projection Engine'!$C$8-(Volatility^2/2),Volatility))</f>
        <v>0.58187634675318622</v>
      </c>
      <c r="AG637" s="11">
        <f ca="1">AF637*EXP(_xlfn.NORM.INV(RAND(),'Projection Engine'!$C$8-(Volatility^2/2),Volatility))</f>
        <v>0.51698677535943827</v>
      </c>
    </row>
    <row r="638" spans="2:33" x14ac:dyDescent="0.25">
      <c r="B638" t="s">
        <v>701</v>
      </c>
      <c r="C638" s="11">
        <f t="shared" si="9"/>
        <v>51</v>
      </c>
      <c r="D638" s="11">
        <f ca="1">C638*EXP(_xlfn.NORM.INV(RAND(),'Projection Engine'!$C$8-(Volatility^2/2),Volatility))</f>
        <v>77.732062901057134</v>
      </c>
      <c r="E638" s="11">
        <f ca="1">D638*EXP(_xlfn.NORM.INV(RAND(),'Projection Engine'!$C$8-(Volatility^2/2),Volatility))</f>
        <v>113.87586628103593</v>
      </c>
      <c r="F638" s="11">
        <f ca="1">E638*EXP(_xlfn.NORM.INV(RAND(),'Projection Engine'!$C$8-(Volatility^2/2),Volatility))</f>
        <v>96.002926880955783</v>
      </c>
      <c r="G638" s="11">
        <f ca="1">F638*EXP(_xlfn.NORM.INV(RAND(),'Projection Engine'!$C$8-(Volatility^2/2),Volatility))</f>
        <v>49.687650968470912</v>
      </c>
      <c r="H638" s="11">
        <f ca="1">G638*EXP(_xlfn.NORM.INV(RAND(),'Projection Engine'!$C$8-(Volatility^2/2),Volatility))</f>
        <v>72.114125247686289</v>
      </c>
      <c r="I638" s="11">
        <f ca="1">H638*EXP(_xlfn.NORM.INV(RAND(),'Projection Engine'!$C$8-(Volatility^2/2),Volatility))</f>
        <v>38.754413546244471</v>
      </c>
      <c r="J638" s="11">
        <f ca="1">I638*EXP(_xlfn.NORM.INV(RAND(),'Projection Engine'!$C$8-(Volatility^2/2),Volatility))</f>
        <v>12.8706069230899</v>
      </c>
      <c r="K638" s="11">
        <f ca="1">J638*EXP(_xlfn.NORM.INV(RAND(),'Projection Engine'!$C$8-(Volatility^2/2),Volatility))</f>
        <v>12.694383374951205</v>
      </c>
      <c r="L638" s="11">
        <f ca="1">K638*EXP(_xlfn.NORM.INV(RAND(),'Projection Engine'!$C$8-(Volatility^2/2),Volatility))</f>
        <v>12.324837587464334</v>
      </c>
      <c r="M638" s="11">
        <f ca="1">L638*EXP(_xlfn.NORM.INV(RAND(),'Projection Engine'!$C$8-(Volatility^2/2),Volatility))</f>
        <v>21.661616987384907</v>
      </c>
      <c r="N638" s="11">
        <f ca="1">M638*EXP(_xlfn.NORM.INV(RAND(),'Projection Engine'!$C$8-(Volatility^2/2),Volatility))</f>
        <v>37.018293491741247</v>
      </c>
      <c r="O638" s="11">
        <f ca="1">N638*EXP(_xlfn.NORM.INV(RAND(),'Projection Engine'!$C$8-(Volatility^2/2),Volatility))</f>
        <v>33.439520163583204</v>
      </c>
      <c r="P638" s="11">
        <f ca="1">O638*EXP(_xlfn.NORM.INV(RAND(),'Projection Engine'!$C$8-(Volatility^2/2),Volatility))</f>
        <v>27.852517474308673</v>
      </c>
      <c r="Q638" s="11">
        <f ca="1">P638*EXP(_xlfn.NORM.INV(RAND(),'Projection Engine'!$C$8-(Volatility^2/2),Volatility))</f>
        <v>8.2583983441937416</v>
      </c>
      <c r="R638" s="11">
        <f ca="1">Q638*EXP(_xlfn.NORM.INV(RAND(),'Projection Engine'!$C$8-(Volatility^2/2),Volatility))</f>
        <v>9.8008645539262584</v>
      </c>
      <c r="S638" s="11">
        <f ca="1">R638*EXP(_xlfn.NORM.INV(RAND(),'Projection Engine'!$C$8-(Volatility^2/2),Volatility))</f>
        <v>14.441065188026334</v>
      </c>
      <c r="T638" s="11">
        <f ca="1">S638*EXP(_xlfn.NORM.INV(RAND(),'Projection Engine'!$C$8-(Volatility^2/2),Volatility))</f>
        <v>12.155427037778646</v>
      </c>
      <c r="U638" s="11">
        <f ca="1">T638*EXP(_xlfn.NORM.INV(RAND(),'Projection Engine'!$C$8-(Volatility^2/2),Volatility))</f>
        <v>11.876311366685174</v>
      </c>
      <c r="V638" s="11">
        <f ca="1">U638*EXP(_xlfn.NORM.INV(RAND(),'Projection Engine'!$C$8-(Volatility^2/2),Volatility))</f>
        <v>7.2325312388088285</v>
      </c>
      <c r="W638" s="11">
        <f ca="1">V638*EXP(_xlfn.NORM.INV(RAND(),'Projection Engine'!$C$8-(Volatility^2/2),Volatility))</f>
        <v>7.0522967226886566</v>
      </c>
      <c r="X638" s="11">
        <f ca="1">W638*EXP(_xlfn.NORM.INV(RAND(),'Projection Engine'!$C$8-(Volatility^2/2),Volatility))</f>
        <v>12.04454291193707</v>
      </c>
      <c r="Y638" s="11">
        <f ca="1">X638*EXP(_xlfn.NORM.INV(RAND(),'Projection Engine'!$C$8-(Volatility^2/2),Volatility))</f>
        <v>51.934337708965039</v>
      </c>
      <c r="Z638" s="11">
        <f ca="1">Y638*EXP(_xlfn.NORM.INV(RAND(),'Projection Engine'!$C$8-(Volatility^2/2),Volatility))</f>
        <v>79.34504584911906</v>
      </c>
      <c r="AA638" s="11">
        <f ca="1">Z638*EXP(_xlfn.NORM.INV(RAND(),'Projection Engine'!$C$8-(Volatility^2/2),Volatility))</f>
        <v>95.285150342524929</v>
      </c>
      <c r="AB638" s="11">
        <f ca="1">AA638*EXP(_xlfn.NORM.INV(RAND(),'Projection Engine'!$C$8-(Volatility^2/2),Volatility))</f>
        <v>89.501112393824329</v>
      </c>
      <c r="AC638" s="11">
        <f ca="1">AB638*EXP(_xlfn.NORM.INV(RAND(),'Projection Engine'!$C$8-(Volatility^2/2),Volatility))</f>
        <v>83.934488124686709</v>
      </c>
      <c r="AD638" s="11">
        <f ca="1">AC638*EXP(_xlfn.NORM.INV(RAND(),'Projection Engine'!$C$8-(Volatility^2/2),Volatility))</f>
        <v>105.17220971100274</v>
      </c>
      <c r="AE638" s="11">
        <f ca="1">AD638*EXP(_xlfn.NORM.INV(RAND(),'Projection Engine'!$C$8-(Volatility^2/2),Volatility))</f>
        <v>140.46947015863566</v>
      </c>
      <c r="AF638" s="11">
        <f ca="1">AE638*EXP(_xlfn.NORM.INV(RAND(),'Projection Engine'!$C$8-(Volatility^2/2),Volatility))</f>
        <v>132.89734253207649</v>
      </c>
      <c r="AG638" s="11">
        <f ca="1">AF638*EXP(_xlfn.NORM.INV(RAND(),'Projection Engine'!$C$8-(Volatility^2/2),Volatility))</f>
        <v>66.945351528866908</v>
      </c>
    </row>
    <row r="639" spans="2:33" x14ac:dyDescent="0.25">
      <c r="B639" t="s">
        <v>702</v>
      </c>
      <c r="C639" s="11">
        <f t="shared" si="9"/>
        <v>51</v>
      </c>
      <c r="D639" s="11">
        <f ca="1">C639*EXP(_xlfn.NORM.INV(RAND(),'Projection Engine'!$C$8-(Volatility^2/2),Volatility))</f>
        <v>27.565363566927481</v>
      </c>
      <c r="E639" s="11">
        <f ca="1">D639*EXP(_xlfn.NORM.INV(RAND(),'Projection Engine'!$C$8-(Volatility^2/2),Volatility))</f>
        <v>42.7313240224181</v>
      </c>
      <c r="F639" s="11">
        <f ca="1">E639*EXP(_xlfn.NORM.INV(RAND(),'Projection Engine'!$C$8-(Volatility^2/2),Volatility))</f>
        <v>39.446089721936225</v>
      </c>
      <c r="G639" s="11">
        <f ca="1">F639*EXP(_xlfn.NORM.INV(RAND(),'Projection Engine'!$C$8-(Volatility^2/2),Volatility))</f>
        <v>56.710724391122582</v>
      </c>
      <c r="H639" s="11">
        <f ca="1">G639*EXP(_xlfn.NORM.INV(RAND(),'Projection Engine'!$C$8-(Volatility^2/2),Volatility))</f>
        <v>42.166220204847583</v>
      </c>
      <c r="I639" s="11">
        <f ca="1">H639*EXP(_xlfn.NORM.INV(RAND(),'Projection Engine'!$C$8-(Volatility^2/2),Volatility))</f>
        <v>152.35680549732356</v>
      </c>
      <c r="J639" s="11">
        <f ca="1">I639*EXP(_xlfn.NORM.INV(RAND(),'Projection Engine'!$C$8-(Volatility^2/2),Volatility))</f>
        <v>205.42627083667935</v>
      </c>
      <c r="K639" s="11">
        <f ca="1">J639*EXP(_xlfn.NORM.INV(RAND(),'Projection Engine'!$C$8-(Volatility^2/2),Volatility))</f>
        <v>220.01226851017438</v>
      </c>
      <c r="L639" s="11">
        <f ca="1">K639*EXP(_xlfn.NORM.INV(RAND(),'Projection Engine'!$C$8-(Volatility^2/2),Volatility))</f>
        <v>110.03516321242556</v>
      </c>
      <c r="M639" s="11">
        <f ca="1">L639*EXP(_xlfn.NORM.INV(RAND(),'Projection Engine'!$C$8-(Volatility^2/2),Volatility))</f>
        <v>49.158121269722784</v>
      </c>
      <c r="N639" s="11">
        <f ca="1">M639*EXP(_xlfn.NORM.INV(RAND(),'Projection Engine'!$C$8-(Volatility^2/2),Volatility))</f>
        <v>22.676368136492673</v>
      </c>
      <c r="O639" s="11">
        <f ca="1">N639*EXP(_xlfn.NORM.INV(RAND(),'Projection Engine'!$C$8-(Volatility^2/2),Volatility))</f>
        <v>17.253071032805366</v>
      </c>
      <c r="P639" s="11">
        <f ca="1">O639*EXP(_xlfn.NORM.INV(RAND(),'Projection Engine'!$C$8-(Volatility^2/2),Volatility))</f>
        <v>22.923141156387519</v>
      </c>
      <c r="Q639" s="11">
        <f ca="1">P639*EXP(_xlfn.NORM.INV(RAND(),'Projection Engine'!$C$8-(Volatility^2/2),Volatility))</f>
        <v>41.163830700254664</v>
      </c>
      <c r="R639" s="11">
        <f ca="1">Q639*EXP(_xlfn.NORM.INV(RAND(),'Projection Engine'!$C$8-(Volatility^2/2),Volatility))</f>
        <v>18.715330256982174</v>
      </c>
      <c r="S639" s="11">
        <f ca="1">R639*EXP(_xlfn.NORM.INV(RAND(),'Projection Engine'!$C$8-(Volatility^2/2),Volatility))</f>
        <v>20.611164198001436</v>
      </c>
      <c r="T639" s="11">
        <f ca="1">S639*EXP(_xlfn.NORM.INV(RAND(),'Projection Engine'!$C$8-(Volatility^2/2),Volatility))</f>
        <v>25.526105282696367</v>
      </c>
      <c r="U639" s="11">
        <f ca="1">T639*EXP(_xlfn.NORM.INV(RAND(),'Projection Engine'!$C$8-(Volatility^2/2),Volatility))</f>
        <v>11.487834111831221</v>
      </c>
      <c r="V639" s="11">
        <f ca="1">U639*EXP(_xlfn.NORM.INV(RAND(),'Projection Engine'!$C$8-(Volatility^2/2),Volatility))</f>
        <v>4.9006531300734908</v>
      </c>
      <c r="W639" s="11">
        <f ca="1">V639*EXP(_xlfn.NORM.INV(RAND(),'Projection Engine'!$C$8-(Volatility^2/2),Volatility))</f>
        <v>7.4107119288918577</v>
      </c>
      <c r="X639" s="11">
        <f ca="1">W639*EXP(_xlfn.NORM.INV(RAND(),'Projection Engine'!$C$8-(Volatility^2/2),Volatility))</f>
        <v>6.791718755582429</v>
      </c>
      <c r="Y639" s="11">
        <f ca="1">X639*EXP(_xlfn.NORM.INV(RAND(),'Projection Engine'!$C$8-(Volatility^2/2),Volatility))</f>
        <v>6.3253749156556802</v>
      </c>
      <c r="Z639" s="11">
        <f ca="1">Y639*EXP(_xlfn.NORM.INV(RAND(),'Projection Engine'!$C$8-(Volatility^2/2),Volatility))</f>
        <v>7.3056330510427898</v>
      </c>
      <c r="AA639" s="11">
        <f ca="1">Z639*EXP(_xlfn.NORM.INV(RAND(),'Projection Engine'!$C$8-(Volatility^2/2),Volatility))</f>
        <v>6.8528420633420257</v>
      </c>
      <c r="AB639" s="11">
        <f ca="1">AA639*EXP(_xlfn.NORM.INV(RAND(),'Projection Engine'!$C$8-(Volatility^2/2),Volatility))</f>
        <v>2.8742206208034808</v>
      </c>
      <c r="AC639" s="11">
        <f ca="1">AB639*EXP(_xlfn.NORM.INV(RAND(),'Projection Engine'!$C$8-(Volatility^2/2),Volatility))</f>
        <v>3.614080378301384</v>
      </c>
      <c r="AD639" s="11">
        <f ca="1">AC639*EXP(_xlfn.NORM.INV(RAND(),'Projection Engine'!$C$8-(Volatility^2/2),Volatility))</f>
        <v>3.2735280086240093</v>
      </c>
      <c r="AE639" s="11">
        <f ca="1">AD639*EXP(_xlfn.NORM.INV(RAND(),'Projection Engine'!$C$8-(Volatility^2/2),Volatility))</f>
        <v>2.2420493309432099</v>
      </c>
      <c r="AF639" s="11">
        <f ca="1">AE639*EXP(_xlfn.NORM.INV(RAND(),'Projection Engine'!$C$8-(Volatility^2/2),Volatility))</f>
        <v>1.0094571762913993</v>
      </c>
      <c r="AG639" s="11">
        <f ca="1">AF639*EXP(_xlfn.NORM.INV(RAND(),'Projection Engine'!$C$8-(Volatility^2/2),Volatility))</f>
        <v>0.96528701238109682</v>
      </c>
    </row>
    <row r="640" spans="2:33" x14ac:dyDescent="0.25">
      <c r="B640" t="s">
        <v>703</v>
      </c>
      <c r="C640" s="11">
        <f t="shared" si="9"/>
        <v>51</v>
      </c>
      <c r="D640" s="11">
        <f ca="1">C640*EXP(_xlfn.NORM.INV(RAND(),'Projection Engine'!$C$8-(Volatility^2/2),Volatility))</f>
        <v>35.331924894923489</v>
      </c>
      <c r="E640" s="11">
        <f ca="1">D640*EXP(_xlfn.NORM.INV(RAND(),'Projection Engine'!$C$8-(Volatility^2/2),Volatility))</f>
        <v>34.340167240505835</v>
      </c>
      <c r="F640" s="11">
        <f ca="1">E640*EXP(_xlfn.NORM.INV(RAND(),'Projection Engine'!$C$8-(Volatility^2/2),Volatility))</f>
        <v>22.160698060099449</v>
      </c>
      <c r="G640" s="11">
        <f ca="1">F640*EXP(_xlfn.NORM.INV(RAND(),'Projection Engine'!$C$8-(Volatility^2/2),Volatility))</f>
        <v>33.706091763711775</v>
      </c>
      <c r="H640" s="11">
        <f ca="1">G640*EXP(_xlfn.NORM.INV(RAND(),'Projection Engine'!$C$8-(Volatility^2/2),Volatility))</f>
        <v>16.541939400233826</v>
      </c>
      <c r="I640" s="11">
        <f ca="1">H640*EXP(_xlfn.NORM.INV(RAND(),'Projection Engine'!$C$8-(Volatility^2/2),Volatility))</f>
        <v>7.9693771742330872</v>
      </c>
      <c r="J640" s="11">
        <f ca="1">I640*EXP(_xlfn.NORM.INV(RAND(),'Projection Engine'!$C$8-(Volatility^2/2),Volatility))</f>
        <v>8.0721395259360307</v>
      </c>
      <c r="K640" s="11">
        <f ca="1">J640*EXP(_xlfn.NORM.INV(RAND(),'Projection Engine'!$C$8-(Volatility^2/2),Volatility))</f>
        <v>13.248432052336728</v>
      </c>
      <c r="L640" s="11">
        <f ca="1">K640*EXP(_xlfn.NORM.INV(RAND(),'Projection Engine'!$C$8-(Volatility^2/2),Volatility))</f>
        <v>12.024008592014951</v>
      </c>
      <c r="M640" s="11">
        <f ca="1">L640*EXP(_xlfn.NORM.INV(RAND(),'Projection Engine'!$C$8-(Volatility^2/2),Volatility))</f>
        <v>4.4603646878768277</v>
      </c>
      <c r="N640" s="11">
        <f ca="1">M640*EXP(_xlfn.NORM.INV(RAND(),'Projection Engine'!$C$8-(Volatility^2/2),Volatility))</f>
        <v>1.5734456984490672</v>
      </c>
      <c r="O640" s="11">
        <f ca="1">N640*EXP(_xlfn.NORM.INV(RAND(),'Projection Engine'!$C$8-(Volatility^2/2),Volatility))</f>
        <v>1.2522562636247891</v>
      </c>
      <c r="P640" s="11">
        <f ca="1">O640*EXP(_xlfn.NORM.INV(RAND(),'Projection Engine'!$C$8-(Volatility^2/2),Volatility))</f>
        <v>0.84311401025858679</v>
      </c>
      <c r="Q640" s="11">
        <f ca="1">P640*EXP(_xlfn.NORM.INV(RAND(),'Projection Engine'!$C$8-(Volatility^2/2),Volatility))</f>
        <v>0.72971508455112444</v>
      </c>
      <c r="R640" s="11">
        <f ca="1">Q640*EXP(_xlfn.NORM.INV(RAND(),'Projection Engine'!$C$8-(Volatility^2/2),Volatility))</f>
        <v>0.54644995992939371</v>
      </c>
      <c r="S640" s="11">
        <f ca="1">R640*EXP(_xlfn.NORM.INV(RAND(),'Projection Engine'!$C$8-(Volatility^2/2),Volatility))</f>
        <v>0.46298518691237989</v>
      </c>
      <c r="T640" s="11">
        <f ca="1">S640*EXP(_xlfn.NORM.INV(RAND(),'Projection Engine'!$C$8-(Volatility^2/2),Volatility))</f>
        <v>0.39879004120806971</v>
      </c>
      <c r="U640" s="11">
        <f ca="1">T640*EXP(_xlfn.NORM.INV(RAND(),'Projection Engine'!$C$8-(Volatility^2/2),Volatility))</f>
        <v>0.39037186678143115</v>
      </c>
      <c r="V640" s="11">
        <f ca="1">U640*EXP(_xlfn.NORM.INV(RAND(),'Projection Engine'!$C$8-(Volatility^2/2),Volatility))</f>
        <v>0.25291045201948442</v>
      </c>
      <c r="W640" s="11">
        <f ca="1">V640*EXP(_xlfn.NORM.INV(RAND(),'Projection Engine'!$C$8-(Volatility^2/2),Volatility))</f>
        <v>0.16459643834135451</v>
      </c>
      <c r="X640" s="11">
        <f ca="1">W640*EXP(_xlfn.NORM.INV(RAND(),'Projection Engine'!$C$8-(Volatility^2/2),Volatility))</f>
        <v>0.15825142258026878</v>
      </c>
      <c r="Y640" s="11">
        <f ca="1">X640*EXP(_xlfn.NORM.INV(RAND(),'Projection Engine'!$C$8-(Volatility^2/2),Volatility))</f>
        <v>0.24367392363482962</v>
      </c>
      <c r="Z640" s="11">
        <f ca="1">Y640*EXP(_xlfn.NORM.INV(RAND(),'Projection Engine'!$C$8-(Volatility^2/2),Volatility))</f>
        <v>0.22420500130292145</v>
      </c>
      <c r="AA640" s="11">
        <f ca="1">Z640*EXP(_xlfn.NORM.INV(RAND(),'Projection Engine'!$C$8-(Volatility^2/2),Volatility))</f>
        <v>0.36320507423962706</v>
      </c>
      <c r="AB640" s="11">
        <f ca="1">AA640*EXP(_xlfn.NORM.INV(RAND(),'Projection Engine'!$C$8-(Volatility^2/2),Volatility))</f>
        <v>0.51555593571833203</v>
      </c>
      <c r="AC640" s="11">
        <f ca="1">AB640*EXP(_xlfn.NORM.INV(RAND(),'Projection Engine'!$C$8-(Volatility^2/2),Volatility))</f>
        <v>1.1402364356684458</v>
      </c>
      <c r="AD640" s="11">
        <f ca="1">AC640*EXP(_xlfn.NORM.INV(RAND(),'Projection Engine'!$C$8-(Volatility^2/2),Volatility))</f>
        <v>3.9367931068862081</v>
      </c>
      <c r="AE640" s="11">
        <f ca="1">AD640*EXP(_xlfn.NORM.INV(RAND(),'Projection Engine'!$C$8-(Volatility^2/2),Volatility))</f>
        <v>2.6577000103533419</v>
      </c>
      <c r="AF640" s="11">
        <f ca="1">AE640*EXP(_xlfn.NORM.INV(RAND(),'Projection Engine'!$C$8-(Volatility^2/2),Volatility))</f>
        <v>1.1221254448144531</v>
      </c>
      <c r="AG640" s="11">
        <f ca="1">AF640*EXP(_xlfn.NORM.INV(RAND(),'Projection Engine'!$C$8-(Volatility^2/2),Volatility))</f>
        <v>4.7289630991605849</v>
      </c>
    </row>
    <row r="641" spans="2:33" x14ac:dyDescent="0.25">
      <c r="B641" t="s">
        <v>704</v>
      </c>
      <c r="C641" s="11">
        <f t="shared" si="9"/>
        <v>51</v>
      </c>
      <c r="D641" s="11">
        <f ca="1">C641*EXP(_xlfn.NORM.INV(RAND(),'Projection Engine'!$C$8-(Volatility^2/2),Volatility))</f>
        <v>48.861979382254709</v>
      </c>
      <c r="E641" s="11">
        <f ca="1">D641*EXP(_xlfn.NORM.INV(RAND(),'Projection Engine'!$C$8-(Volatility^2/2),Volatility))</f>
        <v>37.380104583925345</v>
      </c>
      <c r="F641" s="11">
        <f ca="1">E641*EXP(_xlfn.NORM.INV(RAND(),'Projection Engine'!$C$8-(Volatility^2/2),Volatility))</f>
        <v>32.228241057108214</v>
      </c>
      <c r="G641" s="11">
        <f ca="1">F641*EXP(_xlfn.NORM.INV(RAND(),'Projection Engine'!$C$8-(Volatility^2/2),Volatility))</f>
        <v>35.567586859395306</v>
      </c>
      <c r="H641" s="11">
        <f ca="1">G641*EXP(_xlfn.NORM.INV(RAND(),'Projection Engine'!$C$8-(Volatility^2/2),Volatility))</f>
        <v>47.264383052402287</v>
      </c>
      <c r="I641" s="11">
        <f ca="1">H641*EXP(_xlfn.NORM.INV(RAND(),'Projection Engine'!$C$8-(Volatility^2/2),Volatility))</f>
        <v>124.63909271511598</v>
      </c>
      <c r="J641" s="11">
        <f ca="1">I641*EXP(_xlfn.NORM.INV(RAND(),'Projection Engine'!$C$8-(Volatility^2/2),Volatility))</f>
        <v>91.708611039584795</v>
      </c>
      <c r="K641" s="11">
        <f ca="1">J641*EXP(_xlfn.NORM.INV(RAND(),'Projection Engine'!$C$8-(Volatility^2/2),Volatility))</f>
        <v>76.281110668420283</v>
      </c>
      <c r="L641" s="11">
        <f ca="1">K641*EXP(_xlfn.NORM.INV(RAND(),'Projection Engine'!$C$8-(Volatility^2/2),Volatility))</f>
        <v>122.29957523390976</v>
      </c>
      <c r="M641" s="11">
        <f ca="1">L641*EXP(_xlfn.NORM.INV(RAND(),'Projection Engine'!$C$8-(Volatility^2/2),Volatility))</f>
        <v>86.239313041582733</v>
      </c>
      <c r="N641" s="11">
        <f ca="1">M641*EXP(_xlfn.NORM.INV(RAND(),'Projection Engine'!$C$8-(Volatility^2/2),Volatility))</f>
        <v>25.770753974949049</v>
      </c>
      <c r="O641" s="11">
        <f ca="1">N641*EXP(_xlfn.NORM.INV(RAND(),'Projection Engine'!$C$8-(Volatility^2/2),Volatility))</f>
        <v>21.820361850143009</v>
      </c>
      <c r="P641" s="11">
        <f ca="1">O641*EXP(_xlfn.NORM.INV(RAND(),'Projection Engine'!$C$8-(Volatility^2/2),Volatility))</f>
        <v>10.694279255067586</v>
      </c>
      <c r="Q641" s="11">
        <f ca="1">P641*EXP(_xlfn.NORM.INV(RAND(),'Projection Engine'!$C$8-(Volatility^2/2),Volatility))</f>
        <v>5.9366178624410315</v>
      </c>
      <c r="R641" s="11">
        <f ca="1">Q641*EXP(_xlfn.NORM.INV(RAND(),'Projection Engine'!$C$8-(Volatility^2/2),Volatility))</f>
        <v>3.2617122042324431</v>
      </c>
      <c r="S641" s="11">
        <f ca="1">R641*EXP(_xlfn.NORM.INV(RAND(),'Projection Engine'!$C$8-(Volatility^2/2),Volatility))</f>
        <v>7.4570126710240023</v>
      </c>
      <c r="T641" s="11">
        <f ca="1">S641*EXP(_xlfn.NORM.INV(RAND(),'Projection Engine'!$C$8-(Volatility^2/2),Volatility))</f>
        <v>10.96847378001174</v>
      </c>
      <c r="U641" s="11">
        <f ca="1">T641*EXP(_xlfn.NORM.INV(RAND(),'Projection Engine'!$C$8-(Volatility^2/2),Volatility))</f>
        <v>10.798699992588023</v>
      </c>
      <c r="V641" s="11">
        <f ca="1">U641*EXP(_xlfn.NORM.INV(RAND(),'Projection Engine'!$C$8-(Volatility^2/2),Volatility))</f>
        <v>18.164171324565135</v>
      </c>
      <c r="W641" s="11">
        <f ca="1">V641*EXP(_xlfn.NORM.INV(RAND(),'Projection Engine'!$C$8-(Volatility^2/2),Volatility))</f>
        <v>17.280966235431059</v>
      </c>
      <c r="X641" s="11">
        <f ca="1">W641*EXP(_xlfn.NORM.INV(RAND(),'Projection Engine'!$C$8-(Volatility^2/2),Volatility))</f>
        <v>8.9072559653621717</v>
      </c>
      <c r="Y641" s="11">
        <f ca="1">X641*EXP(_xlfn.NORM.INV(RAND(),'Projection Engine'!$C$8-(Volatility^2/2),Volatility))</f>
        <v>5.6176955717883565</v>
      </c>
      <c r="Z641" s="11">
        <f ca="1">Y641*EXP(_xlfn.NORM.INV(RAND(),'Projection Engine'!$C$8-(Volatility^2/2),Volatility))</f>
        <v>2.5415848264588732</v>
      </c>
      <c r="AA641" s="11">
        <f ca="1">Z641*EXP(_xlfn.NORM.INV(RAND(),'Projection Engine'!$C$8-(Volatility^2/2),Volatility))</f>
        <v>1.3843555524239397</v>
      </c>
      <c r="AB641" s="11">
        <f ca="1">AA641*EXP(_xlfn.NORM.INV(RAND(),'Projection Engine'!$C$8-(Volatility^2/2),Volatility))</f>
        <v>1.8130028352551606</v>
      </c>
      <c r="AC641" s="11">
        <f ca="1">AB641*EXP(_xlfn.NORM.INV(RAND(),'Projection Engine'!$C$8-(Volatility^2/2),Volatility))</f>
        <v>1.5317314398238235</v>
      </c>
      <c r="AD641" s="11">
        <f ca="1">AC641*EXP(_xlfn.NORM.INV(RAND(),'Projection Engine'!$C$8-(Volatility^2/2),Volatility))</f>
        <v>3.08684986547763</v>
      </c>
      <c r="AE641" s="11">
        <f ca="1">AD641*EXP(_xlfn.NORM.INV(RAND(),'Projection Engine'!$C$8-(Volatility^2/2),Volatility))</f>
        <v>3.0250746629886645</v>
      </c>
      <c r="AF641" s="11">
        <f ca="1">AE641*EXP(_xlfn.NORM.INV(RAND(),'Projection Engine'!$C$8-(Volatility^2/2),Volatility))</f>
        <v>2.3214246367820048</v>
      </c>
      <c r="AG641" s="11">
        <f ca="1">AF641*EXP(_xlfn.NORM.INV(RAND(),'Projection Engine'!$C$8-(Volatility^2/2),Volatility))</f>
        <v>2.3450256846630144</v>
      </c>
    </row>
    <row r="642" spans="2:33" x14ac:dyDescent="0.25">
      <c r="B642" t="s">
        <v>705</v>
      </c>
      <c r="C642" s="11">
        <f t="shared" si="9"/>
        <v>51</v>
      </c>
      <c r="D642" s="11">
        <f ca="1">C642*EXP(_xlfn.NORM.INV(RAND(),'Projection Engine'!$C$8-(Volatility^2/2),Volatility))</f>
        <v>56.620106544110349</v>
      </c>
      <c r="E642" s="11">
        <f ca="1">D642*EXP(_xlfn.NORM.INV(RAND(),'Projection Engine'!$C$8-(Volatility^2/2),Volatility))</f>
        <v>53.23571594170896</v>
      </c>
      <c r="F642" s="11">
        <f ca="1">E642*EXP(_xlfn.NORM.INV(RAND(),'Projection Engine'!$C$8-(Volatility^2/2),Volatility))</f>
        <v>27.684925665547695</v>
      </c>
      <c r="G642" s="11">
        <f ca="1">F642*EXP(_xlfn.NORM.INV(RAND(),'Projection Engine'!$C$8-(Volatility^2/2),Volatility))</f>
        <v>32.785696610843402</v>
      </c>
      <c r="H642" s="11">
        <f ca="1">G642*EXP(_xlfn.NORM.INV(RAND(),'Projection Engine'!$C$8-(Volatility^2/2),Volatility))</f>
        <v>41.339662475911688</v>
      </c>
      <c r="I642" s="11">
        <f ca="1">H642*EXP(_xlfn.NORM.INV(RAND(),'Projection Engine'!$C$8-(Volatility^2/2),Volatility))</f>
        <v>12.822938606038045</v>
      </c>
      <c r="J642" s="11">
        <f ca="1">I642*EXP(_xlfn.NORM.INV(RAND(),'Projection Engine'!$C$8-(Volatility^2/2),Volatility))</f>
        <v>17.017355321940979</v>
      </c>
      <c r="K642" s="11">
        <f ca="1">J642*EXP(_xlfn.NORM.INV(RAND(),'Projection Engine'!$C$8-(Volatility^2/2),Volatility))</f>
        <v>12.631630335850495</v>
      </c>
      <c r="L642" s="11">
        <f ca="1">K642*EXP(_xlfn.NORM.INV(RAND(),'Projection Engine'!$C$8-(Volatility^2/2),Volatility))</f>
        <v>5.404998414505072</v>
      </c>
      <c r="M642" s="11">
        <f ca="1">L642*EXP(_xlfn.NORM.INV(RAND(),'Projection Engine'!$C$8-(Volatility^2/2),Volatility))</f>
        <v>6.9024938241555773</v>
      </c>
      <c r="N642" s="11">
        <f ca="1">M642*EXP(_xlfn.NORM.INV(RAND(),'Projection Engine'!$C$8-(Volatility^2/2),Volatility))</f>
        <v>12.669432859414176</v>
      </c>
      <c r="O642" s="11">
        <f ca="1">N642*EXP(_xlfn.NORM.INV(RAND(),'Projection Engine'!$C$8-(Volatility^2/2),Volatility))</f>
        <v>21.046571743908032</v>
      </c>
      <c r="P642" s="11">
        <f ca="1">O642*EXP(_xlfn.NORM.INV(RAND(),'Projection Engine'!$C$8-(Volatility^2/2),Volatility))</f>
        <v>9.4647954226441211</v>
      </c>
      <c r="Q642" s="11">
        <f ca="1">P642*EXP(_xlfn.NORM.INV(RAND(),'Projection Engine'!$C$8-(Volatility^2/2),Volatility))</f>
        <v>8.9150865158078361</v>
      </c>
      <c r="R642" s="11">
        <f ca="1">Q642*EXP(_xlfn.NORM.INV(RAND(),'Projection Engine'!$C$8-(Volatility^2/2),Volatility))</f>
        <v>11.318374225222273</v>
      </c>
      <c r="S642" s="11">
        <f ca="1">R642*EXP(_xlfn.NORM.INV(RAND(),'Projection Engine'!$C$8-(Volatility^2/2),Volatility))</f>
        <v>8.0095909643455698</v>
      </c>
      <c r="T642" s="11">
        <f ca="1">S642*EXP(_xlfn.NORM.INV(RAND(),'Projection Engine'!$C$8-(Volatility^2/2),Volatility))</f>
        <v>10.215750194864633</v>
      </c>
      <c r="U642" s="11">
        <f ca="1">T642*EXP(_xlfn.NORM.INV(RAND(),'Projection Engine'!$C$8-(Volatility^2/2),Volatility))</f>
        <v>4.4077387453213621</v>
      </c>
      <c r="V642" s="11">
        <f ca="1">U642*EXP(_xlfn.NORM.INV(RAND(),'Projection Engine'!$C$8-(Volatility^2/2),Volatility))</f>
        <v>1.6266385669235661</v>
      </c>
      <c r="W642" s="11">
        <f ca="1">V642*EXP(_xlfn.NORM.INV(RAND(),'Projection Engine'!$C$8-(Volatility^2/2),Volatility))</f>
        <v>1.4038056966489267</v>
      </c>
      <c r="X642" s="11">
        <f ca="1">W642*EXP(_xlfn.NORM.INV(RAND(),'Projection Engine'!$C$8-(Volatility^2/2),Volatility))</f>
        <v>0.66309761353269647</v>
      </c>
      <c r="Y642" s="11">
        <f ca="1">X642*EXP(_xlfn.NORM.INV(RAND(),'Projection Engine'!$C$8-(Volatility^2/2),Volatility))</f>
        <v>0.81131795581752708</v>
      </c>
      <c r="Z642" s="11">
        <f ca="1">Y642*EXP(_xlfn.NORM.INV(RAND(),'Projection Engine'!$C$8-(Volatility^2/2),Volatility))</f>
        <v>0.57770083676611794</v>
      </c>
      <c r="AA642" s="11">
        <f ca="1">Z642*EXP(_xlfn.NORM.INV(RAND(),'Projection Engine'!$C$8-(Volatility^2/2),Volatility))</f>
        <v>0.55376035816300118</v>
      </c>
      <c r="AB642" s="11">
        <f ca="1">AA642*EXP(_xlfn.NORM.INV(RAND(),'Projection Engine'!$C$8-(Volatility^2/2),Volatility))</f>
        <v>0.59891758249620108</v>
      </c>
      <c r="AC642" s="11">
        <f ca="1">AB642*EXP(_xlfn.NORM.INV(RAND(),'Projection Engine'!$C$8-(Volatility^2/2),Volatility))</f>
        <v>0.58392859128022545</v>
      </c>
      <c r="AD642" s="11">
        <f ca="1">AC642*EXP(_xlfn.NORM.INV(RAND(),'Projection Engine'!$C$8-(Volatility^2/2),Volatility))</f>
        <v>0.25912272395626001</v>
      </c>
      <c r="AE642" s="11">
        <f ca="1">AD642*EXP(_xlfn.NORM.INV(RAND(),'Projection Engine'!$C$8-(Volatility^2/2),Volatility))</f>
        <v>0.15407294174479264</v>
      </c>
      <c r="AF642" s="11">
        <f ca="1">AE642*EXP(_xlfn.NORM.INV(RAND(),'Projection Engine'!$C$8-(Volatility^2/2),Volatility))</f>
        <v>0.22760630851310035</v>
      </c>
      <c r="AG642" s="11">
        <f ca="1">AF642*EXP(_xlfn.NORM.INV(RAND(),'Projection Engine'!$C$8-(Volatility^2/2),Volatility))</f>
        <v>0.10462160269190623</v>
      </c>
    </row>
    <row r="643" spans="2:33" x14ac:dyDescent="0.25">
      <c r="B643" t="s">
        <v>706</v>
      </c>
      <c r="C643" s="11">
        <f t="shared" ref="C643:C706" si="10">Current_Level</f>
        <v>51</v>
      </c>
      <c r="D643" s="11">
        <f ca="1">C643*EXP(_xlfn.NORM.INV(RAND(),'Projection Engine'!$C$8-(Volatility^2/2),Volatility))</f>
        <v>18.980659138218719</v>
      </c>
      <c r="E643" s="11">
        <f ca="1">D643*EXP(_xlfn.NORM.INV(RAND(),'Projection Engine'!$C$8-(Volatility^2/2),Volatility))</f>
        <v>26.120871089886482</v>
      </c>
      <c r="F643" s="11">
        <f ca="1">E643*EXP(_xlfn.NORM.INV(RAND(),'Projection Engine'!$C$8-(Volatility^2/2),Volatility))</f>
        <v>16.460420370133733</v>
      </c>
      <c r="G643" s="11">
        <f ca="1">F643*EXP(_xlfn.NORM.INV(RAND(),'Projection Engine'!$C$8-(Volatility^2/2),Volatility))</f>
        <v>13.996061019349549</v>
      </c>
      <c r="H643" s="11">
        <f ca="1">G643*EXP(_xlfn.NORM.INV(RAND(),'Projection Engine'!$C$8-(Volatility^2/2),Volatility))</f>
        <v>13.063753564405252</v>
      </c>
      <c r="I643" s="11">
        <f ca="1">H643*EXP(_xlfn.NORM.INV(RAND(),'Projection Engine'!$C$8-(Volatility^2/2),Volatility))</f>
        <v>2.7795613034897371</v>
      </c>
      <c r="J643" s="11">
        <f ca="1">I643*EXP(_xlfn.NORM.INV(RAND(),'Projection Engine'!$C$8-(Volatility^2/2),Volatility))</f>
        <v>2.7974971095585888</v>
      </c>
      <c r="K643" s="11">
        <f ca="1">J643*EXP(_xlfn.NORM.INV(RAND(),'Projection Engine'!$C$8-(Volatility^2/2),Volatility))</f>
        <v>4.4922630830944348</v>
      </c>
      <c r="L643" s="11">
        <f ca="1">K643*EXP(_xlfn.NORM.INV(RAND(),'Projection Engine'!$C$8-(Volatility^2/2),Volatility))</f>
        <v>7.3679355865855518</v>
      </c>
      <c r="M643" s="11">
        <f ca="1">L643*EXP(_xlfn.NORM.INV(RAND(),'Projection Engine'!$C$8-(Volatility^2/2),Volatility))</f>
        <v>20.285453166136666</v>
      </c>
      <c r="N643" s="11">
        <f ca="1">M643*EXP(_xlfn.NORM.INV(RAND(),'Projection Engine'!$C$8-(Volatility^2/2),Volatility))</f>
        <v>19.568380461023278</v>
      </c>
      <c r="O643" s="11">
        <f ca="1">N643*EXP(_xlfn.NORM.INV(RAND(),'Projection Engine'!$C$8-(Volatility^2/2),Volatility))</f>
        <v>9.4738610199636533</v>
      </c>
      <c r="P643" s="11">
        <f ca="1">O643*EXP(_xlfn.NORM.INV(RAND(),'Projection Engine'!$C$8-(Volatility^2/2),Volatility))</f>
        <v>3.1901814896892109</v>
      </c>
      <c r="Q643" s="11">
        <f ca="1">P643*EXP(_xlfn.NORM.INV(RAND(),'Projection Engine'!$C$8-(Volatility^2/2),Volatility))</f>
        <v>3.5664476208029643</v>
      </c>
      <c r="R643" s="11">
        <f ca="1">Q643*EXP(_xlfn.NORM.INV(RAND(),'Projection Engine'!$C$8-(Volatility^2/2),Volatility))</f>
        <v>10.643791392617581</v>
      </c>
      <c r="S643" s="11">
        <f ca="1">R643*EXP(_xlfn.NORM.INV(RAND(),'Projection Engine'!$C$8-(Volatility^2/2),Volatility))</f>
        <v>13.099265239528936</v>
      </c>
      <c r="T643" s="11">
        <f ca="1">S643*EXP(_xlfn.NORM.INV(RAND(),'Projection Engine'!$C$8-(Volatility^2/2),Volatility))</f>
        <v>7.8893697175916797</v>
      </c>
      <c r="U643" s="11">
        <f ca="1">T643*EXP(_xlfn.NORM.INV(RAND(),'Projection Engine'!$C$8-(Volatility^2/2),Volatility))</f>
        <v>3.1638895656622967</v>
      </c>
      <c r="V643" s="11">
        <f ca="1">U643*EXP(_xlfn.NORM.INV(RAND(),'Projection Engine'!$C$8-(Volatility^2/2),Volatility))</f>
        <v>3.1459869421076041</v>
      </c>
      <c r="W643" s="11">
        <f ca="1">V643*EXP(_xlfn.NORM.INV(RAND(),'Projection Engine'!$C$8-(Volatility^2/2),Volatility))</f>
        <v>1.9334704553651383</v>
      </c>
      <c r="X643" s="11">
        <f ca="1">W643*EXP(_xlfn.NORM.INV(RAND(),'Projection Engine'!$C$8-(Volatility^2/2),Volatility))</f>
        <v>0.80928360289276935</v>
      </c>
      <c r="Y643" s="11">
        <f ca="1">X643*EXP(_xlfn.NORM.INV(RAND(),'Projection Engine'!$C$8-(Volatility^2/2),Volatility))</f>
        <v>0.96856709758762438</v>
      </c>
      <c r="Z643" s="11">
        <f ca="1">Y643*EXP(_xlfn.NORM.INV(RAND(),'Projection Engine'!$C$8-(Volatility^2/2),Volatility))</f>
        <v>1.4941299015058613</v>
      </c>
      <c r="AA643" s="11">
        <f ca="1">Z643*EXP(_xlfn.NORM.INV(RAND(),'Projection Engine'!$C$8-(Volatility^2/2),Volatility))</f>
        <v>1.0560579342738963</v>
      </c>
      <c r="AB643" s="11">
        <f ca="1">AA643*EXP(_xlfn.NORM.INV(RAND(),'Projection Engine'!$C$8-(Volatility^2/2),Volatility))</f>
        <v>0.72275704571522614</v>
      </c>
      <c r="AC643" s="11">
        <f ca="1">AB643*EXP(_xlfn.NORM.INV(RAND(),'Projection Engine'!$C$8-(Volatility^2/2),Volatility))</f>
        <v>0.75690775558592915</v>
      </c>
      <c r="AD643" s="11">
        <f ca="1">AC643*EXP(_xlfn.NORM.INV(RAND(),'Projection Engine'!$C$8-(Volatility^2/2),Volatility))</f>
        <v>1.0218611424477273</v>
      </c>
      <c r="AE643" s="11">
        <f ca="1">AD643*EXP(_xlfn.NORM.INV(RAND(),'Projection Engine'!$C$8-(Volatility^2/2),Volatility))</f>
        <v>0.73289610397708005</v>
      </c>
      <c r="AF643" s="11">
        <f ca="1">AE643*EXP(_xlfn.NORM.INV(RAND(),'Projection Engine'!$C$8-(Volatility^2/2),Volatility))</f>
        <v>0.65395719571399502</v>
      </c>
      <c r="AG643" s="11">
        <f ca="1">AF643*EXP(_xlfn.NORM.INV(RAND(),'Projection Engine'!$C$8-(Volatility^2/2),Volatility))</f>
        <v>0.37274622784125405</v>
      </c>
    </row>
    <row r="644" spans="2:33" x14ac:dyDescent="0.25">
      <c r="B644" t="s">
        <v>707</v>
      </c>
      <c r="C644" s="11">
        <f t="shared" si="10"/>
        <v>51</v>
      </c>
      <c r="D644" s="11">
        <f ca="1">C644*EXP(_xlfn.NORM.INV(RAND(),'Projection Engine'!$C$8-(Volatility^2/2),Volatility))</f>
        <v>53.4708255895981</v>
      </c>
      <c r="E644" s="11">
        <f ca="1">D644*EXP(_xlfn.NORM.INV(RAND(),'Projection Engine'!$C$8-(Volatility^2/2),Volatility))</f>
        <v>40.422741345333073</v>
      </c>
      <c r="F644" s="11">
        <f ca="1">E644*EXP(_xlfn.NORM.INV(RAND(),'Projection Engine'!$C$8-(Volatility^2/2),Volatility))</f>
        <v>37.854558203267011</v>
      </c>
      <c r="G644" s="11">
        <f ca="1">F644*EXP(_xlfn.NORM.INV(RAND(),'Projection Engine'!$C$8-(Volatility^2/2),Volatility))</f>
        <v>42.73223489738281</v>
      </c>
      <c r="H644" s="11">
        <f ca="1">G644*EXP(_xlfn.NORM.INV(RAND(),'Projection Engine'!$C$8-(Volatility^2/2),Volatility))</f>
        <v>44.572159888396094</v>
      </c>
      <c r="I644" s="11">
        <f ca="1">H644*EXP(_xlfn.NORM.INV(RAND(),'Projection Engine'!$C$8-(Volatility^2/2),Volatility))</f>
        <v>39.739233065449447</v>
      </c>
      <c r="J644" s="11">
        <f ca="1">I644*EXP(_xlfn.NORM.INV(RAND(),'Projection Engine'!$C$8-(Volatility^2/2),Volatility))</f>
        <v>27.877022158972878</v>
      </c>
      <c r="K644" s="11">
        <f ca="1">J644*EXP(_xlfn.NORM.INV(RAND(),'Projection Engine'!$C$8-(Volatility^2/2),Volatility))</f>
        <v>22.425089947539412</v>
      </c>
      <c r="L644" s="11">
        <f ca="1">K644*EXP(_xlfn.NORM.INV(RAND(),'Projection Engine'!$C$8-(Volatility^2/2),Volatility))</f>
        <v>14.637847839966369</v>
      </c>
      <c r="M644" s="11">
        <f ca="1">L644*EXP(_xlfn.NORM.INV(RAND(),'Projection Engine'!$C$8-(Volatility^2/2),Volatility))</f>
        <v>8.760348364899901</v>
      </c>
      <c r="N644" s="11">
        <f ca="1">M644*EXP(_xlfn.NORM.INV(RAND(),'Projection Engine'!$C$8-(Volatility^2/2),Volatility))</f>
        <v>4.2881787898239585</v>
      </c>
      <c r="O644" s="11">
        <f ca="1">N644*EXP(_xlfn.NORM.INV(RAND(),'Projection Engine'!$C$8-(Volatility^2/2),Volatility))</f>
        <v>2.2155574436355092</v>
      </c>
      <c r="P644" s="11">
        <f ca="1">O644*EXP(_xlfn.NORM.INV(RAND(),'Projection Engine'!$C$8-(Volatility^2/2),Volatility))</f>
        <v>1.4469600747927598</v>
      </c>
      <c r="Q644" s="11">
        <f ca="1">P644*EXP(_xlfn.NORM.INV(RAND(),'Projection Engine'!$C$8-(Volatility^2/2),Volatility))</f>
        <v>1.1349009553278517</v>
      </c>
      <c r="R644" s="11">
        <f ca="1">Q644*EXP(_xlfn.NORM.INV(RAND(),'Projection Engine'!$C$8-(Volatility^2/2),Volatility))</f>
        <v>0.51038554910621614</v>
      </c>
      <c r="S644" s="11">
        <f ca="1">R644*EXP(_xlfn.NORM.INV(RAND(),'Projection Engine'!$C$8-(Volatility^2/2),Volatility))</f>
        <v>0.18735415029199037</v>
      </c>
      <c r="T644" s="11">
        <f ca="1">S644*EXP(_xlfn.NORM.INV(RAND(),'Projection Engine'!$C$8-(Volatility^2/2),Volatility))</f>
        <v>0.33867178889715449</v>
      </c>
      <c r="U644" s="11">
        <f ca="1">T644*EXP(_xlfn.NORM.INV(RAND(),'Projection Engine'!$C$8-(Volatility^2/2),Volatility))</f>
        <v>0.39132192271619504</v>
      </c>
      <c r="V644" s="11">
        <f ca="1">U644*EXP(_xlfn.NORM.INV(RAND(),'Projection Engine'!$C$8-(Volatility^2/2),Volatility))</f>
        <v>0.21385829032994658</v>
      </c>
      <c r="W644" s="11">
        <f ca="1">V644*EXP(_xlfn.NORM.INV(RAND(),'Projection Engine'!$C$8-(Volatility^2/2),Volatility))</f>
        <v>0.14518608054186385</v>
      </c>
      <c r="X644" s="11">
        <f ca="1">W644*EXP(_xlfn.NORM.INV(RAND(),'Projection Engine'!$C$8-(Volatility^2/2),Volatility))</f>
        <v>0.10139422639749793</v>
      </c>
      <c r="Y644" s="11">
        <f ca="1">X644*EXP(_xlfn.NORM.INV(RAND(),'Projection Engine'!$C$8-(Volatility^2/2),Volatility))</f>
        <v>0.12206044311017752</v>
      </c>
      <c r="Z644" s="11">
        <f ca="1">Y644*EXP(_xlfn.NORM.INV(RAND(),'Projection Engine'!$C$8-(Volatility^2/2),Volatility))</f>
        <v>9.4177499651753122E-2</v>
      </c>
      <c r="AA644" s="11">
        <f ca="1">Z644*EXP(_xlfn.NORM.INV(RAND(),'Projection Engine'!$C$8-(Volatility^2/2),Volatility))</f>
        <v>4.217677340908299E-2</v>
      </c>
      <c r="AB644" s="11">
        <f ca="1">AA644*EXP(_xlfn.NORM.INV(RAND(),'Projection Engine'!$C$8-(Volatility^2/2),Volatility))</f>
        <v>8.0000449786922848E-2</v>
      </c>
      <c r="AC644" s="11">
        <f ca="1">AB644*EXP(_xlfn.NORM.INV(RAND(),'Projection Engine'!$C$8-(Volatility^2/2),Volatility))</f>
        <v>0.10903430480536164</v>
      </c>
      <c r="AD644" s="11">
        <f ca="1">AC644*EXP(_xlfn.NORM.INV(RAND(),'Projection Engine'!$C$8-(Volatility^2/2),Volatility))</f>
        <v>8.4106064065730124E-2</v>
      </c>
      <c r="AE644" s="11">
        <f ca="1">AD644*EXP(_xlfn.NORM.INV(RAND(),'Projection Engine'!$C$8-(Volatility^2/2),Volatility))</f>
        <v>0.12015915252925707</v>
      </c>
      <c r="AF644" s="11">
        <f ca="1">AE644*EXP(_xlfn.NORM.INV(RAND(),'Projection Engine'!$C$8-(Volatility^2/2),Volatility))</f>
        <v>4.3224309053928246E-2</v>
      </c>
      <c r="AG644" s="11">
        <f ca="1">AF644*EXP(_xlfn.NORM.INV(RAND(),'Projection Engine'!$C$8-(Volatility^2/2),Volatility))</f>
        <v>2.6396849328939813E-2</v>
      </c>
    </row>
    <row r="645" spans="2:33" x14ac:dyDescent="0.25">
      <c r="B645" t="s">
        <v>708</v>
      </c>
      <c r="C645" s="11">
        <f t="shared" si="10"/>
        <v>51</v>
      </c>
      <c r="D645" s="11">
        <f ca="1">C645*EXP(_xlfn.NORM.INV(RAND(),'Projection Engine'!$C$8-(Volatility^2/2),Volatility))</f>
        <v>72.758048811849591</v>
      </c>
      <c r="E645" s="11">
        <f ca="1">D645*EXP(_xlfn.NORM.INV(RAND(),'Projection Engine'!$C$8-(Volatility^2/2),Volatility))</f>
        <v>85.658878825637373</v>
      </c>
      <c r="F645" s="11">
        <f ca="1">E645*EXP(_xlfn.NORM.INV(RAND(),'Projection Engine'!$C$8-(Volatility^2/2),Volatility))</f>
        <v>98.208240628524109</v>
      </c>
      <c r="G645" s="11">
        <f ca="1">F645*EXP(_xlfn.NORM.INV(RAND(),'Projection Engine'!$C$8-(Volatility^2/2),Volatility))</f>
        <v>177.59604379541034</v>
      </c>
      <c r="H645" s="11">
        <f ca="1">G645*EXP(_xlfn.NORM.INV(RAND(),'Projection Engine'!$C$8-(Volatility^2/2),Volatility))</f>
        <v>114.16784822278608</v>
      </c>
      <c r="I645" s="11">
        <f ca="1">H645*EXP(_xlfn.NORM.INV(RAND(),'Projection Engine'!$C$8-(Volatility^2/2),Volatility))</f>
        <v>115.46376116998395</v>
      </c>
      <c r="J645" s="11">
        <f ca="1">I645*EXP(_xlfn.NORM.INV(RAND(),'Projection Engine'!$C$8-(Volatility^2/2),Volatility))</f>
        <v>248.25985617562145</v>
      </c>
      <c r="K645" s="11">
        <f ca="1">J645*EXP(_xlfn.NORM.INV(RAND(),'Projection Engine'!$C$8-(Volatility^2/2),Volatility))</f>
        <v>443.60719010410548</v>
      </c>
      <c r="L645" s="11">
        <f ca="1">K645*EXP(_xlfn.NORM.INV(RAND(),'Projection Engine'!$C$8-(Volatility^2/2),Volatility))</f>
        <v>291.51212822752763</v>
      </c>
      <c r="M645" s="11">
        <f ca="1">L645*EXP(_xlfn.NORM.INV(RAND(),'Projection Engine'!$C$8-(Volatility^2/2),Volatility))</f>
        <v>332.52853833268324</v>
      </c>
      <c r="N645" s="11">
        <f ca="1">M645*EXP(_xlfn.NORM.INV(RAND(),'Projection Engine'!$C$8-(Volatility^2/2),Volatility))</f>
        <v>302.95797258458089</v>
      </c>
      <c r="O645" s="11">
        <f ca="1">N645*EXP(_xlfn.NORM.INV(RAND(),'Projection Engine'!$C$8-(Volatility^2/2),Volatility))</f>
        <v>353.98301497275804</v>
      </c>
      <c r="P645" s="11">
        <f ca="1">O645*EXP(_xlfn.NORM.INV(RAND(),'Projection Engine'!$C$8-(Volatility^2/2),Volatility))</f>
        <v>1102.4239355426614</v>
      </c>
      <c r="Q645" s="11">
        <f ca="1">P645*EXP(_xlfn.NORM.INV(RAND(),'Projection Engine'!$C$8-(Volatility^2/2),Volatility))</f>
        <v>1824.1678322905293</v>
      </c>
      <c r="R645" s="11">
        <f ca="1">Q645*EXP(_xlfn.NORM.INV(RAND(),'Projection Engine'!$C$8-(Volatility^2/2),Volatility))</f>
        <v>2266.5846740576262</v>
      </c>
      <c r="S645" s="11">
        <f ca="1">R645*EXP(_xlfn.NORM.INV(RAND(),'Projection Engine'!$C$8-(Volatility^2/2),Volatility))</f>
        <v>1340.6122319414746</v>
      </c>
      <c r="T645" s="11">
        <f ca="1">S645*EXP(_xlfn.NORM.INV(RAND(),'Projection Engine'!$C$8-(Volatility^2/2),Volatility))</f>
        <v>1295.6315527043905</v>
      </c>
      <c r="U645" s="11">
        <f ca="1">T645*EXP(_xlfn.NORM.INV(RAND(),'Projection Engine'!$C$8-(Volatility^2/2),Volatility))</f>
        <v>651.99056881118656</v>
      </c>
      <c r="V645" s="11">
        <f ca="1">U645*EXP(_xlfn.NORM.INV(RAND(),'Projection Engine'!$C$8-(Volatility^2/2),Volatility))</f>
        <v>504.4290986597947</v>
      </c>
      <c r="W645" s="11">
        <f ca="1">V645*EXP(_xlfn.NORM.INV(RAND(),'Projection Engine'!$C$8-(Volatility^2/2),Volatility))</f>
        <v>187.80558972865933</v>
      </c>
      <c r="X645" s="11">
        <f ca="1">W645*EXP(_xlfn.NORM.INV(RAND(),'Projection Engine'!$C$8-(Volatility^2/2),Volatility))</f>
        <v>218.67060895939736</v>
      </c>
      <c r="Y645" s="11">
        <f ca="1">X645*EXP(_xlfn.NORM.INV(RAND(),'Projection Engine'!$C$8-(Volatility^2/2),Volatility))</f>
        <v>138.01151054284787</v>
      </c>
      <c r="Z645" s="11">
        <f ca="1">Y645*EXP(_xlfn.NORM.INV(RAND(),'Projection Engine'!$C$8-(Volatility^2/2),Volatility))</f>
        <v>36.812124012169051</v>
      </c>
      <c r="AA645" s="11">
        <f ca="1">Z645*EXP(_xlfn.NORM.INV(RAND(),'Projection Engine'!$C$8-(Volatility^2/2),Volatility))</f>
        <v>25.344795846211387</v>
      </c>
      <c r="AB645" s="11">
        <f ca="1">AA645*EXP(_xlfn.NORM.INV(RAND(),'Projection Engine'!$C$8-(Volatility^2/2),Volatility))</f>
        <v>52.05538069317118</v>
      </c>
      <c r="AC645" s="11">
        <f ca="1">AB645*EXP(_xlfn.NORM.INV(RAND(),'Projection Engine'!$C$8-(Volatility^2/2),Volatility))</f>
        <v>75.672773230328261</v>
      </c>
      <c r="AD645" s="11">
        <f ca="1">AC645*EXP(_xlfn.NORM.INV(RAND(),'Projection Engine'!$C$8-(Volatility^2/2),Volatility))</f>
        <v>54.318524014238726</v>
      </c>
      <c r="AE645" s="11">
        <f ca="1">AD645*EXP(_xlfn.NORM.INV(RAND(),'Projection Engine'!$C$8-(Volatility^2/2),Volatility))</f>
        <v>25.739950277220224</v>
      </c>
      <c r="AF645" s="11">
        <f ca="1">AE645*EXP(_xlfn.NORM.INV(RAND(),'Projection Engine'!$C$8-(Volatility^2/2),Volatility))</f>
        <v>31.594040915450734</v>
      </c>
      <c r="AG645" s="11">
        <f ca="1">AF645*EXP(_xlfn.NORM.INV(RAND(),'Projection Engine'!$C$8-(Volatility^2/2),Volatility))</f>
        <v>40.645672586925279</v>
      </c>
    </row>
    <row r="646" spans="2:33" x14ac:dyDescent="0.25">
      <c r="B646" t="s">
        <v>709</v>
      </c>
      <c r="C646" s="11">
        <f t="shared" si="10"/>
        <v>51</v>
      </c>
      <c r="D646" s="11">
        <f ca="1">C646*EXP(_xlfn.NORM.INV(RAND(),'Projection Engine'!$C$8-(Volatility^2/2),Volatility))</f>
        <v>27.921377462053965</v>
      </c>
      <c r="E646" s="11">
        <f ca="1">D646*EXP(_xlfn.NORM.INV(RAND(),'Projection Engine'!$C$8-(Volatility^2/2),Volatility))</f>
        <v>24.923287789409486</v>
      </c>
      <c r="F646" s="11">
        <f ca="1">E646*EXP(_xlfn.NORM.INV(RAND(),'Projection Engine'!$C$8-(Volatility^2/2),Volatility))</f>
        <v>24.031321894969359</v>
      </c>
      <c r="G646" s="11">
        <f ca="1">F646*EXP(_xlfn.NORM.INV(RAND(),'Projection Engine'!$C$8-(Volatility^2/2),Volatility))</f>
        <v>18.207926261741214</v>
      </c>
      <c r="H646" s="11">
        <f ca="1">G646*EXP(_xlfn.NORM.INV(RAND(),'Projection Engine'!$C$8-(Volatility^2/2),Volatility))</f>
        <v>50.039290359879701</v>
      </c>
      <c r="I646" s="11">
        <f ca="1">H646*EXP(_xlfn.NORM.INV(RAND(),'Projection Engine'!$C$8-(Volatility^2/2),Volatility))</f>
        <v>66.234441220224753</v>
      </c>
      <c r="J646" s="11">
        <f ca="1">I646*EXP(_xlfn.NORM.INV(RAND(),'Projection Engine'!$C$8-(Volatility^2/2),Volatility))</f>
        <v>51.584888787318363</v>
      </c>
      <c r="K646" s="11">
        <f ca="1">J646*EXP(_xlfn.NORM.INV(RAND(),'Projection Engine'!$C$8-(Volatility^2/2),Volatility))</f>
        <v>226.30567989675595</v>
      </c>
      <c r="L646" s="11">
        <f ca="1">K646*EXP(_xlfn.NORM.INV(RAND(),'Projection Engine'!$C$8-(Volatility^2/2),Volatility))</f>
        <v>365.01325281704726</v>
      </c>
      <c r="M646" s="11">
        <f ca="1">L646*EXP(_xlfn.NORM.INV(RAND(),'Projection Engine'!$C$8-(Volatility^2/2),Volatility))</f>
        <v>250.76874092286204</v>
      </c>
      <c r="N646" s="11">
        <f ca="1">M646*EXP(_xlfn.NORM.INV(RAND(),'Projection Engine'!$C$8-(Volatility^2/2),Volatility))</f>
        <v>141.3781083138563</v>
      </c>
      <c r="O646" s="11">
        <f ca="1">N646*EXP(_xlfn.NORM.INV(RAND(),'Projection Engine'!$C$8-(Volatility^2/2),Volatility))</f>
        <v>97.884511074231412</v>
      </c>
      <c r="P646" s="11">
        <f ca="1">O646*EXP(_xlfn.NORM.INV(RAND(),'Projection Engine'!$C$8-(Volatility^2/2),Volatility))</f>
        <v>49.806540779220605</v>
      </c>
      <c r="Q646" s="11">
        <f ca="1">P646*EXP(_xlfn.NORM.INV(RAND(),'Projection Engine'!$C$8-(Volatility^2/2),Volatility))</f>
        <v>46.928891639959296</v>
      </c>
      <c r="R646" s="11">
        <f ca="1">Q646*EXP(_xlfn.NORM.INV(RAND(),'Projection Engine'!$C$8-(Volatility^2/2),Volatility))</f>
        <v>24.739276118629007</v>
      </c>
      <c r="S646" s="11">
        <f ca="1">R646*EXP(_xlfn.NORM.INV(RAND(),'Projection Engine'!$C$8-(Volatility^2/2),Volatility))</f>
        <v>24.095764624503296</v>
      </c>
      <c r="T646" s="11">
        <f ca="1">S646*EXP(_xlfn.NORM.INV(RAND(),'Projection Engine'!$C$8-(Volatility^2/2),Volatility))</f>
        <v>39.818195922119358</v>
      </c>
      <c r="U646" s="11">
        <f ca="1">T646*EXP(_xlfn.NORM.INV(RAND(),'Projection Engine'!$C$8-(Volatility^2/2),Volatility))</f>
        <v>21.402704886423379</v>
      </c>
      <c r="V646" s="11">
        <f ca="1">U646*EXP(_xlfn.NORM.INV(RAND(),'Projection Engine'!$C$8-(Volatility^2/2),Volatility))</f>
        <v>14.537561074441449</v>
      </c>
      <c r="W646" s="11">
        <f ca="1">V646*EXP(_xlfn.NORM.INV(RAND(),'Projection Engine'!$C$8-(Volatility^2/2),Volatility))</f>
        <v>9.7085538784516245</v>
      </c>
      <c r="X646" s="11">
        <f ca="1">W646*EXP(_xlfn.NORM.INV(RAND(),'Projection Engine'!$C$8-(Volatility^2/2),Volatility))</f>
        <v>7.5909649267863992</v>
      </c>
      <c r="Y646" s="11">
        <f ca="1">X646*EXP(_xlfn.NORM.INV(RAND(),'Projection Engine'!$C$8-(Volatility^2/2),Volatility))</f>
        <v>12.345046433834453</v>
      </c>
      <c r="Z646" s="11">
        <f ca="1">Y646*EXP(_xlfn.NORM.INV(RAND(),'Projection Engine'!$C$8-(Volatility^2/2),Volatility))</f>
        <v>9.3194586510540827</v>
      </c>
      <c r="AA646" s="11">
        <f ca="1">Z646*EXP(_xlfn.NORM.INV(RAND(),'Projection Engine'!$C$8-(Volatility^2/2),Volatility))</f>
        <v>2.9131459250798177</v>
      </c>
      <c r="AB646" s="11">
        <f ca="1">AA646*EXP(_xlfn.NORM.INV(RAND(),'Projection Engine'!$C$8-(Volatility^2/2),Volatility))</f>
        <v>3.4388595610204984</v>
      </c>
      <c r="AC646" s="11">
        <f ca="1">AB646*EXP(_xlfn.NORM.INV(RAND(),'Projection Engine'!$C$8-(Volatility^2/2),Volatility))</f>
        <v>4.3590422579743882</v>
      </c>
      <c r="AD646" s="11">
        <f ca="1">AC646*EXP(_xlfn.NORM.INV(RAND(),'Projection Engine'!$C$8-(Volatility^2/2),Volatility))</f>
        <v>8.3915804327115975</v>
      </c>
      <c r="AE646" s="11">
        <f ca="1">AD646*EXP(_xlfn.NORM.INV(RAND(),'Projection Engine'!$C$8-(Volatility^2/2),Volatility))</f>
        <v>7.1507393971014155</v>
      </c>
      <c r="AF646" s="11">
        <f ca="1">AE646*EXP(_xlfn.NORM.INV(RAND(),'Projection Engine'!$C$8-(Volatility^2/2),Volatility))</f>
        <v>9.3766593658837696</v>
      </c>
      <c r="AG646" s="11">
        <f ca="1">AF646*EXP(_xlfn.NORM.INV(RAND(),'Projection Engine'!$C$8-(Volatility^2/2),Volatility))</f>
        <v>6.5678510167337034</v>
      </c>
    </row>
    <row r="647" spans="2:33" x14ac:dyDescent="0.25">
      <c r="B647" t="s">
        <v>710</v>
      </c>
      <c r="C647" s="11">
        <f t="shared" si="10"/>
        <v>51</v>
      </c>
      <c r="D647" s="11">
        <f ca="1">C647*EXP(_xlfn.NORM.INV(RAND(),'Projection Engine'!$C$8-(Volatility^2/2),Volatility))</f>
        <v>41.74978538857895</v>
      </c>
      <c r="E647" s="11">
        <f ca="1">D647*EXP(_xlfn.NORM.INV(RAND(),'Projection Engine'!$C$8-(Volatility^2/2),Volatility))</f>
        <v>56.434061463510247</v>
      </c>
      <c r="F647" s="11">
        <f ca="1">E647*EXP(_xlfn.NORM.INV(RAND(),'Projection Engine'!$C$8-(Volatility^2/2),Volatility))</f>
        <v>37.780404630605695</v>
      </c>
      <c r="G647" s="11">
        <f ca="1">F647*EXP(_xlfn.NORM.INV(RAND(),'Projection Engine'!$C$8-(Volatility^2/2),Volatility))</f>
        <v>75.782480064274992</v>
      </c>
      <c r="H647" s="11">
        <f ca="1">G647*EXP(_xlfn.NORM.INV(RAND(),'Projection Engine'!$C$8-(Volatility^2/2),Volatility))</f>
        <v>37.589380177103543</v>
      </c>
      <c r="I647" s="11">
        <f ca="1">H647*EXP(_xlfn.NORM.INV(RAND(),'Projection Engine'!$C$8-(Volatility^2/2),Volatility))</f>
        <v>68.599010132047056</v>
      </c>
      <c r="J647" s="11">
        <f ca="1">I647*EXP(_xlfn.NORM.INV(RAND(),'Projection Engine'!$C$8-(Volatility^2/2),Volatility))</f>
        <v>27.547532062573836</v>
      </c>
      <c r="K647" s="11">
        <f ca="1">J647*EXP(_xlfn.NORM.INV(RAND(),'Projection Engine'!$C$8-(Volatility^2/2),Volatility))</f>
        <v>14.989014025073782</v>
      </c>
      <c r="L647" s="11">
        <f ca="1">K647*EXP(_xlfn.NORM.INV(RAND(),'Projection Engine'!$C$8-(Volatility^2/2),Volatility))</f>
        <v>16.860929812577904</v>
      </c>
      <c r="M647" s="11">
        <f ca="1">L647*EXP(_xlfn.NORM.INV(RAND(),'Projection Engine'!$C$8-(Volatility^2/2),Volatility))</f>
        <v>11.600906065851415</v>
      </c>
      <c r="N647" s="11">
        <f ca="1">M647*EXP(_xlfn.NORM.INV(RAND(),'Projection Engine'!$C$8-(Volatility^2/2),Volatility))</f>
        <v>11.6735307754176</v>
      </c>
      <c r="O647" s="11">
        <f ca="1">N647*EXP(_xlfn.NORM.INV(RAND(),'Projection Engine'!$C$8-(Volatility^2/2),Volatility))</f>
        <v>9.7624442548362858</v>
      </c>
      <c r="P647" s="11">
        <f ca="1">O647*EXP(_xlfn.NORM.INV(RAND(),'Projection Engine'!$C$8-(Volatility^2/2),Volatility))</f>
        <v>9.3090613743912716</v>
      </c>
      <c r="Q647" s="11">
        <f ca="1">P647*EXP(_xlfn.NORM.INV(RAND(),'Projection Engine'!$C$8-(Volatility^2/2),Volatility))</f>
        <v>17.437400847907195</v>
      </c>
      <c r="R647" s="11">
        <f ca="1">Q647*EXP(_xlfn.NORM.INV(RAND(),'Projection Engine'!$C$8-(Volatility^2/2),Volatility))</f>
        <v>30.030538021501926</v>
      </c>
      <c r="S647" s="11">
        <f ca="1">R647*EXP(_xlfn.NORM.INV(RAND(),'Projection Engine'!$C$8-(Volatility^2/2),Volatility))</f>
        <v>62.472042537351101</v>
      </c>
      <c r="T647" s="11">
        <f ca="1">S647*EXP(_xlfn.NORM.INV(RAND(),'Projection Engine'!$C$8-(Volatility^2/2),Volatility))</f>
        <v>25.102883075649778</v>
      </c>
      <c r="U647" s="11">
        <f ca="1">T647*EXP(_xlfn.NORM.INV(RAND(),'Projection Engine'!$C$8-(Volatility^2/2),Volatility))</f>
        <v>16.372124588112676</v>
      </c>
      <c r="V647" s="11">
        <f ca="1">U647*EXP(_xlfn.NORM.INV(RAND(),'Projection Engine'!$C$8-(Volatility^2/2),Volatility))</f>
        <v>33.29557952078337</v>
      </c>
      <c r="W647" s="11">
        <f ca="1">V647*EXP(_xlfn.NORM.INV(RAND(),'Projection Engine'!$C$8-(Volatility^2/2),Volatility))</f>
        <v>52.557567924768286</v>
      </c>
      <c r="X647" s="11">
        <f ca="1">W647*EXP(_xlfn.NORM.INV(RAND(),'Projection Engine'!$C$8-(Volatility^2/2),Volatility))</f>
        <v>69.85203178842535</v>
      </c>
      <c r="Y647" s="11">
        <f ca="1">X647*EXP(_xlfn.NORM.INV(RAND(),'Projection Engine'!$C$8-(Volatility^2/2),Volatility))</f>
        <v>50.695836640095386</v>
      </c>
      <c r="Z647" s="11">
        <f ca="1">Y647*EXP(_xlfn.NORM.INV(RAND(),'Projection Engine'!$C$8-(Volatility^2/2),Volatility))</f>
        <v>29.341738693685446</v>
      </c>
      <c r="AA647" s="11">
        <f ca="1">Z647*EXP(_xlfn.NORM.INV(RAND(),'Projection Engine'!$C$8-(Volatility^2/2),Volatility))</f>
        <v>45.937608468585339</v>
      </c>
      <c r="AB647" s="11">
        <f ca="1">AA647*EXP(_xlfn.NORM.INV(RAND(),'Projection Engine'!$C$8-(Volatility^2/2),Volatility))</f>
        <v>28.624605004201236</v>
      </c>
      <c r="AC647" s="11">
        <f ca="1">AB647*EXP(_xlfn.NORM.INV(RAND(),'Projection Engine'!$C$8-(Volatility^2/2),Volatility))</f>
        <v>21.119000187162531</v>
      </c>
      <c r="AD647" s="11">
        <f ca="1">AC647*EXP(_xlfn.NORM.INV(RAND(),'Projection Engine'!$C$8-(Volatility^2/2),Volatility))</f>
        <v>6.8727291266132502</v>
      </c>
      <c r="AE647" s="11">
        <f ca="1">AD647*EXP(_xlfn.NORM.INV(RAND(),'Projection Engine'!$C$8-(Volatility^2/2),Volatility))</f>
        <v>16.377049340356134</v>
      </c>
      <c r="AF647" s="11">
        <f ca="1">AE647*EXP(_xlfn.NORM.INV(RAND(),'Projection Engine'!$C$8-(Volatility^2/2),Volatility))</f>
        <v>9.0867670121639836</v>
      </c>
      <c r="AG647" s="11">
        <f ca="1">AF647*EXP(_xlfn.NORM.INV(RAND(),'Projection Engine'!$C$8-(Volatility^2/2),Volatility))</f>
        <v>4.586225988996266</v>
      </c>
    </row>
    <row r="648" spans="2:33" x14ac:dyDescent="0.25">
      <c r="B648" t="s">
        <v>711</v>
      </c>
      <c r="C648" s="11">
        <f t="shared" si="10"/>
        <v>51</v>
      </c>
      <c r="D648" s="11">
        <f ca="1">C648*EXP(_xlfn.NORM.INV(RAND(),'Projection Engine'!$C$8-(Volatility^2/2),Volatility))</f>
        <v>44.899025235501703</v>
      </c>
      <c r="E648" s="11">
        <f ca="1">D648*EXP(_xlfn.NORM.INV(RAND(),'Projection Engine'!$C$8-(Volatility^2/2),Volatility))</f>
        <v>56.928259283911032</v>
      </c>
      <c r="F648" s="11">
        <f ca="1">E648*EXP(_xlfn.NORM.INV(RAND(),'Projection Engine'!$C$8-(Volatility^2/2),Volatility))</f>
        <v>218.73578136577791</v>
      </c>
      <c r="G648" s="11">
        <f ca="1">F648*EXP(_xlfn.NORM.INV(RAND(),'Projection Engine'!$C$8-(Volatility^2/2),Volatility))</f>
        <v>116.53093482907849</v>
      </c>
      <c r="H648" s="11">
        <f ca="1">G648*EXP(_xlfn.NORM.INV(RAND(),'Projection Engine'!$C$8-(Volatility^2/2),Volatility))</f>
        <v>194.94561900904992</v>
      </c>
      <c r="I648" s="11">
        <f ca="1">H648*EXP(_xlfn.NORM.INV(RAND(),'Projection Engine'!$C$8-(Volatility^2/2),Volatility))</f>
        <v>544.25305989542244</v>
      </c>
      <c r="J648" s="11">
        <f ca="1">I648*EXP(_xlfn.NORM.INV(RAND(),'Projection Engine'!$C$8-(Volatility^2/2),Volatility))</f>
        <v>115.48581477232177</v>
      </c>
      <c r="K648" s="11">
        <f ca="1">J648*EXP(_xlfn.NORM.INV(RAND(),'Projection Engine'!$C$8-(Volatility^2/2),Volatility))</f>
        <v>188.77096047436868</v>
      </c>
      <c r="L648" s="11">
        <f ca="1">K648*EXP(_xlfn.NORM.INV(RAND(),'Projection Engine'!$C$8-(Volatility^2/2),Volatility))</f>
        <v>107.87731915442419</v>
      </c>
      <c r="M648" s="11">
        <f ca="1">L648*EXP(_xlfn.NORM.INV(RAND(),'Projection Engine'!$C$8-(Volatility^2/2),Volatility))</f>
        <v>147.56608352474831</v>
      </c>
      <c r="N648" s="11">
        <f ca="1">M648*EXP(_xlfn.NORM.INV(RAND(),'Projection Engine'!$C$8-(Volatility^2/2),Volatility))</f>
        <v>326.15872981706087</v>
      </c>
      <c r="O648" s="11">
        <f ca="1">N648*EXP(_xlfn.NORM.INV(RAND(),'Projection Engine'!$C$8-(Volatility^2/2),Volatility))</f>
        <v>369.00951788943649</v>
      </c>
      <c r="P648" s="11">
        <f ca="1">O648*EXP(_xlfn.NORM.INV(RAND(),'Projection Engine'!$C$8-(Volatility^2/2),Volatility))</f>
        <v>355.53944672177676</v>
      </c>
      <c r="Q648" s="11">
        <f ca="1">P648*EXP(_xlfn.NORM.INV(RAND(),'Projection Engine'!$C$8-(Volatility^2/2),Volatility))</f>
        <v>424.53753971904115</v>
      </c>
      <c r="R648" s="11">
        <f ca="1">Q648*EXP(_xlfn.NORM.INV(RAND(),'Projection Engine'!$C$8-(Volatility^2/2),Volatility))</f>
        <v>361.04776790289696</v>
      </c>
      <c r="S648" s="11">
        <f ca="1">R648*EXP(_xlfn.NORM.INV(RAND(),'Projection Engine'!$C$8-(Volatility^2/2),Volatility))</f>
        <v>712.09517098417496</v>
      </c>
      <c r="T648" s="11">
        <f ca="1">S648*EXP(_xlfn.NORM.INV(RAND(),'Projection Engine'!$C$8-(Volatility^2/2),Volatility))</f>
        <v>745.80461503033484</v>
      </c>
      <c r="U648" s="11">
        <f ca="1">T648*EXP(_xlfn.NORM.INV(RAND(),'Projection Engine'!$C$8-(Volatility^2/2),Volatility))</f>
        <v>1239.716345437547</v>
      </c>
      <c r="V648" s="11">
        <f ca="1">U648*EXP(_xlfn.NORM.INV(RAND(),'Projection Engine'!$C$8-(Volatility^2/2),Volatility))</f>
        <v>1169.7440742020576</v>
      </c>
      <c r="W648" s="11">
        <f ca="1">V648*EXP(_xlfn.NORM.INV(RAND(),'Projection Engine'!$C$8-(Volatility^2/2),Volatility))</f>
        <v>845.45072088987422</v>
      </c>
      <c r="X648" s="11">
        <f ca="1">W648*EXP(_xlfn.NORM.INV(RAND(),'Projection Engine'!$C$8-(Volatility^2/2),Volatility))</f>
        <v>427.98271309916515</v>
      </c>
      <c r="Y648" s="11">
        <f ca="1">X648*EXP(_xlfn.NORM.INV(RAND(),'Projection Engine'!$C$8-(Volatility^2/2),Volatility))</f>
        <v>894.71671017036863</v>
      </c>
      <c r="Z648" s="11">
        <f ca="1">Y648*EXP(_xlfn.NORM.INV(RAND(),'Projection Engine'!$C$8-(Volatility^2/2),Volatility))</f>
        <v>706.62726279710591</v>
      </c>
      <c r="AA648" s="11">
        <f ca="1">Z648*EXP(_xlfn.NORM.INV(RAND(),'Projection Engine'!$C$8-(Volatility^2/2),Volatility))</f>
        <v>705.23311168031273</v>
      </c>
      <c r="AB648" s="11">
        <f ca="1">AA648*EXP(_xlfn.NORM.INV(RAND(),'Projection Engine'!$C$8-(Volatility^2/2),Volatility))</f>
        <v>395.01361546061628</v>
      </c>
      <c r="AC648" s="11">
        <f ca="1">AB648*EXP(_xlfn.NORM.INV(RAND(),'Projection Engine'!$C$8-(Volatility^2/2),Volatility))</f>
        <v>231.51060945246866</v>
      </c>
      <c r="AD648" s="11">
        <f ca="1">AC648*EXP(_xlfn.NORM.INV(RAND(),'Projection Engine'!$C$8-(Volatility^2/2),Volatility))</f>
        <v>89.339139026408475</v>
      </c>
      <c r="AE648" s="11">
        <f ca="1">AD648*EXP(_xlfn.NORM.INV(RAND(),'Projection Engine'!$C$8-(Volatility^2/2),Volatility))</f>
        <v>111.97003465218248</v>
      </c>
      <c r="AF648" s="11">
        <f ca="1">AE648*EXP(_xlfn.NORM.INV(RAND(),'Projection Engine'!$C$8-(Volatility^2/2),Volatility))</f>
        <v>82.524876095345533</v>
      </c>
      <c r="AG648" s="11">
        <f ca="1">AF648*EXP(_xlfn.NORM.INV(RAND(),'Projection Engine'!$C$8-(Volatility^2/2),Volatility))</f>
        <v>59.743324484398002</v>
      </c>
    </row>
    <row r="649" spans="2:33" x14ac:dyDescent="0.25">
      <c r="B649" t="s">
        <v>712</v>
      </c>
      <c r="C649" s="11">
        <f t="shared" si="10"/>
        <v>51</v>
      </c>
      <c r="D649" s="11">
        <f ca="1">C649*EXP(_xlfn.NORM.INV(RAND(),'Projection Engine'!$C$8-(Volatility^2/2),Volatility))</f>
        <v>36.57705432325649</v>
      </c>
      <c r="E649" s="11">
        <f ca="1">D649*EXP(_xlfn.NORM.INV(RAND(),'Projection Engine'!$C$8-(Volatility^2/2),Volatility))</f>
        <v>52.612116325865941</v>
      </c>
      <c r="F649" s="11">
        <f ca="1">E649*EXP(_xlfn.NORM.INV(RAND(),'Projection Engine'!$C$8-(Volatility^2/2),Volatility))</f>
        <v>70.508486923617696</v>
      </c>
      <c r="G649" s="11">
        <f ca="1">F649*EXP(_xlfn.NORM.INV(RAND(),'Projection Engine'!$C$8-(Volatility^2/2),Volatility))</f>
        <v>142.84483206744801</v>
      </c>
      <c r="H649" s="11">
        <f ca="1">G649*EXP(_xlfn.NORM.INV(RAND(),'Projection Engine'!$C$8-(Volatility^2/2),Volatility))</f>
        <v>179.27246032494301</v>
      </c>
      <c r="I649" s="11">
        <f ca="1">H649*EXP(_xlfn.NORM.INV(RAND(),'Projection Engine'!$C$8-(Volatility^2/2),Volatility))</f>
        <v>99.379669922325775</v>
      </c>
      <c r="J649" s="11">
        <f ca="1">I649*EXP(_xlfn.NORM.INV(RAND(),'Projection Engine'!$C$8-(Volatility^2/2),Volatility))</f>
        <v>95.261276436112368</v>
      </c>
      <c r="K649" s="11">
        <f ca="1">J649*EXP(_xlfn.NORM.INV(RAND(),'Projection Engine'!$C$8-(Volatility^2/2),Volatility))</f>
        <v>76.215619276943841</v>
      </c>
      <c r="L649" s="11">
        <f ca="1">K649*EXP(_xlfn.NORM.INV(RAND(),'Projection Engine'!$C$8-(Volatility^2/2),Volatility))</f>
        <v>80.328675726723262</v>
      </c>
      <c r="M649" s="11">
        <f ca="1">L649*EXP(_xlfn.NORM.INV(RAND(),'Projection Engine'!$C$8-(Volatility^2/2),Volatility))</f>
        <v>41.39319609808981</v>
      </c>
      <c r="N649" s="11">
        <f ca="1">M649*EXP(_xlfn.NORM.INV(RAND(),'Projection Engine'!$C$8-(Volatility^2/2),Volatility))</f>
        <v>101.78174037702169</v>
      </c>
      <c r="O649" s="11">
        <f ca="1">N649*EXP(_xlfn.NORM.INV(RAND(),'Projection Engine'!$C$8-(Volatility^2/2),Volatility))</f>
        <v>66.316445940356829</v>
      </c>
      <c r="P649" s="11">
        <f ca="1">O649*EXP(_xlfn.NORM.INV(RAND(),'Projection Engine'!$C$8-(Volatility^2/2),Volatility))</f>
        <v>135.10474933173765</v>
      </c>
      <c r="Q649" s="11">
        <f ca="1">P649*EXP(_xlfn.NORM.INV(RAND(),'Projection Engine'!$C$8-(Volatility^2/2),Volatility))</f>
        <v>121.44213277934915</v>
      </c>
      <c r="R649" s="11">
        <f ca="1">Q649*EXP(_xlfn.NORM.INV(RAND(),'Projection Engine'!$C$8-(Volatility^2/2),Volatility))</f>
        <v>100.80274742911644</v>
      </c>
      <c r="S649" s="11">
        <f ca="1">R649*EXP(_xlfn.NORM.INV(RAND(),'Projection Engine'!$C$8-(Volatility^2/2),Volatility))</f>
        <v>115.39532955626058</v>
      </c>
      <c r="T649" s="11">
        <f ca="1">S649*EXP(_xlfn.NORM.INV(RAND(),'Projection Engine'!$C$8-(Volatility^2/2),Volatility))</f>
        <v>147.33871033838832</v>
      </c>
      <c r="U649" s="11">
        <f ca="1">T649*EXP(_xlfn.NORM.INV(RAND(),'Projection Engine'!$C$8-(Volatility^2/2),Volatility))</f>
        <v>96.468869533443851</v>
      </c>
      <c r="V649" s="11">
        <f ca="1">U649*EXP(_xlfn.NORM.INV(RAND(),'Projection Engine'!$C$8-(Volatility^2/2),Volatility))</f>
        <v>76.483718681712375</v>
      </c>
      <c r="W649" s="11">
        <f ca="1">V649*EXP(_xlfn.NORM.INV(RAND(),'Projection Engine'!$C$8-(Volatility^2/2),Volatility))</f>
        <v>99.950418597184438</v>
      </c>
      <c r="X649" s="11">
        <f ca="1">W649*EXP(_xlfn.NORM.INV(RAND(),'Projection Engine'!$C$8-(Volatility^2/2),Volatility))</f>
        <v>160.00364578797047</v>
      </c>
      <c r="Y649" s="11">
        <f ca="1">X649*EXP(_xlfn.NORM.INV(RAND(),'Projection Engine'!$C$8-(Volatility^2/2),Volatility))</f>
        <v>135.55980276933533</v>
      </c>
      <c r="Z649" s="11">
        <f ca="1">Y649*EXP(_xlfn.NORM.INV(RAND(),'Projection Engine'!$C$8-(Volatility^2/2),Volatility))</f>
        <v>64.552388127602214</v>
      </c>
      <c r="AA649" s="11">
        <f ca="1">Z649*EXP(_xlfn.NORM.INV(RAND(),'Projection Engine'!$C$8-(Volatility^2/2),Volatility))</f>
        <v>39.326957734724189</v>
      </c>
      <c r="AB649" s="11">
        <f ca="1">AA649*EXP(_xlfn.NORM.INV(RAND(),'Projection Engine'!$C$8-(Volatility^2/2),Volatility))</f>
        <v>27.343229965702282</v>
      </c>
      <c r="AC649" s="11">
        <f ca="1">AB649*EXP(_xlfn.NORM.INV(RAND(),'Projection Engine'!$C$8-(Volatility^2/2),Volatility))</f>
        <v>22.5617022106732</v>
      </c>
      <c r="AD649" s="11">
        <f ca="1">AC649*EXP(_xlfn.NORM.INV(RAND(),'Projection Engine'!$C$8-(Volatility^2/2),Volatility))</f>
        <v>16.633339292154911</v>
      </c>
      <c r="AE649" s="11">
        <f ca="1">AD649*EXP(_xlfn.NORM.INV(RAND(),'Projection Engine'!$C$8-(Volatility^2/2),Volatility))</f>
        <v>18.002874991710712</v>
      </c>
      <c r="AF649" s="11">
        <f ca="1">AE649*EXP(_xlfn.NORM.INV(RAND(),'Projection Engine'!$C$8-(Volatility^2/2),Volatility))</f>
        <v>16.75864208402167</v>
      </c>
      <c r="AG649" s="11">
        <f ca="1">AF649*EXP(_xlfn.NORM.INV(RAND(),'Projection Engine'!$C$8-(Volatility^2/2),Volatility))</f>
        <v>31.864083987980525</v>
      </c>
    </row>
    <row r="650" spans="2:33" x14ac:dyDescent="0.25">
      <c r="B650" t="s">
        <v>713</v>
      </c>
      <c r="C650" s="11">
        <f t="shared" si="10"/>
        <v>51</v>
      </c>
      <c r="D650" s="11">
        <f ca="1">C650*EXP(_xlfn.NORM.INV(RAND(),'Projection Engine'!$C$8-(Volatility^2/2),Volatility))</f>
        <v>25.575644945005454</v>
      </c>
      <c r="E650" s="11">
        <f ca="1">D650*EXP(_xlfn.NORM.INV(RAND(),'Projection Engine'!$C$8-(Volatility^2/2),Volatility))</f>
        <v>9.3516697007814926</v>
      </c>
      <c r="F650" s="11">
        <f ca="1">E650*EXP(_xlfn.NORM.INV(RAND(),'Projection Engine'!$C$8-(Volatility^2/2),Volatility))</f>
        <v>4.8262952395570879</v>
      </c>
      <c r="G650" s="11">
        <f ca="1">F650*EXP(_xlfn.NORM.INV(RAND(),'Projection Engine'!$C$8-(Volatility^2/2),Volatility))</f>
        <v>3.168145701513986</v>
      </c>
      <c r="H650" s="11">
        <f ca="1">G650*EXP(_xlfn.NORM.INV(RAND(),'Projection Engine'!$C$8-(Volatility^2/2),Volatility))</f>
        <v>3.3640355996092408</v>
      </c>
      <c r="I650" s="11">
        <f ca="1">H650*EXP(_xlfn.NORM.INV(RAND(),'Projection Engine'!$C$8-(Volatility^2/2),Volatility))</f>
        <v>3.8526743642511856</v>
      </c>
      <c r="J650" s="11">
        <f ca="1">I650*EXP(_xlfn.NORM.INV(RAND(),'Projection Engine'!$C$8-(Volatility^2/2),Volatility))</f>
        <v>2.0284712042195769</v>
      </c>
      <c r="K650" s="11">
        <f ca="1">J650*EXP(_xlfn.NORM.INV(RAND(),'Projection Engine'!$C$8-(Volatility^2/2),Volatility))</f>
        <v>2.1431599272948327</v>
      </c>
      <c r="L650" s="11">
        <f ca="1">K650*EXP(_xlfn.NORM.INV(RAND(),'Projection Engine'!$C$8-(Volatility^2/2),Volatility))</f>
        <v>1.1852375150354837</v>
      </c>
      <c r="M650" s="11">
        <f ca="1">L650*EXP(_xlfn.NORM.INV(RAND(),'Projection Engine'!$C$8-(Volatility^2/2),Volatility))</f>
        <v>0.68922986482333692</v>
      </c>
      <c r="N650" s="11">
        <f ca="1">M650*EXP(_xlfn.NORM.INV(RAND(),'Projection Engine'!$C$8-(Volatility^2/2),Volatility))</f>
        <v>0.8930970241614774</v>
      </c>
      <c r="O650" s="11">
        <f ca="1">N650*EXP(_xlfn.NORM.INV(RAND(),'Projection Engine'!$C$8-(Volatility^2/2),Volatility))</f>
        <v>1.7631473270911717</v>
      </c>
      <c r="P650" s="11">
        <f ca="1">O650*EXP(_xlfn.NORM.INV(RAND(),'Projection Engine'!$C$8-(Volatility^2/2),Volatility))</f>
        <v>1.6485022015552331</v>
      </c>
      <c r="Q650" s="11">
        <f ca="1">P650*EXP(_xlfn.NORM.INV(RAND(),'Projection Engine'!$C$8-(Volatility^2/2),Volatility))</f>
        <v>2.2806687394191276</v>
      </c>
      <c r="R650" s="11">
        <f ca="1">Q650*EXP(_xlfn.NORM.INV(RAND(),'Projection Engine'!$C$8-(Volatility^2/2),Volatility))</f>
        <v>1.8952531679305584</v>
      </c>
      <c r="S650" s="11">
        <f ca="1">R650*EXP(_xlfn.NORM.INV(RAND(),'Projection Engine'!$C$8-(Volatility^2/2),Volatility))</f>
        <v>2.0751137244470885</v>
      </c>
      <c r="T650" s="11">
        <f ca="1">S650*EXP(_xlfn.NORM.INV(RAND(),'Projection Engine'!$C$8-(Volatility^2/2),Volatility))</f>
        <v>2.0529150533477334</v>
      </c>
      <c r="U650" s="11">
        <f ca="1">T650*EXP(_xlfn.NORM.INV(RAND(),'Projection Engine'!$C$8-(Volatility^2/2),Volatility))</f>
        <v>2.945979777727656</v>
      </c>
      <c r="V650" s="11">
        <f ca="1">U650*EXP(_xlfn.NORM.INV(RAND(),'Projection Engine'!$C$8-(Volatility^2/2),Volatility))</f>
        <v>6.0073676963895144</v>
      </c>
      <c r="W650" s="11">
        <f ca="1">V650*EXP(_xlfn.NORM.INV(RAND(),'Projection Engine'!$C$8-(Volatility^2/2),Volatility))</f>
        <v>21.331849649810753</v>
      </c>
      <c r="X650" s="11">
        <f ca="1">W650*EXP(_xlfn.NORM.INV(RAND(),'Projection Engine'!$C$8-(Volatility^2/2),Volatility))</f>
        <v>33.763700982244174</v>
      </c>
      <c r="Y650" s="11">
        <f ca="1">X650*EXP(_xlfn.NORM.INV(RAND(),'Projection Engine'!$C$8-(Volatility^2/2),Volatility))</f>
        <v>21.580369377657021</v>
      </c>
      <c r="Z650" s="11">
        <f ca="1">Y650*EXP(_xlfn.NORM.INV(RAND(),'Projection Engine'!$C$8-(Volatility^2/2),Volatility))</f>
        <v>10.641822879108574</v>
      </c>
      <c r="AA650" s="11">
        <f ca="1">Z650*EXP(_xlfn.NORM.INV(RAND(),'Projection Engine'!$C$8-(Volatility^2/2),Volatility))</f>
        <v>4.0985591612864196</v>
      </c>
      <c r="AB650" s="11">
        <f ca="1">AA650*EXP(_xlfn.NORM.INV(RAND(),'Projection Engine'!$C$8-(Volatility^2/2),Volatility))</f>
        <v>1.8192425880380116</v>
      </c>
      <c r="AC650" s="11">
        <f ca="1">AB650*EXP(_xlfn.NORM.INV(RAND(),'Projection Engine'!$C$8-(Volatility^2/2),Volatility))</f>
        <v>2.4358548495725318</v>
      </c>
      <c r="AD650" s="11">
        <f ca="1">AC650*EXP(_xlfn.NORM.INV(RAND(),'Projection Engine'!$C$8-(Volatility^2/2),Volatility))</f>
        <v>4.4868011226702329</v>
      </c>
      <c r="AE650" s="11">
        <f ca="1">AD650*EXP(_xlfn.NORM.INV(RAND(),'Projection Engine'!$C$8-(Volatility^2/2),Volatility))</f>
        <v>4.6853360372556727</v>
      </c>
      <c r="AF650" s="11">
        <f ca="1">AE650*EXP(_xlfn.NORM.INV(RAND(),'Projection Engine'!$C$8-(Volatility^2/2),Volatility))</f>
        <v>4.597061940684223</v>
      </c>
      <c r="AG650" s="11">
        <f ca="1">AF650*EXP(_xlfn.NORM.INV(RAND(),'Projection Engine'!$C$8-(Volatility^2/2),Volatility))</f>
        <v>7.2399005952361764</v>
      </c>
    </row>
    <row r="651" spans="2:33" x14ac:dyDescent="0.25">
      <c r="B651" t="s">
        <v>714</v>
      </c>
      <c r="C651" s="11">
        <f t="shared" si="10"/>
        <v>51</v>
      </c>
      <c r="D651" s="11">
        <f ca="1">C651*EXP(_xlfn.NORM.INV(RAND(),'Projection Engine'!$C$8-(Volatility^2/2),Volatility))</f>
        <v>86.832613819383695</v>
      </c>
      <c r="E651" s="11">
        <f ca="1">D651*EXP(_xlfn.NORM.INV(RAND(),'Projection Engine'!$C$8-(Volatility^2/2),Volatility))</f>
        <v>146.95994990250503</v>
      </c>
      <c r="F651" s="11">
        <f ca="1">E651*EXP(_xlfn.NORM.INV(RAND(),'Projection Engine'!$C$8-(Volatility^2/2),Volatility))</f>
        <v>135.63693644661188</v>
      </c>
      <c r="G651" s="11">
        <f ca="1">F651*EXP(_xlfn.NORM.INV(RAND(),'Projection Engine'!$C$8-(Volatility^2/2),Volatility))</f>
        <v>254.08581964233349</v>
      </c>
      <c r="H651" s="11">
        <f ca="1">G651*EXP(_xlfn.NORM.INV(RAND(),'Projection Engine'!$C$8-(Volatility^2/2),Volatility))</f>
        <v>168.99780978679115</v>
      </c>
      <c r="I651" s="11">
        <f ca="1">H651*EXP(_xlfn.NORM.INV(RAND(),'Projection Engine'!$C$8-(Volatility^2/2),Volatility))</f>
        <v>271.85777254168266</v>
      </c>
      <c r="J651" s="11">
        <f ca="1">I651*EXP(_xlfn.NORM.INV(RAND(),'Projection Engine'!$C$8-(Volatility^2/2),Volatility))</f>
        <v>421.78674050879681</v>
      </c>
      <c r="K651" s="11">
        <f ca="1">J651*EXP(_xlfn.NORM.INV(RAND(),'Projection Engine'!$C$8-(Volatility^2/2),Volatility))</f>
        <v>675.89833243378098</v>
      </c>
      <c r="L651" s="11">
        <f ca="1">K651*EXP(_xlfn.NORM.INV(RAND(),'Projection Engine'!$C$8-(Volatility^2/2),Volatility))</f>
        <v>521.74665088369272</v>
      </c>
      <c r="M651" s="11">
        <f ca="1">L651*EXP(_xlfn.NORM.INV(RAND(),'Projection Engine'!$C$8-(Volatility^2/2),Volatility))</f>
        <v>363.7082096771008</v>
      </c>
      <c r="N651" s="11">
        <f ca="1">M651*EXP(_xlfn.NORM.INV(RAND(),'Projection Engine'!$C$8-(Volatility^2/2),Volatility))</f>
        <v>209.33779176293018</v>
      </c>
      <c r="O651" s="11">
        <f ca="1">N651*EXP(_xlfn.NORM.INV(RAND(),'Projection Engine'!$C$8-(Volatility^2/2),Volatility))</f>
        <v>214.57345335825332</v>
      </c>
      <c r="P651" s="11">
        <f ca="1">O651*EXP(_xlfn.NORM.INV(RAND(),'Projection Engine'!$C$8-(Volatility^2/2),Volatility))</f>
        <v>116.25949767019161</v>
      </c>
      <c r="Q651" s="11">
        <f ca="1">P651*EXP(_xlfn.NORM.INV(RAND(),'Projection Engine'!$C$8-(Volatility^2/2),Volatility))</f>
        <v>118.44869107105961</v>
      </c>
      <c r="R651" s="11">
        <f ca="1">Q651*EXP(_xlfn.NORM.INV(RAND(),'Projection Engine'!$C$8-(Volatility^2/2),Volatility))</f>
        <v>62.58886803741612</v>
      </c>
      <c r="S651" s="11">
        <f ca="1">R651*EXP(_xlfn.NORM.INV(RAND(),'Projection Engine'!$C$8-(Volatility^2/2),Volatility))</f>
        <v>171.42122096315407</v>
      </c>
      <c r="T651" s="11">
        <f ca="1">S651*EXP(_xlfn.NORM.INV(RAND(),'Projection Engine'!$C$8-(Volatility^2/2),Volatility))</f>
        <v>271.22909186712849</v>
      </c>
      <c r="U651" s="11">
        <f ca="1">T651*EXP(_xlfn.NORM.INV(RAND(),'Projection Engine'!$C$8-(Volatility^2/2),Volatility))</f>
        <v>473.59773675327585</v>
      </c>
      <c r="V651" s="11">
        <f ca="1">U651*EXP(_xlfn.NORM.INV(RAND(),'Projection Engine'!$C$8-(Volatility^2/2),Volatility))</f>
        <v>1293.8917121782797</v>
      </c>
      <c r="W651" s="11">
        <f ca="1">V651*EXP(_xlfn.NORM.INV(RAND(),'Projection Engine'!$C$8-(Volatility^2/2),Volatility))</f>
        <v>1862.0857135392473</v>
      </c>
      <c r="X651" s="11">
        <f ca="1">W651*EXP(_xlfn.NORM.INV(RAND(),'Projection Engine'!$C$8-(Volatility^2/2),Volatility))</f>
        <v>1077.6469642636121</v>
      </c>
      <c r="Y651" s="11">
        <f ca="1">X651*EXP(_xlfn.NORM.INV(RAND(),'Projection Engine'!$C$8-(Volatility^2/2),Volatility))</f>
        <v>371.22224964981956</v>
      </c>
      <c r="Z651" s="11">
        <f ca="1">Y651*EXP(_xlfn.NORM.INV(RAND(),'Projection Engine'!$C$8-(Volatility^2/2),Volatility))</f>
        <v>864.95218053465817</v>
      </c>
      <c r="AA651" s="11">
        <f ca="1">Z651*EXP(_xlfn.NORM.INV(RAND(),'Projection Engine'!$C$8-(Volatility^2/2),Volatility))</f>
        <v>651.22330245825617</v>
      </c>
      <c r="AB651" s="11">
        <f ca="1">AA651*EXP(_xlfn.NORM.INV(RAND(),'Projection Engine'!$C$8-(Volatility^2/2),Volatility))</f>
        <v>858.32629907378737</v>
      </c>
      <c r="AC651" s="11">
        <f ca="1">AB651*EXP(_xlfn.NORM.INV(RAND(),'Projection Engine'!$C$8-(Volatility^2/2),Volatility))</f>
        <v>593.53015648553287</v>
      </c>
      <c r="AD651" s="11">
        <f ca="1">AC651*EXP(_xlfn.NORM.INV(RAND(),'Projection Engine'!$C$8-(Volatility^2/2),Volatility))</f>
        <v>1173.9980942442673</v>
      </c>
      <c r="AE651" s="11">
        <f ca="1">AD651*EXP(_xlfn.NORM.INV(RAND(),'Projection Engine'!$C$8-(Volatility^2/2),Volatility))</f>
        <v>1000.9987858904797</v>
      </c>
      <c r="AF651" s="11">
        <f ca="1">AE651*EXP(_xlfn.NORM.INV(RAND(),'Projection Engine'!$C$8-(Volatility^2/2),Volatility))</f>
        <v>642.79623251376938</v>
      </c>
      <c r="AG651" s="11">
        <f ca="1">AF651*EXP(_xlfn.NORM.INV(RAND(),'Projection Engine'!$C$8-(Volatility^2/2),Volatility))</f>
        <v>678.24494920739107</v>
      </c>
    </row>
    <row r="652" spans="2:33" x14ac:dyDescent="0.25">
      <c r="B652" t="s">
        <v>715</v>
      </c>
      <c r="C652" s="11">
        <f t="shared" si="10"/>
        <v>51</v>
      </c>
      <c r="D652" s="11">
        <f ca="1">C652*EXP(_xlfn.NORM.INV(RAND(),'Projection Engine'!$C$8-(Volatility^2/2),Volatility))</f>
        <v>42.299636008213639</v>
      </c>
      <c r="E652" s="11">
        <f ca="1">D652*EXP(_xlfn.NORM.INV(RAND(),'Projection Engine'!$C$8-(Volatility^2/2),Volatility))</f>
        <v>37.63055739785316</v>
      </c>
      <c r="F652" s="11">
        <f ca="1">E652*EXP(_xlfn.NORM.INV(RAND(),'Projection Engine'!$C$8-(Volatility^2/2),Volatility))</f>
        <v>20.10418382664152</v>
      </c>
      <c r="G652" s="11">
        <f ca="1">F652*EXP(_xlfn.NORM.INV(RAND(),'Projection Engine'!$C$8-(Volatility^2/2),Volatility))</f>
        <v>14.627602050829271</v>
      </c>
      <c r="H652" s="11">
        <f ca="1">G652*EXP(_xlfn.NORM.INV(RAND(),'Projection Engine'!$C$8-(Volatility^2/2),Volatility))</f>
        <v>4.7562130729263616</v>
      </c>
      <c r="I652" s="11">
        <f ca="1">H652*EXP(_xlfn.NORM.INV(RAND(),'Projection Engine'!$C$8-(Volatility^2/2),Volatility))</f>
        <v>4.6378861492238981</v>
      </c>
      <c r="J652" s="11">
        <f ca="1">I652*EXP(_xlfn.NORM.INV(RAND(),'Projection Engine'!$C$8-(Volatility^2/2),Volatility))</f>
        <v>2.6896244836916812</v>
      </c>
      <c r="K652" s="11">
        <f ca="1">J652*EXP(_xlfn.NORM.INV(RAND(),'Projection Engine'!$C$8-(Volatility^2/2),Volatility))</f>
        <v>2.3206960863479194</v>
      </c>
      <c r="L652" s="11">
        <f ca="1">K652*EXP(_xlfn.NORM.INV(RAND(),'Projection Engine'!$C$8-(Volatility^2/2),Volatility))</f>
        <v>3.2246812895652086</v>
      </c>
      <c r="M652" s="11">
        <f ca="1">L652*EXP(_xlfn.NORM.INV(RAND(),'Projection Engine'!$C$8-(Volatility^2/2),Volatility))</f>
        <v>2.1275887948290815</v>
      </c>
      <c r="N652" s="11">
        <f ca="1">M652*EXP(_xlfn.NORM.INV(RAND(),'Projection Engine'!$C$8-(Volatility^2/2),Volatility))</f>
        <v>1.82959949519174</v>
      </c>
      <c r="O652" s="11">
        <f ca="1">N652*EXP(_xlfn.NORM.INV(RAND(),'Projection Engine'!$C$8-(Volatility^2/2),Volatility))</f>
        <v>2.5448524007727409</v>
      </c>
      <c r="P652" s="11">
        <f ca="1">O652*EXP(_xlfn.NORM.INV(RAND(),'Projection Engine'!$C$8-(Volatility^2/2),Volatility))</f>
        <v>1.1427235369778175</v>
      </c>
      <c r="Q652" s="11">
        <f ca="1">P652*EXP(_xlfn.NORM.INV(RAND(),'Projection Engine'!$C$8-(Volatility^2/2),Volatility))</f>
        <v>0.85746596448645795</v>
      </c>
      <c r="R652" s="11">
        <f ca="1">Q652*EXP(_xlfn.NORM.INV(RAND(),'Projection Engine'!$C$8-(Volatility^2/2),Volatility))</f>
        <v>0.52587927268716717</v>
      </c>
      <c r="S652" s="11">
        <f ca="1">R652*EXP(_xlfn.NORM.INV(RAND(),'Projection Engine'!$C$8-(Volatility^2/2),Volatility))</f>
        <v>1.0106927804109169</v>
      </c>
      <c r="T652" s="11">
        <f ca="1">S652*EXP(_xlfn.NORM.INV(RAND(),'Projection Engine'!$C$8-(Volatility^2/2),Volatility))</f>
        <v>1.6237573032642854</v>
      </c>
      <c r="U652" s="11">
        <f ca="1">T652*EXP(_xlfn.NORM.INV(RAND(),'Projection Engine'!$C$8-(Volatility^2/2),Volatility))</f>
        <v>2.1253826654770167</v>
      </c>
      <c r="V652" s="11">
        <f ca="1">U652*EXP(_xlfn.NORM.INV(RAND(),'Projection Engine'!$C$8-(Volatility^2/2),Volatility))</f>
        <v>0.92926647491253878</v>
      </c>
      <c r="W652" s="11">
        <f ca="1">V652*EXP(_xlfn.NORM.INV(RAND(),'Projection Engine'!$C$8-(Volatility^2/2),Volatility))</f>
        <v>0.57245714949881332</v>
      </c>
      <c r="X652" s="11">
        <f ca="1">W652*EXP(_xlfn.NORM.INV(RAND(),'Projection Engine'!$C$8-(Volatility^2/2),Volatility))</f>
        <v>0.58723201649932855</v>
      </c>
      <c r="Y652" s="11">
        <f ca="1">X652*EXP(_xlfn.NORM.INV(RAND(),'Projection Engine'!$C$8-(Volatility^2/2),Volatility))</f>
        <v>0.37839295653559452</v>
      </c>
      <c r="Z652" s="11">
        <f ca="1">Y652*EXP(_xlfn.NORM.INV(RAND(),'Projection Engine'!$C$8-(Volatility^2/2),Volatility))</f>
        <v>0.30189771798353182</v>
      </c>
      <c r="AA652" s="11">
        <f ca="1">Z652*EXP(_xlfn.NORM.INV(RAND(),'Projection Engine'!$C$8-(Volatility^2/2),Volatility))</f>
        <v>0.27667319920398958</v>
      </c>
      <c r="AB652" s="11">
        <f ca="1">AA652*EXP(_xlfn.NORM.INV(RAND(),'Projection Engine'!$C$8-(Volatility^2/2),Volatility))</f>
        <v>0.22694122230090827</v>
      </c>
      <c r="AC652" s="11">
        <f ca="1">AB652*EXP(_xlfn.NORM.INV(RAND(),'Projection Engine'!$C$8-(Volatility^2/2),Volatility))</f>
        <v>9.494858843791168E-2</v>
      </c>
      <c r="AD652" s="11">
        <f ca="1">AC652*EXP(_xlfn.NORM.INV(RAND(),'Projection Engine'!$C$8-(Volatility^2/2),Volatility))</f>
        <v>0.14431963342073417</v>
      </c>
      <c r="AE652" s="11">
        <f ca="1">AD652*EXP(_xlfn.NORM.INV(RAND(),'Projection Engine'!$C$8-(Volatility^2/2),Volatility))</f>
        <v>0.11093776005256623</v>
      </c>
      <c r="AF652" s="11">
        <f ca="1">AE652*EXP(_xlfn.NORM.INV(RAND(),'Projection Engine'!$C$8-(Volatility^2/2),Volatility))</f>
        <v>0.1257258046004785</v>
      </c>
      <c r="AG652" s="11">
        <f ca="1">AF652*EXP(_xlfn.NORM.INV(RAND(),'Projection Engine'!$C$8-(Volatility^2/2),Volatility))</f>
        <v>0.22471258148830631</v>
      </c>
    </row>
    <row r="653" spans="2:33" x14ac:dyDescent="0.25">
      <c r="B653" t="s">
        <v>716</v>
      </c>
      <c r="C653" s="11">
        <f t="shared" si="10"/>
        <v>51</v>
      </c>
      <c r="D653" s="11">
        <f ca="1">C653*EXP(_xlfn.NORM.INV(RAND(),'Projection Engine'!$C$8-(Volatility^2/2),Volatility))</f>
        <v>42.910265891064874</v>
      </c>
      <c r="E653" s="11">
        <f ca="1">D653*EXP(_xlfn.NORM.INV(RAND(),'Projection Engine'!$C$8-(Volatility^2/2),Volatility))</f>
        <v>32.121217590228333</v>
      </c>
      <c r="F653" s="11">
        <f ca="1">E653*EXP(_xlfn.NORM.INV(RAND(),'Projection Engine'!$C$8-(Volatility^2/2),Volatility))</f>
        <v>20.442750608152142</v>
      </c>
      <c r="G653" s="11">
        <f ca="1">F653*EXP(_xlfn.NORM.INV(RAND(),'Projection Engine'!$C$8-(Volatility^2/2),Volatility))</f>
        <v>46.179101158767878</v>
      </c>
      <c r="H653" s="11">
        <f ca="1">G653*EXP(_xlfn.NORM.INV(RAND(),'Projection Engine'!$C$8-(Volatility^2/2),Volatility))</f>
        <v>104.5813233677698</v>
      </c>
      <c r="I653" s="11">
        <f ca="1">H653*EXP(_xlfn.NORM.INV(RAND(),'Projection Engine'!$C$8-(Volatility^2/2),Volatility))</f>
        <v>116.34597126205826</v>
      </c>
      <c r="J653" s="11">
        <f ca="1">I653*EXP(_xlfn.NORM.INV(RAND(),'Projection Engine'!$C$8-(Volatility^2/2),Volatility))</f>
        <v>85.574055963034425</v>
      </c>
      <c r="K653" s="11">
        <f ca="1">J653*EXP(_xlfn.NORM.INV(RAND(),'Projection Engine'!$C$8-(Volatility^2/2),Volatility))</f>
        <v>98.864436819935605</v>
      </c>
      <c r="L653" s="11">
        <f ca="1">K653*EXP(_xlfn.NORM.INV(RAND(),'Projection Engine'!$C$8-(Volatility^2/2),Volatility))</f>
        <v>59.024443532195797</v>
      </c>
      <c r="M653" s="11">
        <f ca="1">L653*EXP(_xlfn.NORM.INV(RAND(),'Projection Engine'!$C$8-(Volatility^2/2),Volatility))</f>
        <v>31.874723421511039</v>
      </c>
      <c r="N653" s="11">
        <f ca="1">M653*EXP(_xlfn.NORM.INV(RAND(),'Projection Engine'!$C$8-(Volatility^2/2),Volatility))</f>
        <v>32.289514865943843</v>
      </c>
      <c r="O653" s="11">
        <f ca="1">N653*EXP(_xlfn.NORM.INV(RAND(),'Projection Engine'!$C$8-(Volatility^2/2),Volatility))</f>
        <v>22.122463454994428</v>
      </c>
      <c r="P653" s="11">
        <f ca="1">O653*EXP(_xlfn.NORM.INV(RAND(),'Projection Engine'!$C$8-(Volatility^2/2),Volatility))</f>
        <v>12.566843245658729</v>
      </c>
      <c r="Q653" s="11">
        <f ca="1">P653*EXP(_xlfn.NORM.INV(RAND(),'Projection Engine'!$C$8-(Volatility^2/2),Volatility))</f>
        <v>6.7443668383940727</v>
      </c>
      <c r="R653" s="11">
        <f ca="1">Q653*EXP(_xlfn.NORM.INV(RAND(),'Projection Engine'!$C$8-(Volatility^2/2),Volatility))</f>
        <v>6.7810160327478526</v>
      </c>
      <c r="S653" s="11">
        <f ca="1">R653*EXP(_xlfn.NORM.INV(RAND(),'Projection Engine'!$C$8-(Volatility^2/2),Volatility))</f>
        <v>5.0041168341104552</v>
      </c>
      <c r="T653" s="11">
        <f ca="1">S653*EXP(_xlfn.NORM.INV(RAND(),'Projection Engine'!$C$8-(Volatility^2/2),Volatility))</f>
        <v>4.132166346707745</v>
      </c>
      <c r="U653" s="11">
        <f ca="1">T653*EXP(_xlfn.NORM.INV(RAND(),'Projection Engine'!$C$8-(Volatility^2/2),Volatility))</f>
        <v>3.085606641750358</v>
      </c>
      <c r="V653" s="11">
        <f ca="1">U653*EXP(_xlfn.NORM.INV(RAND(),'Projection Engine'!$C$8-(Volatility^2/2),Volatility))</f>
        <v>2.2275296076546729</v>
      </c>
      <c r="W653" s="11">
        <f ca="1">V653*EXP(_xlfn.NORM.INV(RAND(),'Projection Engine'!$C$8-(Volatility^2/2),Volatility))</f>
        <v>3.0350590481982662</v>
      </c>
      <c r="X653" s="11">
        <f ca="1">W653*EXP(_xlfn.NORM.INV(RAND(),'Projection Engine'!$C$8-(Volatility^2/2),Volatility))</f>
        <v>2.5576673002661989</v>
      </c>
      <c r="Y653" s="11">
        <f ca="1">X653*EXP(_xlfn.NORM.INV(RAND(),'Projection Engine'!$C$8-(Volatility^2/2),Volatility))</f>
        <v>1.9707207037874963</v>
      </c>
      <c r="Z653" s="11">
        <f ca="1">Y653*EXP(_xlfn.NORM.INV(RAND(),'Projection Engine'!$C$8-(Volatility^2/2),Volatility))</f>
        <v>2.3416873543501371</v>
      </c>
      <c r="AA653" s="11">
        <f ca="1">Z653*EXP(_xlfn.NORM.INV(RAND(),'Projection Engine'!$C$8-(Volatility^2/2),Volatility))</f>
        <v>3.0312261798278231</v>
      </c>
      <c r="AB653" s="11">
        <f ca="1">AA653*EXP(_xlfn.NORM.INV(RAND(),'Projection Engine'!$C$8-(Volatility^2/2),Volatility))</f>
        <v>2.3266716565045611</v>
      </c>
      <c r="AC653" s="11">
        <f ca="1">AB653*EXP(_xlfn.NORM.INV(RAND(),'Projection Engine'!$C$8-(Volatility^2/2),Volatility))</f>
        <v>2.4651989452731744</v>
      </c>
      <c r="AD653" s="11">
        <f ca="1">AC653*EXP(_xlfn.NORM.INV(RAND(),'Projection Engine'!$C$8-(Volatility^2/2),Volatility))</f>
        <v>2.471443713771706</v>
      </c>
      <c r="AE653" s="11">
        <f ca="1">AD653*EXP(_xlfn.NORM.INV(RAND(),'Projection Engine'!$C$8-(Volatility^2/2),Volatility))</f>
        <v>1.4607199317080541</v>
      </c>
      <c r="AF653" s="11">
        <f ca="1">AE653*EXP(_xlfn.NORM.INV(RAND(),'Projection Engine'!$C$8-(Volatility^2/2),Volatility))</f>
        <v>1.4285522682885663</v>
      </c>
      <c r="AG653" s="11">
        <f ca="1">AF653*EXP(_xlfn.NORM.INV(RAND(),'Projection Engine'!$C$8-(Volatility^2/2),Volatility))</f>
        <v>0.95181262156281587</v>
      </c>
    </row>
    <row r="654" spans="2:33" x14ac:dyDescent="0.25">
      <c r="B654" t="s">
        <v>717</v>
      </c>
      <c r="C654" s="11">
        <f t="shared" si="10"/>
        <v>51</v>
      </c>
      <c r="D654" s="11">
        <f ca="1">C654*EXP(_xlfn.NORM.INV(RAND(),'Projection Engine'!$C$8-(Volatility^2/2),Volatility))</f>
        <v>47.018843720351711</v>
      </c>
      <c r="E654" s="11">
        <f ca="1">D654*EXP(_xlfn.NORM.INV(RAND(),'Projection Engine'!$C$8-(Volatility^2/2),Volatility))</f>
        <v>72.080603636255134</v>
      </c>
      <c r="F654" s="11">
        <f ca="1">E654*EXP(_xlfn.NORM.INV(RAND(),'Projection Engine'!$C$8-(Volatility^2/2),Volatility))</f>
        <v>36.919370387491135</v>
      </c>
      <c r="G654" s="11">
        <f ca="1">F654*EXP(_xlfn.NORM.INV(RAND(),'Projection Engine'!$C$8-(Volatility^2/2),Volatility))</f>
        <v>33.415466519678027</v>
      </c>
      <c r="H654" s="11">
        <f ca="1">G654*EXP(_xlfn.NORM.INV(RAND(),'Projection Engine'!$C$8-(Volatility^2/2),Volatility))</f>
        <v>23.03942510486354</v>
      </c>
      <c r="I654" s="11">
        <f ca="1">H654*EXP(_xlfn.NORM.INV(RAND(),'Projection Engine'!$C$8-(Volatility^2/2),Volatility))</f>
        <v>49.329664213927167</v>
      </c>
      <c r="J654" s="11">
        <f ca="1">I654*EXP(_xlfn.NORM.INV(RAND(),'Projection Engine'!$C$8-(Volatility^2/2),Volatility))</f>
        <v>38.28530640106321</v>
      </c>
      <c r="K654" s="11">
        <f ca="1">J654*EXP(_xlfn.NORM.INV(RAND(),'Projection Engine'!$C$8-(Volatility^2/2),Volatility))</f>
        <v>14.118849276086529</v>
      </c>
      <c r="L654" s="11">
        <f ca="1">K654*EXP(_xlfn.NORM.INV(RAND(),'Projection Engine'!$C$8-(Volatility^2/2),Volatility))</f>
        <v>25.843601268223388</v>
      </c>
      <c r="M654" s="11">
        <f ca="1">L654*EXP(_xlfn.NORM.INV(RAND(),'Projection Engine'!$C$8-(Volatility^2/2),Volatility))</f>
        <v>12.289986257938006</v>
      </c>
      <c r="N654" s="11">
        <f ca="1">M654*EXP(_xlfn.NORM.INV(RAND(),'Projection Engine'!$C$8-(Volatility^2/2),Volatility))</f>
        <v>11.527638547444369</v>
      </c>
      <c r="O654" s="11">
        <f ca="1">N654*EXP(_xlfn.NORM.INV(RAND(),'Projection Engine'!$C$8-(Volatility^2/2),Volatility))</f>
        <v>8.3236757407380786</v>
      </c>
      <c r="P654" s="11">
        <f ca="1">O654*EXP(_xlfn.NORM.INV(RAND(),'Projection Engine'!$C$8-(Volatility^2/2),Volatility))</f>
        <v>13.170206320317872</v>
      </c>
      <c r="Q654" s="11">
        <f ca="1">P654*EXP(_xlfn.NORM.INV(RAND(),'Projection Engine'!$C$8-(Volatility^2/2),Volatility))</f>
        <v>4.7900893468963401</v>
      </c>
      <c r="R654" s="11">
        <f ca="1">Q654*EXP(_xlfn.NORM.INV(RAND(),'Projection Engine'!$C$8-(Volatility^2/2),Volatility))</f>
        <v>2.2874012999021547</v>
      </c>
      <c r="S654" s="11">
        <f ca="1">R654*EXP(_xlfn.NORM.INV(RAND(),'Projection Engine'!$C$8-(Volatility^2/2),Volatility))</f>
        <v>2.4514105688054086</v>
      </c>
      <c r="T654" s="11">
        <f ca="1">S654*EXP(_xlfn.NORM.INV(RAND(),'Projection Engine'!$C$8-(Volatility^2/2),Volatility))</f>
        <v>2.9294269234098547</v>
      </c>
      <c r="U654" s="11">
        <f ca="1">T654*EXP(_xlfn.NORM.INV(RAND(),'Projection Engine'!$C$8-(Volatility^2/2),Volatility))</f>
        <v>3.4182589113677775</v>
      </c>
      <c r="V654" s="11">
        <f ca="1">U654*EXP(_xlfn.NORM.INV(RAND(),'Projection Engine'!$C$8-(Volatility^2/2),Volatility))</f>
        <v>2.9291628832888432</v>
      </c>
      <c r="W654" s="11">
        <f ca="1">V654*EXP(_xlfn.NORM.INV(RAND(),'Projection Engine'!$C$8-(Volatility^2/2),Volatility))</f>
        <v>2.292811569457863</v>
      </c>
      <c r="X654" s="11">
        <f ca="1">W654*EXP(_xlfn.NORM.INV(RAND(),'Projection Engine'!$C$8-(Volatility^2/2),Volatility))</f>
        <v>2.8658787693975127</v>
      </c>
      <c r="Y654" s="11">
        <f ca="1">X654*EXP(_xlfn.NORM.INV(RAND(),'Projection Engine'!$C$8-(Volatility^2/2),Volatility))</f>
        <v>3.4733523674699711</v>
      </c>
      <c r="Z654" s="11">
        <f ca="1">Y654*EXP(_xlfn.NORM.INV(RAND(),'Projection Engine'!$C$8-(Volatility^2/2),Volatility))</f>
        <v>2.6404477924987542</v>
      </c>
      <c r="AA654" s="11">
        <f ca="1">Z654*EXP(_xlfn.NORM.INV(RAND(),'Projection Engine'!$C$8-(Volatility^2/2),Volatility))</f>
        <v>1.9326220707943935</v>
      </c>
      <c r="AB654" s="11">
        <f ca="1">AA654*EXP(_xlfn.NORM.INV(RAND(),'Projection Engine'!$C$8-(Volatility^2/2),Volatility))</f>
        <v>3.5882741496886772</v>
      </c>
      <c r="AC654" s="11">
        <f ca="1">AB654*EXP(_xlfn.NORM.INV(RAND(),'Projection Engine'!$C$8-(Volatility^2/2),Volatility))</f>
        <v>3.8578821446015179</v>
      </c>
      <c r="AD654" s="11">
        <f ca="1">AC654*EXP(_xlfn.NORM.INV(RAND(),'Projection Engine'!$C$8-(Volatility^2/2),Volatility))</f>
        <v>3.7913183227837988</v>
      </c>
      <c r="AE654" s="11">
        <f ca="1">AD654*EXP(_xlfn.NORM.INV(RAND(),'Projection Engine'!$C$8-(Volatility^2/2),Volatility))</f>
        <v>5.468367743854845</v>
      </c>
      <c r="AF654" s="11">
        <f ca="1">AE654*EXP(_xlfn.NORM.INV(RAND(),'Projection Engine'!$C$8-(Volatility^2/2),Volatility))</f>
        <v>4.3529393166879178</v>
      </c>
      <c r="AG654" s="11">
        <f ca="1">AF654*EXP(_xlfn.NORM.INV(RAND(),'Projection Engine'!$C$8-(Volatility^2/2),Volatility))</f>
        <v>12.533705039819001</v>
      </c>
    </row>
    <row r="655" spans="2:33" x14ac:dyDescent="0.25">
      <c r="B655" t="s">
        <v>718</v>
      </c>
      <c r="C655" s="11">
        <f t="shared" si="10"/>
        <v>51</v>
      </c>
      <c r="D655" s="11">
        <f ca="1">C655*EXP(_xlfn.NORM.INV(RAND(),'Projection Engine'!$C$8-(Volatility^2/2),Volatility))</f>
        <v>31.204042168917429</v>
      </c>
      <c r="E655" s="11">
        <f ca="1">D655*EXP(_xlfn.NORM.INV(RAND(),'Projection Engine'!$C$8-(Volatility^2/2),Volatility))</f>
        <v>21.090783021987761</v>
      </c>
      <c r="F655" s="11">
        <f ca="1">E655*EXP(_xlfn.NORM.INV(RAND(),'Projection Engine'!$C$8-(Volatility^2/2),Volatility))</f>
        <v>6.8305231777533821</v>
      </c>
      <c r="G655" s="11">
        <f ca="1">F655*EXP(_xlfn.NORM.INV(RAND(),'Projection Engine'!$C$8-(Volatility^2/2),Volatility))</f>
        <v>2.152067749766243</v>
      </c>
      <c r="H655" s="11">
        <f ca="1">G655*EXP(_xlfn.NORM.INV(RAND(),'Projection Engine'!$C$8-(Volatility^2/2),Volatility))</f>
        <v>0.98291945395241931</v>
      </c>
      <c r="I655" s="11">
        <f ca="1">H655*EXP(_xlfn.NORM.INV(RAND(),'Projection Engine'!$C$8-(Volatility^2/2),Volatility))</f>
        <v>1.1941309374716209</v>
      </c>
      <c r="J655" s="11">
        <f ca="1">I655*EXP(_xlfn.NORM.INV(RAND(),'Projection Engine'!$C$8-(Volatility^2/2),Volatility))</f>
        <v>1.1410362512187422</v>
      </c>
      <c r="K655" s="11">
        <f ca="1">J655*EXP(_xlfn.NORM.INV(RAND(),'Projection Engine'!$C$8-(Volatility^2/2),Volatility))</f>
        <v>0.83980968366091036</v>
      </c>
      <c r="L655" s="11">
        <f ca="1">K655*EXP(_xlfn.NORM.INV(RAND(),'Projection Engine'!$C$8-(Volatility^2/2),Volatility))</f>
        <v>1.7488355118272034</v>
      </c>
      <c r="M655" s="11">
        <f ca="1">L655*EXP(_xlfn.NORM.INV(RAND(),'Projection Engine'!$C$8-(Volatility^2/2),Volatility))</f>
        <v>2.2947755907107457</v>
      </c>
      <c r="N655" s="11">
        <f ca="1">M655*EXP(_xlfn.NORM.INV(RAND(),'Projection Engine'!$C$8-(Volatility^2/2),Volatility))</f>
        <v>3.0671889149098126</v>
      </c>
      <c r="O655" s="11">
        <f ca="1">N655*EXP(_xlfn.NORM.INV(RAND(),'Projection Engine'!$C$8-(Volatility^2/2),Volatility))</f>
        <v>2.0601409688156154</v>
      </c>
      <c r="P655" s="11">
        <f ca="1">O655*EXP(_xlfn.NORM.INV(RAND(),'Projection Engine'!$C$8-(Volatility^2/2),Volatility))</f>
        <v>0.77911635606265173</v>
      </c>
      <c r="Q655" s="11">
        <f ca="1">P655*EXP(_xlfn.NORM.INV(RAND(),'Projection Engine'!$C$8-(Volatility^2/2),Volatility))</f>
        <v>0.70347874952143041</v>
      </c>
      <c r="R655" s="11">
        <f ca="1">Q655*EXP(_xlfn.NORM.INV(RAND(),'Projection Engine'!$C$8-(Volatility^2/2),Volatility))</f>
        <v>1.1719647291901873</v>
      </c>
      <c r="S655" s="11">
        <f ca="1">R655*EXP(_xlfn.NORM.INV(RAND(),'Projection Engine'!$C$8-(Volatility^2/2),Volatility))</f>
        <v>1.1391544270485914</v>
      </c>
      <c r="T655" s="11">
        <f ca="1">S655*EXP(_xlfn.NORM.INV(RAND(),'Projection Engine'!$C$8-(Volatility^2/2),Volatility))</f>
        <v>0.7990536684109083</v>
      </c>
      <c r="U655" s="11">
        <f ca="1">T655*EXP(_xlfn.NORM.INV(RAND(),'Projection Engine'!$C$8-(Volatility^2/2),Volatility))</f>
        <v>0.98400312040567073</v>
      </c>
      <c r="V655" s="11">
        <f ca="1">U655*EXP(_xlfn.NORM.INV(RAND(),'Projection Engine'!$C$8-(Volatility^2/2),Volatility))</f>
        <v>1.8052326862004953</v>
      </c>
      <c r="W655" s="11">
        <f ca="1">V655*EXP(_xlfn.NORM.INV(RAND(),'Projection Engine'!$C$8-(Volatility^2/2),Volatility))</f>
        <v>1.1851113816052592</v>
      </c>
      <c r="X655" s="11">
        <f ca="1">W655*EXP(_xlfn.NORM.INV(RAND(),'Projection Engine'!$C$8-(Volatility^2/2),Volatility))</f>
        <v>1.1279990315492179</v>
      </c>
      <c r="Y655" s="11">
        <f ca="1">X655*EXP(_xlfn.NORM.INV(RAND(),'Projection Engine'!$C$8-(Volatility^2/2),Volatility))</f>
        <v>1.1194815814193932</v>
      </c>
      <c r="Z655" s="11">
        <f ca="1">Y655*EXP(_xlfn.NORM.INV(RAND(),'Projection Engine'!$C$8-(Volatility^2/2),Volatility))</f>
        <v>0.62435294974520072</v>
      </c>
      <c r="AA655" s="11">
        <f ca="1">Z655*EXP(_xlfn.NORM.INV(RAND(),'Projection Engine'!$C$8-(Volatility^2/2),Volatility))</f>
        <v>0.48981705380902713</v>
      </c>
      <c r="AB655" s="11">
        <f ca="1">AA655*EXP(_xlfn.NORM.INV(RAND(),'Projection Engine'!$C$8-(Volatility^2/2),Volatility))</f>
        <v>0.2203849220297123</v>
      </c>
      <c r="AC655" s="11">
        <f ca="1">AB655*EXP(_xlfn.NORM.INV(RAND(),'Projection Engine'!$C$8-(Volatility^2/2),Volatility))</f>
        <v>0.1871566558311408</v>
      </c>
      <c r="AD655" s="11">
        <f ca="1">AC655*EXP(_xlfn.NORM.INV(RAND(),'Projection Engine'!$C$8-(Volatility^2/2),Volatility))</f>
        <v>6.717420195332198E-2</v>
      </c>
      <c r="AE655" s="11">
        <f ca="1">AD655*EXP(_xlfn.NORM.INV(RAND(),'Projection Engine'!$C$8-(Volatility^2/2),Volatility))</f>
        <v>0.12554321544233954</v>
      </c>
      <c r="AF655" s="11">
        <f ca="1">AE655*EXP(_xlfn.NORM.INV(RAND(),'Projection Engine'!$C$8-(Volatility^2/2),Volatility))</f>
        <v>7.3882924456325147E-2</v>
      </c>
      <c r="AG655" s="11">
        <f ca="1">AF655*EXP(_xlfn.NORM.INV(RAND(),'Projection Engine'!$C$8-(Volatility^2/2),Volatility))</f>
        <v>7.8426087663392943E-2</v>
      </c>
    </row>
    <row r="656" spans="2:33" x14ac:dyDescent="0.25">
      <c r="B656" t="s">
        <v>719</v>
      </c>
      <c r="C656" s="11">
        <f t="shared" si="10"/>
        <v>51</v>
      </c>
      <c r="D656" s="11">
        <f ca="1">C656*EXP(_xlfn.NORM.INV(RAND(),'Projection Engine'!$C$8-(Volatility^2/2),Volatility))</f>
        <v>43.061675421232451</v>
      </c>
      <c r="E656" s="11">
        <f ca="1">D656*EXP(_xlfn.NORM.INV(RAND(),'Projection Engine'!$C$8-(Volatility^2/2),Volatility))</f>
        <v>37.569616045024148</v>
      </c>
      <c r="F656" s="11">
        <f ca="1">E656*EXP(_xlfn.NORM.INV(RAND(),'Projection Engine'!$C$8-(Volatility^2/2),Volatility))</f>
        <v>32.224700595977986</v>
      </c>
      <c r="G656" s="11">
        <f ca="1">F656*EXP(_xlfn.NORM.INV(RAND(),'Projection Engine'!$C$8-(Volatility^2/2),Volatility))</f>
        <v>51.625616389436715</v>
      </c>
      <c r="H656" s="11">
        <f ca="1">G656*EXP(_xlfn.NORM.INV(RAND(),'Projection Engine'!$C$8-(Volatility^2/2),Volatility))</f>
        <v>44.77661328761252</v>
      </c>
      <c r="I656" s="11">
        <f ca="1">H656*EXP(_xlfn.NORM.INV(RAND(),'Projection Engine'!$C$8-(Volatility^2/2),Volatility))</f>
        <v>31.860258820443669</v>
      </c>
      <c r="J656" s="11">
        <f ca="1">I656*EXP(_xlfn.NORM.INV(RAND(),'Projection Engine'!$C$8-(Volatility^2/2),Volatility))</f>
        <v>14.420313484344556</v>
      </c>
      <c r="K656" s="11">
        <f ca="1">J656*EXP(_xlfn.NORM.INV(RAND(),'Projection Engine'!$C$8-(Volatility^2/2),Volatility))</f>
        <v>6.6857079008840872</v>
      </c>
      <c r="L656" s="11">
        <f ca="1">K656*EXP(_xlfn.NORM.INV(RAND(),'Projection Engine'!$C$8-(Volatility^2/2),Volatility))</f>
        <v>6.5578897847965028</v>
      </c>
      <c r="M656" s="11">
        <f ca="1">L656*EXP(_xlfn.NORM.INV(RAND(),'Projection Engine'!$C$8-(Volatility^2/2),Volatility))</f>
        <v>4.0400534076055239</v>
      </c>
      <c r="N656" s="11">
        <f ca="1">M656*EXP(_xlfn.NORM.INV(RAND(),'Projection Engine'!$C$8-(Volatility^2/2),Volatility))</f>
        <v>6.4751936282490554</v>
      </c>
      <c r="O656" s="11">
        <f ca="1">N656*EXP(_xlfn.NORM.INV(RAND(),'Projection Engine'!$C$8-(Volatility^2/2),Volatility))</f>
        <v>4.3916669625857034</v>
      </c>
      <c r="P656" s="11">
        <f ca="1">O656*EXP(_xlfn.NORM.INV(RAND(),'Projection Engine'!$C$8-(Volatility^2/2),Volatility))</f>
        <v>2.4090874565397291</v>
      </c>
      <c r="Q656" s="11">
        <f ca="1">P656*EXP(_xlfn.NORM.INV(RAND(),'Projection Engine'!$C$8-(Volatility^2/2),Volatility))</f>
        <v>2.4122794225128659</v>
      </c>
      <c r="R656" s="11">
        <f ca="1">Q656*EXP(_xlfn.NORM.INV(RAND(),'Projection Engine'!$C$8-(Volatility^2/2),Volatility))</f>
        <v>4.0375116106272939</v>
      </c>
      <c r="S656" s="11">
        <f ca="1">R656*EXP(_xlfn.NORM.INV(RAND(),'Projection Engine'!$C$8-(Volatility^2/2),Volatility))</f>
        <v>3.2086910466186813</v>
      </c>
      <c r="T656" s="11">
        <f ca="1">S656*EXP(_xlfn.NORM.INV(RAND(),'Projection Engine'!$C$8-(Volatility^2/2),Volatility))</f>
        <v>2.9734538455032435</v>
      </c>
      <c r="U656" s="11">
        <f ca="1">T656*EXP(_xlfn.NORM.INV(RAND(),'Projection Engine'!$C$8-(Volatility^2/2),Volatility))</f>
        <v>1.6287980658237047</v>
      </c>
      <c r="V656" s="11">
        <f ca="1">U656*EXP(_xlfn.NORM.INV(RAND(),'Projection Engine'!$C$8-(Volatility^2/2),Volatility))</f>
        <v>1.559205614774364</v>
      </c>
      <c r="W656" s="11">
        <f ca="1">V656*EXP(_xlfn.NORM.INV(RAND(),'Projection Engine'!$C$8-(Volatility^2/2),Volatility))</f>
        <v>1.4629104327378923</v>
      </c>
      <c r="X656" s="11">
        <f ca="1">W656*EXP(_xlfn.NORM.INV(RAND(),'Projection Engine'!$C$8-(Volatility^2/2),Volatility))</f>
        <v>2.0237393801791734</v>
      </c>
      <c r="Y656" s="11">
        <f ca="1">X656*EXP(_xlfn.NORM.INV(RAND(),'Projection Engine'!$C$8-(Volatility^2/2),Volatility))</f>
        <v>2.6234791103650159</v>
      </c>
      <c r="Z656" s="11">
        <f ca="1">Y656*EXP(_xlfn.NORM.INV(RAND(),'Projection Engine'!$C$8-(Volatility^2/2),Volatility))</f>
        <v>3.6867533807796282</v>
      </c>
      <c r="AA656" s="11">
        <f ca="1">Z656*EXP(_xlfn.NORM.INV(RAND(),'Projection Engine'!$C$8-(Volatility^2/2),Volatility))</f>
        <v>3.961086344756318</v>
      </c>
      <c r="AB656" s="11">
        <f ca="1">AA656*EXP(_xlfn.NORM.INV(RAND(),'Projection Engine'!$C$8-(Volatility^2/2),Volatility))</f>
        <v>3.8818244490215457</v>
      </c>
      <c r="AC656" s="11">
        <f ca="1">AB656*EXP(_xlfn.NORM.INV(RAND(),'Projection Engine'!$C$8-(Volatility^2/2),Volatility))</f>
        <v>5.4265298870533725</v>
      </c>
      <c r="AD656" s="11">
        <f ca="1">AC656*EXP(_xlfn.NORM.INV(RAND(),'Projection Engine'!$C$8-(Volatility^2/2),Volatility))</f>
        <v>2.8103571477690079</v>
      </c>
      <c r="AE656" s="11">
        <f ca="1">AD656*EXP(_xlfn.NORM.INV(RAND(),'Projection Engine'!$C$8-(Volatility^2/2),Volatility))</f>
        <v>1.8761258780845056</v>
      </c>
      <c r="AF656" s="11">
        <f ca="1">AE656*EXP(_xlfn.NORM.INV(RAND(),'Projection Engine'!$C$8-(Volatility^2/2),Volatility))</f>
        <v>1.8316544129962757</v>
      </c>
      <c r="AG656" s="11">
        <f ca="1">AF656*EXP(_xlfn.NORM.INV(RAND(),'Projection Engine'!$C$8-(Volatility^2/2),Volatility))</f>
        <v>1.4442194716713617</v>
      </c>
    </row>
    <row r="657" spans="2:33" x14ac:dyDescent="0.25">
      <c r="B657" t="s">
        <v>720</v>
      </c>
      <c r="C657" s="11">
        <f t="shared" si="10"/>
        <v>51</v>
      </c>
      <c r="D657" s="11">
        <f ca="1">C657*EXP(_xlfn.NORM.INV(RAND(),'Projection Engine'!$C$8-(Volatility^2/2),Volatility))</f>
        <v>54.884566080111469</v>
      </c>
      <c r="E657" s="11">
        <f ca="1">D657*EXP(_xlfn.NORM.INV(RAND(),'Projection Engine'!$C$8-(Volatility^2/2),Volatility))</f>
        <v>35.491632076352175</v>
      </c>
      <c r="F657" s="11">
        <f ca="1">E657*EXP(_xlfn.NORM.INV(RAND(),'Projection Engine'!$C$8-(Volatility^2/2),Volatility))</f>
        <v>18.034683088408002</v>
      </c>
      <c r="G657" s="11">
        <f ca="1">F657*EXP(_xlfn.NORM.INV(RAND(),'Projection Engine'!$C$8-(Volatility^2/2),Volatility))</f>
        <v>13.525347222324001</v>
      </c>
      <c r="H657" s="11">
        <f ca="1">G657*EXP(_xlfn.NORM.INV(RAND(),'Projection Engine'!$C$8-(Volatility^2/2),Volatility))</f>
        <v>9.5151701921665399</v>
      </c>
      <c r="I657" s="11">
        <f ca="1">H657*EXP(_xlfn.NORM.INV(RAND(),'Projection Engine'!$C$8-(Volatility^2/2),Volatility))</f>
        <v>4.4373861682160403</v>
      </c>
      <c r="J657" s="11">
        <f ca="1">I657*EXP(_xlfn.NORM.INV(RAND(),'Projection Engine'!$C$8-(Volatility^2/2),Volatility))</f>
        <v>2.5629751589038294</v>
      </c>
      <c r="K657" s="11">
        <f ca="1">J657*EXP(_xlfn.NORM.INV(RAND(),'Projection Engine'!$C$8-(Volatility^2/2),Volatility))</f>
        <v>2.5652104739704673</v>
      </c>
      <c r="L657" s="11">
        <f ca="1">K657*EXP(_xlfn.NORM.INV(RAND(),'Projection Engine'!$C$8-(Volatility^2/2),Volatility))</f>
        <v>3.8870453575482435</v>
      </c>
      <c r="M657" s="11">
        <f ca="1">L657*EXP(_xlfn.NORM.INV(RAND(),'Projection Engine'!$C$8-(Volatility^2/2),Volatility))</f>
        <v>4.4466313834944584</v>
      </c>
      <c r="N657" s="11">
        <f ca="1">M657*EXP(_xlfn.NORM.INV(RAND(),'Projection Engine'!$C$8-(Volatility^2/2),Volatility))</f>
        <v>2.0673370449361657</v>
      </c>
      <c r="O657" s="11">
        <f ca="1">N657*EXP(_xlfn.NORM.INV(RAND(),'Projection Engine'!$C$8-(Volatility^2/2),Volatility))</f>
        <v>2.0273802354704458</v>
      </c>
      <c r="P657" s="11">
        <f ca="1">O657*EXP(_xlfn.NORM.INV(RAND(),'Projection Engine'!$C$8-(Volatility^2/2),Volatility))</f>
        <v>2.2841619171717475</v>
      </c>
      <c r="Q657" s="11">
        <f ca="1">P657*EXP(_xlfn.NORM.INV(RAND(),'Projection Engine'!$C$8-(Volatility^2/2),Volatility))</f>
        <v>1.4357664796281653</v>
      </c>
      <c r="R657" s="11">
        <f ca="1">Q657*EXP(_xlfn.NORM.INV(RAND(),'Projection Engine'!$C$8-(Volatility^2/2),Volatility))</f>
        <v>0.64436764814411229</v>
      </c>
      <c r="S657" s="11">
        <f ca="1">R657*EXP(_xlfn.NORM.INV(RAND(),'Projection Engine'!$C$8-(Volatility^2/2),Volatility))</f>
        <v>0.60179530609519882</v>
      </c>
      <c r="T657" s="11">
        <f ca="1">S657*EXP(_xlfn.NORM.INV(RAND(),'Projection Engine'!$C$8-(Volatility^2/2),Volatility))</f>
        <v>0.23055760540727627</v>
      </c>
      <c r="U657" s="11">
        <f ca="1">T657*EXP(_xlfn.NORM.INV(RAND(),'Projection Engine'!$C$8-(Volatility^2/2),Volatility))</f>
        <v>0.12858825851773545</v>
      </c>
      <c r="V657" s="11">
        <f ca="1">U657*EXP(_xlfn.NORM.INV(RAND(),'Projection Engine'!$C$8-(Volatility^2/2),Volatility))</f>
        <v>0.10185747012306323</v>
      </c>
      <c r="W657" s="11">
        <f ca="1">V657*EXP(_xlfn.NORM.INV(RAND(),'Projection Engine'!$C$8-(Volatility^2/2),Volatility))</f>
        <v>6.0273865091507763E-2</v>
      </c>
      <c r="X657" s="11">
        <f ca="1">W657*EXP(_xlfn.NORM.INV(RAND(),'Projection Engine'!$C$8-(Volatility^2/2),Volatility))</f>
        <v>6.9084035987114198E-2</v>
      </c>
      <c r="Y657" s="11">
        <f ca="1">X657*EXP(_xlfn.NORM.INV(RAND(),'Projection Engine'!$C$8-(Volatility^2/2),Volatility))</f>
        <v>6.4408909336298795E-2</v>
      </c>
      <c r="Z657" s="11">
        <f ca="1">Y657*EXP(_xlfn.NORM.INV(RAND(),'Projection Engine'!$C$8-(Volatility^2/2),Volatility))</f>
        <v>4.3262382672402885E-2</v>
      </c>
      <c r="AA657" s="11">
        <f ca="1">Z657*EXP(_xlfn.NORM.INV(RAND(),'Projection Engine'!$C$8-(Volatility^2/2),Volatility))</f>
        <v>2.089425388781967E-2</v>
      </c>
      <c r="AB657" s="11">
        <f ca="1">AA657*EXP(_xlfn.NORM.INV(RAND(),'Projection Engine'!$C$8-(Volatility^2/2),Volatility))</f>
        <v>1.4239377677760838E-2</v>
      </c>
      <c r="AC657" s="11">
        <f ca="1">AB657*EXP(_xlfn.NORM.INV(RAND(),'Projection Engine'!$C$8-(Volatility^2/2),Volatility))</f>
        <v>1.1252174311195608E-2</v>
      </c>
      <c r="AD657" s="11">
        <f ca="1">AC657*EXP(_xlfn.NORM.INV(RAND(),'Projection Engine'!$C$8-(Volatility^2/2),Volatility))</f>
        <v>1.0452145061965732E-2</v>
      </c>
      <c r="AE657" s="11">
        <f ca="1">AD657*EXP(_xlfn.NORM.INV(RAND(),'Projection Engine'!$C$8-(Volatility^2/2),Volatility))</f>
        <v>4.5822772139213971E-3</v>
      </c>
      <c r="AF657" s="11">
        <f ca="1">AE657*EXP(_xlfn.NORM.INV(RAND(),'Projection Engine'!$C$8-(Volatility^2/2),Volatility))</f>
        <v>4.0274533984477699E-3</v>
      </c>
      <c r="AG657" s="11">
        <f ca="1">AF657*EXP(_xlfn.NORM.INV(RAND(),'Projection Engine'!$C$8-(Volatility^2/2),Volatility))</f>
        <v>4.2911106781398419E-3</v>
      </c>
    </row>
    <row r="658" spans="2:33" x14ac:dyDescent="0.25">
      <c r="B658" t="s">
        <v>721</v>
      </c>
      <c r="C658" s="11">
        <f t="shared" si="10"/>
        <v>51</v>
      </c>
      <c r="D658" s="11">
        <f ca="1">C658*EXP(_xlfn.NORM.INV(RAND(),'Projection Engine'!$C$8-(Volatility^2/2),Volatility))</f>
        <v>81.040223958304054</v>
      </c>
      <c r="E658" s="11">
        <f ca="1">D658*EXP(_xlfn.NORM.INV(RAND(),'Projection Engine'!$C$8-(Volatility^2/2),Volatility))</f>
        <v>87.94899486386565</v>
      </c>
      <c r="F658" s="11">
        <f ca="1">E658*EXP(_xlfn.NORM.INV(RAND(),'Projection Engine'!$C$8-(Volatility^2/2),Volatility))</f>
        <v>81.941056185631794</v>
      </c>
      <c r="G658" s="11">
        <f ca="1">F658*EXP(_xlfn.NORM.INV(RAND(),'Projection Engine'!$C$8-(Volatility^2/2),Volatility))</f>
        <v>104.96494327107112</v>
      </c>
      <c r="H658" s="11">
        <f ca="1">G658*EXP(_xlfn.NORM.INV(RAND(),'Projection Engine'!$C$8-(Volatility^2/2),Volatility))</f>
        <v>56.521190284752798</v>
      </c>
      <c r="I658" s="11">
        <f ca="1">H658*EXP(_xlfn.NORM.INV(RAND(),'Projection Engine'!$C$8-(Volatility^2/2),Volatility))</f>
        <v>30.239733895672778</v>
      </c>
      <c r="J658" s="11">
        <f ca="1">I658*EXP(_xlfn.NORM.INV(RAND(),'Projection Engine'!$C$8-(Volatility^2/2),Volatility))</f>
        <v>56.007475331062643</v>
      </c>
      <c r="K658" s="11">
        <f ca="1">J658*EXP(_xlfn.NORM.INV(RAND(),'Projection Engine'!$C$8-(Volatility^2/2),Volatility))</f>
        <v>33.947721876338505</v>
      </c>
      <c r="L658" s="11">
        <f ca="1">K658*EXP(_xlfn.NORM.INV(RAND(),'Projection Engine'!$C$8-(Volatility^2/2),Volatility))</f>
        <v>21.276605898414871</v>
      </c>
      <c r="M658" s="11">
        <f ca="1">L658*EXP(_xlfn.NORM.INV(RAND(),'Projection Engine'!$C$8-(Volatility^2/2),Volatility))</f>
        <v>8.8366632566739405</v>
      </c>
      <c r="N658" s="11">
        <f ca="1">M658*EXP(_xlfn.NORM.INV(RAND(),'Projection Engine'!$C$8-(Volatility^2/2),Volatility))</f>
        <v>13.321135826639724</v>
      </c>
      <c r="O658" s="11">
        <f ca="1">N658*EXP(_xlfn.NORM.INV(RAND(),'Projection Engine'!$C$8-(Volatility^2/2),Volatility))</f>
        <v>29.51000222639426</v>
      </c>
      <c r="P658" s="11">
        <f ca="1">O658*EXP(_xlfn.NORM.INV(RAND(),'Projection Engine'!$C$8-(Volatility^2/2),Volatility))</f>
        <v>33.643489527091759</v>
      </c>
      <c r="Q658" s="11">
        <f ca="1">P658*EXP(_xlfn.NORM.INV(RAND(),'Projection Engine'!$C$8-(Volatility^2/2),Volatility))</f>
        <v>51.532173471548035</v>
      </c>
      <c r="R658" s="11">
        <f ca="1">Q658*EXP(_xlfn.NORM.INV(RAND(),'Projection Engine'!$C$8-(Volatility^2/2),Volatility))</f>
        <v>61.344384174254984</v>
      </c>
      <c r="S658" s="11">
        <f ca="1">R658*EXP(_xlfn.NORM.INV(RAND(),'Projection Engine'!$C$8-(Volatility^2/2),Volatility))</f>
        <v>36.572684484301632</v>
      </c>
      <c r="T658" s="11">
        <f ca="1">S658*EXP(_xlfn.NORM.INV(RAND(),'Projection Engine'!$C$8-(Volatility^2/2),Volatility))</f>
        <v>100.09050953349933</v>
      </c>
      <c r="U658" s="11">
        <f ca="1">T658*EXP(_xlfn.NORM.INV(RAND(),'Projection Engine'!$C$8-(Volatility^2/2),Volatility))</f>
        <v>61.579973371630942</v>
      </c>
      <c r="V658" s="11">
        <f ca="1">U658*EXP(_xlfn.NORM.INV(RAND(),'Projection Engine'!$C$8-(Volatility^2/2),Volatility))</f>
        <v>136.04315927538462</v>
      </c>
      <c r="W658" s="11">
        <f ca="1">V658*EXP(_xlfn.NORM.INV(RAND(),'Projection Engine'!$C$8-(Volatility^2/2),Volatility))</f>
        <v>76.210373457944399</v>
      </c>
      <c r="X658" s="11">
        <f ca="1">W658*EXP(_xlfn.NORM.INV(RAND(),'Projection Engine'!$C$8-(Volatility^2/2),Volatility))</f>
        <v>136.09085571188527</v>
      </c>
      <c r="Y658" s="11">
        <f ca="1">X658*EXP(_xlfn.NORM.INV(RAND(),'Projection Engine'!$C$8-(Volatility^2/2),Volatility))</f>
        <v>96.418026710100477</v>
      </c>
      <c r="Z658" s="11">
        <f ca="1">Y658*EXP(_xlfn.NORM.INV(RAND(),'Projection Engine'!$C$8-(Volatility^2/2),Volatility))</f>
        <v>155.70035549110023</v>
      </c>
      <c r="AA658" s="11">
        <f ca="1">Z658*EXP(_xlfn.NORM.INV(RAND(),'Projection Engine'!$C$8-(Volatility^2/2),Volatility))</f>
        <v>154.21330048766461</v>
      </c>
      <c r="AB658" s="11">
        <f ca="1">AA658*EXP(_xlfn.NORM.INV(RAND(),'Projection Engine'!$C$8-(Volatility^2/2),Volatility))</f>
        <v>293.45776531996603</v>
      </c>
      <c r="AC658" s="11">
        <f ca="1">AB658*EXP(_xlfn.NORM.INV(RAND(),'Projection Engine'!$C$8-(Volatility^2/2),Volatility))</f>
        <v>180.95490374839562</v>
      </c>
      <c r="AD658" s="11">
        <f ca="1">AC658*EXP(_xlfn.NORM.INV(RAND(),'Projection Engine'!$C$8-(Volatility^2/2),Volatility))</f>
        <v>405.69292604701849</v>
      </c>
      <c r="AE658" s="11">
        <f ca="1">AD658*EXP(_xlfn.NORM.INV(RAND(),'Projection Engine'!$C$8-(Volatility^2/2),Volatility))</f>
        <v>306.79563455626607</v>
      </c>
      <c r="AF658" s="11">
        <f ca="1">AE658*EXP(_xlfn.NORM.INV(RAND(),'Projection Engine'!$C$8-(Volatility^2/2),Volatility))</f>
        <v>495.97844245501165</v>
      </c>
      <c r="AG658" s="11">
        <f ca="1">AF658*EXP(_xlfn.NORM.INV(RAND(),'Projection Engine'!$C$8-(Volatility^2/2),Volatility))</f>
        <v>271.18401661777767</v>
      </c>
    </row>
    <row r="659" spans="2:33" x14ac:dyDescent="0.25">
      <c r="B659" t="s">
        <v>722</v>
      </c>
      <c r="C659" s="11">
        <f t="shared" si="10"/>
        <v>51</v>
      </c>
      <c r="D659" s="11">
        <f ca="1">C659*EXP(_xlfn.NORM.INV(RAND(),'Projection Engine'!$C$8-(Volatility^2/2),Volatility))</f>
        <v>39.119580874036359</v>
      </c>
      <c r="E659" s="11">
        <f ca="1">D659*EXP(_xlfn.NORM.INV(RAND(),'Projection Engine'!$C$8-(Volatility^2/2),Volatility))</f>
        <v>33.45060222395572</v>
      </c>
      <c r="F659" s="11">
        <f ca="1">E659*EXP(_xlfn.NORM.INV(RAND(),'Projection Engine'!$C$8-(Volatility^2/2),Volatility))</f>
        <v>47.899481865283349</v>
      </c>
      <c r="G659" s="11">
        <f ca="1">F659*EXP(_xlfn.NORM.INV(RAND(),'Projection Engine'!$C$8-(Volatility^2/2),Volatility))</f>
        <v>37.156416296687766</v>
      </c>
      <c r="H659" s="11">
        <f ca="1">G659*EXP(_xlfn.NORM.INV(RAND(),'Projection Engine'!$C$8-(Volatility^2/2),Volatility))</f>
        <v>36.611818439072344</v>
      </c>
      <c r="I659" s="11">
        <f ca="1">H659*EXP(_xlfn.NORM.INV(RAND(),'Projection Engine'!$C$8-(Volatility^2/2),Volatility))</f>
        <v>27.952662307794302</v>
      </c>
      <c r="J659" s="11">
        <f ca="1">I659*EXP(_xlfn.NORM.INV(RAND(),'Projection Engine'!$C$8-(Volatility^2/2),Volatility))</f>
        <v>21.515802655048009</v>
      </c>
      <c r="K659" s="11">
        <f ca="1">J659*EXP(_xlfn.NORM.INV(RAND(),'Projection Engine'!$C$8-(Volatility^2/2),Volatility))</f>
        <v>16.399337011716483</v>
      </c>
      <c r="L659" s="11">
        <f ca="1">K659*EXP(_xlfn.NORM.INV(RAND(),'Projection Engine'!$C$8-(Volatility^2/2),Volatility))</f>
        <v>13.485761451092511</v>
      </c>
      <c r="M659" s="11">
        <f ca="1">L659*EXP(_xlfn.NORM.INV(RAND(),'Projection Engine'!$C$8-(Volatility^2/2),Volatility))</f>
        <v>12.188425358922762</v>
      </c>
      <c r="N659" s="11">
        <f ca="1">M659*EXP(_xlfn.NORM.INV(RAND(),'Projection Engine'!$C$8-(Volatility^2/2),Volatility))</f>
        <v>16.274451339259539</v>
      </c>
      <c r="O659" s="11">
        <f ca="1">N659*EXP(_xlfn.NORM.INV(RAND(),'Projection Engine'!$C$8-(Volatility^2/2),Volatility))</f>
        <v>10.489314502964287</v>
      </c>
      <c r="P659" s="11">
        <f ca="1">O659*EXP(_xlfn.NORM.INV(RAND(),'Projection Engine'!$C$8-(Volatility^2/2),Volatility))</f>
        <v>8.8443693428048888</v>
      </c>
      <c r="Q659" s="11">
        <f ca="1">P659*EXP(_xlfn.NORM.INV(RAND(),'Projection Engine'!$C$8-(Volatility^2/2),Volatility))</f>
        <v>10.179385837139336</v>
      </c>
      <c r="R659" s="11">
        <f ca="1">Q659*EXP(_xlfn.NORM.INV(RAND(),'Projection Engine'!$C$8-(Volatility^2/2),Volatility))</f>
        <v>3.4103158226620898</v>
      </c>
      <c r="S659" s="11">
        <f ca="1">R659*EXP(_xlfn.NORM.INV(RAND(),'Projection Engine'!$C$8-(Volatility^2/2),Volatility))</f>
        <v>1.3098149975673277</v>
      </c>
      <c r="T659" s="11">
        <f ca="1">S659*EXP(_xlfn.NORM.INV(RAND(),'Projection Engine'!$C$8-(Volatility^2/2),Volatility))</f>
        <v>0.38070253604481114</v>
      </c>
      <c r="U659" s="11">
        <f ca="1">T659*EXP(_xlfn.NORM.INV(RAND(),'Projection Engine'!$C$8-(Volatility^2/2),Volatility))</f>
        <v>0.51861864770020949</v>
      </c>
      <c r="V659" s="11">
        <f ca="1">U659*EXP(_xlfn.NORM.INV(RAND(),'Projection Engine'!$C$8-(Volatility^2/2),Volatility))</f>
        <v>0.96949315993764607</v>
      </c>
      <c r="W659" s="11">
        <f ca="1">V659*EXP(_xlfn.NORM.INV(RAND(),'Projection Engine'!$C$8-(Volatility^2/2),Volatility))</f>
        <v>1.7249026424661666</v>
      </c>
      <c r="X659" s="11">
        <f ca="1">W659*EXP(_xlfn.NORM.INV(RAND(),'Projection Engine'!$C$8-(Volatility^2/2),Volatility))</f>
        <v>0.56340502101974455</v>
      </c>
      <c r="Y659" s="11">
        <f ca="1">X659*EXP(_xlfn.NORM.INV(RAND(),'Projection Engine'!$C$8-(Volatility^2/2),Volatility))</f>
        <v>0.40863330112821428</v>
      </c>
      <c r="Z659" s="11">
        <f ca="1">Y659*EXP(_xlfn.NORM.INV(RAND(),'Projection Engine'!$C$8-(Volatility^2/2),Volatility))</f>
        <v>0.50669250161154844</v>
      </c>
      <c r="AA659" s="11">
        <f ca="1">Z659*EXP(_xlfn.NORM.INV(RAND(),'Projection Engine'!$C$8-(Volatility^2/2),Volatility))</f>
        <v>0.50527911522759916</v>
      </c>
      <c r="AB659" s="11">
        <f ca="1">AA659*EXP(_xlfn.NORM.INV(RAND(),'Projection Engine'!$C$8-(Volatility^2/2),Volatility))</f>
        <v>0.37031159011261766</v>
      </c>
      <c r="AC659" s="11">
        <f ca="1">AB659*EXP(_xlfn.NORM.INV(RAND(),'Projection Engine'!$C$8-(Volatility^2/2),Volatility))</f>
        <v>0.58826012967892083</v>
      </c>
      <c r="AD659" s="11">
        <f ca="1">AC659*EXP(_xlfn.NORM.INV(RAND(),'Projection Engine'!$C$8-(Volatility^2/2),Volatility))</f>
        <v>1.1303272348893871</v>
      </c>
      <c r="AE659" s="11">
        <f ca="1">AD659*EXP(_xlfn.NORM.INV(RAND(),'Projection Engine'!$C$8-(Volatility^2/2),Volatility))</f>
        <v>1.0742397015515148</v>
      </c>
      <c r="AF659" s="11">
        <f ca="1">AE659*EXP(_xlfn.NORM.INV(RAND(),'Projection Engine'!$C$8-(Volatility^2/2),Volatility))</f>
        <v>1.5063525530074386</v>
      </c>
      <c r="AG659" s="11">
        <f ca="1">AF659*EXP(_xlfn.NORM.INV(RAND(),'Projection Engine'!$C$8-(Volatility^2/2),Volatility))</f>
        <v>2.1407204376660576</v>
      </c>
    </row>
    <row r="660" spans="2:33" x14ac:dyDescent="0.25">
      <c r="B660" t="s">
        <v>723</v>
      </c>
      <c r="C660" s="11">
        <f t="shared" si="10"/>
        <v>51</v>
      </c>
      <c r="D660" s="11">
        <f ca="1">C660*EXP(_xlfn.NORM.INV(RAND(),'Projection Engine'!$C$8-(Volatility^2/2),Volatility))</f>
        <v>182.94017172185497</v>
      </c>
      <c r="E660" s="11">
        <f ca="1">D660*EXP(_xlfn.NORM.INV(RAND(),'Projection Engine'!$C$8-(Volatility^2/2),Volatility))</f>
        <v>65.781006229144168</v>
      </c>
      <c r="F660" s="11">
        <f ca="1">E660*EXP(_xlfn.NORM.INV(RAND(),'Projection Engine'!$C$8-(Volatility^2/2),Volatility))</f>
        <v>49.901732053287049</v>
      </c>
      <c r="G660" s="11">
        <f ca="1">F660*EXP(_xlfn.NORM.INV(RAND(),'Projection Engine'!$C$8-(Volatility^2/2),Volatility))</f>
        <v>90.872019299303474</v>
      </c>
      <c r="H660" s="11">
        <f ca="1">G660*EXP(_xlfn.NORM.INV(RAND(),'Projection Engine'!$C$8-(Volatility^2/2),Volatility))</f>
        <v>75.67488763280825</v>
      </c>
      <c r="I660" s="11">
        <f ca="1">H660*EXP(_xlfn.NORM.INV(RAND(),'Projection Engine'!$C$8-(Volatility^2/2),Volatility))</f>
        <v>93.303377401867323</v>
      </c>
      <c r="J660" s="11">
        <f ca="1">I660*EXP(_xlfn.NORM.INV(RAND(),'Projection Engine'!$C$8-(Volatility^2/2),Volatility))</f>
        <v>66.520929387290991</v>
      </c>
      <c r="K660" s="11">
        <f ca="1">J660*EXP(_xlfn.NORM.INV(RAND(),'Projection Engine'!$C$8-(Volatility^2/2),Volatility))</f>
        <v>45.957959606180289</v>
      </c>
      <c r="L660" s="11">
        <f ca="1">K660*EXP(_xlfn.NORM.INV(RAND(),'Projection Engine'!$C$8-(Volatility^2/2),Volatility))</f>
        <v>35.200647810484242</v>
      </c>
      <c r="M660" s="11">
        <f ca="1">L660*EXP(_xlfn.NORM.INV(RAND(),'Projection Engine'!$C$8-(Volatility^2/2),Volatility))</f>
        <v>11.663648824152578</v>
      </c>
      <c r="N660" s="11">
        <f ca="1">M660*EXP(_xlfn.NORM.INV(RAND(),'Projection Engine'!$C$8-(Volatility^2/2),Volatility))</f>
        <v>11.31042173096154</v>
      </c>
      <c r="O660" s="11">
        <f ca="1">N660*EXP(_xlfn.NORM.INV(RAND(),'Projection Engine'!$C$8-(Volatility^2/2),Volatility))</f>
        <v>7.1807007963729221</v>
      </c>
      <c r="P660" s="11">
        <f ca="1">O660*EXP(_xlfn.NORM.INV(RAND(),'Projection Engine'!$C$8-(Volatility^2/2),Volatility))</f>
        <v>6.6751513731533567</v>
      </c>
      <c r="Q660" s="11">
        <f ca="1">P660*EXP(_xlfn.NORM.INV(RAND(),'Projection Engine'!$C$8-(Volatility^2/2),Volatility))</f>
        <v>3.6848725757011445</v>
      </c>
      <c r="R660" s="11">
        <f ca="1">Q660*EXP(_xlfn.NORM.INV(RAND(),'Projection Engine'!$C$8-(Volatility^2/2),Volatility))</f>
        <v>2.3316985526611358</v>
      </c>
      <c r="S660" s="11">
        <f ca="1">R660*EXP(_xlfn.NORM.INV(RAND(),'Projection Engine'!$C$8-(Volatility^2/2),Volatility))</f>
        <v>1.533551999703632</v>
      </c>
      <c r="T660" s="11">
        <f ca="1">S660*EXP(_xlfn.NORM.INV(RAND(),'Projection Engine'!$C$8-(Volatility^2/2),Volatility))</f>
        <v>4.7955673103915011</v>
      </c>
      <c r="U660" s="11">
        <f ca="1">T660*EXP(_xlfn.NORM.INV(RAND(),'Projection Engine'!$C$8-(Volatility^2/2),Volatility))</f>
        <v>6.1906899618551003</v>
      </c>
      <c r="V660" s="11">
        <f ca="1">U660*EXP(_xlfn.NORM.INV(RAND(),'Projection Engine'!$C$8-(Volatility^2/2),Volatility))</f>
        <v>4.435022167589282</v>
      </c>
      <c r="W660" s="11">
        <f ca="1">V660*EXP(_xlfn.NORM.INV(RAND(),'Projection Engine'!$C$8-(Volatility^2/2),Volatility))</f>
        <v>5.1976330797060193</v>
      </c>
      <c r="X660" s="11">
        <f ca="1">W660*EXP(_xlfn.NORM.INV(RAND(),'Projection Engine'!$C$8-(Volatility^2/2),Volatility))</f>
        <v>12.761232379170229</v>
      </c>
      <c r="Y660" s="11">
        <f ca="1">X660*EXP(_xlfn.NORM.INV(RAND(),'Projection Engine'!$C$8-(Volatility^2/2),Volatility))</f>
        <v>18.709200480207471</v>
      </c>
      <c r="Z660" s="11">
        <f ca="1">Y660*EXP(_xlfn.NORM.INV(RAND(),'Projection Engine'!$C$8-(Volatility^2/2),Volatility))</f>
        <v>10.065110813702995</v>
      </c>
      <c r="AA660" s="11">
        <f ca="1">Z660*EXP(_xlfn.NORM.INV(RAND(),'Projection Engine'!$C$8-(Volatility^2/2),Volatility))</f>
        <v>10.199925799635027</v>
      </c>
      <c r="AB660" s="11">
        <f ca="1">AA660*EXP(_xlfn.NORM.INV(RAND(),'Projection Engine'!$C$8-(Volatility^2/2),Volatility))</f>
        <v>8.054561303680476</v>
      </c>
      <c r="AC660" s="11">
        <f ca="1">AB660*EXP(_xlfn.NORM.INV(RAND(),'Projection Engine'!$C$8-(Volatility^2/2),Volatility))</f>
        <v>6.5692030606005014</v>
      </c>
      <c r="AD660" s="11">
        <f ca="1">AC660*EXP(_xlfn.NORM.INV(RAND(),'Projection Engine'!$C$8-(Volatility^2/2),Volatility))</f>
        <v>5.2134425224166332</v>
      </c>
      <c r="AE660" s="11">
        <f ca="1">AD660*EXP(_xlfn.NORM.INV(RAND(),'Projection Engine'!$C$8-(Volatility^2/2),Volatility))</f>
        <v>2.4357382951285165</v>
      </c>
      <c r="AF660" s="11">
        <f ca="1">AE660*EXP(_xlfn.NORM.INV(RAND(),'Projection Engine'!$C$8-(Volatility^2/2),Volatility))</f>
        <v>2.6664761051771748</v>
      </c>
      <c r="AG660" s="11">
        <f ca="1">AF660*EXP(_xlfn.NORM.INV(RAND(),'Projection Engine'!$C$8-(Volatility^2/2),Volatility))</f>
        <v>6.4682113814060651</v>
      </c>
    </row>
    <row r="661" spans="2:33" x14ac:dyDescent="0.25">
      <c r="B661" t="s">
        <v>724</v>
      </c>
      <c r="C661" s="11">
        <f t="shared" si="10"/>
        <v>51</v>
      </c>
      <c r="D661" s="11">
        <f ca="1">C661*EXP(_xlfn.NORM.INV(RAND(),'Projection Engine'!$C$8-(Volatility^2/2),Volatility))</f>
        <v>50.991117805760346</v>
      </c>
      <c r="E661" s="11">
        <f ca="1">D661*EXP(_xlfn.NORM.INV(RAND(),'Projection Engine'!$C$8-(Volatility^2/2),Volatility))</f>
        <v>67.22864299393872</v>
      </c>
      <c r="F661" s="11">
        <f ca="1">E661*EXP(_xlfn.NORM.INV(RAND(),'Projection Engine'!$C$8-(Volatility^2/2),Volatility))</f>
        <v>58.771151291853577</v>
      </c>
      <c r="G661" s="11">
        <f ca="1">F661*EXP(_xlfn.NORM.INV(RAND(),'Projection Engine'!$C$8-(Volatility^2/2),Volatility))</f>
        <v>72.483105815345112</v>
      </c>
      <c r="H661" s="11">
        <f ca="1">G661*EXP(_xlfn.NORM.INV(RAND(),'Projection Engine'!$C$8-(Volatility^2/2),Volatility))</f>
        <v>95.165907063469348</v>
      </c>
      <c r="I661" s="11">
        <f ca="1">H661*EXP(_xlfn.NORM.INV(RAND(),'Projection Engine'!$C$8-(Volatility^2/2),Volatility))</f>
        <v>47.673074574090876</v>
      </c>
      <c r="J661" s="11">
        <f ca="1">I661*EXP(_xlfn.NORM.INV(RAND(),'Projection Engine'!$C$8-(Volatility^2/2),Volatility))</f>
        <v>49.180531768007135</v>
      </c>
      <c r="K661" s="11">
        <f ca="1">J661*EXP(_xlfn.NORM.INV(RAND(),'Projection Engine'!$C$8-(Volatility^2/2),Volatility))</f>
        <v>36.333175178220863</v>
      </c>
      <c r="L661" s="11">
        <f ca="1">K661*EXP(_xlfn.NORM.INV(RAND(),'Projection Engine'!$C$8-(Volatility^2/2),Volatility))</f>
        <v>24.296059425631686</v>
      </c>
      <c r="M661" s="11">
        <f ca="1">L661*EXP(_xlfn.NORM.INV(RAND(),'Projection Engine'!$C$8-(Volatility^2/2),Volatility))</f>
        <v>23.997767328166827</v>
      </c>
      <c r="N661" s="11">
        <f ca="1">M661*EXP(_xlfn.NORM.INV(RAND(),'Projection Engine'!$C$8-(Volatility^2/2),Volatility))</f>
        <v>35.514343649003372</v>
      </c>
      <c r="O661" s="11">
        <f ca="1">N661*EXP(_xlfn.NORM.INV(RAND(),'Projection Engine'!$C$8-(Volatility^2/2),Volatility))</f>
        <v>46.841590409199398</v>
      </c>
      <c r="P661" s="11">
        <f ca="1">O661*EXP(_xlfn.NORM.INV(RAND(),'Projection Engine'!$C$8-(Volatility^2/2),Volatility))</f>
        <v>52.21275432168391</v>
      </c>
      <c r="Q661" s="11">
        <f ca="1">P661*EXP(_xlfn.NORM.INV(RAND(),'Projection Engine'!$C$8-(Volatility^2/2),Volatility))</f>
        <v>86.413297708928269</v>
      </c>
      <c r="R661" s="11">
        <f ca="1">Q661*EXP(_xlfn.NORM.INV(RAND(),'Projection Engine'!$C$8-(Volatility^2/2),Volatility))</f>
        <v>213.82971732805382</v>
      </c>
      <c r="S661" s="11">
        <f ca="1">R661*EXP(_xlfn.NORM.INV(RAND(),'Projection Engine'!$C$8-(Volatility^2/2),Volatility))</f>
        <v>100.35133368938381</v>
      </c>
      <c r="T661" s="11">
        <f ca="1">S661*EXP(_xlfn.NORM.INV(RAND(),'Projection Engine'!$C$8-(Volatility^2/2),Volatility))</f>
        <v>74.720863635646836</v>
      </c>
      <c r="U661" s="11">
        <f ca="1">T661*EXP(_xlfn.NORM.INV(RAND(),'Projection Engine'!$C$8-(Volatility^2/2),Volatility))</f>
        <v>103.08637964015865</v>
      </c>
      <c r="V661" s="11">
        <f ca="1">U661*EXP(_xlfn.NORM.INV(RAND(),'Projection Engine'!$C$8-(Volatility^2/2),Volatility))</f>
        <v>95.069153266086062</v>
      </c>
      <c r="W661" s="11">
        <f ca="1">V661*EXP(_xlfn.NORM.INV(RAND(),'Projection Engine'!$C$8-(Volatility^2/2),Volatility))</f>
        <v>70.714285296996792</v>
      </c>
      <c r="X661" s="11">
        <f ca="1">W661*EXP(_xlfn.NORM.INV(RAND(),'Projection Engine'!$C$8-(Volatility^2/2),Volatility))</f>
        <v>109.85355357418172</v>
      </c>
      <c r="Y661" s="11">
        <f ca="1">X661*EXP(_xlfn.NORM.INV(RAND(),'Projection Engine'!$C$8-(Volatility^2/2),Volatility))</f>
        <v>46.361048628897919</v>
      </c>
      <c r="Z661" s="11">
        <f ca="1">Y661*EXP(_xlfn.NORM.INV(RAND(),'Projection Engine'!$C$8-(Volatility^2/2),Volatility))</f>
        <v>33.464322348761044</v>
      </c>
      <c r="AA661" s="11">
        <f ca="1">Z661*EXP(_xlfn.NORM.INV(RAND(),'Projection Engine'!$C$8-(Volatility^2/2),Volatility))</f>
        <v>20.978615832329005</v>
      </c>
      <c r="AB661" s="11">
        <f ca="1">AA661*EXP(_xlfn.NORM.INV(RAND(),'Projection Engine'!$C$8-(Volatility^2/2),Volatility))</f>
        <v>35.880695524379291</v>
      </c>
      <c r="AC661" s="11">
        <f ca="1">AB661*EXP(_xlfn.NORM.INV(RAND(),'Projection Engine'!$C$8-(Volatility^2/2),Volatility))</f>
        <v>34.097374782785828</v>
      </c>
      <c r="AD661" s="11">
        <f ca="1">AC661*EXP(_xlfn.NORM.INV(RAND(),'Projection Engine'!$C$8-(Volatility^2/2),Volatility))</f>
        <v>54.356528963739585</v>
      </c>
      <c r="AE661" s="11">
        <f ca="1">AD661*EXP(_xlfn.NORM.INV(RAND(),'Projection Engine'!$C$8-(Volatility^2/2),Volatility))</f>
        <v>21.21239098939613</v>
      </c>
      <c r="AF661" s="11">
        <f ca="1">AE661*EXP(_xlfn.NORM.INV(RAND(),'Projection Engine'!$C$8-(Volatility^2/2),Volatility))</f>
        <v>13.735409635725009</v>
      </c>
      <c r="AG661" s="11">
        <f ca="1">AF661*EXP(_xlfn.NORM.INV(RAND(),'Projection Engine'!$C$8-(Volatility^2/2),Volatility))</f>
        <v>14.992716019149483</v>
      </c>
    </row>
    <row r="662" spans="2:33" x14ac:dyDescent="0.25">
      <c r="B662" t="s">
        <v>725</v>
      </c>
      <c r="C662" s="11">
        <f t="shared" si="10"/>
        <v>51</v>
      </c>
      <c r="D662" s="11">
        <f ca="1">C662*EXP(_xlfn.NORM.INV(RAND(),'Projection Engine'!$C$8-(Volatility^2/2),Volatility))</f>
        <v>51.988244000082076</v>
      </c>
      <c r="E662" s="11">
        <f ca="1">D662*EXP(_xlfn.NORM.INV(RAND(),'Projection Engine'!$C$8-(Volatility^2/2),Volatility))</f>
        <v>89.836536247294944</v>
      </c>
      <c r="F662" s="11">
        <f ca="1">E662*EXP(_xlfn.NORM.INV(RAND(),'Projection Engine'!$C$8-(Volatility^2/2),Volatility))</f>
        <v>40.823724062881872</v>
      </c>
      <c r="G662" s="11">
        <f ca="1">F662*EXP(_xlfn.NORM.INV(RAND(),'Projection Engine'!$C$8-(Volatility^2/2),Volatility))</f>
        <v>59.571664548152661</v>
      </c>
      <c r="H662" s="11">
        <f ca="1">G662*EXP(_xlfn.NORM.INV(RAND(),'Projection Engine'!$C$8-(Volatility^2/2),Volatility))</f>
        <v>35.837975783354437</v>
      </c>
      <c r="I662" s="11">
        <f ca="1">H662*EXP(_xlfn.NORM.INV(RAND(),'Projection Engine'!$C$8-(Volatility^2/2),Volatility))</f>
        <v>32.928517871952344</v>
      </c>
      <c r="J662" s="11">
        <f ca="1">I662*EXP(_xlfn.NORM.INV(RAND(),'Projection Engine'!$C$8-(Volatility^2/2),Volatility))</f>
        <v>47.842477700970903</v>
      </c>
      <c r="K662" s="11">
        <f ca="1">J662*EXP(_xlfn.NORM.INV(RAND(),'Projection Engine'!$C$8-(Volatility^2/2),Volatility))</f>
        <v>48.973680656637057</v>
      </c>
      <c r="L662" s="11">
        <f ca="1">K662*EXP(_xlfn.NORM.INV(RAND(),'Projection Engine'!$C$8-(Volatility^2/2),Volatility))</f>
        <v>42.54099729997175</v>
      </c>
      <c r="M662" s="11">
        <f ca="1">L662*EXP(_xlfn.NORM.INV(RAND(),'Projection Engine'!$C$8-(Volatility^2/2),Volatility))</f>
        <v>43.931893085319501</v>
      </c>
      <c r="N662" s="11">
        <f ca="1">M662*EXP(_xlfn.NORM.INV(RAND(),'Projection Engine'!$C$8-(Volatility^2/2),Volatility))</f>
        <v>52.153152156964815</v>
      </c>
      <c r="O662" s="11">
        <f ca="1">N662*EXP(_xlfn.NORM.INV(RAND(),'Projection Engine'!$C$8-(Volatility^2/2),Volatility))</f>
        <v>64.459907682801031</v>
      </c>
      <c r="P662" s="11">
        <f ca="1">O662*EXP(_xlfn.NORM.INV(RAND(),'Projection Engine'!$C$8-(Volatility^2/2),Volatility))</f>
        <v>98.363053075772967</v>
      </c>
      <c r="Q662" s="11">
        <f ca="1">P662*EXP(_xlfn.NORM.INV(RAND(),'Projection Engine'!$C$8-(Volatility^2/2),Volatility))</f>
        <v>125.0394742942762</v>
      </c>
      <c r="R662" s="11">
        <f ca="1">Q662*EXP(_xlfn.NORM.INV(RAND(),'Projection Engine'!$C$8-(Volatility^2/2),Volatility))</f>
        <v>203.59009998036848</v>
      </c>
      <c r="S662" s="11">
        <f ca="1">R662*EXP(_xlfn.NORM.INV(RAND(),'Projection Engine'!$C$8-(Volatility^2/2),Volatility))</f>
        <v>336.23275418369451</v>
      </c>
      <c r="T662" s="11">
        <f ca="1">S662*EXP(_xlfn.NORM.INV(RAND(),'Projection Engine'!$C$8-(Volatility^2/2),Volatility))</f>
        <v>362.75212315972072</v>
      </c>
      <c r="U662" s="11">
        <f ca="1">T662*EXP(_xlfn.NORM.INV(RAND(),'Projection Engine'!$C$8-(Volatility^2/2),Volatility))</f>
        <v>451.5498746811441</v>
      </c>
      <c r="V662" s="11">
        <f ca="1">U662*EXP(_xlfn.NORM.INV(RAND(),'Projection Engine'!$C$8-(Volatility^2/2),Volatility))</f>
        <v>251.40458550926942</v>
      </c>
      <c r="W662" s="11">
        <f ca="1">V662*EXP(_xlfn.NORM.INV(RAND(),'Projection Engine'!$C$8-(Volatility^2/2),Volatility))</f>
        <v>200.40991281396299</v>
      </c>
      <c r="X662" s="11">
        <f ca="1">W662*EXP(_xlfn.NORM.INV(RAND(),'Projection Engine'!$C$8-(Volatility^2/2),Volatility))</f>
        <v>133.70737454399375</v>
      </c>
      <c r="Y662" s="11">
        <f ca="1">X662*EXP(_xlfn.NORM.INV(RAND(),'Projection Engine'!$C$8-(Volatility^2/2),Volatility))</f>
        <v>135.09816292333102</v>
      </c>
      <c r="Z662" s="11">
        <f ca="1">Y662*EXP(_xlfn.NORM.INV(RAND(),'Projection Engine'!$C$8-(Volatility^2/2),Volatility))</f>
        <v>49.082728857454406</v>
      </c>
      <c r="AA662" s="11">
        <f ca="1">Z662*EXP(_xlfn.NORM.INV(RAND(),'Projection Engine'!$C$8-(Volatility^2/2),Volatility))</f>
        <v>44.502617673771283</v>
      </c>
      <c r="AB662" s="11">
        <f ca="1">AA662*EXP(_xlfn.NORM.INV(RAND(),'Projection Engine'!$C$8-(Volatility^2/2),Volatility))</f>
        <v>45.167184581038917</v>
      </c>
      <c r="AC662" s="11">
        <f ca="1">AB662*EXP(_xlfn.NORM.INV(RAND(),'Projection Engine'!$C$8-(Volatility^2/2),Volatility))</f>
        <v>59.866303830735788</v>
      </c>
      <c r="AD662" s="11">
        <f ca="1">AC662*EXP(_xlfn.NORM.INV(RAND(),'Projection Engine'!$C$8-(Volatility^2/2),Volatility))</f>
        <v>84.105790780593793</v>
      </c>
      <c r="AE662" s="11">
        <f ca="1">AD662*EXP(_xlfn.NORM.INV(RAND(),'Projection Engine'!$C$8-(Volatility^2/2),Volatility))</f>
        <v>60.125104121108592</v>
      </c>
      <c r="AF662" s="11">
        <f ca="1">AE662*EXP(_xlfn.NORM.INV(RAND(),'Projection Engine'!$C$8-(Volatility^2/2),Volatility))</f>
        <v>52.184447619590586</v>
      </c>
      <c r="AG662" s="11">
        <f ca="1">AF662*EXP(_xlfn.NORM.INV(RAND(),'Projection Engine'!$C$8-(Volatility^2/2),Volatility))</f>
        <v>145.43963374605838</v>
      </c>
    </row>
    <row r="663" spans="2:33" x14ac:dyDescent="0.25">
      <c r="B663" t="s">
        <v>726</v>
      </c>
      <c r="C663" s="11">
        <f t="shared" si="10"/>
        <v>51</v>
      </c>
      <c r="D663" s="11">
        <f ca="1">C663*EXP(_xlfn.NORM.INV(RAND(),'Projection Engine'!$C$8-(Volatility^2/2),Volatility))</f>
        <v>46.204601288869419</v>
      </c>
      <c r="E663" s="11">
        <f ca="1">D663*EXP(_xlfn.NORM.INV(RAND(),'Projection Engine'!$C$8-(Volatility^2/2),Volatility))</f>
        <v>22.199926052638823</v>
      </c>
      <c r="F663" s="11">
        <f ca="1">E663*EXP(_xlfn.NORM.INV(RAND(),'Projection Engine'!$C$8-(Volatility^2/2),Volatility))</f>
        <v>16.828903492689193</v>
      </c>
      <c r="G663" s="11">
        <f ca="1">F663*EXP(_xlfn.NORM.INV(RAND(),'Projection Engine'!$C$8-(Volatility^2/2),Volatility))</f>
        <v>14.580699768448438</v>
      </c>
      <c r="H663" s="11">
        <f ca="1">G663*EXP(_xlfn.NORM.INV(RAND(),'Projection Engine'!$C$8-(Volatility^2/2),Volatility))</f>
        <v>7.4693442686873022</v>
      </c>
      <c r="I663" s="11">
        <f ca="1">H663*EXP(_xlfn.NORM.INV(RAND(),'Projection Engine'!$C$8-(Volatility^2/2),Volatility))</f>
        <v>23.358655800005174</v>
      </c>
      <c r="J663" s="11">
        <f ca="1">I663*EXP(_xlfn.NORM.INV(RAND(),'Projection Engine'!$C$8-(Volatility^2/2),Volatility))</f>
        <v>11.035288026110287</v>
      </c>
      <c r="K663" s="11">
        <f ca="1">J663*EXP(_xlfn.NORM.INV(RAND(),'Projection Engine'!$C$8-(Volatility^2/2),Volatility))</f>
        <v>2.1477933494517787</v>
      </c>
      <c r="L663" s="11">
        <f ca="1">K663*EXP(_xlfn.NORM.INV(RAND(),'Projection Engine'!$C$8-(Volatility^2/2),Volatility))</f>
        <v>2.6942087513563027</v>
      </c>
      <c r="M663" s="11">
        <f ca="1">L663*EXP(_xlfn.NORM.INV(RAND(),'Projection Engine'!$C$8-(Volatility^2/2),Volatility))</f>
        <v>2.3282677322684506</v>
      </c>
      <c r="N663" s="11">
        <f ca="1">M663*EXP(_xlfn.NORM.INV(RAND(),'Projection Engine'!$C$8-(Volatility^2/2),Volatility))</f>
        <v>1.9493525830066345</v>
      </c>
      <c r="O663" s="11">
        <f ca="1">N663*EXP(_xlfn.NORM.INV(RAND(),'Projection Engine'!$C$8-(Volatility^2/2),Volatility))</f>
        <v>1.4551115416121221</v>
      </c>
      <c r="P663" s="11">
        <f ca="1">O663*EXP(_xlfn.NORM.INV(RAND(),'Projection Engine'!$C$8-(Volatility^2/2),Volatility))</f>
        <v>1.9433934870805312</v>
      </c>
      <c r="Q663" s="11">
        <f ca="1">P663*EXP(_xlfn.NORM.INV(RAND(),'Projection Engine'!$C$8-(Volatility^2/2),Volatility))</f>
        <v>2.9801033415652163</v>
      </c>
      <c r="R663" s="11">
        <f ca="1">Q663*EXP(_xlfn.NORM.INV(RAND(),'Projection Engine'!$C$8-(Volatility^2/2),Volatility))</f>
        <v>2.7539933579390379</v>
      </c>
      <c r="S663" s="11">
        <f ca="1">R663*EXP(_xlfn.NORM.INV(RAND(),'Projection Engine'!$C$8-(Volatility^2/2),Volatility))</f>
        <v>3.300784347719381</v>
      </c>
      <c r="T663" s="11">
        <f ca="1">S663*EXP(_xlfn.NORM.INV(RAND(),'Projection Engine'!$C$8-(Volatility^2/2),Volatility))</f>
        <v>3.7434827924984857</v>
      </c>
      <c r="U663" s="11">
        <f ca="1">T663*EXP(_xlfn.NORM.INV(RAND(),'Projection Engine'!$C$8-(Volatility^2/2),Volatility))</f>
        <v>3.4222442344829602</v>
      </c>
      <c r="V663" s="11">
        <f ca="1">U663*EXP(_xlfn.NORM.INV(RAND(),'Projection Engine'!$C$8-(Volatility^2/2),Volatility))</f>
        <v>1.4400172806269269</v>
      </c>
      <c r="W663" s="11">
        <f ca="1">V663*EXP(_xlfn.NORM.INV(RAND(),'Projection Engine'!$C$8-(Volatility^2/2),Volatility))</f>
        <v>0.76939045988269927</v>
      </c>
      <c r="X663" s="11">
        <f ca="1">W663*EXP(_xlfn.NORM.INV(RAND(),'Projection Engine'!$C$8-(Volatility^2/2),Volatility))</f>
        <v>0.72122838051207727</v>
      </c>
      <c r="Y663" s="11">
        <f ca="1">X663*EXP(_xlfn.NORM.INV(RAND(),'Projection Engine'!$C$8-(Volatility^2/2),Volatility))</f>
        <v>0.27552811561648088</v>
      </c>
      <c r="Z663" s="11">
        <f ca="1">Y663*EXP(_xlfn.NORM.INV(RAND(),'Projection Engine'!$C$8-(Volatility^2/2),Volatility))</f>
        <v>0.37886729700630767</v>
      </c>
      <c r="AA663" s="11">
        <f ca="1">Z663*EXP(_xlfn.NORM.INV(RAND(),'Projection Engine'!$C$8-(Volatility^2/2),Volatility))</f>
        <v>0.20779034116204509</v>
      </c>
      <c r="AB663" s="11">
        <f ca="1">AA663*EXP(_xlfn.NORM.INV(RAND(),'Projection Engine'!$C$8-(Volatility^2/2),Volatility))</f>
        <v>0.17137680124154928</v>
      </c>
      <c r="AC663" s="11">
        <f ca="1">AB663*EXP(_xlfn.NORM.INV(RAND(),'Projection Engine'!$C$8-(Volatility^2/2),Volatility))</f>
        <v>0.16743808221867965</v>
      </c>
      <c r="AD663" s="11">
        <f ca="1">AC663*EXP(_xlfn.NORM.INV(RAND(),'Projection Engine'!$C$8-(Volatility^2/2),Volatility))</f>
        <v>0.21306929608102246</v>
      </c>
      <c r="AE663" s="11">
        <f ca="1">AD663*EXP(_xlfn.NORM.INV(RAND(),'Projection Engine'!$C$8-(Volatility^2/2),Volatility))</f>
        <v>0.31638554386090195</v>
      </c>
      <c r="AF663" s="11">
        <f ca="1">AE663*EXP(_xlfn.NORM.INV(RAND(),'Projection Engine'!$C$8-(Volatility^2/2),Volatility))</f>
        <v>0.31269597037057495</v>
      </c>
      <c r="AG663" s="11">
        <f ca="1">AF663*EXP(_xlfn.NORM.INV(RAND(),'Projection Engine'!$C$8-(Volatility^2/2),Volatility))</f>
        <v>0.36758981193611379</v>
      </c>
    </row>
    <row r="664" spans="2:33" x14ac:dyDescent="0.25">
      <c r="B664" t="s">
        <v>727</v>
      </c>
      <c r="C664" s="11">
        <f t="shared" si="10"/>
        <v>51</v>
      </c>
      <c r="D664" s="11">
        <f ca="1">C664*EXP(_xlfn.NORM.INV(RAND(),'Projection Engine'!$C$8-(Volatility^2/2),Volatility))</f>
        <v>26.406342604163516</v>
      </c>
      <c r="E664" s="11">
        <f ca="1">D664*EXP(_xlfn.NORM.INV(RAND(),'Projection Engine'!$C$8-(Volatility^2/2),Volatility))</f>
        <v>26.649831199361607</v>
      </c>
      <c r="F664" s="11">
        <f ca="1">E664*EXP(_xlfn.NORM.INV(RAND(),'Projection Engine'!$C$8-(Volatility^2/2),Volatility))</f>
        <v>33.886025124532495</v>
      </c>
      <c r="G664" s="11">
        <f ca="1">F664*EXP(_xlfn.NORM.INV(RAND(),'Projection Engine'!$C$8-(Volatility^2/2),Volatility))</f>
        <v>29.615787389504252</v>
      </c>
      <c r="H664" s="11">
        <f ca="1">G664*EXP(_xlfn.NORM.INV(RAND(),'Projection Engine'!$C$8-(Volatility^2/2),Volatility))</f>
        <v>31.239069362276158</v>
      </c>
      <c r="I664" s="11">
        <f ca="1">H664*EXP(_xlfn.NORM.INV(RAND(),'Projection Engine'!$C$8-(Volatility^2/2),Volatility))</f>
        <v>20.622987306227881</v>
      </c>
      <c r="J664" s="11">
        <f ca="1">I664*EXP(_xlfn.NORM.INV(RAND(),'Projection Engine'!$C$8-(Volatility^2/2),Volatility))</f>
        <v>13.635118095421333</v>
      </c>
      <c r="K664" s="11">
        <f ca="1">J664*EXP(_xlfn.NORM.INV(RAND(),'Projection Engine'!$C$8-(Volatility^2/2),Volatility))</f>
        <v>5.3989481193693827</v>
      </c>
      <c r="L664" s="11">
        <f ca="1">K664*EXP(_xlfn.NORM.INV(RAND(),'Projection Engine'!$C$8-(Volatility^2/2),Volatility))</f>
        <v>6.6768182221359282</v>
      </c>
      <c r="M664" s="11">
        <f ca="1">L664*EXP(_xlfn.NORM.INV(RAND(),'Projection Engine'!$C$8-(Volatility^2/2),Volatility))</f>
        <v>10.23623144201893</v>
      </c>
      <c r="N664" s="11">
        <f ca="1">M664*EXP(_xlfn.NORM.INV(RAND(),'Projection Engine'!$C$8-(Volatility^2/2),Volatility))</f>
        <v>4.0052601150859335</v>
      </c>
      <c r="O664" s="11">
        <f ca="1">N664*EXP(_xlfn.NORM.INV(RAND(),'Projection Engine'!$C$8-(Volatility^2/2),Volatility))</f>
        <v>5.001100178513882</v>
      </c>
      <c r="P664" s="11">
        <f ca="1">O664*EXP(_xlfn.NORM.INV(RAND(),'Projection Engine'!$C$8-(Volatility^2/2),Volatility))</f>
        <v>10.741113721953585</v>
      </c>
      <c r="Q664" s="11">
        <f ca="1">P664*EXP(_xlfn.NORM.INV(RAND(),'Projection Engine'!$C$8-(Volatility^2/2),Volatility))</f>
        <v>6.2083952249758783</v>
      </c>
      <c r="R664" s="11">
        <f ca="1">Q664*EXP(_xlfn.NORM.INV(RAND(),'Projection Engine'!$C$8-(Volatility^2/2),Volatility))</f>
        <v>13.282966054743298</v>
      </c>
      <c r="S664" s="11">
        <f ca="1">R664*EXP(_xlfn.NORM.INV(RAND(),'Projection Engine'!$C$8-(Volatility^2/2),Volatility))</f>
        <v>20.530238241722227</v>
      </c>
      <c r="T664" s="11">
        <f ca="1">S664*EXP(_xlfn.NORM.INV(RAND(),'Projection Engine'!$C$8-(Volatility^2/2),Volatility))</f>
        <v>30.336782743858318</v>
      </c>
      <c r="U664" s="11">
        <f ca="1">T664*EXP(_xlfn.NORM.INV(RAND(),'Projection Engine'!$C$8-(Volatility^2/2),Volatility))</f>
        <v>46.3767169271729</v>
      </c>
      <c r="V664" s="11">
        <f ca="1">U664*EXP(_xlfn.NORM.INV(RAND(),'Projection Engine'!$C$8-(Volatility^2/2),Volatility))</f>
        <v>62.172111085178514</v>
      </c>
      <c r="W664" s="11">
        <f ca="1">V664*EXP(_xlfn.NORM.INV(RAND(),'Projection Engine'!$C$8-(Volatility^2/2),Volatility))</f>
        <v>87.698661996491822</v>
      </c>
      <c r="X664" s="11">
        <f ca="1">W664*EXP(_xlfn.NORM.INV(RAND(),'Projection Engine'!$C$8-(Volatility^2/2),Volatility))</f>
        <v>52.097381529751907</v>
      </c>
      <c r="Y664" s="11">
        <f ca="1">X664*EXP(_xlfn.NORM.INV(RAND(),'Projection Engine'!$C$8-(Volatility^2/2),Volatility))</f>
        <v>42.981725690067471</v>
      </c>
      <c r="Z664" s="11">
        <f ca="1">Y664*EXP(_xlfn.NORM.INV(RAND(),'Projection Engine'!$C$8-(Volatility^2/2),Volatility))</f>
        <v>25.64908538757965</v>
      </c>
      <c r="AA664" s="11">
        <f ca="1">Z664*EXP(_xlfn.NORM.INV(RAND(),'Projection Engine'!$C$8-(Volatility^2/2),Volatility))</f>
        <v>29.489041980213056</v>
      </c>
      <c r="AB664" s="11">
        <f ca="1">AA664*EXP(_xlfn.NORM.INV(RAND(),'Projection Engine'!$C$8-(Volatility^2/2),Volatility))</f>
        <v>38.604583026435442</v>
      </c>
      <c r="AC664" s="11">
        <f ca="1">AB664*EXP(_xlfn.NORM.INV(RAND(),'Projection Engine'!$C$8-(Volatility^2/2),Volatility))</f>
        <v>22.059651539692137</v>
      </c>
      <c r="AD664" s="11">
        <f ca="1">AC664*EXP(_xlfn.NORM.INV(RAND(),'Projection Engine'!$C$8-(Volatility^2/2),Volatility))</f>
        <v>10.483047448534139</v>
      </c>
      <c r="AE664" s="11">
        <f ca="1">AD664*EXP(_xlfn.NORM.INV(RAND(),'Projection Engine'!$C$8-(Volatility^2/2),Volatility))</f>
        <v>12.89554967807412</v>
      </c>
      <c r="AF664" s="11">
        <f ca="1">AE664*EXP(_xlfn.NORM.INV(RAND(),'Projection Engine'!$C$8-(Volatility^2/2),Volatility))</f>
        <v>12.375209964023803</v>
      </c>
      <c r="AG664" s="11">
        <f ca="1">AF664*EXP(_xlfn.NORM.INV(RAND(),'Projection Engine'!$C$8-(Volatility^2/2),Volatility))</f>
        <v>3.9984783190364204</v>
      </c>
    </row>
    <row r="665" spans="2:33" x14ac:dyDescent="0.25">
      <c r="B665" t="s">
        <v>728</v>
      </c>
      <c r="C665" s="11">
        <f t="shared" si="10"/>
        <v>51</v>
      </c>
      <c r="D665" s="11">
        <f ca="1">C665*EXP(_xlfn.NORM.INV(RAND(),'Projection Engine'!$C$8-(Volatility^2/2),Volatility))</f>
        <v>33.352004398591177</v>
      </c>
      <c r="E665" s="11">
        <f ca="1">D665*EXP(_xlfn.NORM.INV(RAND(),'Projection Engine'!$C$8-(Volatility^2/2),Volatility))</f>
        <v>14.53256824284715</v>
      </c>
      <c r="F665" s="11">
        <f ca="1">E665*EXP(_xlfn.NORM.INV(RAND(),'Projection Engine'!$C$8-(Volatility^2/2),Volatility))</f>
        <v>5.8135415162361097</v>
      </c>
      <c r="G665" s="11">
        <f ca="1">F665*EXP(_xlfn.NORM.INV(RAND(),'Projection Engine'!$C$8-(Volatility^2/2),Volatility))</f>
        <v>2.8884089098349075</v>
      </c>
      <c r="H665" s="11">
        <f ca="1">G665*EXP(_xlfn.NORM.INV(RAND(),'Projection Engine'!$C$8-(Volatility^2/2),Volatility))</f>
        <v>2.9099379073021288</v>
      </c>
      <c r="I665" s="11">
        <f ca="1">H665*EXP(_xlfn.NORM.INV(RAND(),'Projection Engine'!$C$8-(Volatility^2/2),Volatility))</f>
        <v>1.2905626530470071</v>
      </c>
      <c r="J665" s="11">
        <f ca="1">I665*EXP(_xlfn.NORM.INV(RAND(),'Projection Engine'!$C$8-(Volatility^2/2),Volatility))</f>
        <v>0.37276229958755719</v>
      </c>
      <c r="K665" s="11">
        <f ca="1">J665*EXP(_xlfn.NORM.INV(RAND(),'Projection Engine'!$C$8-(Volatility^2/2),Volatility))</f>
        <v>0.20563271411577905</v>
      </c>
      <c r="L665" s="11">
        <f ca="1">K665*EXP(_xlfn.NORM.INV(RAND(),'Projection Engine'!$C$8-(Volatility^2/2),Volatility))</f>
        <v>0.25303695912798291</v>
      </c>
      <c r="M665" s="11">
        <f ca="1">L665*EXP(_xlfn.NORM.INV(RAND(),'Projection Engine'!$C$8-(Volatility^2/2),Volatility))</f>
        <v>0.25269394422110031</v>
      </c>
      <c r="N665" s="11">
        <f ca="1">M665*EXP(_xlfn.NORM.INV(RAND(),'Projection Engine'!$C$8-(Volatility^2/2),Volatility))</f>
        <v>0.16594946505325717</v>
      </c>
      <c r="O665" s="11">
        <f ca="1">N665*EXP(_xlfn.NORM.INV(RAND(),'Projection Engine'!$C$8-(Volatility^2/2),Volatility))</f>
        <v>0.18635005901703572</v>
      </c>
      <c r="P665" s="11">
        <f ca="1">O665*EXP(_xlfn.NORM.INV(RAND(),'Projection Engine'!$C$8-(Volatility^2/2),Volatility))</f>
        <v>0.23290672048882693</v>
      </c>
      <c r="Q665" s="11">
        <f ca="1">P665*EXP(_xlfn.NORM.INV(RAND(),'Projection Engine'!$C$8-(Volatility^2/2),Volatility))</f>
        <v>0.11607125952935915</v>
      </c>
      <c r="R665" s="11">
        <f ca="1">Q665*EXP(_xlfn.NORM.INV(RAND(),'Projection Engine'!$C$8-(Volatility^2/2),Volatility))</f>
        <v>5.0054777031346358E-2</v>
      </c>
      <c r="S665" s="11">
        <f ca="1">R665*EXP(_xlfn.NORM.INV(RAND(),'Projection Engine'!$C$8-(Volatility^2/2),Volatility))</f>
        <v>4.1298535956830966E-2</v>
      </c>
      <c r="T665" s="11">
        <f ca="1">S665*EXP(_xlfn.NORM.INV(RAND(),'Projection Engine'!$C$8-(Volatility^2/2),Volatility))</f>
        <v>5.4731801749283403E-2</v>
      </c>
      <c r="U665" s="11">
        <f ca="1">T665*EXP(_xlfn.NORM.INV(RAND(),'Projection Engine'!$C$8-(Volatility^2/2),Volatility))</f>
        <v>2.1110799990956441E-2</v>
      </c>
      <c r="V665" s="11">
        <f ca="1">U665*EXP(_xlfn.NORM.INV(RAND(),'Projection Engine'!$C$8-(Volatility^2/2),Volatility))</f>
        <v>1.3247700788530685E-2</v>
      </c>
      <c r="W665" s="11">
        <f ca="1">V665*EXP(_xlfn.NORM.INV(RAND(),'Projection Engine'!$C$8-(Volatility^2/2),Volatility))</f>
        <v>9.9622941018493553E-3</v>
      </c>
      <c r="X665" s="11">
        <f ca="1">W665*EXP(_xlfn.NORM.INV(RAND(),'Projection Engine'!$C$8-(Volatility^2/2),Volatility))</f>
        <v>6.7139641246043201E-3</v>
      </c>
      <c r="Y665" s="11">
        <f ca="1">X665*EXP(_xlfn.NORM.INV(RAND(),'Projection Engine'!$C$8-(Volatility^2/2),Volatility))</f>
        <v>7.2197211198660538E-3</v>
      </c>
      <c r="Z665" s="11">
        <f ca="1">Y665*EXP(_xlfn.NORM.INV(RAND(),'Projection Engine'!$C$8-(Volatility^2/2),Volatility))</f>
        <v>4.9263267096026457E-3</v>
      </c>
      <c r="AA665" s="11">
        <f ca="1">Z665*EXP(_xlfn.NORM.INV(RAND(),'Projection Engine'!$C$8-(Volatility^2/2),Volatility))</f>
        <v>5.9709750345121448E-3</v>
      </c>
      <c r="AB665" s="11">
        <f ca="1">AA665*EXP(_xlfn.NORM.INV(RAND(),'Projection Engine'!$C$8-(Volatility^2/2),Volatility))</f>
        <v>1.6282971710354747E-2</v>
      </c>
      <c r="AC665" s="11">
        <f ca="1">AB665*EXP(_xlfn.NORM.INV(RAND(),'Projection Engine'!$C$8-(Volatility^2/2),Volatility))</f>
        <v>1.9601841010597382E-2</v>
      </c>
      <c r="AD665" s="11">
        <f ca="1">AC665*EXP(_xlfn.NORM.INV(RAND(),'Projection Engine'!$C$8-(Volatility^2/2),Volatility))</f>
        <v>1.5273882528411288E-2</v>
      </c>
      <c r="AE665" s="11">
        <f ca="1">AD665*EXP(_xlfn.NORM.INV(RAND(),'Projection Engine'!$C$8-(Volatility^2/2),Volatility))</f>
        <v>2.0604257636389886E-2</v>
      </c>
      <c r="AF665" s="11">
        <f ca="1">AE665*EXP(_xlfn.NORM.INV(RAND(),'Projection Engine'!$C$8-(Volatility^2/2),Volatility))</f>
        <v>3.241635140127213E-2</v>
      </c>
      <c r="AG665" s="11">
        <f ca="1">AF665*EXP(_xlfn.NORM.INV(RAND(),'Projection Engine'!$C$8-(Volatility^2/2),Volatility))</f>
        <v>2.0661156852038624E-2</v>
      </c>
    </row>
    <row r="666" spans="2:33" x14ac:dyDescent="0.25">
      <c r="B666" t="s">
        <v>729</v>
      </c>
      <c r="C666" s="11">
        <f t="shared" si="10"/>
        <v>51</v>
      </c>
      <c r="D666" s="11">
        <f ca="1">C666*EXP(_xlfn.NORM.INV(RAND(),'Projection Engine'!$C$8-(Volatility^2/2),Volatility))</f>
        <v>52.295661171022132</v>
      </c>
      <c r="E666" s="11">
        <f ca="1">D666*EXP(_xlfn.NORM.INV(RAND(),'Projection Engine'!$C$8-(Volatility^2/2),Volatility))</f>
        <v>33.015149785572326</v>
      </c>
      <c r="F666" s="11">
        <f ca="1">E666*EXP(_xlfn.NORM.INV(RAND(),'Projection Engine'!$C$8-(Volatility^2/2),Volatility))</f>
        <v>25.097833312673213</v>
      </c>
      <c r="G666" s="11">
        <f ca="1">F666*EXP(_xlfn.NORM.INV(RAND(),'Projection Engine'!$C$8-(Volatility^2/2),Volatility))</f>
        <v>7.7504440182693086</v>
      </c>
      <c r="H666" s="11">
        <f ca="1">G666*EXP(_xlfn.NORM.INV(RAND(),'Projection Engine'!$C$8-(Volatility^2/2),Volatility))</f>
        <v>3.6828536242257943</v>
      </c>
      <c r="I666" s="11">
        <f ca="1">H666*EXP(_xlfn.NORM.INV(RAND(),'Projection Engine'!$C$8-(Volatility^2/2),Volatility))</f>
        <v>3.3251091165681834</v>
      </c>
      <c r="J666" s="11">
        <f ca="1">I666*EXP(_xlfn.NORM.INV(RAND(),'Projection Engine'!$C$8-(Volatility^2/2),Volatility))</f>
        <v>2.0757477012507102</v>
      </c>
      <c r="K666" s="11">
        <f ca="1">J666*EXP(_xlfn.NORM.INV(RAND(),'Projection Engine'!$C$8-(Volatility^2/2),Volatility))</f>
        <v>0.72771311461711163</v>
      </c>
      <c r="L666" s="11">
        <f ca="1">K666*EXP(_xlfn.NORM.INV(RAND(),'Projection Engine'!$C$8-(Volatility^2/2),Volatility))</f>
        <v>0.74145474958285185</v>
      </c>
      <c r="M666" s="11">
        <f ca="1">L666*EXP(_xlfn.NORM.INV(RAND(),'Projection Engine'!$C$8-(Volatility^2/2),Volatility))</f>
        <v>1.0484890808904612</v>
      </c>
      <c r="N666" s="11">
        <f ca="1">M666*EXP(_xlfn.NORM.INV(RAND(),'Projection Engine'!$C$8-(Volatility^2/2),Volatility))</f>
        <v>1.781895319647717</v>
      </c>
      <c r="O666" s="11">
        <f ca="1">N666*EXP(_xlfn.NORM.INV(RAND(),'Projection Engine'!$C$8-(Volatility^2/2),Volatility))</f>
        <v>1.8522929961499817</v>
      </c>
      <c r="P666" s="11">
        <f ca="1">O666*EXP(_xlfn.NORM.INV(RAND(),'Projection Engine'!$C$8-(Volatility^2/2),Volatility))</f>
        <v>3.9048461724512036</v>
      </c>
      <c r="Q666" s="11">
        <f ca="1">P666*EXP(_xlfn.NORM.INV(RAND(),'Projection Engine'!$C$8-(Volatility^2/2),Volatility))</f>
        <v>1.8688228141963044</v>
      </c>
      <c r="R666" s="11">
        <f ca="1">Q666*EXP(_xlfn.NORM.INV(RAND(),'Projection Engine'!$C$8-(Volatility^2/2),Volatility))</f>
        <v>1.2109210706301186</v>
      </c>
      <c r="S666" s="11">
        <f ca="1">R666*EXP(_xlfn.NORM.INV(RAND(),'Projection Engine'!$C$8-(Volatility^2/2),Volatility))</f>
        <v>0.60737136071797737</v>
      </c>
      <c r="T666" s="11">
        <f ca="1">S666*EXP(_xlfn.NORM.INV(RAND(),'Projection Engine'!$C$8-(Volatility^2/2),Volatility))</f>
        <v>0.25900215576622065</v>
      </c>
      <c r="U666" s="11">
        <f ca="1">T666*EXP(_xlfn.NORM.INV(RAND(),'Projection Engine'!$C$8-(Volatility^2/2),Volatility))</f>
        <v>0.2850227192063341</v>
      </c>
      <c r="V666" s="11">
        <f ca="1">U666*EXP(_xlfn.NORM.INV(RAND(),'Projection Engine'!$C$8-(Volatility^2/2),Volatility))</f>
        <v>0.18536795921706095</v>
      </c>
      <c r="W666" s="11">
        <f ca="1">V666*EXP(_xlfn.NORM.INV(RAND(),'Projection Engine'!$C$8-(Volatility^2/2),Volatility))</f>
        <v>0.15493487477244045</v>
      </c>
      <c r="X666" s="11">
        <f ca="1">W666*EXP(_xlfn.NORM.INV(RAND(),'Projection Engine'!$C$8-(Volatility^2/2),Volatility))</f>
        <v>0.21310446472697372</v>
      </c>
      <c r="Y666" s="11">
        <f ca="1">X666*EXP(_xlfn.NORM.INV(RAND(),'Projection Engine'!$C$8-(Volatility^2/2),Volatility))</f>
        <v>0.15328209971475507</v>
      </c>
      <c r="Z666" s="11">
        <f ca="1">Y666*EXP(_xlfn.NORM.INV(RAND(),'Projection Engine'!$C$8-(Volatility^2/2),Volatility))</f>
        <v>0.12881091633911776</v>
      </c>
      <c r="AA666" s="11">
        <f ca="1">Z666*EXP(_xlfn.NORM.INV(RAND(),'Projection Engine'!$C$8-(Volatility^2/2),Volatility))</f>
        <v>7.6391401829222966E-2</v>
      </c>
      <c r="AB666" s="11">
        <f ca="1">AA666*EXP(_xlfn.NORM.INV(RAND(),'Projection Engine'!$C$8-(Volatility^2/2),Volatility))</f>
        <v>0.11429105618590564</v>
      </c>
      <c r="AC666" s="11">
        <f ca="1">AB666*EXP(_xlfn.NORM.INV(RAND(),'Projection Engine'!$C$8-(Volatility^2/2),Volatility))</f>
        <v>5.1176523181739902E-2</v>
      </c>
      <c r="AD666" s="11">
        <f ca="1">AC666*EXP(_xlfn.NORM.INV(RAND(),'Projection Engine'!$C$8-(Volatility^2/2),Volatility))</f>
        <v>3.3988375555591192E-2</v>
      </c>
      <c r="AE666" s="11">
        <f ca="1">AD666*EXP(_xlfn.NORM.INV(RAND(),'Projection Engine'!$C$8-(Volatility^2/2),Volatility))</f>
        <v>2.2171687167591731E-2</v>
      </c>
      <c r="AF666" s="11">
        <f ca="1">AE666*EXP(_xlfn.NORM.INV(RAND(),'Projection Engine'!$C$8-(Volatility^2/2),Volatility))</f>
        <v>1.9490788043083379E-2</v>
      </c>
      <c r="AG666" s="11">
        <f ca="1">AF666*EXP(_xlfn.NORM.INV(RAND(),'Projection Engine'!$C$8-(Volatility^2/2),Volatility))</f>
        <v>1.0391012817048736E-2</v>
      </c>
    </row>
    <row r="667" spans="2:33" x14ac:dyDescent="0.25">
      <c r="B667" t="s">
        <v>730</v>
      </c>
      <c r="C667" s="11">
        <f t="shared" si="10"/>
        <v>51</v>
      </c>
      <c r="D667" s="11">
        <f ca="1">C667*EXP(_xlfn.NORM.INV(RAND(),'Projection Engine'!$C$8-(Volatility^2/2),Volatility))</f>
        <v>42.981586993524999</v>
      </c>
      <c r="E667" s="11">
        <f ca="1">D667*EXP(_xlfn.NORM.INV(RAND(),'Projection Engine'!$C$8-(Volatility^2/2),Volatility))</f>
        <v>25.702063888977321</v>
      </c>
      <c r="F667" s="11">
        <f ca="1">E667*EXP(_xlfn.NORM.INV(RAND(),'Projection Engine'!$C$8-(Volatility^2/2),Volatility))</f>
        <v>22.766383909638375</v>
      </c>
      <c r="G667" s="11">
        <f ca="1">F667*EXP(_xlfn.NORM.INV(RAND(),'Projection Engine'!$C$8-(Volatility^2/2),Volatility))</f>
        <v>31.301863062514435</v>
      </c>
      <c r="H667" s="11">
        <f ca="1">G667*EXP(_xlfn.NORM.INV(RAND(),'Projection Engine'!$C$8-(Volatility^2/2),Volatility))</f>
        <v>18.533045793040955</v>
      </c>
      <c r="I667" s="11">
        <f ca="1">H667*EXP(_xlfn.NORM.INV(RAND(),'Projection Engine'!$C$8-(Volatility^2/2),Volatility))</f>
        <v>15.684725379167299</v>
      </c>
      <c r="J667" s="11">
        <f ca="1">I667*EXP(_xlfn.NORM.INV(RAND(),'Projection Engine'!$C$8-(Volatility^2/2),Volatility))</f>
        <v>16.840457089855985</v>
      </c>
      <c r="K667" s="11">
        <f ca="1">J667*EXP(_xlfn.NORM.INV(RAND(),'Projection Engine'!$C$8-(Volatility^2/2),Volatility))</f>
        <v>9.293267107783322</v>
      </c>
      <c r="L667" s="11">
        <f ca="1">K667*EXP(_xlfn.NORM.INV(RAND(),'Projection Engine'!$C$8-(Volatility^2/2),Volatility))</f>
        <v>4.9254460706320344</v>
      </c>
      <c r="M667" s="11">
        <f ca="1">L667*EXP(_xlfn.NORM.INV(RAND(),'Projection Engine'!$C$8-(Volatility^2/2),Volatility))</f>
        <v>2.1873941445686178</v>
      </c>
      <c r="N667" s="11">
        <f ca="1">M667*EXP(_xlfn.NORM.INV(RAND(),'Projection Engine'!$C$8-(Volatility^2/2),Volatility))</f>
        <v>1.6535815201357615</v>
      </c>
      <c r="O667" s="11">
        <f ca="1">N667*EXP(_xlfn.NORM.INV(RAND(),'Projection Engine'!$C$8-(Volatility^2/2),Volatility))</f>
        <v>1.2629443598548338</v>
      </c>
      <c r="P667" s="11">
        <f ca="1">O667*EXP(_xlfn.NORM.INV(RAND(),'Projection Engine'!$C$8-(Volatility^2/2),Volatility))</f>
        <v>2.7519242940999828</v>
      </c>
      <c r="Q667" s="11">
        <f ca="1">P667*EXP(_xlfn.NORM.INV(RAND(),'Projection Engine'!$C$8-(Volatility^2/2),Volatility))</f>
        <v>2.2943616020171707</v>
      </c>
      <c r="R667" s="11">
        <f ca="1">Q667*EXP(_xlfn.NORM.INV(RAND(),'Projection Engine'!$C$8-(Volatility^2/2),Volatility))</f>
        <v>1.6112099580388957</v>
      </c>
      <c r="S667" s="11">
        <f ca="1">R667*EXP(_xlfn.NORM.INV(RAND(),'Projection Engine'!$C$8-(Volatility^2/2),Volatility))</f>
        <v>2.1714771363352345</v>
      </c>
      <c r="T667" s="11">
        <f ca="1">S667*EXP(_xlfn.NORM.INV(RAND(),'Projection Engine'!$C$8-(Volatility^2/2),Volatility))</f>
        <v>2.1693363788382061</v>
      </c>
      <c r="U667" s="11">
        <f ca="1">T667*EXP(_xlfn.NORM.INV(RAND(),'Projection Engine'!$C$8-(Volatility^2/2),Volatility))</f>
        <v>1.0868462166268993</v>
      </c>
      <c r="V667" s="11">
        <f ca="1">U667*EXP(_xlfn.NORM.INV(RAND(),'Projection Engine'!$C$8-(Volatility^2/2),Volatility))</f>
        <v>1.7318902161503371</v>
      </c>
      <c r="W667" s="11">
        <f ca="1">V667*EXP(_xlfn.NORM.INV(RAND(),'Projection Engine'!$C$8-(Volatility^2/2),Volatility))</f>
        <v>2.229042302005507</v>
      </c>
      <c r="X667" s="11">
        <f ca="1">W667*EXP(_xlfn.NORM.INV(RAND(),'Projection Engine'!$C$8-(Volatility^2/2),Volatility))</f>
        <v>1.697002909833967</v>
      </c>
      <c r="Y667" s="11">
        <f ca="1">X667*EXP(_xlfn.NORM.INV(RAND(),'Projection Engine'!$C$8-(Volatility^2/2),Volatility))</f>
        <v>1.3353618116786048</v>
      </c>
      <c r="Z667" s="11">
        <f ca="1">Y667*EXP(_xlfn.NORM.INV(RAND(),'Projection Engine'!$C$8-(Volatility^2/2),Volatility))</f>
        <v>1.3648621381686676</v>
      </c>
      <c r="AA667" s="11">
        <f ca="1">Z667*EXP(_xlfn.NORM.INV(RAND(),'Projection Engine'!$C$8-(Volatility^2/2),Volatility))</f>
        <v>0.97497682151253839</v>
      </c>
      <c r="AB667" s="11">
        <f ca="1">AA667*EXP(_xlfn.NORM.INV(RAND(),'Projection Engine'!$C$8-(Volatility^2/2),Volatility))</f>
        <v>0.9198165960126361</v>
      </c>
      <c r="AC667" s="11">
        <f ca="1">AB667*EXP(_xlfn.NORM.INV(RAND(),'Projection Engine'!$C$8-(Volatility^2/2),Volatility))</f>
        <v>0.91463305116455951</v>
      </c>
      <c r="AD667" s="11">
        <f ca="1">AC667*EXP(_xlfn.NORM.INV(RAND(),'Projection Engine'!$C$8-(Volatility^2/2),Volatility))</f>
        <v>0.69255559522555132</v>
      </c>
      <c r="AE667" s="11">
        <f ca="1">AD667*EXP(_xlfn.NORM.INV(RAND(),'Projection Engine'!$C$8-(Volatility^2/2),Volatility))</f>
        <v>0.78593985174170167</v>
      </c>
      <c r="AF667" s="11">
        <f ca="1">AE667*EXP(_xlfn.NORM.INV(RAND(),'Projection Engine'!$C$8-(Volatility^2/2),Volatility))</f>
        <v>0.82577556561832155</v>
      </c>
      <c r="AG667" s="11">
        <f ca="1">AF667*EXP(_xlfn.NORM.INV(RAND(),'Projection Engine'!$C$8-(Volatility^2/2),Volatility))</f>
        <v>0.95852424448566953</v>
      </c>
    </row>
    <row r="668" spans="2:33" x14ac:dyDescent="0.25">
      <c r="B668" t="s">
        <v>731</v>
      </c>
      <c r="C668" s="11">
        <f t="shared" si="10"/>
        <v>51</v>
      </c>
      <c r="D668" s="11">
        <f ca="1">C668*EXP(_xlfn.NORM.INV(RAND(),'Projection Engine'!$C$8-(Volatility^2/2),Volatility))</f>
        <v>64.153785146921791</v>
      </c>
      <c r="E668" s="11">
        <f ca="1">D668*EXP(_xlfn.NORM.INV(RAND(),'Projection Engine'!$C$8-(Volatility^2/2),Volatility))</f>
        <v>58.66141388997066</v>
      </c>
      <c r="F668" s="11">
        <f ca="1">E668*EXP(_xlfn.NORM.INV(RAND(),'Projection Engine'!$C$8-(Volatility^2/2),Volatility))</f>
        <v>51.616861698393777</v>
      </c>
      <c r="G668" s="11">
        <f ca="1">F668*EXP(_xlfn.NORM.INV(RAND(),'Projection Engine'!$C$8-(Volatility^2/2),Volatility))</f>
        <v>49.344430853518816</v>
      </c>
      <c r="H668" s="11">
        <f ca="1">G668*EXP(_xlfn.NORM.INV(RAND(),'Projection Engine'!$C$8-(Volatility^2/2),Volatility))</f>
        <v>109.58158253071669</v>
      </c>
      <c r="I668" s="11">
        <f ca="1">H668*EXP(_xlfn.NORM.INV(RAND(),'Projection Engine'!$C$8-(Volatility^2/2),Volatility))</f>
        <v>67.456764159142764</v>
      </c>
      <c r="J668" s="11">
        <f ca="1">I668*EXP(_xlfn.NORM.INV(RAND(),'Projection Engine'!$C$8-(Volatility^2/2),Volatility))</f>
        <v>38.340859856735612</v>
      </c>
      <c r="K668" s="11">
        <f ca="1">J668*EXP(_xlfn.NORM.INV(RAND(),'Projection Engine'!$C$8-(Volatility^2/2),Volatility))</f>
        <v>26.533547652796631</v>
      </c>
      <c r="L668" s="11">
        <f ca="1">K668*EXP(_xlfn.NORM.INV(RAND(),'Projection Engine'!$C$8-(Volatility^2/2),Volatility))</f>
        <v>35.418578333370867</v>
      </c>
      <c r="M668" s="11">
        <f ca="1">L668*EXP(_xlfn.NORM.INV(RAND(),'Projection Engine'!$C$8-(Volatility^2/2),Volatility))</f>
        <v>26.018526290022308</v>
      </c>
      <c r="N668" s="11">
        <f ca="1">M668*EXP(_xlfn.NORM.INV(RAND(),'Projection Engine'!$C$8-(Volatility^2/2),Volatility))</f>
        <v>37.75986971099605</v>
      </c>
      <c r="O668" s="11">
        <f ca="1">N668*EXP(_xlfn.NORM.INV(RAND(),'Projection Engine'!$C$8-(Volatility^2/2),Volatility))</f>
        <v>30.565255824131945</v>
      </c>
      <c r="P668" s="11">
        <f ca="1">O668*EXP(_xlfn.NORM.INV(RAND(),'Projection Engine'!$C$8-(Volatility^2/2),Volatility))</f>
        <v>26.752506413138804</v>
      </c>
      <c r="Q668" s="11">
        <f ca="1">P668*EXP(_xlfn.NORM.INV(RAND(),'Projection Engine'!$C$8-(Volatility^2/2),Volatility))</f>
        <v>7.0061911486322135</v>
      </c>
      <c r="R668" s="11">
        <f ca="1">Q668*EXP(_xlfn.NORM.INV(RAND(),'Projection Engine'!$C$8-(Volatility^2/2),Volatility))</f>
        <v>7.8171755922956709</v>
      </c>
      <c r="S668" s="11">
        <f ca="1">R668*EXP(_xlfn.NORM.INV(RAND(),'Projection Engine'!$C$8-(Volatility^2/2),Volatility))</f>
        <v>8.177438763892642</v>
      </c>
      <c r="T668" s="11">
        <f ca="1">S668*EXP(_xlfn.NORM.INV(RAND(),'Projection Engine'!$C$8-(Volatility^2/2),Volatility))</f>
        <v>3.3605500197493283</v>
      </c>
      <c r="U668" s="11">
        <f ca="1">T668*EXP(_xlfn.NORM.INV(RAND(),'Projection Engine'!$C$8-(Volatility^2/2),Volatility))</f>
        <v>1.999115219664265</v>
      </c>
      <c r="V668" s="11">
        <f ca="1">U668*EXP(_xlfn.NORM.INV(RAND(),'Projection Engine'!$C$8-(Volatility^2/2),Volatility))</f>
        <v>3.8527606113458162</v>
      </c>
      <c r="W668" s="11">
        <f ca="1">V668*EXP(_xlfn.NORM.INV(RAND(),'Projection Engine'!$C$8-(Volatility^2/2),Volatility))</f>
        <v>4.365981328342623</v>
      </c>
      <c r="X668" s="11">
        <f ca="1">W668*EXP(_xlfn.NORM.INV(RAND(),'Projection Engine'!$C$8-(Volatility^2/2),Volatility))</f>
        <v>7.9297703115763341</v>
      </c>
      <c r="Y668" s="11">
        <f ca="1">X668*EXP(_xlfn.NORM.INV(RAND(),'Projection Engine'!$C$8-(Volatility^2/2),Volatility))</f>
        <v>10.010539540762577</v>
      </c>
      <c r="Z668" s="11">
        <f ca="1">Y668*EXP(_xlfn.NORM.INV(RAND(),'Projection Engine'!$C$8-(Volatility^2/2),Volatility))</f>
        <v>11.045704987339363</v>
      </c>
      <c r="AA668" s="11">
        <f ca="1">Z668*EXP(_xlfn.NORM.INV(RAND(),'Projection Engine'!$C$8-(Volatility^2/2),Volatility))</f>
        <v>4.0859254092880457</v>
      </c>
      <c r="AB668" s="11">
        <f ca="1">AA668*EXP(_xlfn.NORM.INV(RAND(),'Projection Engine'!$C$8-(Volatility^2/2),Volatility))</f>
        <v>6.2473280337745161</v>
      </c>
      <c r="AC668" s="11">
        <f ca="1">AB668*EXP(_xlfn.NORM.INV(RAND(),'Projection Engine'!$C$8-(Volatility^2/2),Volatility))</f>
        <v>4.0968110416300485</v>
      </c>
      <c r="AD668" s="11">
        <f ca="1">AC668*EXP(_xlfn.NORM.INV(RAND(),'Projection Engine'!$C$8-(Volatility^2/2),Volatility))</f>
        <v>3.1434992653612115</v>
      </c>
      <c r="AE668" s="11">
        <f ca="1">AD668*EXP(_xlfn.NORM.INV(RAND(),'Projection Engine'!$C$8-(Volatility^2/2),Volatility))</f>
        <v>2.0203002591293031</v>
      </c>
      <c r="AF668" s="11">
        <f ca="1">AE668*EXP(_xlfn.NORM.INV(RAND(),'Projection Engine'!$C$8-(Volatility^2/2),Volatility))</f>
        <v>2.8607341001839006</v>
      </c>
      <c r="AG668" s="11">
        <f ca="1">AF668*EXP(_xlfn.NORM.INV(RAND(),'Projection Engine'!$C$8-(Volatility^2/2),Volatility))</f>
        <v>2.0950306539676316</v>
      </c>
    </row>
    <row r="669" spans="2:33" x14ac:dyDescent="0.25">
      <c r="B669" t="s">
        <v>732</v>
      </c>
      <c r="C669" s="11">
        <f t="shared" si="10"/>
        <v>51</v>
      </c>
      <c r="D669" s="11">
        <f ca="1">C669*EXP(_xlfn.NORM.INV(RAND(),'Projection Engine'!$C$8-(Volatility^2/2),Volatility))</f>
        <v>50.138461720549756</v>
      </c>
      <c r="E669" s="11">
        <f ca="1">D669*EXP(_xlfn.NORM.INV(RAND(),'Projection Engine'!$C$8-(Volatility^2/2),Volatility))</f>
        <v>28.812445896578808</v>
      </c>
      <c r="F669" s="11">
        <f ca="1">E669*EXP(_xlfn.NORM.INV(RAND(),'Projection Engine'!$C$8-(Volatility^2/2),Volatility))</f>
        <v>24.71841865645106</v>
      </c>
      <c r="G669" s="11">
        <f ca="1">F669*EXP(_xlfn.NORM.INV(RAND(),'Projection Engine'!$C$8-(Volatility^2/2),Volatility))</f>
        <v>23.930086714210134</v>
      </c>
      <c r="H669" s="11">
        <f ca="1">G669*EXP(_xlfn.NORM.INV(RAND(),'Projection Engine'!$C$8-(Volatility^2/2),Volatility))</f>
        <v>14.310826824586721</v>
      </c>
      <c r="I669" s="11">
        <f ca="1">H669*EXP(_xlfn.NORM.INV(RAND(),'Projection Engine'!$C$8-(Volatility^2/2),Volatility))</f>
        <v>27.65166397093579</v>
      </c>
      <c r="J669" s="11">
        <f ca="1">I669*EXP(_xlfn.NORM.INV(RAND(),'Projection Engine'!$C$8-(Volatility^2/2),Volatility))</f>
        <v>43.741562482194013</v>
      </c>
      <c r="K669" s="11">
        <f ca="1">J669*EXP(_xlfn.NORM.INV(RAND(),'Projection Engine'!$C$8-(Volatility^2/2),Volatility))</f>
        <v>62.357191318371349</v>
      </c>
      <c r="L669" s="11">
        <f ca="1">K669*EXP(_xlfn.NORM.INV(RAND(),'Projection Engine'!$C$8-(Volatility^2/2),Volatility))</f>
        <v>33.551679535544821</v>
      </c>
      <c r="M669" s="11">
        <f ca="1">L669*EXP(_xlfn.NORM.INV(RAND(),'Projection Engine'!$C$8-(Volatility^2/2),Volatility))</f>
        <v>38.124088631223898</v>
      </c>
      <c r="N669" s="11">
        <f ca="1">M669*EXP(_xlfn.NORM.INV(RAND(),'Projection Engine'!$C$8-(Volatility^2/2),Volatility))</f>
        <v>38.208680083595688</v>
      </c>
      <c r="O669" s="11">
        <f ca="1">N669*EXP(_xlfn.NORM.INV(RAND(),'Projection Engine'!$C$8-(Volatility^2/2),Volatility))</f>
        <v>58.199640417381985</v>
      </c>
      <c r="P669" s="11">
        <f ca="1">O669*EXP(_xlfn.NORM.INV(RAND(),'Projection Engine'!$C$8-(Volatility^2/2),Volatility))</f>
        <v>34.854620105825155</v>
      </c>
      <c r="Q669" s="11">
        <f ca="1">P669*EXP(_xlfn.NORM.INV(RAND(),'Projection Engine'!$C$8-(Volatility^2/2),Volatility))</f>
        <v>7.9003558116742285</v>
      </c>
      <c r="R669" s="11">
        <f ca="1">Q669*EXP(_xlfn.NORM.INV(RAND(),'Projection Engine'!$C$8-(Volatility^2/2),Volatility))</f>
        <v>12.199129725665475</v>
      </c>
      <c r="S669" s="11">
        <f ca="1">R669*EXP(_xlfn.NORM.INV(RAND(),'Projection Engine'!$C$8-(Volatility^2/2),Volatility))</f>
        <v>4.2890153746910427</v>
      </c>
      <c r="T669" s="11">
        <f ca="1">S669*EXP(_xlfn.NORM.INV(RAND(),'Projection Engine'!$C$8-(Volatility^2/2),Volatility))</f>
        <v>4.1748921263619811</v>
      </c>
      <c r="U669" s="11">
        <f ca="1">T669*EXP(_xlfn.NORM.INV(RAND(),'Projection Engine'!$C$8-(Volatility^2/2),Volatility))</f>
        <v>3.317361026329511</v>
      </c>
      <c r="V669" s="11">
        <f ca="1">U669*EXP(_xlfn.NORM.INV(RAND(),'Projection Engine'!$C$8-(Volatility^2/2),Volatility))</f>
        <v>3.175944183695933</v>
      </c>
      <c r="W669" s="11">
        <f ca="1">V669*EXP(_xlfn.NORM.INV(RAND(),'Projection Engine'!$C$8-(Volatility^2/2),Volatility))</f>
        <v>1.8604150485741748</v>
      </c>
      <c r="X669" s="11">
        <f ca="1">W669*EXP(_xlfn.NORM.INV(RAND(),'Projection Engine'!$C$8-(Volatility^2/2),Volatility))</f>
        <v>2.375029567644062</v>
      </c>
      <c r="Y669" s="11">
        <f ca="1">X669*EXP(_xlfn.NORM.INV(RAND(),'Projection Engine'!$C$8-(Volatility^2/2),Volatility))</f>
        <v>1.1170444726923183</v>
      </c>
      <c r="Z669" s="11">
        <f ca="1">Y669*EXP(_xlfn.NORM.INV(RAND(),'Projection Engine'!$C$8-(Volatility^2/2),Volatility))</f>
        <v>1.2674220286116398</v>
      </c>
      <c r="AA669" s="11">
        <f ca="1">Z669*EXP(_xlfn.NORM.INV(RAND(),'Projection Engine'!$C$8-(Volatility^2/2),Volatility))</f>
        <v>0.98678790415787987</v>
      </c>
      <c r="AB669" s="11">
        <f ca="1">AA669*EXP(_xlfn.NORM.INV(RAND(),'Projection Engine'!$C$8-(Volatility^2/2),Volatility))</f>
        <v>1.2002696512311464</v>
      </c>
      <c r="AC669" s="11">
        <f ca="1">AB669*EXP(_xlfn.NORM.INV(RAND(),'Projection Engine'!$C$8-(Volatility^2/2),Volatility))</f>
        <v>0.49382684723775389</v>
      </c>
      <c r="AD669" s="11">
        <f ca="1">AC669*EXP(_xlfn.NORM.INV(RAND(),'Projection Engine'!$C$8-(Volatility^2/2),Volatility))</f>
        <v>0.46483330543190227</v>
      </c>
      <c r="AE669" s="11">
        <f ca="1">AD669*EXP(_xlfn.NORM.INV(RAND(),'Projection Engine'!$C$8-(Volatility^2/2),Volatility))</f>
        <v>0.23893888261223972</v>
      </c>
      <c r="AF669" s="11">
        <f ca="1">AE669*EXP(_xlfn.NORM.INV(RAND(),'Projection Engine'!$C$8-(Volatility^2/2),Volatility))</f>
        <v>0.10772852604899114</v>
      </c>
      <c r="AG669" s="11">
        <f ca="1">AF669*EXP(_xlfn.NORM.INV(RAND(),'Projection Engine'!$C$8-(Volatility^2/2),Volatility))</f>
        <v>7.9921904384834541E-2</v>
      </c>
    </row>
    <row r="670" spans="2:33" x14ac:dyDescent="0.25">
      <c r="B670" t="s">
        <v>733</v>
      </c>
      <c r="C670" s="11">
        <f t="shared" si="10"/>
        <v>51</v>
      </c>
      <c r="D670" s="11">
        <f ca="1">C670*EXP(_xlfn.NORM.INV(RAND(),'Projection Engine'!$C$8-(Volatility^2/2),Volatility))</f>
        <v>29.619201728712703</v>
      </c>
      <c r="E670" s="11">
        <f ca="1">D670*EXP(_xlfn.NORM.INV(RAND(),'Projection Engine'!$C$8-(Volatility^2/2),Volatility))</f>
        <v>27.367146184773119</v>
      </c>
      <c r="F670" s="11">
        <f ca="1">E670*EXP(_xlfn.NORM.INV(RAND(),'Projection Engine'!$C$8-(Volatility^2/2),Volatility))</f>
        <v>37.142694427252046</v>
      </c>
      <c r="G670" s="11">
        <f ca="1">F670*EXP(_xlfn.NORM.INV(RAND(),'Projection Engine'!$C$8-(Volatility^2/2),Volatility))</f>
        <v>33.646629258502955</v>
      </c>
      <c r="H670" s="11">
        <f ca="1">G670*EXP(_xlfn.NORM.INV(RAND(),'Projection Engine'!$C$8-(Volatility^2/2),Volatility))</f>
        <v>38.565969252772447</v>
      </c>
      <c r="I670" s="11">
        <f ca="1">H670*EXP(_xlfn.NORM.INV(RAND(),'Projection Engine'!$C$8-(Volatility^2/2),Volatility))</f>
        <v>25.866748469601934</v>
      </c>
      <c r="J670" s="11">
        <f ca="1">I670*EXP(_xlfn.NORM.INV(RAND(),'Projection Engine'!$C$8-(Volatility^2/2),Volatility))</f>
        <v>16.675135309609896</v>
      </c>
      <c r="K670" s="11">
        <f ca="1">J670*EXP(_xlfn.NORM.INV(RAND(),'Projection Engine'!$C$8-(Volatility^2/2),Volatility))</f>
        <v>7.7224194088320788</v>
      </c>
      <c r="L670" s="11">
        <f ca="1">K670*EXP(_xlfn.NORM.INV(RAND(),'Projection Engine'!$C$8-(Volatility^2/2),Volatility))</f>
        <v>5.2958773142120217</v>
      </c>
      <c r="M670" s="11">
        <f ca="1">L670*EXP(_xlfn.NORM.INV(RAND(),'Projection Engine'!$C$8-(Volatility^2/2),Volatility))</f>
        <v>4.0607680644212687</v>
      </c>
      <c r="N670" s="11">
        <f ca="1">M670*EXP(_xlfn.NORM.INV(RAND(),'Projection Engine'!$C$8-(Volatility^2/2),Volatility))</f>
        <v>5.955834061363217</v>
      </c>
      <c r="O670" s="11">
        <f ca="1">N670*EXP(_xlfn.NORM.INV(RAND(),'Projection Engine'!$C$8-(Volatility^2/2),Volatility))</f>
        <v>9.1092392727030322</v>
      </c>
      <c r="P670" s="11">
        <f ca="1">O670*EXP(_xlfn.NORM.INV(RAND(),'Projection Engine'!$C$8-(Volatility^2/2),Volatility))</f>
        <v>21.712984206703009</v>
      </c>
      <c r="Q670" s="11">
        <f ca="1">P670*EXP(_xlfn.NORM.INV(RAND(),'Projection Engine'!$C$8-(Volatility^2/2),Volatility))</f>
        <v>36.470747847607768</v>
      </c>
      <c r="R670" s="11">
        <f ca="1">Q670*EXP(_xlfn.NORM.INV(RAND(),'Projection Engine'!$C$8-(Volatility^2/2),Volatility))</f>
        <v>50.18890481461635</v>
      </c>
      <c r="S670" s="11">
        <f ca="1">R670*EXP(_xlfn.NORM.INV(RAND(),'Projection Engine'!$C$8-(Volatility^2/2),Volatility))</f>
        <v>26.870484997727505</v>
      </c>
      <c r="T670" s="11">
        <f ca="1">S670*EXP(_xlfn.NORM.INV(RAND(),'Projection Engine'!$C$8-(Volatility^2/2),Volatility))</f>
        <v>18.748034279733133</v>
      </c>
      <c r="U670" s="11">
        <f ca="1">T670*EXP(_xlfn.NORM.INV(RAND(),'Projection Engine'!$C$8-(Volatility^2/2),Volatility))</f>
        <v>13.156109727248779</v>
      </c>
      <c r="V670" s="11">
        <f ca="1">U670*EXP(_xlfn.NORM.INV(RAND(),'Projection Engine'!$C$8-(Volatility^2/2),Volatility))</f>
        <v>6.1449275687328511</v>
      </c>
      <c r="W670" s="11">
        <f ca="1">V670*EXP(_xlfn.NORM.INV(RAND(),'Projection Engine'!$C$8-(Volatility^2/2),Volatility))</f>
        <v>6.4295701558515077</v>
      </c>
      <c r="X670" s="11">
        <f ca="1">W670*EXP(_xlfn.NORM.INV(RAND(),'Projection Engine'!$C$8-(Volatility^2/2),Volatility))</f>
        <v>12.446731926671488</v>
      </c>
      <c r="Y670" s="11">
        <f ca="1">X670*EXP(_xlfn.NORM.INV(RAND(),'Projection Engine'!$C$8-(Volatility^2/2),Volatility))</f>
        <v>9.838547804101843</v>
      </c>
      <c r="Z670" s="11">
        <f ca="1">Y670*EXP(_xlfn.NORM.INV(RAND(),'Projection Engine'!$C$8-(Volatility^2/2),Volatility))</f>
        <v>10.232245586478422</v>
      </c>
      <c r="AA670" s="11">
        <f ca="1">Z670*EXP(_xlfn.NORM.INV(RAND(),'Projection Engine'!$C$8-(Volatility^2/2),Volatility))</f>
        <v>6.4016069044029233</v>
      </c>
      <c r="AB670" s="11">
        <f ca="1">AA670*EXP(_xlfn.NORM.INV(RAND(),'Projection Engine'!$C$8-(Volatility^2/2),Volatility))</f>
        <v>6.9171863504555011</v>
      </c>
      <c r="AC670" s="11">
        <f ca="1">AB670*EXP(_xlfn.NORM.INV(RAND(),'Projection Engine'!$C$8-(Volatility^2/2),Volatility))</f>
        <v>4.6083442695952872</v>
      </c>
      <c r="AD670" s="11">
        <f ca="1">AC670*EXP(_xlfn.NORM.INV(RAND(),'Projection Engine'!$C$8-(Volatility^2/2),Volatility))</f>
        <v>3.9090646188374309</v>
      </c>
      <c r="AE670" s="11">
        <f ca="1">AD670*EXP(_xlfn.NORM.INV(RAND(),'Projection Engine'!$C$8-(Volatility^2/2),Volatility))</f>
        <v>5.7364003661040757</v>
      </c>
      <c r="AF670" s="11">
        <f ca="1">AE670*EXP(_xlfn.NORM.INV(RAND(),'Projection Engine'!$C$8-(Volatility^2/2),Volatility))</f>
        <v>3.3952526989883491</v>
      </c>
      <c r="AG670" s="11">
        <f ca="1">AF670*EXP(_xlfn.NORM.INV(RAND(),'Projection Engine'!$C$8-(Volatility^2/2),Volatility))</f>
        <v>1.1251163046168149</v>
      </c>
    </row>
    <row r="671" spans="2:33" x14ac:dyDescent="0.25">
      <c r="B671" t="s">
        <v>734</v>
      </c>
      <c r="C671" s="11">
        <f t="shared" si="10"/>
        <v>51</v>
      </c>
      <c r="D671" s="11">
        <f ca="1">C671*EXP(_xlfn.NORM.INV(RAND(),'Projection Engine'!$C$8-(Volatility^2/2),Volatility))</f>
        <v>50.821568906162355</v>
      </c>
      <c r="E671" s="11">
        <f ca="1">D671*EXP(_xlfn.NORM.INV(RAND(),'Projection Engine'!$C$8-(Volatility^2/2),Volatility))</f>
        <v>44.861206577654613</v>
      </c>
      <c r="F671" s="11">
        <f ca="1">E671*EXP(_xlfn.NORM.INV(RAND(),'Projection Engine'!$C$8-(Volatility^2/2),Volatility))</f>
        <v>62.158488184630968</v>
      </c>
      <c r="G671" s="11">
        <f ca="1">F671*EXP(_xlfn.NORM.INV(RAND(),'Projection Engine'!$C$8-(Volatility^2/2),Volatility))</f>
        <v>48.535493170296689</v>
      </c>
      <c r="H671" s="11">
        <f ca="1">G671*EXP(_xlfn.NORM.INV(RAND(),'Projection Engine'!$C$8-(Volatility^2/2),Volatility))</f>
        <v>38.2687022975785</v>
      </c>
      <c r="I671" s="11">
        <f ca="1">H671*EXP(_xlfn.NORM.INV(RAND(),'Projection Engine'!$C$8-(Volatility^2/2),Volatility))</f>
        <v>48.067599675915645</v>
      </c>
      <c r="J671" s="11">
        <f ca="1">I671*EXP(_xlfn.NORM.INV(RAND(),'Projection Engine'!$C$8-(Volatility^2/2),Volatility))</f>
        <v>89.165193484618626</v>
      </c>
      <c r="K671" s="11">
        <f ca="1">J671*EXP(_xlfn.NORM.INV(RAND(),'Projection Engine'!$C$8-(Volatility^2/2),Volatility))</f>
        <v>92.926039594004806</v>
      </c>
      <c r="L671" s="11">
        <f ca="1">K671*EXP(_xlfn.NORM.INV(RAND(),'Projection Engine'!$C$8-(Volatility^2/2),Volatility))</f>
        <v>107.79220834857411</v>
      </c>
      <c r="M671" s="11">
        <f ca="1">L671*EXP(_xlfn.NORM.INV(RAND(),'Projection Engine'!$C$8-(Volatility^2/2),Volatility))</f>
        <v>41.639981647132309</v>
      </c>
      <c r="N671" s="11">
        <f ca="1">M671*EXP(_xlfn.NORM.INV(RAND(),'Projection Engine'!$C$8-(Volatility^2/2),Volatility))</f>
        <v>40.093370252741977</v>
      </c>
      <c r="O671" s="11">
        <f ca="1">N671*EXP(_xlfn.NORM.INV(RAND(),'Projection Engine'!$C$8-(Volatility^2/2),Volatility))</f>
        <v>25.047064464339417</v>
      </c>
      <c r="P671" s="11">
        <f ca="1">O671*EXP(_xlfn.NORM.INV(RAND(),'Projection Engine'!$C$8-(Volatility^2/2),Volatility))</f>
        <v>16.833418817624398</v>
      </c>
      <c r="Q671" s="11">
        <f ca="1">P671*EXP(_xlfn.NORM.INV(RAND(),'Projection Engine'!$C$8-(Volatility^2/2),Volatility))</f>
        <v>8.8199191801344359</v>
      </c>
      <c r="R671" s="11">
        <f ca="1">Q671*EXP(_xlfn.NORM.INV(RAND(),'Projection Engine'!$C$8-(Volatility^2/2),Volatility))</f>
        <v>5.850433770235961</v>
      </c>
      <c r="S671" s="11">
        <f ca="1">R671*EXP(_xlfn.NORM.INV(RAND(),'Projection Engine'!$C$8-(Volatility^2/2),Volatility))</f>
        <v>2.466455110901987</v>
      </c>
      <c r="T671" s="11">
        <f ca="1">S671*EXP(_xlfn.NORM.INV(RAND(),'Projection Engine'!$C$8-(Volatility^2/2),Volatility))</f>
        <v>5.1514291734812101</v>
      </c>
      <c r="U671" s="11">
        <f ca="1">T671*EXP(_xlfn.NORM.INV(RAND(),'Projection Engine'!$C$8-(Volatility^2/2),Volatility))</f>
        <v>3.8078377119865601</v>
      </c>
      <c r="V671" s="11">
        <f ca="1">U671*EXP(_xlfn.NORM.INV(RAND(),'Projection Engine'!$C$8-(Volatility^2/2),Volatility))</f>
        <v>2.3082157136620132</v>
      </c>
      <c r="W671" s="11">
        <f ca="1">V671*EXP(_xlfn.NORM.INV(RAND(),'Projection Engine'!$C$8-(Volatility^2/2),Volatility))</f>
        <v>3.6032911237789129</v>
      </c>
      <c r="X671" s="11">
        <f ca="1">W671*EXP(_xlfn.NORM.INV(RAND(),'Projection Engine'!$C$8-(Volatility^2/2),Volatility))</f>
        <v>1.9658448114012042</v>
      </c>
      <c r="Y671" s="11">
        <f ca="1">X671*EXP(_xlfn.NORM.INV(RAND(),'Projection Engine'!$C$8-(Volatility^2/2),Volatility))</f>
        <v>4.0850492817490096</v>
      </c>
      <c r="Z671" s="11">
        <f ca="1">Y671*EXP(_xlfn.NORM.INV(RAND(),'Projection Engine'!$C$8-(Volatility^2/2),Volatility))</f>
        <v>2.2381702714719043</v>
      </c>
      <c r="AA671" s="11">
        <f ca="1">Z671*EXP(_xlfn.NORM.INV(RAND(),'Projection Engine'!$C$8-(Volatility^2/2),Volatility))</f>
        <v>2.9431199504875876</v>
      </c>
      <c r="AB671" s="11">
        <f ca="1">AA671*EXP(_xlfn.NORM.INV(RAND(),'Projection Engine'!$C$8-(Volatility^2/2),Volatility))</f>
        <v>1.3934262635224433</v>
      </c>
      <c r="AC671" s="11">
        <f ca="1">AB671*EXP(_xlfn.NORM.INV(RAND(),'Projection Engine'!$C$8-(Volatility^2/2),Volatility))</f>
        <v>2.7069227820426947</v>
      </c>
      <c r="AD671" s="11">
        <f ca="1">AC671*EXP(_xlfn.NORM.INV(RAND(),'Projection Engine'!$C$8-(Volatility^2/2),Volatility))</f>
        <v>5.3784061678296426</v>
      </c>
      <c r="AE671" s="11">
        <f ca="1">AD671*EXP(_xlfn.NORM.INV(RAND(),'Projection Engine'!$C$8-(Volatility^2/2),Volatility))</f>
        <v>5.1268288297397939</v>
      </c>
      <c r="AF671" s="11">
        <f ca="1">AE671*EXP(_xlfn.NORM.INV(RAND(),'Projection Engine'!$C$8-(Volatility^2/2),Volatility))</f>
        <v>5.462357527778666</v>
      </c>
      <c r="AG671" s="11">
        <f ca="1">AF671*EXP(_xlfn.NORM.INV(RAND(),'Projection Engine'!$C$8-(Volatility^2/2),Volatility))</f>
        <v>3.5138258735057177</v>
      </c>
    </row>
    <row r="672" spans="2:33" x14ac:dyDescent="0.25">
      <c r="B672" t="s">
        <v>735</v>
      </c>
      <c r="C672" s="11">
        <f t="shared" si="10"/>
        <v>51</v>
      </c>
      <c r="D672" s="11">
        <f ca="1">C672*EXP(_xlfn.NORM.INV(RAND(),'Projection Engine'!$C$8-(Volatility^2/2),Volatility))</f>
        <v>58.455465874233937</v>
      </c>
      <c r="E672" s="11">
        <f ca="1">D672*EXP(_xlfn.NORM.INV(RAND(),'Projection Engine'!$C$8-(Volatility^2/2),Volatility))</f>
        <v>28.869378167133391</v>
      </c>
      <c r="F672" s="11">
        <f ca="1">E672*EXP(_xlfn.NORM.INV(RAND(),'Projection Engine'!$C$8-(Volatility^2/2),Volatility))</f>
        <v>22.913664641807383</v>
      </c>
      <c r="G672" s="11">
        <f ca="1">F672*EXP(_xlfn.NORM.INV(RAND(),'Projection Engine'!$C$8-(Volatility^2/2),Volatility))</f>
        <v>8.5954422147023539</v>
      </c>
      <c r="H672" s="11">
        <f ca="1">G672*EXP(_xlfn.NORM.INV(RAND(),'Projection Engine'!$C$8-(Volatility^2/2),Volatility))</f>
        <v>8.6872595125716909</v>
      </c>
      <c r="I672" s="11">
        <f ca="1">H672*EXP(_xlfn.NORM.INV(RAND(),'Projection Engine'!$C$8-(Volatility^2/2),Volatility))</f>
        <v>8.7095661336359473</v>
      </c>
      <c r="J672" s="11">
        <f ca="1">I672*EXP(_xlfn.NORM.INV(RAND(),'Projection Engine'!$C$8-(Volatility^2/2),Volatility))</f>
        <v>4.043779268885527</v>
      </c>
      <c r="K672" s="11">
        <f ca="1">J672*EXP(_xlfn.NORM.INV(RAND(),'Projection Engine'!$C$8-(Volatility^2/2),Volatility))</f>
        <v>5.6141533402498132</v>
      </c>
      <c r="L672" s="11">
        <f ca="1">K672*EXP(_xlfn.NORM.INV(RAND(),'Projection Engine'!$C$8-(Volatility^2/2),Volatility))</f>
        <v>9.5734431672946876</v>
      </c>
      <c r="M672" s="11">
        <f ca="1">L672*EXP(_xlfn.NORM.INV(RAND(),'Projection Engine'!$C$8-(Volatility^2/2),Volatility))</f>
        <v>9.76990961341928</v>
      </c>
      <c r="N672" s="11">
        <f ca="1">M672*EXP(_xlfn.NORM.INV(RAND(),'Projection Engine'!$C$8-(Volatility^2/2),Volatility))</f>
        <v>11.562598461037314</v>
      </c>
      <c r="O672" s="11">
        <f ca="1">N672*EXP(_xlfn.NORM.INV(RAND(),'Projection Engine'!$C$8-(Volatility^2/2),Volatility))</f>
        <v>25.543651691557898</v>
      </c>
      <c r="P672" s="11">
        <f ca="1">O672*EXP(_xlfn.NORM.INV(RAND(),'Projection Engine'!$C$8-(Volatility^2/2),Volatility))</f>
        <v>18.484463067826535</v>
      </c>
      <c r="Q672" s="11">
        <f ca="1">P672*EXP(_xlfn.NORM.INV(RAND(),'Projection Engine'!$C$8-(Volatility^2/2),Volatility))</f>
        <v>13.24851093111937</v>
      </c>
      <c r="R672" s="11">
        <f ca="1">Q672*EXP(_xlfn.NORM.INV(RAND(),'Projection Engine'!$C$8-(Volatility^2/2),Volatility))</f>
        <v>22.931133986589913</v>
      </c>
      <c r="S672" s="11">
        <f ca="1">R672*EXP(_xlfn.NORM.INV(RAND(),'Projection Engine'!$C$8-(Volatility^2/2),Volatility))</f>
        <v>8.3064898524801869</v>
      </c>
      <c r="T672" s="11">
        <f ca="1">S672*EXP(_xlfn.NORM.INV(RAND(),'Projection Engine'!$C$8-(Volatility^2/2),Volatility))</f>
        <v>6.4023448864090247</v>
      </c>
      <c r="U672" s="11">
        <f ca="1">T672*EXP(_xlfn.NORM.INV(RAND(),'Projection Engine'!$C$8-(Volatility^2/2),Volatility))</f>
        <v>7.9220770200480644</v>
      </c>
      <c r="V672" s="11">
        <f ca="1">U672*EXP(_xlfn.NORM.INV(RAND(),'Projection Engine'!$C$8-(Volatility^2/2),Volatility))</f>
        <v>10.693034453881276</v>
      </c>
      <c r="W672" s="11">
        <f ca="1">V672*EXP(_xlfn.NORM.INV(RAND(),'Projection Engine'!$C$8-(Volatility^2/2),Volatility))</f>
        <v>7.2737648162383115</v>
      </c>
      <c r="X672" s="11">
        <f ca="1">W672*EXP(_xlfn.NORM.INV(RAND(),'Projection Engine'!$C$8-(Volatility^2/2),Volatility))</f>
        <v>3.8302928704190213</v>
      </c>
      <c r="Y672" s="11">
        <f ca="1">X672*EXP(_xlfn.NORM.INV(RAND(),'Projection Engine'!$C$8-(Volatility^2/2),Volatility))</f>
        <v>2.4442521577624108</v>
      </c>
      <c r="Z672" s="11">
        <f ca="1">Y672*EXP(_xlfn.NORM.INV(RAND(),'Projection Engine'!$C$8-(Volatility^2/2),Volatility))</f>
        <v>1.5565268098106166</v>
      </c>
      <c r="AA672" s="11">
        <f ca="1">Z672*EXP(_xlfn.NORM.INV(RAND(),'Projection Engine'!$C$8-(Volatility^2/2),Volatility))</f>
        <v>1.3772422325792484</v>
      </c>
      <c r="AB672" s="11">
        <f ca="1">AA672*EXP(_xlfn.NORM.INV(RAND(),'Projection Engine'!$C$8-(Volatility^2/2),Volatility))</f>
        <v>2.1737414020691865</v>
      </c>
      <c r="AC672" s="11">
        <f ca="1">AB672*EXP(_xlfn.NORM.INV(RAND(),'Projection Engine'!$C$8-(Volatility^2/2),Volatility))</f>
        <v>2.6787868668240638</v>
      </c>
      <c r="AD672" s="11">
        <f ca="1">AC672*EXP(_xlfn.NORM.INV(RAND(),'Projection Engine'!$C$8-(Volatility^2/2),Volatility))</f>
        <v>1.5076651480585666</v>
      </c>
      <c r="AE672" s="11">
        <f ca="1">AD672*EXP(_xlfn.NORM.INV(RAND(),'Projection Engine'!$C$8-(Volatility^2/2),Volatility))</f>
        <v>0.58006210177498507</v>
      </c>
      <c r="AF672" s="11">
        <f ca="1">AE672*EXP(_xlfn.NORM.INV(RAND(),'Projection Engine'!$C$8-(Volatility^2/2),Volatility))</f>
        <v>0.33767051627412964</v>
      </c>
      <c r="AG672" s="11">
        <f ca="1">AF672*EXP(_xlfn.NORM.INV(RAND(),'Projection Engine'!$C$8-(Volatility^2/2),Volatility))</f>
        <v>0.18419643894211082</v>
      </c>
    </row>
    <row r="673" spans="2:33" x14ac:dyDescent="0.25">
      <c r="B673" t="s">
        <v>736</v>
      </c>
      <c r="C673" s="11">
        <f t="shared" si="10"/>
        <v>51</v>
      </c>
      <c r="D673" s="11">
        <f ca="1">C673*EXP(_xlfn.NORM.INV(RAND(),'Projection Engine'!$C$8-(Volatility^2/2),Volatility))</f>
        <v>39.230050523510918</v>
      </c>
      <c r="E673" s="11">
        <f ca="1">D673*EXP(_xlfn.NORM.INV(RAND(),'Projection Engine'!$C$8-(Volatility^2/2),Volatility))</f>
        <v>72.039438640290612</v>
      </c>
      <c r="F673" s="11">
        <f ca="1">E673*EXP(_xlfn.NORM.INV(RAND(),'Projection Engine'!$C$8-(Volatility^2/2),Volatility))</f>
        <v>100.26435566493853</v>
      </c>
      <c r="G673" s="11">
        <f ca="1">F673*EXP(_xlfn.NORM.INV(RAND(),'Projection Engine'!$C$8-(Volatility^2/2),Volatility))</f>
        <v>140.57647805194011</v>
      </c>
      <c r="H673" s="11">
        <f ca="1">G673*EXP(_xlfn.NORM.INV(RAND(),'Projection Engine'!$C$8-(Volatility^2/2),Volatility))</f>
        <v>125.33337984347571</v>
      </c>
      <c r="I673" s="11">
        <f ca="1">H673*EXP(_xlfn.NORM.INV(RAND(),'Projection Engine'!$C$8-(Volatility^2/2),Volatility))</f>
        <v>63.53498915455269</v>
      </c>
      <c r="J673" s="11">
        <f ca="1">I673*EXP(_xlfn.NORM.INV(RAND(),'Projection Engine'!$C$8-(Volatility^2/2),Volatility))</f>
        <v>60.052912477869739</v>
      </c>
      <c r="K673" s="11">
        <f ca="1">J673*EXP(_xlfn.NORM.INV(RAND(),'Projection Engine'!$C$8-(Volatility^2/2),Volatility))</f>
        <v>56.156436263735095</v>
      </c>
      <c r="L673" s="11">
        <f ca="1">K673*EXP(_xlfn.NORM.INV(RAND(),'Projection Engine'!$C$8-(Volatility^2/2),Volatility))</f>
        <v>48.145767582809469</v>
      </c>
      <c r="M673" s="11">
        <f ca="1">L673*EXP(_xlfn.NORM.INV(RAND(),'Projection Engine'!$C$8-(Volatility^2/2),Volatility))</f>
        <v>16.415607338456478</v>
      </c>
      <c r="N673" s="11">
        <f ca="1">M673*EXP(_xlfn.NORM.INV(RAND(),'Projection Engine'!$C$8-(Volatility^2/2),Volatility))</f>
        <v>18.744304462511568</v>
      </c>
      <c r="O673" s="11">
        <f ca="1">N673*EXP(_xlfn.NORM.INV(RAND(),'Projection Engine'!$C$8-(Volatility^2/2),Volatility))</f>
        <v>16.525962874281788</v>
      </c>
      <c r="P673" s="11">
        <f ca="1">O673*EXP(_xlfn.NORM.INV(RAND(),'Projection Engine'!$C$8-(Volatility^2/2),Volatility))</f>
        <v>16.764906623602513</v>
      </c>
      <c r="Q673" s="11">
        <f ca="1">P673*EXP(_xlfn.NORM.INV(RAND(),'Projection Engine'!$C$8-(Volatility^2/2),Volatility))</f>
        <v>6.6142266310011557</v>
      </c>
      <c r="R673" s="11">
        <f ca="1">Q673*EXP(_xlfn.NORM.INV(RAND(),'Projection Engine'!$C$8-(Volatility^2/2),Volatility))</f>
        <v>6.8185156430669576</v>
      </c>
      <c r="S673" s="11">
        <f ca="1">R673*EXP(_xlfn.NORM.INV(RAND(),'Projection Engine'!$C$8-(Volatility^2/2),Volatility))</f>
        <v>3.5825844055077738</v>
      </c>
      <c r="T673" s="11">
        <f ca="1">S673*EXP(_xlfn.NORM.INV(RAND(),'Projection Engine'!$C$8-(Volatility^2/2),Volatility))</f>
        <v>2.0061719821963453</v>
      </c>
      <c r="U673" s="11">
        <f ca="1">T673*EXP(_xlfn.NORM.INV(RAND(),'Projection Engine'!$C$8-(Volatility^2/2),Volatility))</f>
        <v>4.9456507624280928</v>
      </c>
      <c r="V673" s="11">
        <f ca="1">U673*EXP(_xlfn.NORM.INV(RAND(),'Projection Engine'!$C$8-(Volatility^2/2),Volatility))</f>
        <v>2.9703814720782953</v>
      </c>
      <c r="W673" s="11">
        <f ca="1">V673*EXP(_xlfn.NORM.INV(RAND(),'Projection Engine'!$C$8-(Volatility^2/2),Volatility))</f>
        <v>11.666144324329657</v>
      </c>
      <c r="X673" s="11">
        <f ca="1">W673*EXP(_xlfn.NORM.INV(RAND(),'Projection Engine'!$C$8-(Volatility^2/2),Volatility))</f>
        <v>13.233022279855332</v>
      </c>
      <c r="Y673" s="11">
        <f ca="1">X673*EXP(_xlfn.NORM.INV(RAND(),'Projection Engine'!$C$8-(Volatility^2/2),Volatility))</f>
        <v>11.190956214403341</v>
      </c>
      <c r="Z673" s="11">
        <f ca="1">Y673*EXP(_xlfn.NORM.INV(RAND(),'Projection Engine'!$C$8-(Volatility^2/2),Volatility))</f>
        <v>12.359985546139743</v>
      </c>
      <c r="AA673" s="11">
        <f ca="1">Z673*EXP(_xlfn.NORM.INV(RAND(),'Projection Engine'!$C$8-(Volatility^2/2),Volatility))</f>
        <v>14.358739688957566</v>
      </c>
      <c r="AB673" s="11">
        <f ca="1">AA673*EXP(_xlfn.NORM.INV(RAND(),'Projection Engine'!$C$8-(Volatility^2/2),Volatility))</f>
        <v>8.5875991558446483</v>
      </c>
      <c r="AC673" s="11">
        <f ca="1">AB673*EXP(_xlfn.NORM.INV(RAND(),'Projection Engine'!$C$8-(Volatility^2/2),Volatility))</f>
        <v>14.251940069210082</v>
      </c>
      <c r="AD673" s="11">
        <f ca="1">AC673*EXP(_xlfn.NORM.INV(RAND(),'Projection Engine'!$C$8-(Volatility^2/2),Volatility))</f>
        <v>5.9025721468214556</v>
      </c>
      <c r="AE673" s="11">
        <f ca="1">AD673*EXP(_xlfn.NORM.INV(RAND(),'Projection Engine'!$C$8-(Volatility^2/2),Volatility))</f>
        <v>7.68046561146254</v>
      </c>
      <c r="AF673" s="11">
        <f ca="1">AE673*EXP(_xlfn.NORM.INV(RAND(),'Projection Engine'!$C$8-(Volatility^2/2),Volatility))</f>
        <v>12.664610179749644</v>
      </c>
      <c r="AG673" s="11">
        <f ca="1">AF673*EXP(_xlfn.NORM.INV(RAND(),'Projection Engine'!$C$8-(Volatility^2/2),Volatility))</f>
        <v>4.6500724004263567</v>
      </c>
    </row>
    <row r="674" spans="2:33" x14ac:dyDescent="0.25">
      <c r="B674" t="s">
        <v>737</v>
      </c>
      <c r="C674" s="11">
        <f t="shared" si="10"/>
        <v>51</v>
      </c>
      <c r="D674" s="11">
        <f ca="1">C674*EXP(_xlfn.NORM.INV(RAND(),'Projection Engine'!$C$8-(Volatility^2/2),Volatility))</f>
        <v>26.423309875049199</v>
      </c>
      <c r="E674" s="11">
        <f ca="1">D674*EXP(_xlfn.NORM.INV(RAND(),'Projection Engine'!$C$8-(Volatility^2/2),Volatility))</f>
        <v>22.419576857913391</v>
      </c>
      <c r="F674" s="11">
        <f ca="1">E674*EXP(_xlfn.NORM.INV(RAND(),'Projection Engine'!$C$8-(Volatility^2/2),Volatility))</f>
        <v>34.773414318214648</v>
      </c>
      <c r="G674" s="11">
        <f ca="1">F674*EXP(_xlfn.NORM.INV(RAND(),'Projection Engine'!$C$8-(Volatility^2/2),Volatility))</f>
        <v>65.188603663057663</v>
      </c>
      <c r="H674" s="11">
        <f ca="1">G674*EXP(_xlfn.NORM.INV(RAND(),'Projection Engine'!$C$8-(Volatility^2/2),Volatility))</f>
        <v>132.00211179977089</v>
      </c>
      <c r="I674" s="11">
        <f ca="1">H674*EXP(_xlfn.NORM.INV(RAND(),'Projection Engine'!$C$8-(Volatility^2/2),Volatility))</f>
        <v>100.72024063963339</v>
      </c>
      <c r="J674" s="11">
        <f ca="1">I674*EXP(_xlfn.NORM.INV(RAND(),'Projection Engine'!$C$8-(Volatility^2/2),Volatility))</f>
        <v>71.231384434921551</v>
      </c>
      <c r="K674" s="11">
        <f ca="1">J674*EXP(_xlfn.NORM.INV(RAND(),'Projection Engine'!$C$8-(Volatility^2/2),Volatility))</f>
        <v>40.833623269451913</v>
      </c>
      <c r="L674" s="11">
        <f ca="1">K674*EXP(_xlfn.NORM.INV(RAND(),'Projection Engine'!$C$8-(Volatility^2/2),Volatility))</f>
        <v>27.32698269791306</v>
      </c>
      <c r="M674" s="11">
        <f ca="1">L674*EXP(_xlfn.NORM.INV(RAND(),'Projection Engine'!$C$8-(Volatility^2/2),Volatility))</f>
        <v>51.319962664365114</v>
      </c>
      <c r="N674" s="11">
        <f ca="1">M674*EXP(_xlfn.NORM.INV(RAND(),'Projection Engine'!$C$8-(Volatility^2/2),Volatility))</f>
        <v>55.893065589062111</v>
      </c>
      <c r="O674" s="11">
        <f ca="1">N674*EXP(_xlfn.NORM.INV(RAND(),'Projection Engine'!$C$8-(Volatility^2/2),Volatility))</f>
        <v>45.90446359834899</v>
      </c>
      <c r="P674" s="11">
        <f ca="1">O674*EXP(_xlfn.NORM.INV(RAND(),'Projection Engine'!$C$8-(Volatility^2/2),Volatility))</f>
        <v>21.735384972886845</v>
      </c>
      <c r="Q674" s="11">
        <f ca="1">P674*EXP(_xlfn.NORM.INV(RAND(),'Projection Engine'!$C$8-(Volatility^2/2),Volatility))</f>
        <v>17.325924142668278</v>
      </c>
      <c r="R674" s="11">
        <f ca="1">Q674*EXP(_xlfn.NORM.INV(RAND(),'Projection Engine'!$C$8-(Volatility^2/2),Volatility))</f>
        <v>28.637719732896421</v>
      </c>
      <c r="S674" s="11">
        <f ca="1">R674*EXP(_xlfn.NORM.INV(RAND(),'Projection Engine'!$C$8-(Volatility^2/2),Volatility))</f>
        <v>31.094440845084559</v>
      </c>
      <c r="T674" s="11">
        <f ca="1">S674*EXP(_xlfn.NORM.INV(RAND(),'Projection Engine'!$C$8-(Volatility^2/2),Volatility))</f>
        <v>24.438430819015185</v>
      </c>
      <c r="U674" s="11">
        <f ca="1">T674*EXP(_xlfn.NORM.INV(RAND(),'Projection Engine'!$C$8-(Volatility^2/2),Volatility))</f>
        <v>15.91909590760749</v>
      </c>
      <c r="V674" s="11">
        <f ca="1">U674*EXP(_xlfn.NORM.INV(RAND(),'Projection Engine'!$C$8-(Volatility^2/2),Volatility))</f>
        <v>10.436821458977676</v>
      </c>
      <c r="W674" s="11">
        <f ca="1">V674*EXP(_xlfn.NORM.INV(RAND(),'Projection Engine'!$C$8-(Volatility^2/2),Volatility))</f>
        <v>9.1757088922075596</v>
      </c>
      <c r="X674" s="11">
        <f ca="1">W674*EXP(_xlfn.NORM.INV(RAND(),'Projection Engine'!$C$8-(Volatility^2/2),Volatility))</f>
        <v>8.157690514661093</v>
      </c>
      <c r="Y674" s="11">
        <f ca="1">X674*EXP(_xlfn.NORM.INV(RAND(),'Projection Engine'!$C$8-(Volatility^2/2),Volatility))</f>
        <v>2.81143281680585</v>
      </c>
      <c r="Z674" s="11">
        <f ca="1">Y674*EXP(_xlfn.NORM.INV(RAND(),'Projection Engine'!$C$8-(Volatility^2/2),Volatility))</f>
        <v>2.4818285808844216</v>
      </c>
      <c r="AA674" s="11">
        <f ca="1">Z674*EXP(_xlfn.NORM.INV(RAND(),'Projection Engine'!$C$8-(Volatility^2/2),Volatility))</f>
        <v>1.883473587088295</v>
      </c>
      <c r="AB674" s="11">
        <f ca="1">AA674*EXP(_xlfn.NORM.INV(RAND(),'Projection Engine'!$C$8-(Volatility^2/2),Volatility))</f>
        <v>1.2184591669370957</v>
      </c>
      <c r="AC674" s="11">
        <f ca="1">AB674*EXP(_xlfn.NORM.INV(RAND(),'Projection Engine'!$C$8-(Volatility^2/2),Volatility))</f>
        <v>0.61482862723124776</v>
      </c>
      <c r="AD674" s="11">
        <f ca="1">AC674*EXP(_xlfn.NORM.INV(RAND(),'Projection Engine'!$C$8-(Volatility^2/2),Volatility))</f>
        <v>0.37911634317570497</v>
      </c>
      <c r="AE674" s="11">
        <f ca="1">AD674*EXP(_xlfn.NORM.INV(RAND(),'Projection Engine'!$C$8-(Volatility^2/2),Volatility))</f>
        <v>0.56696840658083769</v>
      </c>
      <c r="AF674" s="11">
        <f ca="1">AE674*EXP(_xlfn.NORM.INV(RAND(),'Projection Engine'!$C$8-(Volatility^2/2),Volatility))</f>
        <v>0.22820042390797185</v>
      </c>
      <c r="AG674" s="11">
        <f ca="1">AF674*EXP(_xlfn.NORM.INV(RAND(),'Projection Engine'!$C$8-(Volatility^2/2),Volatility))</f>
        <v>0.20580518529988107</v>
      </c>
    </row>
    <row r="675" spans="2:33" x14ac:dyDescent="0.25">
      <c r="B675" t="s">
        <v>738</v>
      </c>
      <c r="C675" s="11">
        <f t="shared" si="10"/>
        <v>51</v>
      </c>
      <c r="D675" s="11">
        <f ca="1">C675*EXP(_xlfn.NORM.INV(RAND(),'Projection Engine'!$C$8-(Volatility^2/2),Volatility))</f>
        <v>77.185957215685534</v>
      </c>
      <c r="E675" s="11">
        <f ca="1">D675*EXP(_xlfn.NORM.INV(RAND(),'Projection Engine'!$C$8-(Volatility^2/2),Volatility))</f>
        <v>51.858695821271944</v>
      </c>
      <c r="F675" s="11">
        <f ca="1">E675*EXP(_xlfn.NORM.INV(RAND(),'Projection Engine'!$C$8-(Volatility^2/2),Volatility))</f>
        <v>34.414369441360016</v>
      </c>
      <c r="G675" s="11">
        <f ca="1">F675*EXP(_xlfn.NORM.INV(RAND(),'Projection Engine'!$C$8-(Volatility^2/2),Volatility))</f>
        <v>75.160837714445549</v>
      </c>
      <c r="H675" s="11">
        <f ca="1">G675*EXP(_xlfn.NORM.INV(RAND(),'Projection Engine'!$C$8-(Volatility^2/2),Volatility))</f>
        <v>45.087176985516365</v>
      </c>
      <c r="I675" s="11">
        <f ca="1">H675*EXP(_xlfn.NORM.INV(RAND(),'Projection Engine'!$C$8-(Volatility^2/2),Volatility))</f>
        <v>47.065235694246468</v>
      </c>
      <c r="J675" s="11">
        <f ca="1">I675*EXP(_xlfn.NORM.INV(RAND(),'Projection Engine'!$C$8-(Volatility^2/2),Volatility))</f>
        <v>32.79843485519622</v>
      </c>
      <c r="K675" s="11">
        <f ca="1">J675*EXP(_xlfn.NORM.INV(RAND(),'Projection Engine'!$C$8-(Volatility^2/2),Volatility))</f>
        <v>28.56232566632336</v>
      </c>
      <c r="L675" s="11">
        <f ca="1">K675*EXP(_xlfn.NORM.INV(RAND(),'Projection Engine'!$C$8-(Volatility^2/2),Volatility))</f>
        <v>33.762841963050796</v>
      </c>
      <c r="M675" s="11">
        <f ca="1">L675*EXP(_xlfn.NORM.INV(RAND(),'Projection Engine'!$C$8-(Volatility^2/2),Volatility))</f>
        <v>24.305391763974459</v>
      </c>
      <c r="N675" s="11">
        <f ca="1">M675*EXP(_xlfn.NORM.INV(RAND(),'Projection Engine'!$C$8-(Volatility^2/2),Volatility))</f>
        <v>20.889686563906306</v>
      </c>
      <c r="O675" s="11">
        <f ca="1">N675*EXP(_xlfn.NORM.INV(RAND(),'Projection Engine'!$C$8-(Volatility^2/2),Volatility))</f>
        <v>9.243741300172843</v>
      </c>
      <c r="P675" s="11">
        <f ca="1">O675*EXP(_xlfn.NORM.INV(RAND(),'Projection Engine'!$C$8-(Volatility^2/2),Volatility))</f>
        <v>7.342637876935223</v>
      </c>
      <c r="Q675" s="11">
        <f ca="1">P675*EXP(_xlfn.NORM.INV(RAND(),'Projection Engine'!$C$8-(Volatility^2/2),Volatility))</f>
        <v>6.6800960885863931</v>
      </c>
      <c r="R675" s="11">
        <f ca="1">Q675*EXP(_xlfn.NORM.INV(RAND(),'Projection Engine'!$C$8-(Volatility^2/2),Volatility))</f>
        <v>7.8432585111706086</v>
      </c>
      <c r="S675" s="11">
        <f ca="1">R675*EXP(_xlfn.NORM.INV(RAND(),'Projection Engine'!$C$8-(Volatility^2/2),Volatility))</f>
        <v>6.2122057101390329</v>
      </c>
      <c r="T675" s="11">
        <f ca="1">S675*EXP(_xlfn.NORM.INV(RAND(),'Projection Engine'!$C$8-(Volatility^2/2),Volatility))</f>
        <v>5.6444459908459272</v>
      </c>
      <c r="U675" s="11">
        <f ca="1">T675*EXP(_xlfn.NORM.INV(RAND(),'Projection Engine'!$C$8-(Volatility^2/2),Volatility))</f>
        <v>3.3851386843698448</v>
      </c>
      <c r="V675" s="11">
        <f ca="1">U675*EXP(_xlfn.NORM.INV(RAND(),'Projection Engine'!$C$8-(Volatility^2/2),Volatility))</f>
        <v>1.9022598228127012</v>
      </c>
      <c r="W675" s="11">
        <f ca="1">V675*EXP(_xlfn.NORM.INV(RAND(),'Projection Engine'!$C$8-(Volatility^2/2),Volatility))</f>
        <v>4.5298294036398392</v>
      </c>
      <c r="X675" s="11">
        <f ca="1">W675*EXP(_xlfn.NORM.INV(RAND(),'Projection Engine'!$C$8-(Volatility^2/2),Volatility))</f>
        <v>3.2100081710693895</v>
      </c>
      <c r="Y675" s="11">
        <f ca="1">X675*EXP(_xlfn.NORM.INV(RAND(),'Projection Engine'!$C$8-(Volatility^2/2),Volatility))</f>
        <v>5.3753867088048279</v>
      </c>
      <c r="Z675" s="11">
        <f ca="1">Y675*EXP(_xlfn.NORM.INV(RAND(),'Projection Engine'!$C$8-(Volatility^2/2),Volatility))</f>
        <v>2.2697445624165846</v>
      </c>
      <c r="AA675" s="11">
        <f ca="1">Z675*EXP(_xlfn.NORM.INV(RAND(),'Projection Engine'!$C$8-(Volatility^2/2),Volatility))</f>
        <v>1.5602933230485587</v>
      </c>
      <c r="AB675" s="11">
        <f ca="1">AA675*EXP(_xlfn.NORM.INV(RAND(),'Projection Engine'!$C$8-(Volatility^2/2),Volatility))</f>
        <v>1.2772998357362682</v>
      </c>
      <c r="AC675" s="11">
        <f ca="1">AB675*EXP(_xlfn.NORM.INV(RAND(),'Projection Engine'!$C$8-(Volatility^2/2),Volatility))</f>
        <v>1.797299840622786</v>
      </c>
      <c r="AD675" s="11">
        <f ca="1">AC675*EXP(_xlfn.NORM.INV(RAND(),'Projection Engine'!$C$8-(Volatility^2/2),Volatility))</f>
        <v>2.2132276958172259</v>
      </c>
      <c r="AE675" s="11">
        <f ca="1">AD675*EXP(_xlfn.NORM.INV(RAND(),'Projection Engine'!$C$8-(Volatility^2/2),Volatility))</f>
        <v>1.2116099808481846</v>
      </c>
      <c r="AF675" s="11">
        <f ca="1">AE675*EXP(_xlfn.NORM.INV(RAND(),'Projection Engine'!$C$8-(Volatility^2/2),Volatility))</f>
        <v>0.80213400535429569</v>
      </c>
      <c r="AG675" s="11">
        <f ca="1">AF675*EXP(_xlfn.NORM.INV(RAND(),'Projection Engine'!$C$8-(Volatility^2/2),Volatility))</f>
        <v>0.42439466350527522</v>
      </c>
    </row>
    <row r="676" spans="2:33" x14ac:dyDescent="0.25">
      <c r="B676" t="s">
        <v>739</v>
      </c>
      <c r="C676" s="11">
        <f t="shared" si="10"/>
        <v>51</v>
      </c>
      <c r="D676" s="11">
        <f ca="1">C676*EXP(_xlfn.NORM.INV(RAND(),'Projection Engine'!$C$8-(Volatility^2/2),Volatility))</f>
        <v>83.704045842807588</v>
      </c>
      <c r="E676" s="11">
        <f ca="1">D676*EXP(_xlfn.NORM.INV(RAND(),'Projection Engine'!$C$8-(Volatility^2/2),Volatility))</f>
        <v>106.22219560360051</v>
      </c>
      <c r="F676" s="11">
        <f ca="1">E676*EXP(_xlfn.NORM.INV(RAND(),'Projection Engine'!$C$8-(Volatility^2/2),Volatility))</f>
        <v>129.95166977459948</v>
      </c>
      <c r="G676" s="11">
        <f ca="1">F676*EXP(_xlfn.NORM.INV(RAND(),'Projection Engine'!$C$8-(Volatility^2/2),Volatility))</f>
        <v>117.1556428780638</v>
      </c>
      <c r="H676" s="11">
        <f ca="1">G676*EXP(_xlfn.NORM.INV(RAND(),'Projection Engine'!$C$8-(Volatility^2/2),Volatility))</f>
        <v>89.557448476918154</v>
      </c>
      <c r="I676" s="11">
        <f ca="1">H676*EXP(_xlfn.NORM.INV(RAND(),'Projection Engine'!$C$8-(Volatility^2/2),Volatility))</f>
        <v>82.939807736907071</v>
      </c>
      <c r="J676" s="11">
        <f ca="1">I676*EXP(_xlfn.NORM.INV(RAND(),'Projection Engine'!$C$8-(Volatility^2/2),Volatility))</f>
        <v>40.688928111406611</v>
      </c>
      <c r="K676" s="11">
        <f ca="1">J676*EXP(_xlfn.NORM.INV(RAND(),'Projection Engine'!$C$8-(Volatility^2/2),Volatility))</f>
        <v>20.285143777001988</v>
      </c>
      <c r="L676" s="11">
        <f ca="1">K676*EXP(_xlfn.NORM.INV(RAND(),'Projection Engine'!$C$8-(Volatility^2/2),Volatility))</f>
        <v>34.467259740091706</v>
      </c>
      <c r="M676" s="11">
        <f ca="1">L676*EXP(_xlfn.NORM.INV(RAND(),'Projection Engine'!$C$8-(Volatility^2/2),Volatility))</f>
        <v>15.079360731919706</v>
      </c>
      <c r="N676" s="11">
        <f ca="1">M676*EXP(_xlfn.NORM.INV(RAND(),'Projection Engine'!$C$8-(Volatility^2/2),Volatility))</f>
        <v>17.285821245493018</v>
      </c>
      <c r="O676" s="11">
        <f ca="1">N676*EXP(_xlfn.NORM.INV(RAND(),'Projection Engine'!$C$8-(Volatility^2/2),Volatility))</f>
        <v>8.6935992927244961</v>
      </c>
      <c r="P676" s="11">
        <f ca="1">O676*EXP(_xlfn.NORM.INV(RAND(),'Projection Engine'!$C$8-(Volatility^2/2),Volatility))</f>
        <v>13.790056471593545</v>
      </c>
      <c r="Q676" s="11">
        <f ca="1">P676*EXP(_xlfn.NORM.INV(RAND(),'Projection Engine'!$C$8-(Volatility^2/2),Volatility))</f>
        <v>15.355915362466417</v>
      </c>
      <c r="R676" s="11">
        <f ca="1">Q676*EXP(_xlfn.NORM.INV(RAND(),'Projection Engine'!$C$8-(Volatility^2/2),Volatility))</f>
        <v>16.468286779383934</v>
      </c>
      <c r="S676" s="11">
        <f ca="1">R676*EXP(_xlfn.NORM.INV(RAND(),'Projection Engine'!$C$8-(Volatility^2/2),Volatility))</f>
        <v>5.7719190809454268</v>
      </c>
      <c r="T676" s="11">
        <f ca="1">S676*EXP(_xlfn.NORM.INV(RAND(),'Projection Engine'!$C$8-(Volatility^2/2),Volatility))</f>
        <v>4.4522847487816612</v>
      </c>
      <c r="U676" s="11">
        <f ca="1">T676*EXP(_xlfn.NORM.INV(RAND(),'Projection Engine'!$C$8-(Volatility^2/2),Volatility))</f>
        <v>3.3462192971616527</v>
      </c>
      <c r="V676" s="11">
        <f ca="1">U676*EXP(_xlfn.NORM.INV(RAND(),'Projection Engine'!$C$8-(Volatility^2/2),Volatility))</f>
        <v>2.8158448922103783</v>
      </c>
      <c r="W676" s="11">
        <f ca="1">V676*EXP(_xlfn.NORM.INV(RAND(),'Projection Engine'!$C$8-(Volatility^2/2),Volatility))</f>
        <v>5.9246369945151702</v>
      </c>
      <c r="X676" s="11">
        <f ca="1">W676*EXP(_xlfn.NORM.INV(RAND(),'Projection Engine'!$C$8-(Volatility^2/2),Volatility))</f>
        <v>9.9446660013493453</v>
      </c>
      <c r="Y676" s="11">
        <f ca="1">X676*EXP(_xlfn.NORM.INV(RAND(),'Projection Engine'!$C$8-(Volatility^2/2),Volatility))</f>
        <v>11.18372644555258</v>
      </c>
      <c r="Z676" s="11">
        <f ca="1">Y676*EXP(_xlfn.NORM.INV(RAND(),'Projection Engine'!$C$8-(Volatility^2/2),Volatility))</f>
        <v>4.6749597034456629</v>
      </c>
      <c r="AA676" s="11">
        <f ca="1">Z676*EXP(_xlfn.NORM.INV(RAND(),'Projection Engine'!$C$8-(Volatility^2/2),Volatility))</f>
        <v>6.0757239981892308</v>
      </c>
      <c r="AB676" s="11">
        <f ca="1">AA676*EXP(_xlfn.NORM.INV(RAND(),'Projection Engine'!$C$8-(Volatility^2/2),Volatility))</f>
        <v>3.7179362077393701</v>
      </c>
      <c r="AC676" s="11">
        <f ca="1">AB676*EXP(_xlfn.NORM.INV(RAND(),'Projection Engine'!$C$8-(Volatility^2/2),Volatility))</f>
        <v>4.7024728154417277</v>
      </c>
      <c r="AD676" s="11">
        <f ca="1">AC676*EXP(_xlfn.NORM.INV(RAND(),'Projection Engine'!$C$8-(Volatility^2/2),Volatility))</f>
        <v>1.9595553136670818</v>
      </c>
      <c r="AE676" s="11">
        <f ca="1">AD676*EXP(_xlfn.NORM.INV(RAND(),'Projection Engine'!$C$8-(Volatility^2/2),Volatility))</f>
        <v>2.0018674422197091</v>
      </c>
      <c r="AF676" s="11">
        <f ca="1">AE676*EXP(_xlfn.NORM.INV(RAND(),'Projection Engine'!$C$8-(Volatility^2/2),Volatility))</f>
        <v>1.3490424402773269</v>
      </c>
      <c r="AG676" s="11">
        <f ca="1">AF676*EXP(_xlfn.NORM.INV(RAND(),'Projection Engine'!$C$8-(Volatility^2/2),Volatility))</f>
        <v>1.4865455060979913</v>
      </c>
    </row>
    <row r="677" spans="2:33" x14ac:dyDescent="0.25">
      <c r="B677" t="s">
        <v>740</v>
      </c>
      <c r="C677" s="11">
        <f t="shared" si="10"/>
        <v>51</v>
      </c>
      <c r="D677" s="11">
        <f ca="1">C677*EXP(_xlfn.NORM.INV(RAND(),'Projection Engine'!$C$8-(Volatility^2/2),Volatility))</f>
        <v>56.059787454587934</v>
      </c>
      <c r="E677" s="11">
        <f ca="1">D677*EXP(_xlfn.NORM.INV(RAND(),'Projection Engine'!$C$8-(Volatility^2/2),Volatility))</f>
        <v>143.02486035074858</v>
      </c>
      <c r="F677" s="11">
        <f ca="1">E677*EXP(_xlfn.NORM.INV(RAND(),'Projection Engine'!$C$8-(Volatility^2/2),Volatility))</f>
        <v>143.42285599425497</v>
      </c>
      <c r="G677" s="11">
        <f ca="1">F677*EXP(_xlfn.NORM.INV(RAND(),'Projection Engine'!$C$8-(Volatility^2/2),Volatility))</f>
        <v>179.86962473143893</v>
      </c>
      <c r="H677" s="11">
        <f ca="1">G677*EXP(_xlfn.NORM.INV(RAND(),'Projection Engine'!$C$8-(Volatility^2/2),Volatility))</f>
        <v>173.28429628832131</v>
      </c>
      <c r="I677" s="11">
        <f ca="1">H677*EXP(_xlfn.NORM.INV(RAND(),'Projection Engine'!$C$8-(Volatility^2/2),Volatility))</f>
        <v>218.98414842794304</v>
      </c>
      <c r="J677" s="11">
        <f ca="1">I677*EXP(_xlfn.NORM.INV(RAND(),'Projection Engine'!$C$8-(Volatility^2/2),Volatility))</f>
        <v>207.70295402448912</v>
      </c>
      <c r="K677" s="11">
        <f ca="1">J677*EXP(_xlfn.NORM.INV(RAND(),'Projection Engine'!$C$8-(Volatility^2/2),Volatility))</f>
        <v>67.131242272925931</v>
      </c>
      <c r="L677" s="11">
        <f ca="1">K677*EXP(_xlfn.NORM.INV(RAND(),'Projection Engine'!$C$8-(Volatility^2/2),Volatility))</f>
        <v>79.166731509967363</v>
      </c>
      <c r="M677" s="11">
        <f ca="1">L677*EXP(_xlfn.NORM.INV(RAND(),'Projection Engine'!$C$8-(Volatility^2/2),Volatility))</f>
        <v>49.537808162283682</v>
      </c>
      <c r="N677" s="11">
        <f ca="1">M677*EXP(_xlfn.NORM.INV(RAND(),'Projection Engine'!$C$8-(Volatility^2/2),Volatility))</f>
        <v>34.968191713048746</v>
      </c>
      <c r="O677" s="11">
        <f ca="1">N677*EXP(_xlfn.NORM.INV(RAND(),'Projection Engine'!$C$8-(Volatility^2/2),Volatility))</f>
        <v>86.46727408143397</v>
      </c>
      <c r="P677" s="11">
        <f ca="1">O677*EXP(_xlfn.NORM.INV(RAND(),'Projection Engine'!$C$8-(Volatility^2/2),Volatility))</f>
        <v>155.17943470408818</v>
      </c>
      <c r="Q677" s="11">
        <f ca="1">P677*EXP(_xlfn.NORM.INV(RAND(),'Projection Engine'!$C$8-(Volatility^2/2),Volatility))</f>
        <v>195.30973997807968</v>
      </c>
      <c r="R677" s="11">
        <f ca="1">Q677*EXP(_xlfn.NORM.INV(RAND(),'Projection Engine'!$C$8-(Volatility^2/2),Volatility))</f>
        <v>179.56004881744786</v>
      </c>
      <c r="S677" s="11">
        <f ca="1">R677*EXP(_xlfn.NORM.INV(RAND(),'Projection Engine'!$C$8-(Volatility^2/2),Volatility))</f>
        <v>175.35673799568113</v>
      </c>
      <c r="T677" s="11">
        <f ca="1">S677*EXP(_xlfn.NORM.INV(RAND(),'Projection Engine'!$C$8-(Volatility^2/2),Volatility))</f>
        <v>130.43052508116344</v>
      </c>
      <c r="U677" s="11">
        <f ca="1">T677*EXP(_xlfn.NORM.INV(RAND(),'Projection Engine'!$C$8-(Volatility^2/2),Volatility))</f>
        <v>67.007530314302144</v>
      </c>
      <c r="V677" s="11">
        <f ca="1">U677*EXP(_xlfn.NORM.INV(RAND(),'Projection Engine'!$C$8-(Volatility^2/2),Volatility))</f>
        <v>15.525554180230356</v>
      </c>
      <c r="W677" s="11">
        <f ca="1">V677*EXP(_xlfn.NORM.INV(RAND(),'Projection Engine'!$C$8-(Volatility^2/2),Volatility))</f>
        <v>26.822726198406475</v>
      </c>
      <c r="X677" s="11">
        <f ca="1">W677*EXP(_xlfn.NORM.INV(RAND(),'Projection Engine'!$C$8-(Volatility^2/2),Volatility))</f>
        <v>34.45517354219033</v>
      </c>
      <c r="Y677" s="11">
        <f ca="1">X677*EXP(_xlfn.NORM.INV(RAND(),'Projection Engine'!$C$8-(Volatility^2/2),Volatility))</f>
        <v>34.812505384520684</v>
      </c>
      <c r="Z677" s="11">
        <f ca="1">Y677*EXP(_xlfn.NORM.INV(RAND(),'Projection Engine'!$C$8-(Volatility^2/2),Volatility))</f>
        <v>15.982877728903965</v>
      </c>
      <c r="AA677" s="11">
        <f ca="1">Z677*EXP(_xlfn.NORM.INV(RAND(),'Projection Engine'!$C$8-(Volatility^2/2),Volatility))</f>
        <v>15.804201944383053</v>
      </c>
      <c r="AB677" s="11">
        <f ca="1">AA677*EXP(_xlfn.NORM.INV(RAND(),'Projection Engine'!$C$8-(Volatility^2/2),Volatility))</f>
        <v>17.783854000330869</v>
      </c>
      <c r="AC677" s="11">
        <f ca="1">AB677*EXP(_xlfn.NORM.INV(RAND(),'Projection Engine'!$C$8-(Volatility^2/2),Volatility))</f>
        <v>15.277436088452584</v>
      </c>
      <c r="AD677" s="11">
        <f ca="1">AC677*EXP(_xlfn.NORM.INV(RAND(),'Projection Engine'!$C$8-(Volatility^2/2),Volatility))</f>
        <v>9.0386829705709939</v>
      </c>
      <c r="AE677" s="11">
        <f ca="1">AD677*EXP(_xlfn.NORM.INV(RAND(),'Projection Engine'!$C$8-(Volatility^2/2),Volatility))</f>
        <v>23.485474269891377</v>
      </c>
      <c r="AF677" s="11">
        <f ca="1">AE677*EXP(_xlfn.NORM.INV(RAND(),'Projection Engine'!$C$8-(Volatility^2/2),Volatility))</f>
        <v>12.711349712323067</v>
      </c>
      <c r="AG677" s="11">
        <f ca="1">AF677*EXP(_xlfn.NORM.INV(RAND(),'Projection Engine'!$C$8-(Volatility^2/2),Volatility))</f>
        <v>17.25914098971343</v>
      </c>
    </row>
    <row r="678" spans="2:33" x14ac:dyDescent="0.25">
      <c r="B678" t="s">
        <v>741</v>
      </c>
      <c r="C678" s="11">
        <f t="shared" si="10"/>
        <v>51</v>
      </c>
      <c r="D678" s="11">
        <f ca="1">C678*EXP(_xlfn.NORM.INV(RAND(),'Projection Engine'!$C$8-(Volatility^2/2),Volatility))</f>
        <v>157.25009000576176</v>
      </c>
      <c r="E678" s="11">
        <f ca="1">D678*EXP(_xlfn.NORM.INV(RAND(),'Projection Engine'!$C$8-(Volatility^2/2),Volatility))</f>
        <v>59.535695131621132</v>
      </c>
      <c r="F678" s="11">
        <f ca="1">E678*EXP(_xlfn.NORM.INV(RAND(),'Projection Engine'!$C$8-(Volatility^2/2),Volatility))</f>
        <v>103.47601929983564</v>
      </c>
      <c r="G678" s="11">
        <f ca="1">F678*EXP(_xlfn.NORM.INV(RAND(),'Projection Engine'!$C$8-(Volatility^2/2),Volatility))</f>
        <v>158.26720917931164</v>
      </c>
      <c r="H678" s="11">
        <f ca="1">G678*EXP(_xlfn.NORM.INV(RAND(),'Projection Engine'!$C$8-(Volatility^2/2),Volatility))</f>
        <v>79.634429334152784</v>
      </c>
      <c r="I678" s="11">
        <f ca="1">H678*EXP(_xlfn.NORM.INV(RAND(),'Projection Engine'!$C$8-(Volatility^2/2),Volatility))</f>
        <v>19.521557513296976</v>
      </c>
      <c r="J678" s="11">
        <f ca="1">I678*EXP(_xlfn.NORM.INV(RAND(),'Projection Engine'!$C$8-(Volatility^2/2),Volatility))</f>
        <v>19.409772440650936</v>
      </c>
      <c r="K678" s="11">
        <f ca="1">J678*EXP(_xlfn.NORM.INV(RAND(),'Projection Engine'!$C$8-(Volatility^2/2),Volatility))</f>
        <v>15.407325755244752</v>
      </c>
      <c r="L678" s="11">
        <f ca="1">K678*EXP(_xlfn.NORM.INV(RAND(),'Projection Engine'!$C$8-(Volatility^2/2),Volatility))</f>
        <v>3.696734976330013</v>
      </c>
      <c r="M678" s="11">
        <f ca="1">L678*EXP(_xlfn.NORM.INV(RAND(),'Projection Engine'!$C$8-(Volatility^2/2),Volatility))</f>
        <v>3.6221127604244741</v>
      </c>
      <c r="N678" s="11">
        <f ca="1">M678*EXP(_xlfn.NORM.INV(RAND(),'Projection Engine'!$C$8-(Volatility^2/2),Volatility))</f>
        <v>4.7545762755453094</v>
      </c>
      <c r="O678" s="11">
        <f ca="1">N678*EXP(_xlfn.NORM.INV(RAND(),'Projection Engine'!$C$8-(Volatility^2/2),Volatility))</f>
        <v>7.394089916102133</v>
      </c>
      <c r="P678" s="11">
        <f ca="1">O678*EXP(_xlfn.NORM.INV(RAND(),'Projection Engine'!$C$8-(Volatility^2/2),Volatility))</f>
        <v>13.600125501186355</v>
      </c>
      <c r="Q678" s="11">
        <f ca="1">P678*EXP(_xlfn.NORM.INV(RAND(),'Projection Engine'!$C$8-(Volatility^2/2),Volatility))</f>
        <v>8.3271699966424126</v>
      </c>
      <c r="R678" s="11">
        <f ca="1">Q678*EXP(_xlfn.NORM.INV(RAND(),'Projection Engine'!$C$8-(Volatility^2/2),Volatility))</f>
        <v>4.8805400931910068</v>
      </c>
      <c r="S678" s="11">
        <f ca="1">R678*EXP(_xlfn.NORM.INV(RAND(),'Projection Engine'!$C$8-(Volatility^2/2),Volatility))</f>
        <v>2.9483198182326991</v>
      </c>
      <c r="T678" s="11">
        <f ca="1">S678*EXP(_xlfn.NORM.INV(RAND(),'Projection Engine'!$C$8-(Volatility^2/2),Volatility))</f>
        <v>2.9595506328753425</v>
      </c>
      <c r="U678" s="11">
        <f ca="1">T678*EXP(_xlfn.NORM.INV(RAND(),'Projection Engine'!$C$8-(Volatility^2/2),Volatility))</f>
        <v>1.7210347947062816</v>
      </c>
      <c r="V678" s="11">
        <f ca="1">U678*EXP(_xlfn.NORM.INV(RAND(),'Projection Engine'!$C$8-(Volatility^2/2),Volatility))</f>
        <v>1.1421564614834696</v>
      </c>
      <c r="W678" s="11">
        <f ca="1">V678*EXP(_xlfn.NORM.INV(RAND(),'Projection Engine'!$C$8-(Volatility^2/2),Volatility))</f>
        <v>0.76775817332249185</v>
      </c>
      <c r="X678" s="11">
        <f ca="1">W678*EXP(_xlfn.NORM.INV(RAND(),'Projection Engine'!$C$8-(Volatility^2/2),Volatility))</f>
        <v>0.30012081693489601</v>
      </c>
      <c r="Y678" s="11">
        <f ca="1">X678*EXP(_xlfn.NORM.INV(RAND(),'Projection Engine'!$C$8-(Volatility^2/2),Volatility))</f>
        <v>0.3788516553728602</v>
      </c>
      <c r="Z678" s="11">
        <f ca="1">Y678*EXP(_xlfn.NORM.INV(RAND(),'Projection Engine'!$C$8-(Volatility^2/2),Volatility))</f>
        <v>0.20998623949944539</v>
      </c>
      <c r="AA678" s="11">
        <f ca="1">Z678*EXP(_xlfn.NORM.INV(RAND(),'Projection Engine'!$C$8-(Volatility^2/2),Volatility))</f>
        <v>0.15945106098771367</v>
      </c>
      <c r="AB678" s="11">
        <f ca="1">AA678*EXP(_xlfn.NORM.INV(RAND(),'Projection Engine'!$C$8-(Volatility^2/2),Volatility))</f>
        <v>0.19635115223718902</v>
      </c>
      <c r="AC678" s="11">
        <f ca="1">AB678*EXP(_xlfn.NORM.INV(RAND(),'Projection Engine'!$C$8-(Volatility^2/2),Volatility))</f>
        <v>0.12341905292986685</v>
      </c>
      <c r="AD678" s="11">
        <f ca="1">AC678*EXP(_xlfn.NORM.INV(RAND(),'Projection Engine'!$C$8-(Volatility^2/2),Volatility))</f>
        <v>7.5513420210376242E-2</v>
      </c>
      <c r="AE678" s="11">
        <f ca="1">AD678*EXP(_xlfn.NORM.INV(RAND(),'Projection Engine'!$C$8-(Volatility^2/2),Volatility))</f>
        <v>5.4193116181867465E-2</v>
      </c>
      <c r="AF678" s="11">
        <f ca="1">AE678*EXP(_xlfn.NORM.INV(RAND(),'Projection Engine'!$C$8-(Volatility^2/2),Volatility))</f>
        <v>5.793981660372019E-2</v>
      </c>
      <c r="AG678" s="11">
        <f ca="1">AF678*EXP(_xlfn.NORM.INV(RAND(),'Projection Engine'!$C$8-(Volatility^2/2),Volatility))</f>
        <v>6.9369004669300169E-2</v>
      </c>
    </row>
    <row r="679" spans="2:33" x14ac:dyDescent="0.25">
      <c r="B679" t="s">
        <v>742</v>
      </c>
      <c r="C679" s="11">
        <f t="shared" si="10"/>
        <v>51</v>
      </c>
      <c r="D679" s="11">
        <f ca="1">C679*EXP(_xlfn.NORM.INV(RAND(),'Projection Engine'!$C$8-(Volatility^2/2),Volatility))</f>
        <v>17.550237543732063</v>
      </c>
      <c r="E679" s="11">
        <f ca="1">D679*EXP(_xlfn.NORM.INV(RAND(),'Projection Engine'!$C$8-(Volatility^2/2),Volatility))</f>
        <v>16.874948562320817</v>
      </c>
      <c r="F679" s="11">
        <f ca="1">E679*EXP(_xlfn.NORM.INV(RAND(),'Projection Engine'!$C$8-(Volatility^2/2),Volatility))</f>
        <v>9.615391720106528</v>
      </c>
      <c r="G679" s="11">
        <f ca="1">F679*EXP(_xlfn.NORM.INV(RAND(),'Projection Engine'!$C$8-(Volatility^2/2),Volatility))</f>
        <v>3.3794444559963965</v>
      </c>
      <c r="H679" s="11">
        <f ca="1">G679*EXP(_xlfn.NORM.INV(RAND(),'Projection Engine'!$C$8-(Volatility^2/2),Volatility))</f>
        <v>4.026635361253553</v>
      </c>
      <c r="I679" s="11">
        <f ca="1">H679*EXP(_xlfn.NORM.INV(RAND(),'Projection Engine'!$C$8-(Volatility^2/2),Volatility))</f>
        <v>4.0194474613085509</v>
      </c>
      <c r="J679" s="11">
        <f ca="1">I679*EXP(_xlfn.NORM.INV(RAND(),'Projection Engine'!$C$8-(Volatility^2/2),Volatility))</f>
        <v>1.4413271676070227</v>
      </c>
      <c r="K679" s="11">
        <f ca="1">J679*EXP(_xlfn.NORM.INV(RAND(),'Projection Engine'!$C$8-(Volatility^2/2),Volatility))</f>
        <v>1.2894355502066317</v>
      </c>
      <c r="L679" s="11">
        <f ca="1">K679*EXP(_xlfn.NORM.INV(RAND(),'Projection Engine'!$C$8-(Volatility^2/2),Volatility))</f>
        <v>0.76289475572153453</v>
      </c>
      <c r="M679" s="11">
        <f ca="1">L679*EXP(_xlfn.NORM.INV(RAND(),'Projection Engine'!$C$8-(Volatility^2/2),Volatility))</f>
        <v>0.40784840372641318</v>
      </c>
      <c r="N679" s="11">
        <f ca="1">M679*EXP(_xlfn.NORM.INV(RAND(),'Projection Engine'!$C$8-(Volatility^2/2),Volatility))</f>
        <v>0.1497903892149029</v>
      </c>
      <c r="O679" s="11">
        <f ca="1">N679*EXP(_xlfn.NORM.INV(RAND(),'Projection Engine'!$C$8-(Volatility^2/2),Volatility))</f>
        <v>9.1936078381525912E-2</v>
      </c>
      <c r="P679" s="11">
        <f ca="1">O679*EXP(_xlfn.NORM.INV(RAND(),'Projection Engine'!$C$8-(Volatility^2/2),Volatility))</f>
        <v>8.3066540600105349E-2</v>
      </c>
      <c r="Q679" s="11">
        <f ca="1">P679*EXP(_xlfn.NORM.INV(RAND(),'Projection Engine'!$C$8-(Volatility^2/2),Volatility))</f>
        <v>7.5066550022045125E-2</v>
      </c>
      <c r="R679" s="11">
        <f ca="1">Q679*EXP(_xlfn.NORM.INV(RAND(),'Projection Engine'!$C$8-(Volatility^2/2),Volatility))</f>
        <v>8.8510589815318855E-2</v>
      </c>
      <c r="S679" s="11">
        <f ca="1">R679*EXP(_xlfn.NORM.INV(RAND(),'Projection Engine'!$C$8-(Volatility^2/2),Volatility))</f>
        <v>0.12791670293769009</v>
      </c>
      <c r="T679" s="11">
        <f ca="1">S679*EXP(_xlfn.NORM.INV(RAND(),'Projection Engine'!$C$8-(Volatility^2/2),Volatility))</f>
        <v>0.17547585462742732</v>
      </c>
      <c r="U679" s="11">
        <f ca="1">T679*EXP(_xlfn.NORM.INV(RAND(),'Projection Engine'!$C$8-(Volatility^2/2),Volatility))</f>
        <v>4.4757060306216435E-2</v>
      </c>
      <c r="V679" s="11">
        <f ca="1">U679*EXP(_xlfn.NORM.INV(RAND(),'Projection Engine'!$C$8-(Volatility^2/2),Volatility))</f>
        <v>6.5204807437182891E-2</v>
      </c>
      <c r="W679" s="11">
        <f ca="1">V679*EXP(_xlfn.NORM.INV(RAND(),'Projection Engine'!$C$8-(Volatility^2/2),Volatility))</f>
        <v>5.7053544645045043E-2</v>
      </c>
      <c r="X679" s="11">
        <f ca="1">W679*EXP(_xlfn.NORM.INV(RAND(),'Projection Engine'!$C$8-(Volatility^2/2),Volatility))</f>
        <v>3.495825223523856E-2</v>
      </c>
      <c r="Y679" s="11">
        <f ca="1">X679*EXP(_xlfn.NORM.INV(RAND(),'Projection Engine'!$C$8-(Volatility^2/2),Volatility))</f>
        <v>2.2543377292470169E-2</v>
      </c>
      <c r="Z679" s="11">
        <f ca="1">Y679*EXP(_xlfn.NORM.INV(RAND(),'Projection Engine'!$C$8-(Volatility^2/2),Volatility))</f>
        <v>4.4830650753127164E-2</v>
      </c>
      <c r="AA679" s="11">
        <f ca="1">Z679*EXP(_xlfn.NORM.INV(RAND(),'Projection Engine'!$C$8-(Volatility^2/2),Volatility))</f>
        <v>1.5551431590829076E-2</v>
      </c>
      <c r="AB679" s="11">
        <f ca="1">AA679*EXP(_xlfn.NORM.INV(RAND(),'Projection Engine'!$C$8-(Volatility^2/2),Volatility))</f>
        <v>1.0238920153280205E-2</v>
      </c>
      <c r="AC679" s="11">
        <f ca="1">AB679*EXP(_xlfn.NORM.INV(RAND(),'Projection Engine'!$C$8-(Volatility^2/2),Volatility))</f>
        <v>5.7238292253891584E-3</v>
      </c>
      <c r="AD679" s="11">
        <f ca="1">AC679*EXP(_xlfn.NORM.INV(RAND(),'Projection Engine'!$C$8-(Volatility^2/2),Volatility))</f>
        <v>4.8484745486404163E-3</v>
      </c>
      <c r="AE679" s="11">
        <f ca="1">AD679*EXP(_xlfn.NORM.INV(RAND(),'Projection Engine'!$C$8-(Volatility^2/2),Volatility))</f>
        <v>5.0905589556822523E-3</v>
      </c>
      <c r="AF679" s="11">
        <f ca="1">AE679*EXP(_xlfn.NORM.INV(RAND(),'Projection Engine'!$C$8-(Volatility^2/2),Volatility))</f>
        <v>5.8763639418652584E-3</v>
      </c>
      <c r="AG679" s="11">
        <f ca="1">AF679*EXP(_xlfn.NORM.INV(RAND(),'Projection Engine'!$C$8-(Volatility^2/2),Volatility))</f>
        <v>4.5329188850252713E-3</v>
      </c>
    </row>
    <row r="680" spans="2:33" x14ac:dyDescent="0.25">
      <c r="B680" t="s">
        <v>743</v>
      </c>
      <c r="C680" s="11">
        <f t="shared" si="10"/>
        <v>51</v>
      </c>
      <c r="D680" s="11">
        <f ca="1">C680*EXP(_xlfn.NORM.INV(RAND(),'Projection Engine'!$C$8-(Volatility^2/2),Volatility))</f>
        <v>20.13601373256834</v>
      </c>
      <c r="E680" s="11">
        <f ca="1">D680*EXP(_xlfn.NORM.INV(RAND(),'Projection Engine'!$C$8-(Volatility^2/2),Volatility))</f>
        <v>17.710483833402662</v>
      </c>
      <c r="F680" s="11">
        <f ca="1">E680*EXP(_xlfn.NORM.INV(RAND(),'Projection Engine'!$C$8-(Volatility^2/2),Volatility))</f>
        <v>19.560927993531156</v>
      </c>
      <c r="G680" s="11">
        <f ca="1">F680*EXP(_xlfn.NORM.INV(RAND(),'Projection Engine'!$C$8-(Volatility^2/2),Volatility))</f>
        <v>41.831910032741682</v>
      </c>
      <c r="H680" s="11">
        <f ca="1">G680*EXP(_xlfn.NORM.INV(RAND(),'Projection Engine'!$C$8-(Volatility^2/2),Volatility))</f>
        <v>38.780171604186286</v>
      </c>
      <c r="I680" s="11">
        <f ca="1">H680*EXP(_xlfn.NORM.INV(RAND(),'Projection Engine'!$C$8-(Volatility^2/2),Volatility))</f>
        <v>30.339459249357166</v>
      </c>
      <c r="J680" s="11">
        <f ca="1">I680*EXP(_xlfn.NORM.INV(RAND(),'Projection Engine'!$C$8-(Volatility^2/2),Volatility))</f>
        <v>21.638598342990029</v>
      </c>
      <c r="K680" s="11">
        <f ca="1">J680*EXP(_xlfn.NORM.INV(RAND(),'Projection Engine'!$C$8-(Volatility^2/2),Volatility))</f>
        <v>16.437171400531454</v>
      </c>
      <c r="L680" s="11">
        <f ca="1">K680*EXP(_xlfn.NORM.INV(RAND(),'Projection Engine'!$C$8-(Volatility^2/2),Volatility))</f>
        <v>15.070741159753767</v>
      </c>
      <c r="M680" s="11">
        <f ca="1">L680*EXP(_xlfn.NORM.INV(RAND(),'Projection Engine'!$C$8-(Volatility^2/2),Volatility))</f>
        <v>9.1259423434494664</v>
      </c>
      <c r="N680" s="11">
        <f ca="1">M680*EXP(_xlfn.NORM.INV(RAND(),'Projection Engine'!$C$8-(Volatility^2/2),Volatility))</f>
        <v>17.399978000939306</v>
      </c>
      <c r="O680" s="11">
        <f ca="1">N680*EXP(_xlfn.NORM.INV(RAND(),'Projection Engine'!$C$8-(Volatility^2/2),Volatility))</f>
        <v>13.407975392787211</v>
      </c>
      <c r="P680" s="11">
        <f ca="1">O680*EXP(_xlfn.NORM.INV(RAND(),'Projection Engine'!$C$8-(Volatility^2/2),Volatility))</f>
        <v>15.078494360431694</v>
      </c>
      <c r="Q680" s="11">
        <f ca="1">P680*EXP(_xlfn.NORM.INV(RAND(),'Projection Engine'!$C$8-(Volatility^2/2),Volatility))</f>
        <v>8.1386976424871538</v>
      </c>
      <c r="R680" s="11">
        <f ca="1">Q680*EXP(_xlfn.NORM.INV(RAND(),'Projection Engine'!$C$8-(Volatility^2/2),Volatility))</f>
        <v>9.2415705480541561</v>
      </c>
      <c r="S680" s="11">
        <f ca="1">R680*EXP(_xlfn.NORM.INV(RAND(),'Projection Engine'!$C$8-(Volatility^2/2),Volatility))</f>
        <v>6.8676322992048089</v>
      </c>
      <c r="T680" s="11">
        <f ca="1">S680*EXP(_xlfn.NORM.INV(RAND(),'Projection Engine'!$C$8-(Volatility^2/2),Volatility))</f>
        <v>2.6218321534915052</v>
      </c>
      <c r="U680" s="11">
        <f ca="1">T680*EXP(_xlfn.NORM.INV(RAND(),'Projection Engine'!$C$8-(Volatility^2/2),Volatility))</f>
        <v>1.2879851044134059</v>
      </c>
      <c r="V680" s="11">
        <f ca="1">U680*EXP(_xlfn.NORM.INV(RAND(),'Projection Engine'!$C$8-(Volatility^2/2),Volatility))</f>
        <v>0.8652356025202298</v>
      </c>
      <c r="W680" s="11">
        <f ca="1">V680*EXP(_xlfn.NORM.INV(RAND(),'Projection Engine'!$C$8-(Volatility^2/2),Volatility))</f>
        <v>2.3172688630730858</v>
      </c>
      <c r="X680" s="11">
        <f ca="1">W680*EXP(_xlfn.NORM.INV(RAND(),'Projection Engine'!$C$8-(Volatility^2/2),Volatility))</f>
        <v>2.4137984167313888</v>
      </c>
      <c r="Y680" s="11">
        <f ca="1">X680*EXP(_xlfn.NORM.INV(RAND(),'Projection Engine'!$C$8-(Volatility^2/2),Volatility))</f>
        <v>2.2166525963629016</v>
      </c>
      <c r="Z680" s="11">
        <f ca="1">Y680*EXP(_xlfn.NORM.INV(RAND(),'Projection Engine'!$C$8-(Volatility^2/2),Volatility))</f>
        <v>1.5592405401715677</v>
      </c>
      <c r="AA680" s="11">
        <f ca="1">Z680*EXP(_xlfn.NORM.INV(RAND(),'Projection Engine'!$C$8-(Volatility^2/2),Volatility))</f>
        <v>1.2836004775302481</v>
      </c>
      <c r="AB680" s="11">
        <f ca="1">AA680*EXP(_xlfn.NORM.INV(RAND(),'Projection Engine'!$C$8-(Volatility^2/2),Volatility))</f>
        <v>1.2609968008748103</v>
      </c>
      <c r="AC680" s="11">
        <f ca="1">AB680*EXP(_xlfn.NORM.INV(RAND(),'Projection Engine'!$C$8-(Volatility^2/2),Volatility))</f>
        <v>1.2146692924539599</v>
      </c>
      <c r="AD680" s="11">
        <f ca="1">AC680*EXP(_xlfn.NORM.INV(RAND(),'Projection Engine'!$C$8-(Volatility^2/2),Volatility))</f>
        <v>0.76403371801355613</v>
      </c>
      <c r="AE680" s="11">
        <f ca="1">AD680*EXP(_xlfn.NORM.INV(RAND(),'Projection Engine'!$C$8-(Volatility^2/2),Volatility))</f>
        <v>1.3272478521732269</v>
      </c>
      <c r="AF680" s="11">
        <f ca="1">AE680*EXP(_xlfn.NORM.INV(RAND(),'Projection Engine'!$C$8-(Volatility^2/2),Volatility))</f>
        <v>0.85533616450285543</v>
      </c>
      <c r="AG680" s="11">
        <f ca="1">AF680*EXP(_xlfn.NORM.INV(RAND(),'Projection Engine'!$C$8-(Volatility^2/2),Volatility))</f>
        <v>0.32681781166250184</v>
      </c>
    </row>
    <row r="681" spans="2:33" x14ac:dyDescent="0.25">
      <c r="B681" t="s">
        <v>744</v>
      </c>
      <c r="C681" s="11">
        <f t="shared" si="10"/>
        <v>51</v>
      </c>
      <c r="D681" s="11">
        <f ca="1">C681*EXP(_xlfn.NORM.INV(RAND(),'Projection Engine'!$C$8-(Volatility^2/2),Volatility))</f>
        <v>32.7411719183469</v>
      </c>
      <c r="E681" s="11">
        <f ca="1">D681*EXP(_xlfn.NORM.INV(RAND(),'Projection Engine'!$C$8-(Volatility^2/2),Volatility))</f>
        <v>15.953636510230751</v>
      </c>
      <c r="F681" s="11">
        <f ca="1">E681*EXP(_xlfn.NORM.INV(RAND(),'Projection Engine'!$C$8-(Volatility^2/2),Volatility))</f>
        <v>10.711752411251714</v>
      </c>
      <c r="G681" s="11">
        <f ca="1">F681*EXP(_xlfn.NORM.INV(RAND(),'Projection Engine'!$C$8-(Volatility^2/2),Volatility))</f>
        <v>14.01108837819071</v>
      </c>
      <c r="H681" s="11">
        <f ca="1">G681*EXP(_xlfn.NORM.INV(RAND(),'Projection Engine'!$C$8-(Volatility^2/2),Volatility))</f>
        <v>10.719435535633231</v>
      </c>
      <c r="I681" s="11">
        <f ca="1">H681*EXP(_xlfn.NORM.INV(RAND(),'Projection Engine'!$C$8-(Volatility^2/2),Volatility))</f>
        <v>8.4971473166409677</v>
      </c>
      <c r="J681" s="11">
        <f ca="1">I681*EXP(_xlfn.NORM.INV(RAND(),'Projection Engine'!$C$8-(Volatility^2/2),Volatility))</f>
        <v>13.727871213480876</v>
      </c>
      <c r="K681" s="11">
        <f ca="1">J681*EXP(_xlfn.NORM.INV(RAND(),'Projection Engine'!$C$8-(Volatility^2/2),Volatility))</f>
        <v>7.7788981181712655</v>
      </c>
      <c r="L681" s="11">
        <f ca="1">K681*EXP(_xlfn.NORM.INV(RAND(),'Projection Engine'!$C$8-(Volatility^2/2),Volatility))</f>
        <v>12.178478105114738</v>
      </c>
      <c r="M681" s="11">
        <f ca="1">L681*EXP(_xlfn.NORM.INV(RAND(),'Projection Engine'!$C$8-(Volatility^2/2),Volatility))</f>
        <v>17.468893228707675</v>
      </c>
      <c r="N681" s="11">
        <f ca="1">M681*EXP(_xlfn.NORM.INV(RAND(),'Projection Engine'!$C$8-(Volatility^2/2),Volatility))</f>
        <v>12.193403297509652</v>
      </c>
      <c r="O681" s="11">
        <f ca="1">N681*EXP(_xlfn.NORM.INV(RAND(),'Projection Engine'!$C$8-(Volatility^2/2),Volatility))</f>
        <v>10.85595689184276</v>
      </c>
      <c r="P681" s="11">
        <f ca="1">O681*EXP(_xlfn.NORM.INV(RAND(),'Projection Engine'!$C$8-(Volatility^2/2),Volatility))</f>
        <v>47.035728564164451</v>
      </c>
      <c r="Q681" s="11">
        <f ca="1">P681*EXP(_xlfn.NORM.INV(RAND(),'Projection Engine'!$C$8-(Volatility^2/2),Volatility))</f>
        <v>91.304604133771178</v>
      </c>
      <c r="R681" s="11">
        <f ca="1">Q681*EXP(_xlfn.NORM.INV(RAND(),'Projection Engine'!$C$8-(Volatility^2/2),Volatility))</f>
        <v>77.228012539603128</v>
      </c>
      <c r="S681" s="11">
        <f ca="1">R681*EXP(_xlfn.NORM.INV(RAND(),'Projection Engine'!$C$8-(Volatility^2/2),Volatility))</f>
        <v>34.466013144876996</v>
      </c>
      <c r="T681" s="11">
        <f ca="1">S681*EXP(_xlfn.NORM.INV(RAND(),'Projection Engine'!$C$8-(Volatility^2/2),Volatility))</f>
        <v>37.13989232397995</v>
      </c>
      <c r="U681" s="11">
        <f ca="1">T681*EXP(_xlfn.NORM.INV(RAND(),'Projection Engine'!$C$8-(Volatility^2/2),Volatility))</f>
        <v>79.059781109886202</v>
      </c>
      <c r="V681" s="11">
        <f ca="1">U681*EXP(_xlfn.NORM.INV(RAND(),'Projection Engine'!$C$8-(Volatility^2/2),Volatility))</f>
        <v>57.958918037013632</v>
      </c>
      <c r="W681" s="11">
        <f ca="1">V681*EXP(_xlfn.NORM.INV(RAND(),'Projection Engine'!$C$8-(Volatility^2/2),Volatility))</f>
        <v>45.039941926205152</v>
      </c>
      <c r="X681" s="11">
        <f ca="1">W681*EXP(_xlfn.NORM.INV(RAND(),'Projection Engine'!$C$8-(Volatility^2/2),Volatility))</f>
        <v>22.990566409105895</v>
      </c>
      <c r="Y681" s="11">
        <f ca="1">X681*EXP(_xlfn.NORM.INV(RAND(),'Projection Engine'!$C$8-(Volatility^2/2),Volatility))</f>
        <v>8.9902091438501692</v>
      </c>
      <c r="Z681" s="11">
        <f ca="1">Y681*EXP(_xlfn.NORM.INV(RAND(),'Projection Engine'!$C$8-(Volatility^2/2),Volatility))</f>
        <v>17.632857398972167</v>
      </c>
      <c r="AA681" s="11">
        <f ca="1">Z681*EXP(_xlfn.NORM.INV(RAND(),'Projection Engine'!$C$8-(Volatility^2/2),Volatility))</f>
        <v>15.194029633257445</v>
      </c>
      <c r="AB681" s="11">
        <f ca="1">AA681*EXP(_xlfn.NORM.INV(RAND(),'Projection Engine'!$C$8-(Volatility^2/2),Volatility))</f>
        <v>13.501523616985924</v>
      </c>
      <c r="AC681" s="11">
        <f ca="1">AB681*EXP(_xlfn.NORM.INV(RAND(),'Projection Engine'!$C$8-(Volatility^2/2),Volatility))</f>
        <v>7.5856745081034003</v>
      </c>
      <c r="AD681" s="11">
        <f ca="1">AC681*EXP(_xlfn.NORM.INV(RAND(),'Projection Engine'!$C$8-(Volatility^2/2),Volatility))</f>
        <v>9.4355114631338566</v>
      </c>
      <c r="AE681" s="11">
        <f ca="1">AD681*EXP(_xlfn.NORM.INV(RAND(),'Projection Engine'!$C$8-(Volatility^2/2),Volatility))</f>
        <v>8.1084288318516844</v>
      </c>
      <c r="AF681" s="11">
        <f ca="1">AE681*EXP(_xlfn.NORM.INV(RAND(),'Projection Engine'!$C$8-(Volatility^2/2),Volatility))</f>
        <v>14.716535128122878</v>
      </c>
      <c r="AG681" s="11">
        <f ca="1">AF681*EXP(_xlfn.NORM.INV(RAND(),'Projection Engine'!$C$8-(Volatility^2/2),Volatility))</f>
        <v>35.041562088851471</v>
      </c>
    </row>
    <row r="682" spans="2:33" x14ac:dyDescent="0.25">
      <c r="B682" t="s">
        <v>745</v>
      </c>
      <c r="C682" s="11">
        <f t="shared" si="10"/>
        <v>51</v>
      </c>
      <c r="D682" s="11">
        <f ca="1">C682*EXP(_xlfn.NORM.INV(RAND(),'Projection Engine'!$C$8-(Volatility^2/2),Volatility))</f>
        <v>50.762876090590552</v>
      </c>
      <c r="E682" s="11">
        <f ca="1">D682*EXP(_xlfn.NORM.INV(RAND(),'Projection Engine'!$C$8-(Volatility^2/2),Volatility))</f>
        <v>33.749538281820719</v>
      </c>
      <c r="F682" s="11">
        <f ca="1">E682*EXP(_xlfn.NORM.INV(RAND(),'Projection Engine'!$C$8-(Volatility^2/2),Volatility))</f>
        <v>21.958506107413761</v>
      </c>
      <c r="G682" s="11">
        <f ca="1">F682*EXP(_xlfn.NORM.INV(RAND(),'Projection Engine'!$C$8-(Volatility^2/2),Volatility))</f>
        <v>21.062877093643966</v>
      </c>
      <c r="H682" s="11">
        <f ca="1">G682*EXP(_xlfn.NORM.INV(RAND(),'Projection Engine'!$C$8-(Volatility^2/2),Volatility))</f>
        <v>38.272307523373428</v>
      </c>
      <c r="I682" s="11">
        <f ca="1">H682*EXP(_xlfn.NORM.INV(RAND(),'Projection Engine'!$C$8-(Volatility^2/2),Volatility))</f>
        <v>46.043705267003091</v>
      </c>
      <c r="J682" s="11">
        <f ca="1">I682*EXP(_xlfn.NORM.INV(RAND(),'Projection Engine'!$C$8-(Volatility^2/2),Volatility))</f>
        <v>40.085281313329297</v>
      </c>
      <c r="K682" s="11">
        <f ca="1">J682*EXP(_xlfn.NORM.INV(RAND(),'Projection Engine'!$C$8-(Volatility^2/2),Volatility))</f>
        <v>47.88575817641604</v>
      </c>
      <c r="L682" s="11">
        <f ca="1">K682*EXP(_xlfn.NORM.INV(RAND(),'Projection Engine'!$C$8-(Volatility^2/2),Volatility))</f>
        <v>44.119408209270048</v>
      </c>
      <c r="M682" s="11">
        <f ca="1">L682*EXP(_xlfn.NORM.INV(RAND(),'Projection Engine'!$C$8-(Volatility^2/2),Volatility))</f>
        <v>69.976499856033257</v>
      </c>
      <c r="N682" s="11">
        <f ca="1">M682*EXP(_xlfn.NORM.INV(RAND(),'Projection Engine'!$C$8-(Volatility^2/2),Volatility))</f>
        <v>71.123882210616429</v>
      </c>
      <c r="O682" s="11">
        <f ca="1">N682*EXP(_xlfn.NORM.INV(RAND(),'Projection Engine'!$C$8-(Volatility^2/2),Volatility))</f>
        <v>119.42323808095122</v>
      </c>
      <c r="P682" s="11">
        <f ca="1">O682*EXP(_xlfn.NORM.INV(RAND(),'Projection Engine'!$C$8-(Volatility^2/2),Volatility))</f>
        <v>104.9808157054852</v>
      </c>
      <c r="Q682" s="11">
        <f ca="1">P682*EXP(_xlfn.NORM.INV(RAND(),'Projection Engine'!$C$8-(Volatility^2/2),Volatility))</f>
        <v>51.953105682236767</v>
      </c>
      <c r="R682" s="11">
        <f ca="1">Q682*EXP(_xlfn.NORM.INV(RAND(),'Projection Engine'!$C$8-(Volatility^2/2),Volatility))</f>
        <v>23.041347422357582</v>
      </c>
      <c r="S682" s="11">
        <f ca="1">R682*EXP(_xlfn.NORM.INV(RAND(),'Projection Engine'!$C$8-(Volatility^2/2),Volatility))</f>
        <v>28.165801558878304</v>
      </c>
      <c r="T682" s="11">
        <f ca="1">S682*EXP(_xlfn.NORM.INV(RAND(),'Projection Engine'!$C$8-(Volatility^2/2),Volatility))</f>
        <v>13.875658554471523</v>
      </c>
      <c r="U682" s="11">
        <f ca="1">T682*EXP(_xlfn.NORM.INV(RAND(),'Projection Engine'!$C$8-(Volatility^2/2),Volatility))</f>
        <v>19.199799963974428</v>
      </c>
      <c r="V682" s="11">
        <f ca="1">U682*EXP(_xlfn.NORM.INV(RAND(),'Projection Engine'!$C$8-(Volatility^2/2),Volatility))</f>
        <v>9.303903681368265</v>
      </c>
      <c r="W682" s="11">
        <f ca="1">V682*EXP(_xlfn.NORM.INV(RAND(),'Projection Engine'!$C$8-(Volatility^2/2),Volatility))</f>
        <v>17.490568350977053</v>
      </c>
      <c r="X682" s="11">
        <f ca="1">W682*EXP(_xlfn.NORM.INV(RAND(),'Projection Engine'!$C$8-(Volatility^2/2),Volatility))</f>
        <v>5.8450033805442079</v>
      </c>
      <c r="Y682" s="11">
        <f ca="1">X682*EXP(_xlfn.NORM.INV(RAND(),'Projection Engine'!$C$8-(Volatility^2/2),Volatility))</f>
        <v>5.5651999924893127</v>
      </c>
      <c r="Z682" s="11">
        <f ca="1">Y682*EXP(_xlfn.NORM.INV(RAND(),'Projection Engine'!$C$8-(Volatility^2/2),Volatility))</f>
        <v>8.4516111837486942</v>
      </c>
      <c r="AA682" s="11">
        <f ca="1">Z682*EXP(_xlfn.NORM.INV(RAND(),'Projection Engine'!$C$8-(Volatility^2/2),Volatility))</f>
        <v>13.269703404586547</v>
      </c>
      <c r="AB682" s="11">
        <f ca="1">AA682*EXP(_xlfn.NORM.INV(RAND(),'Projection Engine'!$C$8-(Volatility^2/2),Volatility))</f>
        <v>11.627714144807733</v>
      </c>
      <c r="AC682" s="11">
        <f ca="1">AB682*EXP(_xlfn.NORM.INV(RAND(),'Projection Engine'!$C$8-(Volatility^2/2),Volatility))</f>
        <v>5.9805376072915477</v>
      </c>
      <c r="AD682" s="11">
        <f ca="1">AC682*EXP(_xlfn.NORM.INV(RAND(),'Projection Engine'!$C$8-(Volatility^2/2),Volatility))</f>
        <v>3.0080143700777948</v>
      </c>
      <c r="AE682" s="11">
        <f ca="1">AD682*EXP(_xlfn.NORM.INV(RAND(),'Projection Engine'!$C$8-(Volatility^2/2),Volatility))</f>
        <v>4.0224983645306347</v>
      </c>
      <c r="AF682" s="11">
        <f ca="1">AE682*EXP(_xlfn.NORM.INV(RAND(),'Projection Engine'!$C$8-(Volatility^2/2),Volatility))</f>
        <v>5.3847574060185588</v>
      </c>
      <c r="AG682" s="11">
        <f ca="1">AF682*EXP(_xlfn.NORM.INV(RAND(),'Projection Engine'!$C$8-(Volatility^2/2),Volatility))</f>
        <v>6.7368456858997732</v>
      </c>
    </row>
    <row r="683" spans="2:33" x14ac:dyDescent="0.25">
      <c r="B683" t="s">
        <v>746</v>
      </c>
      <c r="C683" s="11">
        <f t="shared" si="10"/>
        <v>51</v>
      </c>
      <c r="D683" s="11">
        <f ca="1">C683*EXP(_xlfn.NORM.INV(RAND(),'Projection Engine'!$C$8-(Volatility^2/2),Volatility))</f>
        <v>58.887229023569347</v>
      </c>
      <c r="E683" s="11">
        <f ca="1">D683*EXP(_xlfn.NORM.INV(RAND(),'Projection Engine'!$C$8-(Volatility^2/2),Volatility))</f>
        <v>93.703289692170884</v>
      </c>
      <c r="F683" s="11">
        <f ca="1">E683*EXP(_xlfn.NORM.INV(RAND(),'Projection Engine'!$C$8-(Volatility^2/2),Volatility))</f>
        <v>68.091895720876096</v>
      </c>
      <c r="G683" s="11">
        <f ca="1">F683*EXP(_xlfn.NORM.INV(RAND(),'Projection Engine'!$C$8-(Volatility^2/2),Volatility))</f>
        <v>61.459477071955334</v>
      </c>
      <c r="H683" s="11">
        <f ca="1">G683*EXP(_xlfn.NORM.INV(RAND(),'Projection Engine'!$C$8-(Volatility^2/2),Volatility))</f>
        <v>129.01821928393215</v>
      </c>
      <c r="I683" s="11">
        <f ca="1">H683*EXP(_xlfn.NORM.INV(RAND(),'Projection Engine'!$C$8-(Volatility^2/2),Volatility))</f>
        <v>215.14774080186942</v>
      </c>
      <c r="J683" s="11">
        <f ca="1">I683*EXP(_xlfn.NORM.INV(RAND(),'Projection Engine'!$C$8-(Volatility^2/2),Volatility))</f>
        <v>125.29973975641963</v>
      </c>
      <c r="K683" s="11">
        <f ca="1">J683*EXP(_xlfn.NORM.INV(RAND(),'Projection Engine'!$C$8-(Volatility^2/2),Volatility))</f>
        <v>58.579982787938135</v>
      </c>
      <c r="L683" s="11">
        <f ca="1">K683*EXP(_xlfn.NORM.INV(RAND(),'Projection Engine'!$C$8-(Volatility^2/2),Volatility))</f>
        <v>47.271571420544653</v>
      </c>
      <c r="M683" s="11">
        <f ca="1">L683*EXP(_xlfn.NORM.INV(RAND(),'Projection Engine'!$C$8-(Volatility^2/2),Volatility))</f>
        <v>70.67343665250857</v>
      </c>
      <c r="N683" s="11">
        <f ca="1">M683*EXP(_xlfn.NORM.INV(RAND(),'Projection Engine'!$C$8-(Volatility^2/2),Volatility))</f>
        <v>55.252838054557913</v>
      </c>
      <c r="O683" s="11">
        <f ca="1">N683*EXP(_xlfn.NORM.INV(RAND(),'Projection Engine'!$C$8-(Volatility^2/2),Volatility))</f>
        <v>26.801284884579193</v>
      </c>
      <c r="P683" s="11">
        <f ca="1">O683*EXP(_xlfn.NORM.INV(RAND(),'Projection Engine'!$C$8-(Volatility^2/2),Volatility))</f>
        <v>9.2814630717961428</v>
      </c>
      <c r="Q683" s="11">
        <f ca="1">P683*EXP(_xlfn.NORM.INV(RAND(),'Projection Engine'!$C$8-(Volatility^2/2),Volatility))</f>
        <v>3.8795385304292402</v>
      </c>
      <c r="R683" s="11">
        <f ca="1">Q683*EXP(_xlfn.NORM.INV(RAND(),'Projection Engine'!$C$8-(Volatility^2/2),Volatility))</f>
        <v>2.1417935075807861</v>
      </c>
      <c r="S683" s="11">
        <f ca="1">R683*EXP(_xlfn.NORM.INV(RAND(),'Projection Engine'!$C$8-(Volatility^2/2),Volatility))</f>
        <v>2.4287302439450014</v>
      </c>
      <c r="T683" s="11">
        <f ca="1">S683*EXP(_xlfn.NORM.INV(RAND(),'Projection Engine'!$C$8-(Volatility^2/2),Volatility))</f>
        <v>1.0468709444908781</v>
      </c>
      <c r="U683" s="11">
        <f ca="1">T683*EXP(_xlfn.NORM.INV(RAND(),'Projection Engine'!$C$8-(Volatility^2/2),Volatility))</f>
        <v>0.74446895942829727</v>
      </c>
      <c r="V683" s="11">
        <f ca="1">U683*EXP(_xlfn.NORM.INV(RAND(),'Projection Engine'!$C$8-(Volatility^2/2),Volatility))</f>
        <v>1.0096339909365506</v>
      </c>
      <c r="W683" s="11">
        <f ca="1">V683*EXP(_xlfn.NORM.INV(RAND(),'Projection Engine'!$C$8-(Volatility^2/2),Volatility))</f>
        <v>0.37406898141587791</v>
      </c>
      <c r="X683" s="11">
        <f ca="1">W683*EXP(_xlfn.NORM.INV(RAND(),'Projection Engine'!$C$8-(Volatility^2/2),Volatility))</f>
        <v>0.10524040283899762</v>
      </c>
      <c r="Y683" s="11">
        <f ca="1">X683*EXP(_xlfn.NORM.INV(RAND(),'Projection Engine'!$C$8-(Volatility^2/2),Volatility))</f>
        <v>6.8182971858168642E-2</v>
      </c>
      <c r="Z683" s="11">
        <f ca="1">Y683*EXP(_xlfn.NORM.INV(RAND(),'Projection Engine'!$C$8-(Volatility^2/2),Volatility))</f>
        <v>3.9973763285716106E-2</v>
      </c>
      <c r="AA683" s="11">
        <f ca="1">Z683*EXP(_xlfn.NORM.INV(RAND(),'Projection Engine'!$C$8-(Volatility^2/2),Volatility))</f>
        <v>4.2065654239730049E-2</v>
      </c>
      <c r="AB683" s="11">
        <f ca="1">AA683*EXP(_xlfn.NORM.INV(RAND(),'Projection Engine'!$C$8-(Volatility^2/2),Volatility))</f>
        <v>1.8097073786826685E-2</v>
      </c>
      <c r="AC683" s="11">
        <f ca="1">AB683*EXP(_xlfn.NORM.INV(RAND(),'Projection Engine'!$C$8-(Volatility^2/2),Volatility))</f>
        <v>5.828801156321531E-3</v>
      </c>
      <c r="AD683" s="11">
        <f ca="1">AC683*EXP(_xlfn.NORM.INV(RAND(),'Projection Engine'!$C$8-(Volatility^2/2),Volatility))</f>
        <v>2.5822356490780396E-3</v>
      </c>
      <c r="AE683" s="11">
        <f ca="1">AD683*EXP(_xlfn.NORM.INV(RAND(),'Projection Engine'!$C$8-(Volatility^2/2),Volatility))</f>
        <v>2.5325389045283237E-3</v>
      </c>
      <c r="AF683" s="11">
        <f ca="1">AE683*EXP(_xlfn.NORM.INV(RAND(),'Projection Engine'!$C$8-(Volatility^2/2),Volatility))</f>
        <v>3.9228747427619212E-3</v>
      </c>
      <c r="AG683" s="11">
        <f ca="1">AF683*EXP(_xlfn.NORM.INV(RAND(),'Projection Engine'!$C$8-(Volatility^2/2),Volatility))</f>
        <v>3.350194512169267E-3</v>
      </c>
    </row>
    <row r="684" spans="2:33" x14ac:dyDescent="0.25">
      <c r="B684" t="s">
        <v>747</v>
      </c>
      <c r="C684" s="11">
        <f t="shared" si="10"/>
        <v>51</v>
      </c>
      <c r="D684" s="11">
        <f ca="1">C684*EXP(_xlfn.NORM.INV(RAND(),'Projection Engine'!$C$8-(Volatility^2/2),Volatility))</f>
        <v>45.730757771005528</v>
      </c>
      <c r="E684" s="11">
        <f ca="1">D684*EXP(_xlfn.NORM.INV(RAND(),'Projection Engine'!$C$8-(Volatility^2/2),Volatility))</f>
        <v>47.070341497952988</v>
      </c>
      <c r="F684" s="11">
        <f ca="1">E684*EXP(_xlfn.NORM.INV(RAND(),'Projection Engine'!$C$8-(Volatility^2/2),Volatility))</f>
        <v>86.844937385662575</v>
      </c>
      <c r="G684" s="11">
        <f ca="1">F684*EXP(_xlfn.NORM.INV(RAND(),'Projection Engine'!$C$8-(Volatility^2/2),Volatility))</f>
        <v>30.7573916811963</v>
      </c>
      <c r="H684" s="11">
        <f ca="1">G684*EXP(_xlfn.NORM.INV(RAND(),'Projection Engine'!$C$8-(Volatility^2/2),Volatility))</f>
        <v>13.741264316060668</v>
      </c>
      <c r="I684" s="11">
        <f ca="1">H684*EXP(_xlfn.NORM.INV(RAND(),'Projection Engine'!$C$8-(Volatility^2/2),Volatility))</f>
        <v>7.5076846801232868</v>
      </c>
      <c r="J684" s="11">
        <f ca="1">I684*EXP(_xlfn.NORM.INV(RAND(),'Projection Engine'!$C$8-(Volatility^2/2),Volatility))</f>
        <v>5.8520241650364584</v>
      </c>
      <c r="K684" s="11">
        <f ca="1">J684*EXP(_xlfn.NORM.INV(RAND(),'Projection Engine'!$C$8-(Volatility^2/2),Volatility))</f>
        <v>2.7954330403797845</v>
      </c>
      <c r="L684" s="11">
        <f ca="1">K684*EXP(_xlfn.NORM.INV(RAND(),'Projection Engine'!$C$8-(Volatility^2/2),Volatility))</f>
        <v>0.81589627969713452</v>
      </c>
      <c r="M684" s="11">
        <f ca="1">L684*EXP(_xlfn.NORM.INV(RAND(),'Projection Engine'!$C$8-(Volatility^2/2),Volatility))</f>
        <v>0.49732736996694527</v>
      </c>
      <c r="N684" s="11">
        <f ca="1">M684*EXP(_xlfn.NORM.INV(RAND(),'Projection Engine'!$C$8-(Volatility^2/2),Volatility))</f>
        <v>0.18483541788862612</v>
      </c>
      <c r="O684" s="11">
        <f ca="1">N684*EXP(_xlfn.NORM.INV(RAND(),'Projection Engine'!$C$8-(Volatility^2/2),Volatility))</f>
        <v>0.35383401797424668</v>
      </c>
      <c r="P684" s="11">
        <f ca="1">O684*EXP(_xlfn.NORM.INV(RAND(),'Projection Engine'!$C$8-(Volatility^2/2),Volatility))</f>
        <v>0.55767967831209375</v>
      </c>
      <c r="Q684" s="11">
        <f ca="1">P684*EXP(_xlfn.NORM.INV(RAND(),'Projection Engine'!$C$8-(Volatility^2/2),Volatility))</f>
        <v>0.69040181650187404</v>
      </c>
      <c r="R684" s="11">
        <f ca="1">Q684*EXP(_xlfn.NORM.INV(RAND(),'Projection Engine'!$C$8-(Volatility^2/2),Volatility))</f>
        <v>0.62386255455609174</v>
      </c>
      <c r="S684" s="11">
        <f ca="1">R684*EXP(_xlfn.NORM.INV(RAND(),'Projection Engine'!$C$8-(Volatility^2/2),Volatility))</f>
        <v>0.85569601507273751</v>
      </c>
      <c r="T684" s="11">
        <f ca="1">S684*EXP(_xlfn.NORM.INV(RAND(),'Projection Engine'!$C$8-(Volatility^2/2),Volatility))</f>
        <v>0.47844048811644185</v>
      </c>
      <c r="U684" s="11">
        <f ca="1">T684*EXP(_xlfn.NORM.INV(RAND(),'Projection Engine'!$C$8-(Volatility^2/2),Volatility))</f>
        <v>0.34985011891819967</v>
      </c>
      <c r="V684" s="11">
        <f ca="1">U684*EXP(_xlfn.NORM.INV(RAND(),'Projection Engine'!$C$8-(Volatility^2/2),Volatility))</f>
        <v>0.36733486939437587</v>
      </c>
      <c r="W684" s="11">
        <f ca="1">V684*EXP(_xlfn.NORM.INV(RAND(),'Projection Engine'!$C$8-(Volatility^2/2),Volatility))</f>
        <v>0.37068873488827436</v>
      </c>
      <c r="X684" s="11">
        <f ca="1">W684*EXP(_xlfn.NORM.INV(RAND(),'Projection Engine'!$C$8-(Volatility^2/2),Volatility))</f>
        <v>0.36412384970961631</v>
      </c>
      <c r="Y684" s="11">
        <f ca="1">X684*EXP(_xlfn.NORM.INV(RAND(),'Projection Engine'!$C$8-(Volatility^2/2),Volatility))</f>
        <v>0.26366339127660726</v>
      </c>
      <c r="Z684" s="11">
        <f ca="1">Y684*EXP(_xlfn.NORM.INV(RAND(),'Projection Engine'!$C$8-(Volatility^2/2),Volatility))</f>
        <v>0.10764706883092261</v>
      </c>
      <c r="AA684" s="11">
        <f ca="1">Z684*EXP(_xlfn.NORM.INV(RAND(),'Projection Engine'!$C$8-(Volatility^2/2),Volatility))</f>
        <v>8.0013991768362214E-2</v>
      </c>
      <c r="AB684" s="11">
        <f ca="1">AA684*EXP(_xlfn.NORM.INV(RAND(),'Projection Engine'!$C$8-(Volatility^2/2),Volatility))</f>
        <v>3.0820404503803259E-2</v>
      </c>
      <c r="AC684" s="11">
        <f ca="1">AB684*EXP(_xlfn.NORM.INV(RAND(),'Projection Engine'!$C$8-(Volatility^2/2),Volatility))</f>
        <v>3.2099431952321796E-2</v>
      </c>
      <c r="AD684" s="11">
        <f ca="1">AC684*EXP(_xlfn.NORM.INV(RAND(),'Projection Engine'!$C$8-(Volatility^2/2),Volatility))</f>
        <v>1.7639300526471741E-2</v>
      </c>
      <c r="AE684" s="11">
        <f ca="1">AD684*EXP(_xlfn.NORM.INV(RAND(),'Projection Engine'!$C$8-(Volatility^2/2),Volatility))</f>
        <v>6.16658463350633E-3</v>
      </c>
      <c r="AF684" s="11">
        <f ca="1">AE684*EXP(_xlfn.NORM.INV(RAND(),'Projection Engine'!$C$8-(Volatility^2/2),Volatility))</f>
        <v>3.1565035269650694E-3</v>
      </c>
      <c r="AG684" s="11">
        <f ca="1">AF684*EXP(_xlfn.NORM.INV(RAND(),'Projection Engine'!$C$8-(Volatility^2/2),Volatility))</f>
        <v>2.3116292932747464E-3</v>
      </c>
    </row>
    <row r="685" spans="2:33" x14ac:dyDescent="0.25">
      <c r="B685" t="s">
        <v>748</v>
      </c>
      <c r="C685" s="11">
        <f t="shared" si="10"/>
        <v>51</v>
      </c>
      <c r="D685" s="11">
        <f ca="1">C685*EXP(_xlfn.NORM.INV(RAND(),'Projection Engine'!$C$8-(Volatility^2/2),Volatility))</f>
        <v>28.375797032773193</v>
      </c>
      <c r="E685" s="11">
        <f ca="1">D685*EXP(_xlfn.NORM.INV(RAND(),'Projection Engine'!$C$8-(Volatility^2/2),Volatility))</f>
        <v>10.152365019362422</v>
      </c>
      <c r="F685" s="11">
        <f ca="1">E685*EXP(_xlfn.NORM.INV(RAND(),'Projection Engine'!$C$8-(Volatility^2/2),Volatility))</f>
        <v>11.362620894851753</v>
      </c>
      <c r="G685" s="11">
        <f ca="1">F685*EXP(_xlfn.NORM.INV(RAND(),'Projection Engine'!$C$8-(Volatility^2/2),Volatility))</f>
        <v>30.190043896350645</v>
      </c>
      <c r="H685" s="11">
        <f ca="1">G685*EXP(_xlfn.NORM.INV(RAND(),'Projection Engine'!$C$8-(Volatility^2/2),Volatility))</f>
        <v>13.706540875455479</v>
      </c>
      <c r="I685" s="11">
        <f ca="1">H685*EXP(_xlfn.NORM.INV(RAND(),'Projection Engine'!$C$8-(Volatility^2/2),Volatility))</f>
        <v>6.8272113778643746</v>
      </c>
      <c r="J685" s="11">
        <f ca="1">I685*EXP(_xlfn.NORM.INV(RAND(),'Projection Engine'!$C$8-(Volatility^2/2),Volatility))</f>
        <v>3.8388889469406986</v>
      </c>
      <c r="K685" s="11">
        <f ca="1">J685*EXP(_xlfn.NORM.INV(RAND(),'Projection Engine'!$C$8-(Volatility^2/2),Volatility))</f>
        <v>2.6724271394807735</v>
      </c>
      <c r="L685" s="11">
        <f ca="1">K685*EXP(_xlfn.NORM.INV(RAND(),'Projection Engine'!$C$8-(Volatility^2/2),Volatility))</f>
        <v>2.3525123278667333</v>
      </c>
      <c r="M685" s="11">
        <f ca="1">L685*EXP(_xlfn.NORM.INV(RAND(),'Projection Engine'!$C$8-(Volatility^2/2),Volatility))</f>
        <v>1.1058999944202714</v>
      </c>
      <c r="N685" s="11">
        <f ca="1">M685*EXP(_xlfn.NORM.INV(RAND(),'Projection Engine'!$C$8-(Volatility^2/2),Volatility))</f>
        <v>0.5372683424188397</v>
      </c>
      <c r="O685" s="11">
        <f ca="1">N685*EXP(_xlfn.NORM.INV(RAND(),'Projection Engine'!$C$8-(Volatility^2/2),Volatility))</f>
        <v>1.0463362542209544</v>
      </c>
      <c r="P685" s="11">
        <f ca="1">O685*EXP(_xlfn.NORM.INV(RAND(),'Projection Engine'!$C$8-(Volatility^2/2),Volatility))</f>
        <v>0.31577976891670173</v>
      </c>
      <c r="Q685" s="11">
        <f ca="1">P685*EXP(_xlfn.NORM.INV(RAND(),'Projection Engine'!$C$8-(Volatility^2/2),Volatility))</f>
        <v>0.2432625098951762</v>
      </c>
      <c r="R685" s="11">
        <f ca="1">Q685*EXP(_xlfn.NORM.INV(RAND(),'Projection Engine'!$C$8-(Volatility^2/2),Volatility))</f>
        <v>0.16695738258872664</v>
      </c>
      <c r="S685" s="11">
        <f ca="1">R685*EXP(_xlfn.NORM.INV(RAND(),'Projection Engine'!$C$8-(Volatility^2/2),Volatility))</f>
        <v>0.19687357714056025</v>
      </c>
      <c r="T685" s="11">
        <f ca="1">S685*EXP(_xlfn.NORM.INV(RAND(),'Projection Engine'!$C$8-(Volatility^2/2),Volatility))</f>
        <v>0.19902845084506127</v>
      </c>
      <c r="U685" s="11">
        <f ca="1">T685*EXP(_xlfn.NORM.INV(RAND(),'Projection Engine'!$C$8-(Volatility^2/2),Volatility))</f>
        <v>0.2086291436119993</v>
      </c>
      <c r="V685" s="11">
        <f ca="1">U685*EXP(_xlfn.NORM.INV(RAND(),'Projection Engine'!$C$8-(Volatility^2/2),Volatility))</f>
        <v>0.34549644674135033</v>
      </c>
      <c r="W685" s="11">
        <f ca="1">V685*EXP(_xlfn.NORM.INV(RAND(),'Projection Engine'!$C$8-(Volatility^2/2),Volatility))</f>
        <v>0.30591385870209348</v>
      </c>
      <c r="X685" s="11">
        <f ca="1">W685*EXP(_xlfn.NORM.INV(RAND(),'Projection Engine'!$C$8-(Volatility^2/2),Volatility))</f>
        <v>0.38862592149879194</v>
      </c>
      <c r="Y685" s="11">
        <f ca="1">X685*EXP(_xlfn.NORM.INV(RAND(),'Projection Engine'!$C$8-(Volatility^2/2),Volatility))</f>
        <v>0.26607725646462355</v>
      </c>
      <c r="Z685" s="11">
        <f ca="1">Y685*EXP(_xlfn.NORM.INV(RAND(),'Projection Engine'!$C$8-(Volatility^2/2),Volatility))</f>
        <v>0.16029183460090793</v>
      </c>
      <c r="AA685" s="11">
        <f ca="1">Z685*EXP(_xlfn.NORM.INV(RAND(),'Projection Engine'!$C$8-(Volatility^2/2),Volatility))</f>
        <v>0.18688676310901262</v>
      </c>
      <c r="AB685" s="11">
        <f ca="1">AA685*EXP(_xlfn.NORM.INV(RAND(),'Projection Engine'!$C$8-(Volatility^2/2),Volatility))</f>
        <v>0.28474367694027036</v>
      </c>
      <c r="AC685" s="11">
        <f ca="1">AB685*EXP(_xlfn.NORM.INV(RAND(),'Projection Engine'!$C$8-(Volatility^2/2),Volatility))</f>
        <v>0.34940960459847142</v>
      </c>
      <c r="AD685" s="11">
        <f ca="1">AC685*EXP(_xlfn.NORM.INV(RAND(),'Projection Engine'!$C$8-(Volatility^2/2),Volatility))</f>
        <v>0.18171257116063258</v>
      </c>
      <c r="AE685" s="11">
        <f ca="1">AD685*EXP(_xlfn.NORM.INV(RAND(),'Projection Engine'!$C$8-(Volatility^2/2),Volatility))</f>
        <v>0.35236319228388696</v>
      </c>
      <c r="AF685" s="11">
        <f ca="1">AE685*EXP(_xlfn.NORM.INV(RAND(),'Projection Engine'!$C$8-(Volatility^2/2),Volatility))</f>
        <v>0.16823186967287937</v>
      </c>
      <c r="AG685" s="11">
        <f ca="1">AF685*EXP(_xlfn.NORM.INV(RAND(),'Projection Engine'!$C$8-(Volatility^2/2),Volatility))</f>
        <v>0.17185831952928948</v>
      </c>
    </row>
    <row r="686" spans="2:33" x14ac:dyDescent="0.25">
      <c r="B686" t="s">
        <v>749</v>
      </c>
      <c r="C686" s="11">
        <f t="shared" si="10"/>
        <v>51</v>
      </c>
      <c r="D686" s="11">
        <f ca="1">C686*EXP(_xlfn.NORM.INV(RAND(),'Projection Engine'!$C$8-(Volatility^2/2),Volatility))</f>
        <v>31.566104266217028</v>
      </c>
      <c r="E686" s="11">
        <f ca="1">D686*EXP(_xlfn.NORM.INV(RAND(),'Projection Engine'!$C$8-(Volatility^2/2),Volatility))</f>
        <v>78.590174483024995</v>
      </c>
      <c r="F686" s="11">
        <f ca="1">E686*EXP(_xlfn.NORM.INV(RAND(),'Projection Engine'!$C$8-(Volatility^2/2),Volatility))</f>
        <v>61.454927965077943</v>
      </c>
      <c r="G686" s="11">
        <f ca="1">F686*EXP(_xlfn.NORM.INV(RAND(),'Projection Engine'!$C$8-(Volatility^2/2),Volatility))</f>
        <v>40.297537327229037</v>
      </c>
      <c r="H686" s="11">
        <f ca="1">G686*EXP(_xlfn.NORM.INV(RAND(),'Projection Engine'!$C$8-(Volatility^2/2),Volatility))</f>
        <v>23.858903329701249</v>
      </c>
      <c r="I686" s="11">
        <f ca="1">H686*EXP(_xlfn.NORM.INV(RAND(),'Projection Engine'!$C$8-(Volatility^2/2),Volatility))</f>
        <v>18.372625929682894</v>
      </c>
      <c r="J686" s="11">
        <f ca="1">I686*EXP(_xlfn.NORM.INV(RAND(),'Projection Engine'!$C$8-(Volatility^2/2),Volatility))</f>
        <v>33.88307353820435</v>
      </c>
      <c r="K686" s="11">
        <f ca="1">J686*EXP(_xlfn.NORM.INV(RAND(),'Projection Engine'!$C$8-(Volatility^2/2),Volatility))</f>
        <v>11.726052735288761</v>
      </c>
      <c r="L686" s="11">
        <f ca="1">K686*EXP(_xlfn.NORM.INV(RAND(),'Projection Engine'!$C$8-(Volatility^2/2),Volatility))</f>
        <v>14.711615827108631</v>
      </c>
      <c r="M686" s="11">
        <f ca="1">L686*EXP(_xlfn.NORM.INV(RAND(),'Projection Engine'!$C$8-(Volatility^2/2),Volatility))</f>
        <v>14.401578977954729</v>
      </c>
      <c r="N686" s="11">
        <f ca="1">M686*EXP(_xlfn.NORM.INV(RAND(),'Projection Engine'!$C$8-(Volatility^2/2),Volatility))</f>
        <v>27.666169220131312</v>
      </c>
      <c r="O686" s="11">
        <f ca="1">N686*EXP(_xlfn.NORM.INV(RAND(),'Projection Engine'!$C$8-(Volatility^2/2),Volatility))</f>
        <v>18.539496267891497</v>
      </c>
      <c r="P686" s="11">
        <f ca="1">O686*EXP(_xlfn.NORM.INV(RAND(),'Projection Engine'!$C$8-(Volatility^2/2),Volatility))</f>
        <v>20.741562398745916</v>
      </c>
      <c r="Q686" s="11">
        <f ca="1">P686*EXP(_xlfn.NORM.INV(RAND(),'Projection Engine'!$C$8-(Volatility^2/2),Volatility))</f>
        <v>7.3990233078754102</v>
      </c>
      <c r="R686" s="11">
        <f ca="1">Q686*EXP(_xlfn.NORM.INV(RAND(),'Projection Engine'!$C$8-(Volatility^2/2),Volatility))</f>
        <v>7.0136041817412194</v>
      </c>
      <c r="S686" s="11">
        <f ca="1">R686*EXP(_xlfn.NORM.INV(RAND(),'Projection Engine'!$C$8-(Volatility^2/2),Volatility))</f>
        <v>3.6053710686413987</v>
      </c>
      <c r="T686" s="11">
        <f ca="1">S686*EXP(_xlfn.NORM.INV(RAND(),'Projection Engine'!$C$8-(Volatility^2/2),Volatility))</f>
        <v>2.7981950508539892</v>
      </c>
      <c r="U686" s="11">
        <f ca="1">T686*EXP(_xlfn.NORM.INV(RAND(),'Projection Engine'!$C$8-(Volatility^2/2),Volatility))</f>
        <v>2.9461694933094265</v>
      </c>
      <c r="V686" s="11">
        <f ca="1">U686*EXP(_xlfn.NORM.INV(RAND(),'Projection Engine'!$C$8-(Volatility^2/2),Volatility))</f>
        <v>1.9844039612493416</v>
      </c>
      <c r="W686" s="11">
        <f ca="1">V686*EXP(_xlfn.NORM.INV(RAND(),'Projection Engine'!$C$8-(Volatility^2/2),Volatility))</f>
        <v>2.8468034003724449</v>
      </c>
      <c r="X686" s="11">
        <f ca="1">W686*EXP(_xlfn.NORM.INV(RAND(),'Projection Engine'!$C$8-(Volatility^2/2),Volatility))</f>
        <v>2.6504751908434092</v>
      </c>
      <c r="Y686" s="11">
        <f ca="1">X686*EXP(_xlfn.NORM.INV(RAND(),'Projection Engine'!$C$8-(Volatility^2/2),Volatility))</f>
        <v>1.7981271832419703</v>
      </c>
      <c r="Z686" s="11">
        <f ca="1">Y686*EXP(_xlfn.NORM.INV(RAND(),'Projection Engine'!$C$8-(Volatility^2/2),Volatility))</f>
        <v>0.93838327219954309</v>
      </c>
      <c r="AA686" s="11">
        <f ca="1">Z686*EXP(_xlfn.NORM.INV(RAND(),'Projection Engine'!$C$8-(Volatility^2/2),Volatility))</f>
        <v>1.1332674000491387</v>
      </c>
      <c r="AB686" s="11">
        <f ca="1">AA686*EXP(_xlfn.NORM.INV(RAND(),'Projection Engine'!$C$8-(Volatility^2/2),Volatility))</f>
        <v>1.8343639978336179</v>
      </c>
      <c r="AC686" s="11">
        <f ca="1">AB686*EXP(_xlfn.NORM.INV(RAND(),'Projection Engine'!$C$8-(Volatility^2/2),Volatility))</f>
        <v>1.2357099059769818</v>
      </c>
      <c r="AD686" s="11">
        <f ca="1">AC686*EXP(_xlfn.NORM.INV(RAND(),'Projection Engine'!$C$8-(Volatility^2/2),Volatility))</f>
        <v>0.71297976589738588</v>
      </c>
      <c r="AE686" s="11">
        <f ca="1">AD686*EXP(_xlfn.NORM.INV(RAND(),'Projection Engine'!$C$8-(Volatility^2/2),Volatility))</f>
        <v>0.59535398135836315</v>
      </c>
      <c r="AF686" s="11">
        <f ca="1">AE686*EXP(_xlfn.NORM.INV(RAND(),'Projection Engine'!$C$8-(Volatility^2/2),Volatility))</f>
        <v>0.57754417711539474</v>
      </c>
      <c r="AG686" s="11">
        <f ca="1">AF686*EXP(_xlfn.NORM.INV(RAND(),'Projection Engine'!$C$8-(Volatility^2/2),Volatility))</f>
        <v>0.71469549909999242</v>
      </c>
    </row>
    <row r="687" spans="2:33" x14ac:dyDescent="0.25">
      <c r="B687" t="s">
        <v>750</v>
      </c>
      <c r="C687" s="11">
        <f t="shared" si="10"/>
        <v>51</v>
      </c>
      <c r="D687" s="11">
        <f ca="1">C687*EXP(_xlfn.NORM.INV(RAND(),'Projection Engine'!$C$8-(Volatility^2/2),Volatility))</f>
        <v>112.35289322895039</v>
      </c>
      <c r="E687" s="11">
        <f ca="1">D687*EXP(_xlfn.NORM.INV(RAND(),'Projection Engine'!$C$8-(Volatility^2/2),Volatility))</f>
        <v>62.355728917701292</v>
      </c>
      <c r="F687" s="11">
        <f ca="1">E687*EXP(_xlfn.NORM.INV(RAND(),'Projection Engine'!$C$8-(Volatility^2/2),Volatility))</f>
        <v>50.474633206642039</v>
      </c>
      <c r="G687" s="11">
        <f ca="1">F687*EXP(_xlfn.NORM.INV(RAND(),'Projection Engine'!$C$8-(Volatility^2/2),Volatility))</f>
        <v>38.466787088628884</v>
      </c>
      <c r="H687" s="11">
        <f ca="1">G687*EXP(_xlfn.NORM.INV(RAND(),'Projection Engine'!$C$8-(Volatility^2/2),Volatility))</f>
        <v>38.874168614558776</v>
      </c>
      <c r="I687" s="11">
        <f ca="1">H687*EXP(_xlfn.NORM.INV(RAND(),'Projection Engine'!$C$8-(Volatility^2/2),Volatility))</f>
        <v>81.671042732980894</v>
      </c>
      <c r="J687" s="11">
        <f ca="1">I687*EXP(_xlfn.NORM.INV(RAND(),'Projection Engine'!$C$8-(Volatility^2/2),Volatility))</f>
        <v>38.656431788598518</v>
      </c>
      <c r="K687" s="11">
        <f ca="1">J687*EXP(_xlfn.NORM.INV(RAND(),'Projection Engine'!$C$8-(Volatility^2/2),Volatility))</f>
        <v>71.832595663648689</v>
      </c>
      <c r="L687" s="11">
        <f ca="1">K687*EXP(_xlfn.NORM.INV(RAND(),'Projection Engine'!$C$8-(Volatility^2/2),Volatility))</f>
        <v>57.571166720714714</v>
      </c>
      <c r="M687" s="11">
        <f ca="1">L687*EXP(_xlfn.NORM.INV(RAND(),'Projection Engine'!$C$8-(Volatility^2/2),Volatility))</f>
        <v>43.726306316209957</v>
      </c>
      <c r="N687" s="11">
        <f ca="1">M687*EXP(_xlfn.NORM.INV(RAND(),'Projection Engine'!$C$8-(Volatility^2/2),Volatility))</f>
        <v>37.79959618992401</v>
      </c>
      <c r="O687" s="11">
        <f ca="1">N687*EXP(_xlfn.NORM.INV(RAND(),'Projection Engine'!$C$8-(Volatility^2/2),Volatility))</f>
        <v>25.55823579015345</v>
      </c>
      <c r="P687" s="11">
        <f ca="1">O687*EXP(_xlfn.NORM.INV(RAND(),'Projection Engine'!$C$8-(Volatility^2/2),Volatility))</f>
        <v>64.403017963849081</v>
      </c>
      <c r="Q687" s="11">
        <f ca="1">P687*EXP(_xlfn.NORM.INV(RAND(),'Projection Engine'!$C$8-(Volatility^2/2),Volatility))</f>
        <v>103.9620639182732</v>
      </c>
      <c r="R687" s="11">
        <f ca="1">Q687*EXP(_xlfn.NORM.INV(RAND(),'Projection Engine'!$C$8-(Volatility^2/2),Volatility))</f>
        <v>56.689916236662668</v>
      </c>
      <c r="S687" s="11">
        <f ca="1">R687*EXP(_xlfn.NORM.INV(RAND(),'Projection Engine'!$C$8-(Volatility^2/2),Volatility))</f>
        <v>64.527160496766356</v>
      </c>
      <c r="T687" s="11">
        <f ca="1">S687*EXP(_xlfn.NORM.INV(RAND(),'Projection Engine'!$C$8-(Volatility^2/2),Volatility))</f>
        <v>39.359158847909278</v>
      </c>
      <c r="U687" s="11">
        <f ca="1">T687*EXP(_xlfn.NORM.INV(RAND(),'Projection Engine'!$C$8-(Volatility^2/2),Volatility))</f>
        <v>30.968783004346246</v>
      </c>
      <c r="V687" s="11">
        <f ca="1">U687*EXP(_xlfn.NORM.INV(RAND(),'Projection Engine'!$C$8-(Volatility^2/2),Volatility))</f>
        <v>67.332204415646544</v>
      </c>
      <c r="W687" s="11">
        <f ca="1">V687*EXP(_xlfn.NORM.INV(RAND(),'Projection Engine'!$C$8-(Volatility^2/2),Volatility))</f>
        <v>59.891377040929008</v>
      </c>
      <c r="X687" s="11">
        <f ca="1">W687*EXP(_xlfn.NORM.INV(RAND(),'Projection Engine'!$C$8-(Volatility^2/2),Volatility))</f>
        <v>49.473990770721869</v>
      </c>
      <c r="Y687" s="11">
        <f ca="1">X687*EXP(_xlfn.NORM.INV(RAND(),'Projection Engine'!$C$8-(Volatility^2/2),Volatility))</f>
        <v>39.717734002811142</v>
      </c>
      <c r="Z687" s="11">
        <f ca="1">Y687*EXP(_xlfn.NORM.INV(RAND(),'Projection Engine'!$C$8-(Volatility^2/2),Volatility))</f>
        <v>113.28699106846884</v>
      </c>
      <c r="AA687" s="11">
        <f ca="1">Z687*EXP(_xlfn.NORM.INV(RAND(),'Projection Engine'!$C$8-(Volatility^2/2),Volatility))</f>
        <v>116.88454765696063</v>
      </c>
      <c r="AB687" s="11">
        <f ca="1">AA687*EXP(_xlfn.NORM.INV(RAND(),'Projection Engine'!$C$8-(Volatility^2/2),Volatility))</f>
        <v>146.22859649879447</v>
      </c>
      <c r="AC687" s="11">
        <f ca="1">AB687*EXP(_xlfn.NORM.INV(RAND(),'Projection Engine'!$C$8-(Volatility^2/2),Volatility))</f>
        <v>58.357662495985366</v>
      </c>
      <c r="AD687" s="11">
        <f ca="1">AC687*EXP(_xlfn.NORM.INV(RAND(),'Projection Engine'!$C$8-(Volatility^2/2),Volatility))</f>
        <v>40.808180584161676</v>
      </c>
      <c r="AE687" s="11">
        <f ca="1">AD687*EXP(_xlfn.NORM.INV(RAND(),'Projection Engine'!$C$8-(Volatility^2/2),Volatility))</f>
        <v>40.722472393698929</v>
      </c>
      <c r="AF687" s="11">
        <f ca="1">AE687*EXP(_xlfn.NORM.INV(RAND(),'Projection Engine'!$C$8-(Volatility^2/2),Volatility))</f>
        <v>16.57362533377928</v>
      </c>
      <c r="AG687" s="11">
        <f ca="1">AF687*EXP(_xlfn.NORM.INV(RAND(),'Projection Engine'!$C$8-(Volatility^2/2),Volatility))</f>
        <v>20.38794956660039</v>
      </c>
    </row>
    <row r="688" spans="2:33" x14ac:dyDescent="0.25">
      <c r="B688" t="s">
        <v>751</v>
      </c>
      <c r="C688" s="11">
        <f t="shared" si="10"/>
        <v>51</v>
      </c>
      <c r="D688" s="11">
        <f ca="1">C688*EXP(_xlfn.NORM.INV(RAND(),'Projection Engine'!$C$8-(Volatility^2/2),Volatility))</f>
        <v>24.875659076716424</v>
      </c>
      <c r="E688" s="11">
        <f ca="1">D688*EXP(_xlfn.NORM.INV(RAND(),'Projection Engine'!$C$8-(Volatility^2/2),Volatility))</f>
        <v>5.6032949445732205</v>
      </c>
      <c r="F688" s="11">
        <f ca="1">E688*EXP(_xlfn.NORM.INV(RAND(),'Projection Engine'!$C$8-(Volatility^2/2),Volatility))</f>
        <v>8.0283689636604034</v>
      </c>
      <c r="G688" s="11">
        <f ca="1">F688*EXP(_xlfn.NORM.INV(RAND(),'Projection Engine'!$C$8-(Volatility^2/2),Volatility))</f>
        <v>12.263150230732441</v>
      </c>
      <c r="H688" s="11">
        <f ca="1">G688*EXP(_xlfn.NORM.INV(RAND(),'Projection Engine'!$C$8-(Volatility^2/2),Volatility))</f>
        <v>7.0806478074396191</v>
      </c>
      <c r="I688" s="11">
        <f ca="1">H688*EXP(_xlfn.NORM.INV(RAND(),'Projection Engine'!$C$8-(Volatility^2/2),Volatility))</f>
        <v>5.0245321718763387</v>
      </c>
      <c r="J688" s="11">
        <f ca="1">I688*EXP(_xlfn.NORM.INV(RAND(),'Projection Engine'!$C$8-(Volatility^2/2),Volatility))</f>
        <v>4.085626144280524</v>
      </c>
      <c r="K688" s="11">
        <f ca="1">J688*EXP(_xlfn.NORM.INV(RAND(),'Projection Engine'!$C$8-(Volatility^2/2),Volatility))</f>
        <v>3.0681717205332175</v>
      </c>
      <c r="L688" s="11">
        <f ca="1">K688*EXP(_xlfn.NORM.INV(RAND(),'Projection Engine'!$C$8-(Volatility^2/2),Volatility))</f>
        <v>2.5286612102687966</v>
      </c>
      <c r="M688" s="11">
        <f ca="1">L688*EXP(_xlfn.NORM.INV(RAND(),'Projection Engine'!$C$8-(Volatility^2/2),Volatility))</f>
        <v>3.259992019320411</v>
      </c>
      <c r="N688" s="11">
        <f ca="1">M688*EXP(_xlfn.NORM.INV(RAND(),'Projection Engine'!$C$8-(Volatility^2/2),Volatility))</f>
        <v>4.4113846636645997</v>
      </c>
      <c r="O688" s="11">
        <f ca="1">N688*EXP(_xlfn.NORM.INV(RAND(),'Projection Engine'!$C$8-(Volatility^2/2),Volatility))</f>
        <v>2.2599114580494417</v>
      </c>
      <c r="P688" s="11">
        <f ca="1">O688*EXP(_xlfn.NORM.INV(RAND(),'Projection Engine'!$C$8-(Volatility^2/2),Volatility))</f>
        <v>2.2594554949647376</v>
      </c>
      <c r="Q688" s="11">
        <f ca="1">P688*EXP(_xlfn.NORM.INV(RAND(),'Projection Engine'!$C$8-(Volatility^2/2),Volatility))</f>
        <v>1.8694442395836735</v>
      </c>
      <c r="R688" s="11">
        <f ca="1">Q688*EXP(_xlfn.NORM.INV(RAND(),'Projection Engine'!$C$8-(Volatility^2/2),Volatility))</f>
        <v>0.60995855936647081</v>
      </c>
      <c r="S688" s="11">
        <f ca="1">R688*EXP(_xlfn.NORM.INV(RAND(),'Projection Engine'!$C$8-(Volatility^2/2),Volatility))</f>
        <v>0.49250797597802826</v>
      </c>
      <c r="T688" s="11">
        <f ca="1">S688*EXP(_xlfn.NORM.INV(RAND(),'Projection Engine'!$C$8-(Volatility^2/2),Volatility))</f>
        <v>0.16145587014211255</v>
      </c>
      <c r="U688" s="11">
        <f ca="1">T688*EXP(_xlfn.NORM.INV(RAND(),'Projection Engine'!$C$8-(Volatility^2/2),Volatility))</f>
        <v>0.20781140042175969</v>
      </c>
      <c r="V688" s="11">
        <f ca="1">U688*EXP(_xlfn.NORM.INV(RAND(),'Projection Engine'!$C$8-(Volatility^2/2),Volatility))</f>
        <v>0.16818806620003066</v>
      </c>
      <c r="W688" s="11">
        <f ca="1">V688*EXP(_xlfn.NORM.INV(RAND(),'Projection Engine'!$C$8-(Volatility^2/2),Volatility))</f>
        <v>0.11729779685646226</v>
      </c>
      <c r="X688" s="11">
        <f ca="1">W688*EXP(_xlfn.NORM.INV(RAND(),'Projection Engine'!$C$8-(Volatility^2/2),Volatility))</f>
        <v>6.4352498003491077E-2</v>
      </c>
      <c r="Y688" s="11">
        <f ca="1">X688*EXP(_xlfn.NORM.INV(RAND(),'Projection Engine'!$C$8-(Volatility^2/2),Volatility))</f>
        <v>7.2844707262312972E-2</v>
      </c>
      <c r="Z688" s="11">
        <f ca="1">Y688*EXP(_xlfn.NORM.INV(RAND(),'Projection Engine'!$C$8-(Volatility^2/2),Volatility))</f>
        <v>9.0076050754651235E-2</v>
      </c>
      <c r="AA688" s="11">
        <f ca="1">Z688*EXP(_xlfn.NORM.INV(RAND(),'Projection Engine'!$C$8-(Volatility^2/2),Volatility))</f>
        <v>5.8732298418251935E-2</v>
      </c>
      <c r="AB688" s="11">
        <f ca="1">AA688*EXP(_xlfn.NORM.INV(RAND(),'Projection Engine'!$C$8-(Volatility^2/2),Volatility))</f>
        <v>2.5567056787152192E-2</v>
      </c>
      <c r="AC688" s="11">
        <f ca="1">AB688*EXP(_xlfn.NORM.INV(RAND(),'Projection Engine'!$C$8-(Volatility^2/2),Volatility))</f>
        <v>1.4727767175281223E-2</v>
      </c>
      <c r="AD688" s="11">
        <f ca="1">AC688*EXP(_xlfn.NORM.INV(RAND(),'Projection Engine'!$C$8-(Volatility^2/2),Volatility))</f>
        <v>8.0438106973874466E-3</v>
      </c>
      <c r="AE688" s="11">
        <f ca="1">AD688*EXP(_xlfn.NORM.INV(RAND(),'Projection Engine'!$C$8-(Volatility^2/2),Volatility))</f>
        <v>9.6820331379718523E-3</v>
      </c>
      <c r="AF688" s="11">
        <f ca="1">AE688*EXP(_xlfn.NORM.INV(RAND(),'Projection Engine'!$C$8-(Volatility^2/2),Volatility))</f>
        <v>1.6132907762236214E-2</v>
      </c>
      <c r="AG688" s="11">
        <f ca="1">AF688*EXP(_xlfn.NORM.INV(RAND(),'Projection Engine'!$C$8-(Volatility^2/2),Volatility))</f>
        <v>3.5321876804521805E-2</v>
      </c>
    </row>
    <row r="689" spans="2:33" x14ac:dyDescent="0.25">
      <c r="B689" t="s">
        <v>752</v>
      </c>
      <c r="C689" s="11">
        <f t="shared" si="10"/>
        <v>51</v>
      </c>
      <c r="D689" s="11">
        <f ca="1">C689*EXP(_xlfn.NORM.INV(RAND(),'Projection Engine'!$C$8-(Volatility^2/2),Volatility))</f>
        <v>95.05317683834852</v>
      </c>
      <c r="E689" s="11">
        <f ca="1">D689*EXP(_xlfn.NORM.INV(RAND(),'Projection Engine'!$C$8-(Volatility^2/2),Volatility))</f>
        <v>87.931178204868218</v>
      </c>
      <c r="F689" s="11">
        <f ca="1">E689*EXP(_xlfn.NORM.INV(RAND(),'Projection Engine'!$C$8-(Volatility^2/2),Volatility))</f>
        <v>45.184821429317331</v>
      </c>
      <c r="G689" s="11">
        <f ca="1">F689*EXP(_xlfn.NORM.INV(RAND(),'Projection Engine'!$C$8-(Volatility^2/2),Volatility))</f>
        <v>80.727737250137764</v>
      </c>
      <c r="H689" s="11">
        <f ca="1">G689*EXP(_xlfn.NORM.INV(RAND(),'Projection Engine'!$C$8-(Volatility^2/2),Volatility))</f>
        <v>23.73460960745302</v>
      </c>
      <c r="I689" s="11">
        <f ca="1">H689*EXP(_xlfn.NORM.INV(RAND(),'Projection Engine'!$C$8-(Volatility^2/2),Volatility))</f>
        <v>38.90649439306749</v>
      </c>
      <c r="J689" s="11">
        <f ca="1">I689*EXP(_xlfn.NORM.INV(RAND(),'Projection Engine'!$C$8-(Volatility^2/2),Volatility))</f>
        <v>19.457963847558151</v>
      </c>
      <c r="K689" s="11">
        <f ca="1">J689*EXP(_xlfn.NORM.INV(RAND(),'Projection Engine'!$C$8-(Volatility^2/2),Volatility))</f>
        <v>24.186042731967831</v>
      </c>
      <c r="L689" s="11">
        <f ca="1">K689*EXP(_xlfn.NORM.INV(RAND(),'Projection Engine'!$C$8-(Volatility^2/2),Volatility))</f>
        <v>22.168158804831187</v>
      </c>
      <c r="M689" s="11">
        <f ca="1">L689*EXP(_xlfn.NORM.INV(RAND(),'Projection Engine'!$C$8-(Volatility^2/2),Volatility))</f>
        <v>12.501814375097293</v>
      </c>
      <c r="N689" s="11">
        <f ca="1">M689*EXP(_xlfn.NORM.INV(RAND(),'Projection Engine'!$C$8-(Volatility^2/2),Volatility))</f>
        <v>7.5344317903204789</v>
      </c>
      <c r="O689" s="11">
        <f ca="1">N689*EXP(_xlfn.NORM.INV(RAND(),'Projection Engine'!$C$8-(Volatility^2/2),Volatility))</f>
        <v>3.6374757598986518</v>
      </c>
      <c r="P689" s="11">
        <f ca="1">O689*EXP(_xlfn.NORM.INV(RAND(),'Projection Engine'!$C$8-(Volatility^2/2),Volatility))</f>
        <v>3.8736200728623902</v>
      </c>
      <c r="Q689" s="11">
        <f ca="1">P689*EXP(_xlfn.NORM.INV(RAND(),'Projection Engine'!$C$8-(Volatility^2/2),Volatility))</f>
        <v>5.2380477869519906</v>
      </c>
      <c r="R689" s="11">
        <f ca="1">Q689*EXP(_xlfn.NORM.INV(RAND(),'Projection Engine'!$C$8-(Volatility^2/2),Volatility))</f>
        <v>2.1007806314825701</v>
      </c>
      <c r="S689" s="11">
        <f ca="1">R689*EXP(_xlfn.NORM.INV(RAND(),'Projection Engine'!$C$8-(Volatility^2/2),Volatility))</f>
        <v>0.8608172719030861</v>
      </c>
      <c r="T689" s="11">
        <f ca="1">S689*EXP(_xlfn.NORM.INV(RAND(),'Projection Engine'!$C$8-(Volatility^2/2),Volatility))</f>
        <v>0.44919391415387377</v>
      </c>
      <c r="U689" s="11">
        <f ca="1">T689*EXP(_xlfn.NORM.INV(RAND(),'Projection Engine'!$C$8-(Volatility^2/2),Volatility))</f>
        <v>0.5277629724179177</v>
      </c>
      <c r="V689" s="11">
        <f ca="1">U689*EXP(_xlfn.NORM.INV(RAND(),'Projection Engine'!$C$8-(Volatility^2/2),Volatility))</f>
        <v>0.36030807480017091</v>
      </c>
      <c r="W689" s="11">
        <f ca="1">V689*EXP(_xlfn.NORM.INV(RAND(),'Projection Engine'!$C$8-(Volatility^2/2),Volatility))</f>
        <v>0.30569023801205519</v>
      </c>
      <c r="X689" s="11">
        <f ca="1">W689*EXP(_xlfn.NORM.INV(RAND(),'Projection Engine'!$C$8-(Volatility^2/2),Volatility))</f>
        <v>0.3256280703655654</v>
      </c>
      <c r="Y689" s="11">
        <f ca="1">X689*EXP(_xlfn.NORM.INV(RAND(),'Projection Engine'!$C$8-(Volatility^2/2),Volatility))</f>
        <v>0.27943068722609082</v>
      </c>
      <c r="Z689" s="11">
        <f ca="1">Y689*EXP(_xlfn.NORM.INV(RAND(),'Projection Engine'!$C$8-(Volatility^2/2),Volatility))</f>
        <v>0.21345139095438043</v>
      </c>
      <c r="AA689" s="11">
        <f ca="1">Z689*EXP(_xlfn.NORM.INV(RAND(),'Projection Engine'!$C$8-(Volatility^2/2),Volatility))</f>
        <v>0.17209341010946194</v>
      </c>
      <c r="AB689" s="11">
        <f ca="1">AA689*EXP(_xlfn.NORM.INV(RAND(),'Projection Engine'!$C$8-(Volatility^2/2),Volatility))</f>
        <v>0.22082543709255106</v>
      </c>
      <c r="AC689" s="11">
        <f ca="1">AB689*EXP(_xlfn.NORM.INV(RAND(),'Projection Engine'!$C$8-(Volatility^2/2),Volatility))</f>
        <v>0.10387220255180331</v>
      </c>
      <c r="AD689" s="11">
        <f ca="1">AC689*EXP(_xlfn.NORM.INV(RAND(),'Projection Engine'!$C$8-(Volatility^2/2),Volatility))</f>
        <v>4.2592711344840196E-2</v>
      </c>
      <c r="AE689" s="11">
        <f ca="1">AD689*EXP(_xlfn.NORM.INV(RAND(),'Projection Engine'!$C$8-(Volatility^2/2),Volatility))</f>
        <v>7.2678324848312784E-2</v>
      </c>
      <c r="AF689" s="11">
        <f ca="1">AE689*EXP(_xlfn.NORM.INV(RAND(),'Projection Engine'!$C$8-(Volatility^2/2),Volatility))</f>
        <v>9.1080339789321479E-2</v>
      </c>
      <c r="AG689" s="11">
        <f ca="1">AF689*EXP(_xlfn.NORM.INV(RAND(),'Projection Engine'!$C$8-(Volatility^2/2),Volatility))</f>
        <v>5.1156990374331232E-2</v>
      </c>
    </row>
    <row r="690" spans="2:33" x14ac:dyDescent="0.25">
      <c r="B690" t="s">
        <v>753</v>
      </c>
      <c r="C690" s="11">
        <f t="shared" si="10"/>
        <v>51</v>
      </c>
      <c r="D690" s="11">
        <f ca="1">C690*EXP(_xlfn.NORM.INV(RAND(),'Projection Engine'!$C$8-(Volatility^2/2),Volatility))</f>
        <v>60.188488625738259</v>
      </c>
      <c r="E690" s="11">
        <f ca="1">D690*EXP(_xlfn.NORM.INV(RAND(),'Projection Engine'!$C$8-(Volatility^2/2),Volatility))</f>
        <v>30.989010012477028</v>
      </c>
      <c r="F690" s="11">
        <f ca="1">E690*EXP(_xlfn.NORM.INV(RAND(),'Projection Engine'!$C$8-(Volatility^2/2),Volatility))</f>
        <v>33.759738420995198</v>
      </c>
      <c r="G690" s="11">
        <f ca="1">F690*EXP(_xlfn.NORM.INV(RAND(),'Projection Engine'!$C$8-(Volatility^2/2),Volatility))</f>
        <v>9.9157539041385476</v>
      </c>
      <c r="H690" s="11">
        <f ca="1">G690*EXP(_xlfn.NORM.INV(RAND(),'Projection Engine'!$C$8-(Volatility^2/2),Volatility))</f>
        <v>25.262296411328741</v>
      </c>
      <c r="I690" s="11">
        <f ca="1">H690*EXP(_xlfn.NORM.INV(RAND(),'Projection Engine'!$C$8-(Volatility^2/2),Volatility))</f>
        <v>13.007809263630801</v>
      </c>
      <c r="J690" s="11">
        <f ca="1">I690*EXP(_xlfn.NORM.INV(RAND(),'Projection Engine'!$C$8-(Volatility^2/2),Volatility))</f>
        <v>18.07406017067219</v>
      </c>
      <c r="K690" s="11">
        <f ca="1">J690*EXP(_xlfn.NORM.INV(RAND(),'Projection Engine'!$C$8-(Volatility^2/2),Volatility))</f>
        <v>23.233062014489121</v>
      </c>
      <c r="L690" s="11">
        <f ca="1">K690*EXP(_xlfn.NORM.INV(RAND(),'Projection Engine'!$C$8-(Volatility^2/2),Volatility))</f>
        <v>17.21847643785441</v>
      </c>
      <c r="M690" s="11">
        <f ca="1">L690*EXP(_xlfn.NORM.INV(RAND(),'Projection Engine'!$C$8-(Volatility^2/2),Volatility))</f>
        <v>27.914584577350155</v>
      </c>
      <c r="N690" s="11">
        <f ca="1">M690*EXP(_xlfn.NORM.INV(RAND(),'Projection Engine'!$C$8-(Volatility^2/2),Volatility))</f>
        <v>49.636903180759184</v>
      </c>
      <c r="O690" s="11">
        <f ca="1">N690*EXP(_xlfn.NORM.INV(RAND(),'Projection Engine'!$C$8-(Volatility^2/2),Volatility))</f>
        <v>33.32476390685121</v>
      </c>
      <c r="P690" s="11">
        <f ca="1">O690*EXP(_xlfn.NORM.INV(RAND(),'Projection Engine'!$C$8-(Volatility^2/2),Volatility))</f>
        <v>43.687868623778613</v>
      </c>
      <c r="Q690" s="11">
        <f ca="1">P690*EXP(_xlfn.NORM.INV(RAND(),'Projection Engine'!$C$8-(Volatility^2/2),Volatility))</f>
        <v>43.645944564886086</v>
      </c>
      <c r="R690" s="11">
        <f ca="1">Q690*EXP(_xlfn.NORM.INV(RAND(),'Projection Engine'!$C$8-(Volatility^2/2),Volatility))</f>
        <v>49.537748398769168</v>
      </c>
      <c r="S690" s="11">
        <f ca="1">R690*EXP(_xlfn.NORM.INV(RAND(),'Projection Engine'!$C$8-(Volatility^2/2),Volatility))</f>
        <v>22.056775662478231</v>
      </c>
      <c r="T690" s="11">
        <f ca="1">S690*EXP(_xlfn.NORM.INV(RAND(),'Projection Engine'!$C$8-(Volatility^2/2),Volatility))</f>
        <v>14.438495558679081</v>
      </c>
      <c r="U690" s="11">
        <f ca="1">T690*EXP(_xlfn.NORM.INV(RAND(),'Projection Engine'!$C$8-(Volatility^2/2),Volatility))</f>
        <v>31.145948546303497</v>
      </c>
      <c r="V690" s="11">
        <f ca="1">U690*EXP(_xlfn.NORM.INV(RAND(),'Projection Engine'!$C$8-(Volatility^2/2),Volatility))</f>
        <v>39.306881003800669</v>
      </c>
      <c r="W690" s="11">
        <f ca="1">V690*EXP(_xlfn.NORM.INV(RAND(),'Projection Engine'!$C$8-(Volatility^2/2),Volatility))</f>
        <v>43.934781582895148</v>
      </c>
      <c r="X690" s="11">
        <f ca="1">W690*EXP(_xlfn.NORM.INV(RAND(),'Projection Engine'!$C$8-(Volatility^2/2),Volatility))</f>
        <v>69.681296119311</v>
      </c>
      <c r="Y690" s="11">
        <f ca="1">X690*EXP(_xlfn.NORM.INV(RAND(),'Projection Engine'!$C$8-(Volatility^2/2),Volatility))</f>
        <v>45.367653376982787</v>
      </c>
      <c r="Z690" s="11">
        <f ca="1">Y690*EXP(_xlfn.NORM.INV(RAND(),'Projection Engine'!$C$8-(Volatility^2/2),Volatility))</f>
        <v>21.200439647529283</v>
      </c>
      <c r="AA690" s="11">
        <f ca="1">Z690*EXP(_xlfn.NORM.INV(RAND(),'Projection Engine'!$C$8-(Volatility^2/2),Volatility))</f>
        <v>8.5980187276178182</v>
      </c>
      <c r="AB690" s="11">
        <f ca="1">AA690*EXP(_xlfn.NORM.INV(RAND(),'Projection Engine'!$C$8-(Volatility^2/2),Volatility))</f>
        <v>6.495963477195116</v>
      </c>
      <c r="AC690" s="11">
        <f ca="1">AB690*EXP(_xlfn.NORM.INV(RAND(),'Projection Engine'!$C$8-(Volatility^2/2),Volatility))</f>
        <v>6.3014687152129296</v>
      </c>
      <c r="AD690" s="11">
        <f ca="1">AC690*EXP(_xlfn.NORM.INV(RAND(),'Projection Engine'!$C$8-(Volatility^2/2),Volatility))</f>
        <v>4.2735189430545191</v>
      </c>
      <c r="AE690" s="11">
        <f ca="1">AD690*EXP(_xlfn.NORM.INV(RAND(),'Projection Engine'!$C$8-(Volatility^2/2),Volatility))</f>
        <v>4.2339781496067639</v>
      </c>
      <c r="AF690" s="11">
        <f ca="1">AE690*EXP(_xlfn.NORM.INV(RAND(),'Projection Engine'!$C$8-(Volatility^2/2),Volatility))</f>
        <v>4.5619906671647295</v>
      </c>
      <c r="AG690" s="11">
        <f ca="1">AF690*EXP(_xlfn.NORM.INV(RAND(),'Projection Engine'!$C$8-(Volatility^2/2),Volatility))</f>
        <v>5.6059458747935489</v>
      </c>
    </row>
    <row r="691" spans="2:33" x14ac:dyDescent="0.25">
      <c r="B691" t="s">
        <v>754</v>
      </c>
      <c r="C691" s="11">
        <f t="shared" si="10"/>
        <v>51</v>
      </c>
      <c r="D691" s="11">
        <f ca="1">C691*EXP(_xlfn.NORM.INV(RAND(),'Projection Engine'!$C$8-(Volatility^2/2),Volatility))</f>
        <v>64.687079645925039</v>
      </c>
      <c r="E691" s="11">
        <f ca="1">D691*EXP(_xlfn.NORM.INV(RAND(),'Projection Engine'!$C$8-(Volatility^2/2),Volatility))</f>
        <v>77.267931018633107</v>
      </c>
      <c r="F691" s="11">
        <f ca="1">E691*EXP(_xlfn.NORM.INV(RAND(),'Projection Engine'!$C$8-(Volatility^2/2),Volatility))</f>
        <v>45.317470975616224</v>
      </c>
      <c r="G691" s="11">
        <f ca="1">F691*EXP(_xlfn.NORM.INV(RAND(),'Projection Engine'!$C$8-(Volatility^2/2),Volatility))</f>
        <v>16.246022942013596</v>
      </c>
      <c r="H691" s="11">
        <f ca="1">G691*EXP(_xlfn.NORM.INV(RAND(),'Projection Engine'!$C$8-(Volatility^2/2),Volatility))</f>
        <v>13.252329219472097</v>
      </c>
      <c r="I691" s="11">
        <f ca="1">H691*EXP(_xlfn.NORM.INV(RAND(),'Projection Engine'!$C$8-(Volatility^2/2),Volatility))</f>
        <v>5.3844869217991187</v>
      </c>
      <c r="J691" s="11">
        <f ca="1">I691*EXP(_xlfn.NORM.INV(RAND(),'Projection Engine'!$C$8-(Volatility^2/2),Volatility))</f>
        <v>2.8867821273941061</v>
      </c>
      <c r="K691" s="11">
        <f ca="1">J691*EXP(_xlfn.NORM.INV(RAND(),'Projection Engine'!$C$8-(Volatility^2/2),Volatility))</f>
        <v>2.0351472855387098</v>
      </c>
      <c r="L691" s="11">
        <f ca="1">K691*EXP(_xlfn.NORM.INV(RAND(),'Projection Engine'!$C$8-(Volatility^2/2),Volatility))</f>
        <v>1.4742795746705153</v>
      </c>
      <c r="M691" s="11">
        <f ca="1">L691*EXP(_xlfn.NORM.INV(RAND(),'Projection Engine'!$C$8-(Volatility^2/2),Volatility))</f>
        <v>1.4895242618647688</v>
      </c>
      <c r="N691" s="11">
        <f ca="1">M691*EXP(_xlfn.NORM.INV(RAND(),'Projection Engine'!$C$8-(Volatility^2/2),Volatility))</f>
        <v>5.2865470524215583</v>
      </c>
      <c r="O691" s="11">
        <f ca="1">N691*EXP(_xlfn.NORM.INV(RAND(),'Projection Engine'!$C$8-(Volatility^2/2),Volatility))</f>
        <v>5.5469044781229444</v>
      </c>
      <c r="P691" s="11">
        <f ca="1">O691*EXP(_xlfn.NORM.INV(RAND(),'Projection Engine'!$C$8-(Volatility^2/2),Volatility))</f>
        <v>3.0055081268527739</v>
      </c>
      <c r="Q691" s="11">
        <f ca="1">P691*EXP(_xlfn.NORM.INV(RAND(),'Projection Engine'!$C$8-(Volatility^2/2),Volatility))</f>
        <v>0.94226557903996488</v>
      </c>
      <c r="R691" s="11">
        <f ca="1">Q691*EXP(_xlfn.NORM.INV(RAND(),'Projection Engine'!$C$8-(Volatility^2/2),Volatility))</f>
        <v>1.1940446242539833</v>
      </c>
      <c r="S691" s="11">
        <f ca="1">R691*EXP(_xlfn.NORM.INV(RAND(),'Projection Engine'!$C$8-(Volatility^2/2),Volatility))</f>
        <v>0.76199258451979635</v>
      </c>
      <c r="T691" s="11">
        <f ca="1">S691*EXP(_xlfn.NORM.INV(RAND(),'Projection Engine'!$C$8-(Volatility^2/2),Volatility))</f>
        <v>0.84159661930950524</v>
      </c>
      <c r="U691" s="11">
        <f ca="1">T691*EXP(_xlfn.NORM.INV(RAND(),'Projection Engine'!$C$8-(Volatility^2/2),Volatility))</f>
        <v>0.93814330109895672</v>
      </c>
      <c r="V691" s="11">
        <f ca="1">U691*EXP(_xlfn.NORM.INV(RAND(),'Projection Engine'!$C$8-(Volatility^2/2),Volatility))</f>
        <v>1.2301401303049353</v>
      </c>
      <c r="W691" s="11">
        <f ca="1">V691*EXP(_xlfn.NORM.INV(RAND(),'Projection Engine'!$C$8-(Volatility^2/2),Volatility))</f>
        <v>0.7528303217377883</v>
      </c>
      <c r="X691" s="11">
        <f ca="1">W691*EXP(_xlfn.NORM.INV(RAND(),'Projection Engine'!$C$8-(Volatility^2/2),Volatility))</f>
        <v>0.54470222219591724</v>
      </c>
      <c r="Y691" s="11">
        <f ca="1">X691*EXP(_xlfn.NORM.INV(RAND(),'Projection Engine'!$C$8-(Volatility^2/2),Volatility))</f>
        <v>0.18172445699449585</v>
      </c>
      <c r="Z691" s="11">
        <f ca="1">Y691*EXP(_xlfn.NORM.INV(RAND(),'Projection Engine'!$C$8-(Volatility^2/2),Volatility))</f>
        <v>0.17079694821518226</v>
      </c>
      <c r="AA691" s="11">
        <f ca="1">Z691*EXP(_xlfn.NORM.INV(RAND(),'Projection Engine'!$C$8-(Volatility^2/2),Volatility))</f>
        <v>0.23130864376795271</v>
      </c>
      <c r="AB691" s="11">
        <f ca="1">AA691*EXP(_xlfn.NORM.INV(RAND(),'Projection Engine'!$C$8-(Volatility^2/2),Volatility))</f>
        <v>0.13495909913990622</v>
      </c>
      <c r="AC691" s="11">
        <f ca="1">AB691*EXP(_xlfn.NORM.INV(RAND(),'Projection Engine'!$C$8-(Volatility^2/2),Volatility))</f>
        <v>9.9386698259180478E-2</v>
      </c>
      <c r="AD691" s="11">
        <f ca="1">AC691*EXP(_xlfn.NORM.INV(RAND(),'Projection Engine'!$C$8-(Volatility^2/2),Volatility))</f>
        <v>9.6077734280840932E-2</v>
      </c>
      <c r="AE691" s="11">
        <f ca="1">AD691*EXP(_xlfn.NORM.INV(RAND(),'Projection Engine'!$C$8-(Volatility^2/2),Volatility))</f>
        <v>7.6275105806364624E-2</v>
      </c>
      <c r="AF691" s="11">
        <f ca="1">AE691*EXP(_xlfn.NORM.INV(RAND(),'Projection Engine'!$C$8-(Volatility^2/2),Volatility))</f>
        <v>0.11450109006341246</v>
      </c>
      <c r="AG691" s="11">
        <f ca="1">AF691*EXP(_xlfn.NORM.INV(RAND(),'Projection Engine'!$C$8-(Volatility^2/2),Volatility))</f>
        <v>0.1222541836255534</v>
      </c>
    </row>
    <row r="692" spans="2:33" x14ac:dyDescent="0.25">
      <c r="B692" t="s">
        <v>755</v>
      </c>
      <c r="C692" s="11">
        <f t="shared" si="10"/>
        <v>51</v>
      </c>
      <c r="D692" s="11">
        <f ca="1">C692*EXP(_xlfn.NORM.INV(RAND(),'Projection Engine'!$C$8-(Volatility^2/2),Volatility))</f>
        <v>19.408049668805457</v>
      </c>
      <c r="E692" s="11">
        <f ca="1">D692*EXP(_xlfn.NORM.INV(RAND(),'Projection Engine'!$C$8-(Volatility^2/2),Volatility))</f>
        <v>22.158549155684092</v>
      </c>
      <c r="F692" s="11">
        <f ca="1">E692*EXP(_xlfn.NORM.INV(RAND(),'Projection Engine'!$C$8-(Volatility^2/2),Volatility))</f>
        <v>24.313704406501959</v>
      </c>
      <c r="G692" s="11">
        <f ca="1">F692*EXP(_xlfn.NORM.INV(RAND(),'Projection Engine'!$C$8-(Volatility^2/2),Volatility))</f>
        <v>33.881135013672875</v>
      </c>
      <c r="H692" s="11">
        <f ca="1">G692*EXP(_xlfn.NORM.INV(RAND(),'Projection Engine'!$C$8-(Volatility^2/2),Volatility))</f>
        <v>39.941038753244378</v>
      </c>
      <c r="I692" s="11">
        <f ca="1">H692*EXP(_xlfn.NORM.INV(RAND(),'Projection Engine'!$C$8-(Volatility^2/2),Volatility))</f>
        <v>15.135053578536834</v>
      </c>
      <c r="J692" s="11">
        <f ca="1">I692*EXP(_xlfn.NORM.INV(RAND(),'Projection Engine'!$C$8-(Volatility^2/2),Volatility))</f>
        <v>13.810143497184217</v>
      </c>
      <c r="K692" s="11">
        <f ca="1">J692*EXP(_xlfn.NORM.INV(RAND(),'Projection Engine'!$C$8-(Volatility^2/2),Volatility))</f>
        <v>10.261580682703558</v>
      </c>
      <c r="L692" s="11">
        <f ca="1">K692*EXP(_xlfn.NORM.INV(RAND(),'Projection Engine'!$C$8-(Volatility^2/2),Volatility))</f>
        <v>7.7702752206271102</v>
      </c>
      <c r="M692" s="11">
        <f ca="1">L692*EXP(_xlfn.NORM.INV(RAND(),'Projection Engine'!$C$8-(Volatility^2/2),Volatility))</f>
        <v>11.412159720953065</v>
      </c>
      <c r="N692" s="11">
        <f ca="1">M692*EXP(_xlfn.NORM.INV(RAND(),'Projection Engine'!$C$8-(Volatility^2/2),Volatility))</f>
        <v>12.401580471555668</v>
      </c>
      <c r="O692" s="11">
        <f ca="1">N692*EXP(_xlfn.NORM.INV(RAND(),'Projection Engine'!$C$8-(Volatility^2/2),Volatility))</f>
        <v>9.4629786589716929</v>
      </c>
      <c r="P692" s="11">
        <f ca="1">O692*EXP(_xlfn.NORM.INV(RAND(),'Projection Engine'!$C$8-(Volatility^2/2),Volatility))</f>
        <v>21.154472239914075</v>
      </c>
      <c r="Q692" s="11">
        <f ca="1">P692*EXP(_xlfn.NORM.INV(RAND(),'Projection Engine'!$C$8-(Volatility^2/2),Volatility))</f>
        <v>19.491107984551224</v>
      </c>
      <c r="R692" s="11">
        <f ca="1">Q692*EXP(_xlfn.NORM.INV(RAND(),'Projection Engine'!$C$8-(Volatility^2/2),Volatility))</f>
        <v>12.987096160817314</v>
      </c>
      <c r="S692" s="11">
        <f ca="1">R692*EXP(_xlfn.NORM.INV(RAND(),'Projection Engine'!$C$8-(Volatility^2/2),Volatility))</f>
        <v>7.7641371374278316</v>
      </c>
      <c r="T692" s="11">
        <f ca="1">S692*EXP(_xlfn.NORM.INV(RAND(),'Projection Engine'!$C$8-(Volatility^2/2),Volatility))</f>
        <v>10.602728617994529</v>
      </c>
      <c r="U692" s="11">
        <f ca="1">T692*EXP(_xlfn.NORM.INV(RAND(),'Projection Engine'!$C$8-(Volatility^2/2),Volatility))</f>
        <v>7.9694386165321331</v>
      </c>
      <c r="V692" s="11">
        <f ca="1">U692*EXP(_xlfn.NORM.INV(RAND(),'Projection Engine'!$C$8-(Volatility^2/2),Volatility))</f>
        <v>7.0925460651348589</v>
      </c>
      <c r="W692" s="11">
        <f ca="1">V692*EXP(_xlfn.NORM.INV(RAND(),'Projection Engine'!$C$8-(Volatility^2/2),Volatility))</f>
        <v>8.3734702361913005</v>
      </c>
      <c r="X692" s="11">
        <f ca="1">W692*EXP(_xlfn.NORM.INV(RAND(),'Projection Engine'!$C$8-(Volatility^2/2),Volatility))</f>
        <v>4.1931809819557841</v>
      </c>
      <c r="Y692" s="11">
        <f ca="1">X692*EXP(_xlfn.NORM.INV(RAND(),'Projection Engine'!$C$8-(Volatility^2/2),Volatility))</f>
        <v>2.5293605132066745</v>
      </c>
      <c r="Z692" s="11">
        <f ca="1">Y692*EXP(_xlfn.NORM.INV(RAND(),'Projection Engine'!$C$8-(Volatility^2/2),Volatility))</f>
        <v>4.8424717285212546</v>
      </c>
      <c r="AA692" s="11">
        <f ca="1">Z692*EXP(_xlfn.NORM.INV(RAND(),'Projection Engine'!$C$8-(Volatility^2/2),Volatility))</f>
        <v>2.8682668549980002</v>
      </c>
      <c r="AB692" s="11">
        <f ca="1">AA692*EXP(_xlfn.NORM.INV(RAND(),'Projection Engine'!$C$8-(Volatility^2/2),Volatility))</f>
        <v>3.4692127490580256</v>
      </c>
      <c r="AC692" s="11">
        <f ca="1">AB692*EXP(_xlfn.NORM.INV(RAND(),'Projection Engine'!$C$8-(Volatility^2/2),Volatility))</f>
        <v>1.5695579685180356</v>
      </c>
      <c r="AD692" s="11">
        <f ca="1">AC692*EXP(_xlfn.NORM.INV(RAND(),'Projection Engine'!$C$8-(Volatility^2/2),Volatility))</f>
        <v>3.692257302552699</v>
      </c>
      <c r="AE692" s="11">
        <f ca="1">AD692*EXP(_xlfn.NORM.INV(RAND(),'Projection Engine'!$C$8-(Volatility^2/2),Volatility))</f>
        <v>2.2702392753760492</v>
      </c>
      <c r="AF692" s="11">
        <f ca="1">AE692*EXP(_xlfn.NORM.INV(RAND(),'Projection Engine'!$C$8-(Volatility^2/2),Volatility))</f>
        <v>3.4339622138146551</v>
      </c>
      <c r="AG692" s="11">
        <f ca="1">AF692*EXP(_xlfn.NORM.INV(RAND(),'Projection Engine'!$C$8-(Volatility^2/2),Volatility))</f>
        <v>1.8588592134603446</v>
      </c>
    </row>
    <row r="693" spans="2:33" x14ac:dyDescent="0.25">
      <c r="B693" t="s">
        <v>756</v>
      </c>
      <c r="C693" s="11">
        <f t="shared" si="10"/>
        <v>51</v>
      </c>
      <c r="D693" s="11">
        <f ca="1">C693*EXP(_xlfn.NORM.INV(RAND(),'Projection Engine'!$C$8-(Volatility^2/2),Volatility))</f>
        <v>86.09117626479734</v>
      </c>
      <c r="E693" s="11">
        <f ca="1">D693*EXP(_xlfn.NORM.INV(RAND(),'Projection Engine'!$C$8-(Volatility^2/2),Volatility))</f>
        <v>119.86230715636647</v>
      </c>
      <c r="F693" s="11">
        <f ca="1">E693*EXP(_xlfn.NORM.INV(RAND(),'Projection Engine'!$C$8-(Volatility^2/2),Volatility))</f>
        <v>237.89621121918586</v>
      </c>
      <c r="G693" s="11">
        <f ca="1">F693*EXP(_xlfn.NORM.INV(RAND(),'Projection Engine'!$C$8-(Volatility^2/2),Volatility))</f>
        <v>163.66381408211265</v>
      </c>
      <c r="H693" s="11">
        <f ca="1">G693*EXP(_xlfn.NORM.INV(RAND(),'Projection Engine'!$C$8-(Volatility^2/2),Volatility))</f>
        <v>351.71741095180187</v>
      </c>
      <c r="I693" s="11">
        <f ca="1">H693*EXP(_xlfn.NORM.INV(RAND(),'Projection Engine'!$C$8-(Volatility^2/2),Volatility))</f>
        <v>605.55565134800645</v>
      </c>
      <c r="J693" s="11">
        <f ca="1">I693*EXP(_xlfn.NORM.INV(RAND(),'Projection Engine'!$C$8-(Volatility^2/2),Volatility))</f>
        <v>933.5790482615397</v>
      </c>
      <c r="K693" s="11">
        <f ca="1">J693*EXP(_xlfn.NORM.INV(RAND(),'Projection Engine'!$C$8-(Volatility^2/2),Volatility))</f>
        <v>1642.5332311245429</v>
      </c>
      <c r="L693" s="11">
        <f ca="1">K693*EXP(_xlfn.NORM.INV(RAND(),'Projection Engine'!$C$8-(Volatility^2/2),Volatility))</f>
        <v>1155.2151327049551</v>
      </c>
      <c r="M693" s="11">
        <f ca="1">L693*EXP(_xlfn.NORM.INV(RAND(),'Projection Engine'!$C$8-(Volatility^2/2),Volatility))</f>
        <v>744.03074836410508</v>
      </c>
      <c r="N693" s="11">
        <f ca="1">M693*EXP(_xlfn.NORM.INV(RAND(),'Projection Engine'!$C$8-(Volatility^2/2),Volatility))</f>
        <v>823.31507465021309</v>
      </c>
      <c r="O693" s="11">
        <f ca="1">N693*EXP(_xlfn.NORM.INV(RAND(),'Projection Engine'!$C$8-(Volatility^2/2),Volatility))</f>
        <v>564.95250967054483</v>
      </c>
      <c r="P693" s="11">
        <f ca="1">O693*EXP(_xlfn.NORM.INV(RAND(),'Projection Engine'!$C$8-(Volatility^2/2),Volatility))</f>
        <v>598.41997097253886</v>
      </c>
      <c r="Q693" s="11">
        <f ca="1">P693*EXP(_xlfn.NORM.INV(RAND(),'Projection Engine'!$C$8-(Volatility^2/2),Volatility))</f>
        <v>1500.9732915133056</v>
      </c>
      <c r="R693" s="11">
        <f ca="1">Q693*EXP(_xlfn.NORM.INV(RAND(),'Projection Engine'!$C$8-(Volatility^2/2),Volatility))</f>
        <v>1416.2972240767915</v>
      </c>
      <c r="S693" s="11">
        <f ca="1">R693*EXP(_xlfn.NORM.INV(RAND(),'Projection Engine'!$C$8-(Volatility^2/2),Volatility))</f>
        <v>2516.9836159819374</v>
      </c>
      <c r="T693" s="11">
        <f ca="1">S693*EXP(_xlfn.NORM.INV(RAND(),'Projection Engine'!$C$8-(Volatility^2/2),Volatility))</f>
        <v>2241.862977497949</v>
      </c>
      <c r="U693" s="11">
        <f ca="1">T693*EXP(_xlfn.NORM.INV(RAND(),'Projection Engine'!$C$8-(Volatility^2/2),Volatility))</f>
        <v>1899.4113415387553</v>
      </c>
      <c r="V693" s="11">
        <f ca="1">U693*EXP(_xlfn.NORM.INV(RAND(),'Projection Engine'!$C$8-(Volatility^2/2),Volatility))</f>
        <v>1232.2698131829306</v>
      </c>
      <c r="W693" s="11">
        <f ca="1">V693*EXP(_xlfn.NORM.INV(RAND(),'Projection Engine'!$C$8-(Volatility^2/2),Volatility))</f>
        <v>1617.1549295445786</v>
      </c>
      <c r="X693" s="11">
        <f ca="1">W693*EXP(_xlfn.NORM.INV(RAND(),'Projection Engine'!$C$8-(Volatility^2/2),Volatility))</f>
        <v>1404.5221682104291</v>
      </c>
      <c r="Y693" s="11">
        <f ca="1">X693*EXP(_xlfn.NORM.INV(RAND(),'Projection Engine'!$C$8-(Volatility^2/2),Volatility))</f>
        <v>1098.7946848542745</v>
      </c>
      <c r="Z693" s="11">
        <f ca="1">Y693*EXP(_xlfn.NORM.INV(RAND(),'Projection Engine'!$C$8-(Volatility^2/2),Volatility))</f>
        <v>822.64317411341597</v>
      </c>
      <c r="AA693" s="11">
        <f ca="1">Z693*EXP(_xlfn.NORM.INV(RAND(),'Projection Engine'!$C$8-(Volatility^2/2),Volatility))</f>
        <v>642.25894755198715</v>
      </c>
      <c r="AB693" s="11">
        <f ca="1">AA693*EXP(_xlfn.NORM.INV(RAND(),'Projection Engine'!$C$8-(Volatility^2/2),Volatility))</f>
        <v>228.99309930736609</v>
      </c>
      <c r="AC693" s="11">
        <f ca="1">AB693*EXP(_xlfn.NORM.INV(RAND(),'Projection Engine'!$C$8-(Volatility^2/2),Volatility))</f>
        <v>237.90841443620431</v>
      </c>
      <c r="AD693" s="11">
        <f ca="1">AC693*EXP(_xlfn.NORM.INV(RAND(),'Projection Engine'!$C$8-(Volatility^2/2),Volatility))</f>
        <v>98.26416483404337</v>
      </c>
      <c r="AE693" s="11">
        <f ca="1">AD693*EXP(_xlfn.NORM.INV(RAND(),'Projection Engine'!$C$8-(Volatility^2/2),Volatility))</f>
        <v>191.49835515577035</v>
      </c>
      <c r="AF693" s="11">
        <f ca="1">AE693*EXP(_xlfn.NORM.INV(RAND(),'Projection Engine'!$C$8-(Volatility^2/2),Volatility))</f>
        <v>142.04922282155005</v>
      </c>
      <c r="AG693" s="11">
        <f ca="1">AF693*EXP(_xlfn.NORM.INV(RAND(),'Projection Engine'!$C$8-(Volatility^2/2),Volatility))</f>
        <v>67.861944970630248</v>
      </c>
    </row>
    <row r="694" spans="2:33" x14ac:dyDescent="0.25">
      <c r="B694" t="s">
        <v>757</v>
      </c>
      <c r="C694" s="11">
        <f t="shared" si="10"/>
        <v>51</v>
      </c>
      <c r="D694" s="11">
        <f ca="1">C694*EXP(_xlfn.NORM.INV(RAND(),'Projection Engine'!$C$8-(Volatility^2/2),Volatility))</f>
        <v>50.16404621063279</v>
      </c>
      <c r="E694" s="11">
        <f ca="1">D694*EXP(_xlfn.NORM.INV(RAND(),'Projection Engine'!$C$8-(Volatility^2/2),Volatility))</f>
        <v>74.041071552562585</v>
      </c>
      <c r="F694" s="11">
        <f ca="1">E694*EXP(_xlfn.NORM.INV(RAND(),'Projection Engine'!$C$8-(Volatility^2/2),Volatility))</f>
        <v>36.885068045517237</v>
      </c>
      <c r="G694" s="11">
        <f ca="1">F694*EXP(_xlfn.NORM.INV(RAND(),'Projection Engine'!$C$8-(Volatility^2/2),Volatility))</f>
        <v>38.171680250528979</v>
      </c>
      <c r="H694" s="11">
        <f ca="1">G694*EXP(_xlfn.NORM.INV(RAND(),'Projection Engine'!$C$8-(Volatility^2/2),Volatility))</f>
        <v>19.582805333238881</v>
      </c>
      <c r="I694" s="11">
        <f ca="1">H694*EXP(_xlfn.NORM.INV(RAND(),'Projection Engine'!$C$8-(Volatility^2/2),Volatility))</f>
        <v>17.084561452114787</v>
      </c>
      <c r="J694" s="11">
        <f ca="1">I694*EXP(_xlfn.NORM.INV(RAND(),'Projection Engine'!$C$8-(Volatility^2/2),Volatility))</f>
        <v>18.189943522026748</v>
      </c>
      <c r="K694" s="11">
        <f ca="1">J694*EXP(_xlfn.NORM.INV(RAND(),'Projection Engine'!$C$8-(Volatility^2/2),Volatility))</f>
        <v>8.3643952506252504</v>
      </c>
      <c r="L694" s="11">
        <f ca="1">K694*EXP(_xlfn.NORM.INV(RAND(),'Projection Engine'!$C$8-(Volatility^2/2),Volatility))</f>
        <v>7.3958011656412976</v>
      </c>
      <c r="M694" s="11">
        <f ca="1">L694*EXP(_xlfn.NORM.INV(RAND(),'Projection Engine'!$C$8-(Volatility^2/2),Volatility))</f>
        <v>5.8897905860950939</v>
      </c>
      <c r="N694" s="11">
        <f ca="1">M694*EXP(_xlfn.NORM.INV(RAND(),'Projection Engine'!$C$8-(Volatility^2/2),Volatility))</f>
        <v>6.2305727431834299</v>
      </c>
      <c r="O694" s="11">
        <f ca="1">N694*EXP(_xlfn.NORM.INV(RAND(),'Projection Engine'!$C$8-(Volatility^2/2),Volatility))</f>
        <v>4.696694449043699</v>
      </c>
      <c r="P694" s="11">
        <f ca="1">O694*EXP(_xlfn.NORM.INV(RAND(),'Projection Engine'!$C$8-(Volatility^2/2),Volatility))</f>
        <v>4.4267988197312222</v>
      </c>
      <c r="Q694" s="11">
        <f ca="1">P694*EXP(_xlfn.NORM.INV(RAND(),'Projection Engine'!$C$8-(Volatility^2/2),Volatility))</f>
        <v>6.3168848157184874</v>
      </c>
      <c r="R694" s="11">
        <f ca="1">Q694*EXP(_xlfn.NORM.INV(RAND(),'Projection Engine'!$C$8-(Volatility^2/2),Volatility))</f>
        <v>4.0378057605621507</v>
      </c>
      <c r="S694" s="11">
        <f ca="1">R694*EXP(_xlfn.NORM.INV(RAND(),'Projection Engine'!$C$8-(Volatility^2/2),Volatility))</f>
        <v>4.1865083943364381</v>
      </c>
      <c r="T694" s="11">
        <f ca="1">S694*EXP(_xlfn.NORM.INV(RAND(),'Projection Engine'!$C$8-(Volatility^2/2),Volatility))</f>
        <v>3.5751892797379337</v>
      </c>
      <c r="U694" s="11">
        <f ca="1">T694*EXP(_xlfn.NORM.INV(RAND(),'Projection Engine'!$C$8-(Volatility^2/2),Volatility))</f>
        <v>1.9892374775171229</v>
      </c>
      <c r="V694" s="11">
        <f ca="1">U694*EXP(_xlfn.NORM.INV(RAND(),'Projection Engine'!$C$8-(Volatility^2/2),Volatility))</f>
        <v>1.437349177469023</v>
      </c>
      <c r="W694" s="11">
        <f ca="1">V694*EXP(_xlfn.NORM.INV(RAND(),'Projection Engine'!$C$8-(Volatility^2/2),Volatility))</f>
        <v>1.4691882885041601</v>
      </c>
      <c r="X694" s="11">
        <f ca="1">W694*EXP(_xlfn.NORM.INV(RAND(),'Projection Engine'!$C$8-(Volatility^2/2),Volatility))</f>
        <v>1.6858820450027228</v>
      </c>
      <c r="Y694" s="11">
        <f ca="1">X694*EXP(_xlfn.NORM.INV(RAND(),'Projection Engine'!$C$8-(Volatility^2/2),Volatility))</f>
        <v>1.2475752292701194</v>
      </c>
      <c r="Z694" s="11">
        <f ca="1">Y694*EXP(_xlfn.NORM.INV(RAND(),'Projection Engine'!$C$8-(Volatility^2/2),Volatility))</f>
        <v>0.69398942057065371</v>
      </c>
      <c r="AA694" s="11">
        <f ca="1">Z694*EXP(_xlfn.NORM.INV(RAND(),'Projection Engine'!$C$8-(Volatility^2/2),Volatility))</f>
        <v>0.44454293182068261</v>
      </c>
      <c r="AB694" s="11">
        <f ca="1">AA694*EXP(_xlfn.NORM.INV(RAND(),'Projection Engine'!$C$8-(Volatility^2/2),Volatility))</f>
        <v>0.41407896430309332</v>
      </c>
      <c r="AC694" s="11">
        <f ca="1">AB694*EXP(_xlfn.NORM.INV(RAND(),'Projection Engine'!$C$8-(Volatility^2/2),Volatility))</f>
        <v>0.18769346797921982</v>
      </c>
      <c r="AD694" s="11">
        <f ca="1">AC694*EXP(_xlfn.NORM.INV(RAND(),'Projection Engine'!$C$8-(Volatility^2/2),Volatility))</f>
        <v>0.12816312463387705</v>
      </c>
      <c r="AE694" s="11">
        <f ca="1">AD694*EXP(_xlfn.NORM.INV(RAND(),'Projection Engine'!$C$8-(Volatility^2/2),Volatility))</f>
        <v>0.26087785511377931</v>
      </c>
      <c r="AF694" s="11">
        <f ca="1">AE694*EXP(_xlfn.NORM.INV(RAND(),'Projection Engine'!$C$8-(Volatility^2/2),Volatility))</f>
        <v>0.22894542964474518</v>
      </c>
      <c r="AG694" s="11">
        <f ca="1">AF694*EXP(_xlfn.NORM.INV(RAND(),'Projection Engine'!$C$8-(Volatility^2/2),Volatility))</f>
        <v>0.29250413099092465</v>
      </c>
    </row>
    <row r="695" spans="2:33" x14ac:dyDescent="0.25">
      <c r="B695" t="s">
        <v>758</v>
      </c>
      <c r="C695" s="11">
        <f t="shared" si="10"/>
        <v>51</v>
      </c>
      <c r="D695" s="11">
        <f ca="1">C695*EXP(_xlfn.NORM.INV(RAND(),'Projection Engine'!$C$8-(Volatility^2/2),Volatility))</f>
        <v>25.418860644871334</v>
      </c>
      <c r="E695" s="11">
        <f ca="1">D695*EXP(_xlfn.NORM.INV(RAND(),'Projection Engine'!$C$8-(Volatility^2/2),Volatility))</f>
        <v>17.360863894442009</v>
      </c>
      <c r="F695" s="11">
        <f ca="1">E695*EXP(_xlfn.NORM.INV(RAND(),'Projection Engine'!$C$8-(Volatility^2/2),Volatility))</f>
        <v>13.645269383249959</v>
      </c>
      <c r="G695" s="11">
        <f ca="1">F695*EXP(_xlfn.NORM.INV(RAND(),'Projection Engine'!$C$8-(Volatility^2/2),Volatility))</f>
        <v>14.621783191652577</v>
      </c>
      <c r="H695" s="11">
        <f ca="1">G695*EXP(_xlfn.NORM.INV(RAND(),'Projection Engine'!$C$8-(Volatility^2/2),Volatility))</f>
        <v>18.230447722397617</v>
      </c>
      <c r="I695" s="11">
        <f ca="1">H695*EXP(_xlfn.NORM.INV(RAND(),'Projection Engine'!$C$8-(Volatility^2/2),Volatility))</f>
        <v>10.234895968159606</v>
      </c>
      <c r="J695" s="11">
        <f ca="1">I695*EXP(_xlfn.NORM.INV(RAND(),'Projection Engine'!$C$8-(Volatility^2/2),Volatility))</f>
        <v>27.604194216643151</v>
      </c>
      <c r="K695" s="11">
        <f ca="1">J695*EXP(_xlfn.NORM.INV(RAND(),'Projection Engine'!$C$8-(Volatility^2/2),Volatility))</f>
        <v>12.159340574022735</v>
      </c>
      <c r="L695" s="11">
        <f ca="1">K695*EXP(_xlfn.NORM.INV(RAND(),'Projection Engine'!$C$8-(Volatility^2/2),Volatility))</f>
        <v>15.477817967944128</v>
      </c>
      <c r="M695" s="11">
        <f ca="1">L695*EXP(_xlfn.NORM.INV(RAND(),'Projection Engine'!$C$8-(Volatility^2/2),Volatility))</f>
        <v>13.838386602054797</v>
      </c>
      <c r="N695" s="11">
        <f ca="1">M695*EXP(_xlfn.NORM.INV(RAND(),'Projection Engine'!$C$8-(Volatility^2/2),Volatility))</f>
        <v>12.329880757395014</v>
      </c>
      <c r="O695" s="11">
        <f ca="1">N695*EXP(_xlfn.NORM.INV(RAND(),'Projection Engine'!$C$8-(Volatility^2/2),Volatility))</f>
        <v>11.346132556403296</v>
      </c>
      <c r="P695" s="11">
        <f ca="1">O695*EXP(_xlfn.NORM.INV(RAND(),'Projection Engine'!$C$8-(Volatility^2/2),Volatility))</f>
        <v>15.656766098518043</v>
      </c>
      <c r="Q695" s="11">
        <f ca="1">P695*EXP(_xlfn.NORM.INV(RAND(),'Projection Engine'!$C$8-(Volatility^2/2),Volatility))</f>
        <v>8.7194514880719574</v>
      </c>
      <c r="R695" s="11">
        <f ca="1">Q695*EXP(_xlfn.NORM.INV(RAND(),'Projection Engine'!$C$8-(Volatility^2/2),Volatility))</f>
        <v>7.1534098779349922</v>
      </c>
      <c r="S695" s="11">
        <f ca="1">R695*EXP(_xlfn.NORM.INV(RAND(),'Projection Engine'!$C$8-(Volatility^2/2),Volatility))</f>
        <v>2.2928510276044443</v>
      </c>
      <c r="T695" s="11">
        <f ca="1">S695*EXP(_xlfn.NORM.INV(RAND(),'Projection Engine'!$C$8-(Volatility^2/2),Volatility))</f>
        <v>1.6769289231058349</v>
      </c>
      <c r="U695" s="11">
        <f ca="1">T695*EXP(_xlfn.NORM.INV(RAND(),'Projection Engine'!$C$8-(Volatility^2/2),Volatility))</f>
        <v>1.708017198619781</v>
      </c>
      <c r="V695" s="11">
        <f ca="1">U695*EXP(_xlfn.NORM.INV(RAND(),'Projection Engine'!$C$8-(Volatility^2/2),Volatility))</f>
        <v>1.2930933000415177</v>
      </c>
      <c r="W695" s="11">
        <f ca="1">V695*EXP(_xlfn.NORM.INV(RAND(),'Projection Engine'!$C$8-(Volatility^2/2),Volatility))</f>
        <v>0.66204315914750522</v>
      </c>
      <c r="X695" s="11">
        <f ca="1">W695*EXP(_xlfn.NORM.INV(RAND(),'Projection Engine'!$C$8-(Volatility^2/2),Volatility))</f>
        <v>0.49431098609828966</v>
      </c>
      <c r="Y695" s="11">
        <f ca="1">X695*EXP(_xlfn.NORM.INV(RAND(),'Projection Engine'!$C$8-(Volatility^2/2),Volatility))</f>
        <v>0.33648929734454852</v>
      </c>
      <c r="Z695" s="11">
        <f ca="1">Y695*EXP(_xlfn.NORM.INV(RAND(),'Projection Engine'!$C$8-(Volatility^2/2),Volatility))</f>
        <v>0.29309963785692916</v>
      </c>
      <c r="AA695" s="11">
        <f ca="1">Z695*EXP(_xlfn.NORM.INV(RAND(),'Projection Engine'!$C$8-(Volatility^2/2),Volatility))</f>
        <v>8.0009430121422018E-2</v>
      </c>
      <c r="AB695" s="11">
        <f ca="1">AA695*EXP(_xlfn.NORM.INV(RAND(),'Projection Engine'!$C$8-(Volatility^2/2),Volatility))</f>
        <v>7.8367743106982107E-2</v>
      </c>
      <c r="AC695" s="11">
        <f ca="1">AB695*EXP(_xlfn.NORM.INV(RAND(),'Projection Engine'!$C$8-(Volatility^2/2),Volatility))</f>
        <v>7.4534793727131274E-2</v>
      </c>
      <c r="AD695" s="11">
        <f ca="1">AC695*EXP(_xlfn.NORM.INV(RAND(),'Projection Engine'!$C$8-(Volatility^2/2),Volatility))</f>
        <v>6.7780992360639766E-2</v>
      </c>
      <c r="AE695" s="11">
        <f ca="1">AD695*EXP(_xlfn.NORM.INV(RAND(),'Projection Engine'!$C$8-(Volatility^2/2),Volatility))</f>
        <v>5.1169410575630021E-2</v>
      </c>
      <c r="AF695" s="11">
        <f ca="1">AE695*EXP(_xlfn.NORM.INV(RAND(),'Projection Engine'!$C$8-(Volatility^2/2),Volatility))</f>
        <v>0.12950699156827991</v>
      </c>
      <c r="AG695" s="11">
        <f ca="1">AF695*EXP(_xlfn.NORM.INV(RAND(),'Projection Engine'!$C$8-(Volatility^2/2),Volatility))</f>
        <v>0.42118546010713659</v>
      </c>
    </row>
    <row r="696" spans="2:33" x14ac:dyDescent="0.25">
      <c r="B696" t="s">
        <v>759</v>
      </c>
      <c r="C696" s="11">
        <f t="shared" si="10"/>
        <v>51</v>
      </c>
      <c r="D696" s="11">
        <f ca="1">C696*EXP(_xlfn.NORM.INV(RAND(),'Projection Engine'!$C$8-(Volatility^2/2),Volatility))</f>
        <v>69.302324472348644</v>
      </c>
      <c r="E696" s="11">
        <f ca="1">D696*EXP(_xlfn.NORM.INV(RAND(),'Projection Engine'!$C$8-(Volatility^2/2),Volatility))</f>
        <v>41.700255821960383</v>
      </c>
      <c r="F696" s="11">
        <f ca="1">E696*EXP(_xlfn.NORM.INV(RAND(),'Projection Engine'!$C$8-(Volatility^2/2),Volatility))</f>
        <v>23.382557652514638</v>
      </c>
      <c r="G696" s="11">
        <f ca="1">F696*EXP(_xlfn.NORM.INV(RAND(),'Projection Engine'!$C$8-(Volatility^2/2),Volatility))</f>
        <v>31.611665229796291</v>
      </c>
      <c r="H696" s="11">
        <f ca="1">G696*EXP(_xlfn.NORM.INV(RAND(),'Projection Engine'!$C$8-(Volatility^2/2),Volatility))</f>
        <v>29.31039792211547</v>
      </c>
      <c r="I696" s="11">
        <f ca="1">H696*EXP(_xlfn.NORM.INV(RAND(),'Projection Engine'!$C$8-(Volatility^2/2),Volatility))</f>
        <v>21.026043787277125</v>
      </c>
      <c r="J696" s="11">
        <f ca="1">I696*EXP(_xlfn.NORM.INV(RAND(),'Projection Engine'!$C$8-(Volatility^2/2),Volatility))</f>
        <v>17.859748237318332</v>
      </c>
      <c r="K696" s="11">
        <f ca="1">J696*EXP(_xlfn.NORM.INV(RAND(),'Projection Engine'!$C$8-(Volatility^2/2),Volatility))</f>
        <v>13.298106371255205</v>
      </c>
      <c r="L696" s="11">
        <f ca="1">K696*EXP(_xlfn.NORM.INV(RAND(),'Projection Engine'!$C$8-(Volatility^2/2),Volatility))</f>
        <v>11.637747798201397</v>
      </c>
      <c r="M696" s="11">
        <f ca="1">L696*EXP(_xlfn.NORM.INV(RAND(),'Projection Engine'!$C$8-(Volatility^2/2),Volatility))</f>
        <v>9.285137631045723</v>
      </c>
      <c r="N696" s="11">
        <f ca="1">M696*EXP(_xlfn.NORM.INV(RAND(),'Projection Engine'!$C$8-(Volatility^2/2),Volatility))</f>
        <v>4.9138622187901531</v>
      </c>
      <c r="O696" s="11">
        <f ca="1">N696*EXP(_xlfn.NORM.INV(RAND(),'Projection Engine'!$C$8-(Volatility^2/2),Volatility))</f>
        <v>6.1302876378802873</v>
      </c>
      <c r="P696" s="11">
        <f ca="1">O696*EXP(_xlfn.NORM.INV(RAND(),'Projection Engine'!$C$8-(Volatility^2/2),Volatility))</f>
        <v>5.2819167737132124</v>
      </c>
      <c r="Q696" s="11">
        <f ca="1">P696*EXP(_xlfn.NORM.INV(RAND(),'Projection Engine'!$C$8-(Volatility^2/2),Volatility))</f>
        <v>5.700891191828787</v>
      </c>
      <c r="R696" s="11">
        <f ca="1">Q696*EXP(_xlfn.NORM.INV(RAND(),'Projection Engine'!$C$8-(Volatility^2/2),Volatility))</f>
        <v>1.7130268069480334</v>
      </c>
      <c r="S696" s="11">
        <f ca="1">R696*EXP(_xlfn.NORM.INV(RAND(),'Projection Engine'!$C$8-(Volatility^2/2),Volatility))</f>
        <v>1.863470650579143</v>
      </c>
      <c r="T696" s="11">
        <f ca="1">S696*EXP(_xlfn.NORM.INV(RAND(),'Projection Engine'!$C$8-(Volatility^2/2),Volatility))</f>
        <v>2.3367362430417287</v>
      </c>
      <c r="U696" s="11">
        <f ca="1">T696*EXP(_xlfn.NORM.INV(RAND(),'Projection Engine'!$C$8-(Volatility^2/2),Volatility))</f>
        <v>1.74957070862265</v>
      </c>
      <c r="V696" s="11">
        <f ca="1">U696*EXP(_xlfn.NORM.INV(RAND(),'Projection Engine'!$C$8-(Volatility^2/2),Volatility))</f>
        <v>0.89167974413087281</v>
      </c>
      <c r="W696" s="11">
        <f ca="1">V696*EXP(_xlfn.NORM.INV(RAND(),'Projection Engine'!$C$8-(Volatility^2/2),Volatility))</f>
        <v>0.45163022842801709</v>
      </c>
      <c r="X696" s="11">
        <f ca="1">W696*EXP(_xlfn.NORM.INV(RAND(),'Projection Engine'!$C$8-(Volatility^2/2),Volatility))</f>
        <v>0.96828152349975349</v>
      </c>
      <c r="Y696" s="11">
        <f ca="1">X696*EXP(_xlfn.NORM.INV(RAND(),'Projection Engine'!$C$8-(Volatility^2/2),Volatility))</f>
        <v>0.93304125883466293</v>
      </c>
      <c r="Z696" s="11">
        <f ca="1">Y696*EXP(_xlfn.NORM.INV(RAND(),'Projection Engine'!$C$8-(Volatility^2/2),Volatility))</f>
        <v>0.5941053412061249</v>
      </c>
      <c r="AA696" s="11">
        <f ca="1">Z696*EXP(_xlfn.NORM.INV(RAND(),'Projection Engine'!$C$8-(Volatility^2/2),Volatility))</f>
        <v>0.44876091281432146</v>
      </c>
      <c r="AB696" s="11">
        <f ca="1">AA696*EXP(_xlfn.NORM.INV(RAND(),'Projection Engine'!$C$8-(Volatility^2/2),Volatility))</f>
        <v>0.2623096906230602</v>
      </c>
      <c r="AC696" s="11">
        <f ca="1">AB696*EXP(_xlfn.NORM.INV(RAND(),'Projection Engine'!$C$8-(Volatility^2/2),Volatility))</f>
        <v>0.37649745283240821</v>
      </c>
      <c r="AD696" s="11">
        <f ca="1">AC696*EXP(_xlfn.NORM.INV(RAND(),'Projection Engine'!$C$8-(Volatility^2/2),Volatility))</f>
        <v>0.23515665182274625</v>
      </c>
      <c r="AE696" s="11">
        <f ca="1">AD696*EXP(_xlfn.NORM.INV(RAND(),'Projection Engine'!$C$8-(Volatility^2/2),Volatility))</f>
        <v>0.13102644713827286</v>
      </c>
      <c r="AF696" s="11">
        <f ca="1">AE696*EXP(_xlfn.NORM.INV(RAND(),'Projection Engine'!$C$8-(Volatility^2/2),Volatility))</f>
        <v>8.1633266722943729E-2</v>
      </c>
      <c r="AG696" s="11">
        <f ca="1">AF696*EXP(_xlfn.NORM.INV(RAND(),'Projection Engine'!$C$8-(Volatility^2/2),Volatility))</f>
        <v>8.3422536398241709E-2</v>
      </c>
    </row>
    <row r="697" spans="2:33" x14ac:dyDescent="0.25">
      <c r="B697" t="s">
        <v>760</v>
      </c>
      <c r="C697" s="11">
        <f t="shared" si="10"/>
        <v>51</v>
      </c>
      <c r="D697" s="11">
        <f ca="1">C697*EXP(_xlfn.NORM.INV(RAND(),'Projection Engine'!$C$8-(Volatility^2/2),Volatility))</f>
        <v>27.296993982353055</v>
      </c>
      <c r="E697" s="11">
        <f ca="1">D697*EXP(_xlfn.NORM.INV(RAND(),'Projection Engine'!$C$8-(Volatility^2/2),Volatility))</f>
        <v>23.100433662858528</v>
      </c>
      <c r="F697" s="11">
        <f ca="1">E697*EXP(_xlfn.NORM.INV(RAND(),'Projection Engine'!$C$8-(Volatility^2/2),Volatility))</f>
        <v>53.617409760949151</v>
      </c>
      <c r="G697" s="11">
        <f ca="1">F697*EXP(_xlfn.NORM.INV(RAND(),'Projection Engine'!$C$8-(Volatility^2/2),Volatility))</f>
        <v>78.10592639667118</v>
      </c>
      <c r="H697" s="11">
        <f ca="1">G697*EXP(_xlfn.NORM.INV(RAND(),'Projection Engine'!$C$8-(Volatility^2/2),Volatility))</f>
        <v>54.750102495368232</v>
      </c>
      <c r="I697" s="11">
        <f ca="1">H697*EXP(_xlfn.NORM.INV(RAND(),'Projection Engine'!$C$8-(Volatility^2/2),Volatility))</f>
        <v>34.162471076128917</v>
      </c>
      <c r="J697" s="11">
        <f ca="1">I697*EXP(_xlfn.NORM.INV(RAND(),'Projection Engine'!$C$8-(Volatility^2/2),Volatility))</f>
        <v>21.2379327114602</v>
      </c>
      <c r="K697" s="11">
        <f ca="1">J697*EXP(_xlfn.NORM.INV(RAND(),'Projection Engine'!$C$8-(Volatility^2/2),Volatility))</f>
        <v>11.088297474216406</v>
      </c>
      <c r="L697" s="11">
        <f ca="1">K697*EXP(_xlfn.NORM.INV(RAND(),'Projection Engine'!$C$8-(Volatility^2/2),Volatility))</f>
        <v>6.1415158813340893</v>
      </c>
      <c r="M697" s="11">
        <f ca="1">L697*EXP(_xlfn.NORM.INV(RAND(),'Projection Engine'!$C$8-(Volatility^2/2),Volatility))</f>
        <v>7.338579045387001</v>
      </c>
      <c r="N697" s="11">
        <f ca="1">M697*EXP(_xlfn.NORM.INV(RAND(),'Projection Engine'!$C$8-(Volatility^2/2),Volatility))</f>
        <v>2.3168586134762323</v>
      </c>
      <c r="O697" s="11">
        <f ca="1">N697*EXP(_xlfn.NORM.INV(RAND(),'Projection Engine'!$C$8-(Volatility^2/2),Volatility))</f>
        <v>1.915624384188237</v>
      </c>
      <c r="P697" s="11">
        <f ca="1">O697*EXP(_xlfn.NORM.INV(RAND(),'Projection Engine'!$C$8-(Volatility^2/2),Volatility))</f>
        <v>1.5520876213361916</v>
      </c>
      <c r="Q697" s="11">
        <f ca="1">P697*EXP(_xlfn.NORM.INV(RAND(),'Projection Engine'!$C$8-(Volatility^2/2),Volatility))</f>
        <v>1.4156447700880124</v>
      </c>
      <c r="R697" s="11">
        <f ca="1">Q697*EXP(_xlfn.NORM.INV(RAND(),'Projection Engine'!$C$8-(Volatility^2/2),Volatility))</f>
        <v>0.77420037895363736</v>
      </c>
      <c r="S697" s="11">
        <f ca="1">R697*EXP(_xlfn.NORM.INV(RAND(),'Projection Engine'!$C$8-(Volatility^2/2),Volatility))</f>
        <v>0.4515277005492685</v>
      </c>
      <c r="T697" s="11">
        <f ca="1">S697*EXP(_xlfn.NORM.INV(RAND(),'Projection Engine'!$C$8-(Volatility^2/2),Volatility))</f>
        <v>0.21515080767768072</v>
      </c>
      <c r="U697" s="11">
        <f ca="1">T697*EXP(_xlfn.NORM.INV(RAND(),'Projection Engine'!$C$8-(Volatility^2/2),Volatility))</f>
        <v>0.32726304249209398</v>
      </c>
      <c r="V697" s="11">
        <f ca="1">U697*EXP(_xlfn.NORM.INV(RAND(),'Projection Engine'!$C$8-(Volatility^2/2),Volatility))</f>
        <v>0.29860694782803232</v>
      </c>
      <c r="W697" s="11">
        <f ca="1">V697*EXP(_xlfn.NORM.INV(RAND(),'Projection Engine'!$C$8-(Volatility^2/2),Volatility))</f>
        <v>0.19944214029660468</v>
      </c>
      <c r="X697" s="11">
        <f ca="1">W697*EXP(_xlfn.NORM.INV(RAND(),'Projection Engine'!$C$8-(Volatility^2/2),Volatility))</f>
        <v>0.1398041673927623</v>
      </c>
      <c r="Y697" s="11">
        <f ca="1">X697*EXP(_xlfn.NORM.INV(RAND(),'Projection Engine'!$C$8-(Volatility^2/2),Volatility))</f>
        <v>0.11046617726110207</v>
      </c>
      <c r="Z697" s="11">
        <f ca="1">Y697*EXP(_xlfn.NORM.INV(RAND(),'Projection Engine'!$C$8-(Volatility^2/2),Volatility))</f>
        <v>8.5361300770769061E-2</v>
      </c>
      <c r="AA697" s="11">
        <f ca="1">Z697*EXP(_xlfn.NORM.INV(RAND(),'Projection Engine'!$C$8-(Volatility^2/2),Volatility))</f>
        <v>3.8678709820543743E-2</v>
      </c>
      <c r="AB697" s="11">
        <f ca="1">AA697*EXP(_xlfn.NORM.INV(RAND(),'Projection Engine'!$C$8-(Volatility^2/2),Volatility))</f>
        <v>1.5756356441981978E-2</v>
      </c>
      <c r="AC697" s="11">
        <f ca="1">AB697*EXP(_xlfn.NORM.INV(RAND(),'Projection Engine'!$C$8-(Volatility^2/2),Volatility))</f>
        <v>1.4421257274577274E-2</v>
      </c>
      <c r="AD697" s="11">
        <f ca="1">AC697*EXP(_xlfn.NORM.INV(RAND(),'Projection Engine'!$C$8-(Volatility^2/2),Volatility))</f>
        <v>2.882609606286515E-2</v>
      </c>
      <c r="AE697" s="11">
        <f ca="1">AD697*EXP(_xlfn.NORM.INV(RAND(),'Projection Engine'!$C$8-(Volatility^2/2),Volatility))</f>
        <v>1.0642757575315815E-2</v>
      </c>
      <c r="AF697" s="11">
        <f ca="1">AE697*EXP(_xlfn.NORM.INV(RAND(),'Projection Engine'!$C$8-(Volatility^2/2),Volatility))</f>
        <v>8.2631850710991328E-3</v>
      </c>
      <c r="AG697" s="11">
        <f ca="1">AF697*EXP(_xlfn.NORM.INV(RAND(),'Projection Engine'!$C$8-(Volatility^2/2),Volatility))</f>
        <v>1.3538738251893634E-2</v>
      </c>
    </row>
    <row r="698" spans="2:33" x14ac:dyDescent="0.25">
      <c r="B698" t="s">
        <v>761</v>
      </c>
      <c r="C698" s="11">
        <f t="shared" si="10"/>
        <v>51</v>
      </c>
      <c r="D698" s="11">
        <f ca="1">C698*EXP(_xlfn.NORM.INV(RAND(),'Projection Engine'!$C$8-(Volatility^2/2),Volatility))</f>
        <v>36.899989700041651</v>
      </c>
      <c r="E698" s="11">
        <f ca="1">D698*EXP(_xlfn.NORM.INV(RAND(),'Projection Engine'!$C$8-(Volatility^2/2),Volatility))</f>
        <v>19.185038427502359</v>
      </c>
      <c r="F698" s="11">
        <f ca="1">E698*EXP(_xlfn.NORM.INV(RAND(),'Projection Engine'!$C$8-(Volatility^2/2),Volatility))</f>
        <v>9.7269108876402033</v>
      </c>
      <c r="G698" s="11">
        <f ca="1">F698*EXP(_xlfn.NORM.INV(RAND(),'Projection Engine'!$C$8-(Volatility^2/2),Volatility))</f>
        <v>19.040750453801706</v>
      </c>
      <c r="H698" s="11">
        <f ca="1">G698*EXP(_xlfn.NORM.INV(RAND(),'Projection Engine'!$C$8-(Volatility^2/2),Volatility))</f>
        <v>19.105653933969418</v>
      </c>
      <c r="I698" s="11">
        <f ca="1">H698*EXP(_xlfn.NORM.INV(RAND(),'Projection Engine'!$C$8-(Volatility^2/2),Volatility))</f>
        <v>15.134189714350876</v>
      </c>
      <c r="J698" s="11">
        <f ca="1">I698*EXP(_xlfn.NORM.INV(RAND(),'Projection Engine'!$C$8-(Volatility^2/2),Volatility))</f>
        <v>17.280367749109939</v>
      </c>
      <c r="K698" s="11">
        <f ca="1">J698*EXP(_xlfn.NORM.INV(RAND(),'Projection Engine'!$C$8-(Volatility^2/2),Volatility))</f>
        <v>14.403598505309111</v>
      </c>
      <c r="L698" s="11">
        <f ca="1">K698*EXP(_xlfn.NORM.INV(RAND(),'Projection Engine'!$C$8-(Volatility^2/2),Volatility))</f>
        <v>17.670446349534426</v>
      </c>
      <c r="M698" s="11">
        <f ca="1">L698*EXP(_xlfn.NORM.INV(RAND(),'Projection Engine'!$C$8-(Volatility^2/2),Volatility))</f>
        <v>13.81262268610363</v>
      </c>
      <c r="N698" s="11">
        <f ca="1">M698*EXP(_xlfn.NORM.INV(RAND(),'Projection Engine'!$C$8-(Volatility^2/2),Volatility))</f>
        <v>23.785279294167243</v>
      </c>
      <c r="O698" s="11">
        <f ca="1">N698*EXP(_xlfn.NORM.INV(RAND(),'Projection Engine'!$C$8-(Volatility^2/2),Volatility))</f>
        <v>21.570519589145636</v>
      </c>
      <c r="P698" s="11">
        <f ca="1">O698*EXP(_xlfn.NORM.INV(RAND(),'Projection Engine'!$C$8-(Volatility^2/2),Volatility))</f>
        <v>10.666422579991305</v>
      </c>
      <c r="Q698" s="11">
        <f ca="1">P698*EXP(_xlfn.NORM.INV(RAND(),'Projection Engine'!$C$8-(Volatility^2/2),Volatility))</f>
        <v>10.056520099048928</v>
      </c>
      <c r="R698" s="11">
        <f ca="1">Q698*EXP(_xlfn.NORM.INV(RAND(),'Projection Engine'!$C$8-(Volatility^2/2),Volatility))</f>
        <v>13.777365368832481</v>
      </c>
      <c r="S698" s="11">
        <f ca="1">R698*EXP(_xlfn.NORM.INV(RAND(),'Projection Engine'!$C$8-(Volatility^2/2),Volatility))</f>
        <v>11.728526409221963</v>
      </c>
      <c r="T698" s="11">
        <f ca="1">S698*EXP(_xlfn.NORM.INV(RAND(),'Projection Engine'!$C$8-(Volatility^2/2),Volatility))</f>
        <v>9.3146910624831225</v>
      </c>
      <c r="U698" s="11">
        <f ca="1">T698*EXP(_xlfn.NORM.INV(RAND(),'Projection Engine'!$C$8-(Volatility^2/2),Volatility))</f>
        <v>5.3790056444865861</v>
      </c>
      <c r="V698" s="11">
        <f ca="1">U698*EXP(_xlfn.NORM.INV(RAND(),'Projection Engine'!$C$8-(Volatility^2/2),Volatility))</f>
        <v>3.6587503766879195</v>
      </c>
      <c r="W698" s="11">
        <f ca="1">V698*EXP(_xlfn.NORM.INV(RAND(),'Projection Engine'!$C$8-(Volatility^2/2),Volatility))</f>
        <v>1.2838876551536711</v>
      </c>
      <c r="X698" s="11">
        <f ca="1">W698*EXP(_xlfn.NORM.INV(RAND(),'Projection Engine'!$C$8-(Volatility^2/2),Volatility))</f>
        <v>0.62289047589906543</v>
      </c>
      <c r="Y698" s="11">
        <f ca="1">X698*EXP(_xlfn.NORM.INV(RAND(),'Projection Engine'!$C$8-(Volatility^2/2),Volatility))</f>
        <v>0.25950488390150095</v>
      </c>
      <c r="Z698" s="11">
        <f ca="1">Y698*EXP(_xlfn.NORM.INV(RAND(),'Projection Engine'!$C$8-(Volatility^2/2),Volatility))</f>
        <v>0.34852817990620172</v>
      </c>
      <c r="AA698" s="11">
        <f ca="1">Z698*EXP(_xlfn.NORM.INV(RAND(),'Projection Engine'!$C$8-(Volatility^2/2),Volatility))</f>
        <v>0.47610142662302662</v>
      </c>
      <c r="AB698" s="11">
        <f ca="1">AA698*EXP(_xlfn.NORM.INV(RAND(),'Projection Engine'!$C$8-(Volatility^2/2),Volatility))</f>
        <v>0.49092481853034464</v>
      </c>
      <c r="AC698" s="11">
        <f ca="1">AB698*EXP(_xlfn.NORM.INV(RAND(),'Projection Engine'!$C$8-(Volatility^2/2),Volatility))</f>
        <v>0.19868382326107314</v>
      </c>
      <c r="AD698" s="11">
        <f ca="1">AC698*EXP(_xlfn.NORM.INV(RAND(),'Projection Engine'!$C$8-(Volatility^2/2),Volatility))</f>
        <v>0.28993844625720039</v>
      </c>
      <c r="AE698" s="11">
        <f ca="1">AD698*EXP(_xlfn.NORM.INV(RAND(),'Projection Engine'!$C$8-(Volatility^2/2),Volatility))</f>
        <v>0.23905947494053495</v>
      </c>
      <c r="AF698" s="11">
        <f ca="1">AE698*EXP(_xlfn.NORM.INV(RAND(),'Projection Engine'!$C$8-(Volatility^2/2),Volatility))</f>
        <v>0.24677199494647672</v>
      </c>
      <c r="AG698" s="11">
        <f ca="1">AF698*EXP(_xlfn.NORM.INV(RAND(),'Projection Engine'!$C$8-(Volatility^2/2),Volatility))</f>
        <v>0.55354585436399639</v>
      </c>
    </row>
    <row r="699" spans="2:33" x14ac:dyDescent="0.25">
      <c r="B699" t="s">
        <v>762</v>
      </c>
      <c r="C699" s="11">
        <f t="shared" si="10"/>
        <v>51</v>
      </c>
      <c r="D699" s="11">
        <f ca="1">C699*EXP(_xlfn.NORM.INV(RAND(),'Projection Engine'!$C$8-(Volatility^2/2),Volatility))</f>
        <v>60.059120533427148</v>
      </c>
      <c r="E699" s="11">
        <f ca="1">D699*EXP(_xlfn.NORM.INV(RAND(),'Projection Engine'!$C$8-(Volatility^2/2),Volatility))</f>
        <v>73.356725698748861</v>
      </c>
      <c r="F699" s="11">
        <f ca="1">E699*EXP(_xlfn.NORM.INV(RAND(),'Projection Engine'!$C$8-(Volatility^2/2),Volatility))</f>
        <v>39.357693788146996</v>
      </c>
      <c r="G699" s="11">
        <f ca="1">F699*EXP(_xlfn.NORM.INV(RAND(),'Projection Engine'!$C$8-(Volatility^2/2),Volatility))</f>
        <v>50.128964156592936</v>
      </c>
      <c r="H699" s="11">
        <f ca="1">G699*EXP(_xlfn.NORM.INV(RAND(),'Projection Engine'!$C$8-(Volatility^2/2),Volatility))</f>
        <v>24.303971119900933</v>
      </c>
      <c r="I699" s="11">
        <f ca="1">H699*EXP(_xlfn.NORM.INV(RAND(),'Projection Engine'!$C$8-(Volatility^2/2),Volatility))</f>
        <v>19.933845098334302</v>
      </c>
      <c r="J699" s="11">
        <f ca="1">I699*EXP(_xlfn.NORM.INV(RAND(),'Projection Engine'!$C$8-(Volatility^2/2),Volatility))</f>
        <v>15.507062983055755</v>
      </c>
      <c r="K699" s="11">
        <f ca="1">J699*EXP(_xlfn.NORM.INV(RAND(),'Projection Engine'!$C$8-(Volatility^2/2),Volatility))</f>
        <v>14.199130289968483</v>
      </c>
      <c r="L699" s="11">
        <f ca="1">K699*EXP(_xlfn.NORM.INV(RAND(),'Projection Engine'!$C$8-(Volatility^2/2),Volatility))</f>
        <v>13.084567732369342</v>
      </c>
      <c r="M699" s="11">
        <f ca="1">L699*EXP(_xlfn.NORM.INV(RAND(),'Projection Engine'!$C$8-(Volatility^2/2),Volatility))</f>
        <v>12.101412719305387</v>
      </c>
      <c r="N699" s="11">
        <f ca="1">M699*EXP(_xlfn.NORM.INV(RAND(),'Projection Engine'!$C$8-(Volatility^2/2),Volatility))</f>
        <v>14.217111959493471</v>
      </c>
      <c r="O699" s="11">
        <f ca="1">N699*EXP(_xlfn.NORM.INV(RAND(),'Projection Engine'!$C$8-(Volatility^2/2),Volatility))</f>
        <v>13.709053586969819</v>
      </c>
      <c r="P699" s="11">
        <f ca="1">O699*EXP(_xlfn.NORM.INV(RAND(),'Projection Engine'!$C$8-(Volatility^2/2),Volatility))</f>
        <v>7.3396491204519458</v>
      </c>
      <c r="Q699" s="11">
        <f ca="1">P699*EXP(_xlfn.NORM.INV(RAND(),'Projection Engine'!$C$8-(Volatility^2/2),Volatility))</f>
        <v>20.368639891876231</v>
      </c>
      <c r="R699" s="11">
        <f ca="1">Q699*EXP(_xlfn.NORM.INV(RAND(),'Projection Engine'!$C$8-(Volatility^2/2),Volatility))</f>
        <v>22.607807053256526</v>
      </c>
      <c r="S699" s="11">
        <f ca="1">R699*EXP(_xlfn.NORM.INV(RAND(),'Projection Engine'!$C$8-(Volatility^2/2),Volatility))</f>
        <v>38.022478662811487</v>
      </c>
      <c r="T699" s="11">
        <f ca="1">S699*EXP(_xlfn.NORM.INV(RAND(),'Projection Engine'!$C$8-(Volatility^2/2),Volatility))</f>
        <v>38.195803035504902</v>
      </c>
      <c r="U699" s="11">
        <f ca="1">T699*EXP(_xlfn.NORM.INV(RAND(),'Projection Engine'!$C$8-(Volatility^2/2),Volatility))</f>
        <v>34.496763542828759</v>
      </c>
      <c r="V699" s="11">
        <f ca="1">U699*EXP(_xlfn.NORM.INV(RAND(),'Projection Engine'!$C$8-(Volatility^2/2),Volatility))</f>
        <v>53.648412758406472</v>
      </c>
      <c r="W699" s="11">
        <f ca="1">V699*EXP(_xlfn.NORM.INV(RAND(),'Projection Engine'!$C$8-(Volatility^2/2),Volatility))</f>
        <v>23.592302499786094</v>
      </c>
      <c r="X699" s="11">
        <f ca="1">W699*EXP(_xlfn.NORM.INV(RAND(),'Projection Engine'!$C$8-(Volatility^2/2),Volatility))</f>
        <v>21.132297547731685</v>
      </c>
      <c r="Y699" s="11">
        <f ca="1">X699*EXP(_xlfn.NORM.INV(RAND(),'Projection Engine'!$C$8-(Volatility^2/2),Volatility))</f>
        <v>21.626879049044494</v>
      </c>
      <c r="Z699" s="11">
        <f ca="1">Y699*EXP(_xlfn.NORM.INV(RAND(),'Projection Engine'!$C$8-(Volatility^2/2),Volatility))</f>
        <v>20.774802081609742</v>
      </c>
      <c r="AA699" s="11">
        <f ca="1">Z699*EXP(_xlfn.NORM.INV(RAND(),'Projection Engine'!$C$8-(Volatility^2/2),Volatility))</f>
        <v>9.4095327267002613</v>
      </c>
      <c r="AB699" s="11">
        <f ca="1">AA699*EXP(_xlfn.NORM.INV(RAND(),'Projection Engine'!$C$8-(Volatility^2/2),Volatility))</f>
        <v>7.2668442201470427</v>
      </c>
      <c r="AC699" s="11">
        <f ca="1">AB699*EXP(_xlfn.NORM.INV(RAND(),'Projection Engine'!$C$8-(Volatility^2/2),Volatility))</f>
        <v>2.7470086464505603</v>
      </c>
      <c r="AD699" s="11">
        <f ca="1">AC699*EXP(_xlfn.NORM.INV(RAND(),'Projection Engine'!$C$8-(Volatility^2/2),Volatility))</f>
        <v>3.9388149241732178</v>
      </c>
      <c r="AE699" s="11">
        <f ca="1">AD699*EXP(_xlfn.NORM.INV(RAND(),'Projection Engine'!$C$8-(Volatility^2/2),Volatility))</f>
        <v>11.539409279151171</v>
      </c>
      <c r="AF699" s="11">
        <f ca="1">AE699*EXP(_xlfn.NORM.INV(RAND(),'Projection Engine'!$C$8-(Volatility^2/2),Volatility))</f>
        <v>5.8162768417818143</v>
      </c>
      <c r="AG699" s="11">
        <f ca="1">AF699*EXP(_xlfn.NORM.INV(RAND(),'Projection Engine'!$C$8-(Volatility^2/2),Volatility))</f>
        <v>5.1764799881359327</v>
      </c>
    </row>
    <row r="700" spans="2:33" x14ac:dyDescent="0.25">
      <c r="B700" t="s">
        <v>763</v>
      </c>
      <c r="C700" s="11">
        <f t="shared" si="10"/>
        <v>51</v>
      </c>
      <c r="D700" s="11">
        <f ca="1">C700*EXP(_xlfn.NORM.INV(RAND(),'Projection Engine'!$C$8-(Volatility^2/2),Volatility))</f>
        <v>30.740293225637135</v>
      </c>
      <c r="E700" s="11">
        <f ca="1">D700*EXP(_xlfn.NORM.INV(RAND(),'Projection Engine'!$C$8-(Volatility^2/2),Volatility))</f>
        <v>22.807489374717484</v>
      </c>
      <c r="F700" s="11">
        <f ca="1">E700*EXP(_xlfn.NORM.INV(RAND(),'Projection Engine'!$C$8-(Volatility^2/2),Volatility))</f>
        <v>19.632411312086802</v>
      </c>
      <c r="G700" s="11">
        <f ca="1">F700*EXP(_xlfn.NORM.INV(RAND(),'Projection Engine'!$C$8-(Volatility^2/2),Volatility))</f>
        <v>21.033755830805656</v>
      </c>
      <c r="H700" s="11">
        <f ca="1">G700*EXP(_xlfn.NORM.INV(RAND(),'Projection Engine'!$C$8-(Volatility^2/2),Volatility))</f>
        <v>29.908094172273504</v>
      </c>
      <c r="I700" s="11">
        <f ca="1">H700*EXP(_xlfn.NORM.INV(RAND(),'Projection Engine'!$C$8-(Volatility^2/2),Volatility))</f>
        <v>25.227534122019033</v>
      </c>
      <c r="J700" s="11">
        <f ca="1">I700*EXP(_xlfn.NORM.INV(RAND(),'Projection Engine'!$C$8-(Volatility^2/2),Volatility))</f>
        <v>16.690683842899578</v>
      </c>
      <c r="K700" s="11">
        <f ca="1">J700*EXP(_xlfn.NORM.INV(RAND(),'Projection Engine'!$C$8-(Volatility^2/2),Volatility))</f>
        <v>14.842096628442079</v>
      </c>
      <c r="L700" s="11">
        <f ca="1">K700*EXP(_xlfn.NORM.INV(RAND(),'Projection Engine'!$C$8-(Volatility^2/2),Volatility))</f>
        <v>9.4583853452670716</v>
      </c>
      <c r="M700" s="11">
        <f ca="1">L700*EXP(_xlfn.NORM.INV(RAND(),'Projection Engine'!$C$8-(Volatility^2/2),Volatility))</f>
        <v>6.7091626335113999</v>
      </c>
      <c r="N700" s="11">
        <f ca="1">M700*EXP(_xlfn.NORM.INV(RAND(),'Projection Engine'!$C$8-(Volatility^2/2),Volatility))</f>
        <v>7.540668720861369</v>
      </c>
      <c r="O700" s="11">
        <f ca="1">N700*EXP(_xlfn.NORM.INV(RAND(),'Projection Engine'!$C$8-(Volatility^2/2),Volatility))</f>
        <v>6.2394948086453352</v>
      </c>
      <c r="P700" s="11">
        <f ca="1">O700*EXP(_xlfn.NORM.INV(RAND(),'Projection Engine'!$C$8-(Volatility^2/2),Volatility))</f>
        <v>4.0257229398889267</v>
      </c>
      <c r="Q700" s="11">
        <f ca="1">P700*EXP(_xlfn.NORM.INV(RAND(),'Projection Engine'!$C$8-(Volatility^2/2),Volatility))</f>
        <v>2.8609447504730401</v>
      </c>
      <c r="R700" s="11">
        <f ca="1">Q700*EXP(_xlfn.NORM.INV(RAND(),'Projection Engine'!$C$8-(Volatility^2/2),Volatility))</f>
        <v>3.8063413841176295</v>
      </c>
      <c r="S700" s="11">
        <f ca="1">R700*EXP(_xlfn.NORM.INV(RAND(),'Projection Engine'!$C$8-(Volatility^2/2),Volatility))</f>
        <v>3.2620408364200264</v>
      </c>
      <c r="T700" s="11">
        <f ca="1">S700*EXP(_xlfn.NORM.INV(RAND(),'Projection Engine'!$C$8-(Volatility^2/2),Volatility))</f>
        <v>4.3315485761275152</v>
      </c>
      <c r="U700" s="11">
        <f ca="1">T700*EXP(_xlfn.NORM.INV(RAND(),'Projection Engine'!$C$8-(Volatility^2/2),Volatility))</f>
        <v>1.6106208080421263</v>
      </c>
      <c r="V700" s="11">
        <f ca="1">U700*EXP(_xlfn.NORM.INV(RAND(),'Projection Engine'!$C$8-(Volatility^2/2),Volatility))</f>
        <v>1.0119824434335138</v>
      </c>
      <c r="W700" s="11">
        <f ca="1">V700*EXP(_xlfn.NORM.INV(RAND(),'Projection Engine'!$C$8-(Volatility^2/2),Volatility))</f>
        <v>0.65338214489594526</v>
      </c>
      <c r="X700" s="11">
        <f ca="1">W700*EXP(_xlfn.NORM.INV(RAND(),'Projection Engine'!$C$8-(Volatility^2/2),Volatility))</f>
        <v>1.5695364604873112</v>
      </c>
      <c r="Y700" s="11">
        <f ca="1">X700*EXP(_xlfn.NORM.INV(RAND(),'Projection Engine'!$C$8-(Volatility^2/2),Volatility))</f>
        <v>0.84026974528645015</v>
      </c>
      <c r="Z700" s="11">
        <f ca="1">Y700*EXP(_xlfn.NORM.INV(RAND(),'Projection Engine'!$C$8-(Volatility^2/2),Volatility))</f>
        <v>0.50760040836861131</v>
      </c>
      <c r="AA700" s="11">
        <f ca="1">Z700*EXP(_xlfn.NORM.INV(RAND(),'Projection Engine'!$C$8-(Volatility^2/2),Volatility))</f>
        <v>0.32047264935924802</v>
      </c>
      <c r="AB700" s="11">
        <f ca="1">AA700*EXP(_xlfn.NORM.INV(RAND(),'Projection Engine'!$C$8-(Volatility^2/2),Volatility))</f>
        <v>0.24093485255896796</v>
      </c>
      <c r="AC700" s="11">
        <f ca="1">AB700*EXP(_xlfn.NORM.INV(RAND(),'Projection Engine'!$C$8-(Volatility^2/2),Volatility))</f>
        <v>0.12680541641131651</v>
      </c>
      <c r="AD700" s="11">
        <f ca="1">AC700*EXP(_xlfn.NORM.INV(RAND(),'Projection Engine'!$C$8-(Volatility^2/2),Volatility))</f>
        <v>0.25185460056356662</v>
      </c>
      <c r="AE700" s="11">
        <f ca="1">AD700*EXP(_xlfn.NORM.INV(RAND(),'Projection Engine'!$C$8-(Volatility^2/2),Volatility))</f>
        <v>0.32714310875909675</v>
      </c>
      <c r="AF700" s="11">
        <f ca="1">AE700*EXP(_xlfn.NORM.INV(RAND(),'Projection Engine'!$C$8-(Volatility^2/2),Volatility))</f>
        <v>0.32734932630433816</v>
      </c>
      <c r="AG700" s="11">
        <f ca="1">AF700*EXP(_xlfn.NORM.INV(RAND(),'Projection Engine'!$C$8-(Volatility^2/2),Volatility))</f>
        <v>0.37150166446450539</v>
      </c>
    </row>
    <row r="701" spans="2:33" x14ac:dyDescent="0.25">
      <c r="B701" t="s">
        <v>764</v>
      </c>
      <c r="C701" s="11">
        <f t="shared" si="10"/>
        <v>51</v>
      </c>
      <c r="D701" s="11">
        <f ca="1">C701*EXP(_xlfn.NORM.INV(RAND(),'Projection Engine'!$C$8-(Volatility^2/2),Volatility))</f>
        <v>31.837145246819507</v>
      </c>
      <c r="E701" s="11">
        <f ca="1">D701*EXP(_xlfn.NORM.INV(RAND(),'Projection Engine'!$C$8-(Volatility^2/2),Volatility))</f>
        <v>15.308202813209871</v>
      </c>
      <c r="F701" s="11">
        <f ca="1">E701*EXP(_xlfn.NORM.INV(RAND(),'Projection Engine'!$C$8-(Volatility^2/2),Volatility))</f>
        <v>13.91183830485938</v>
      </c>
      <c r="G701" s="11">
        <f ca="1">F701*EXP(_xlfn.NORM.INV(RAND(),'Projection Engine'!$C$8-(Volatility^2/2),Volatility))</f>
        <v>14.947139391509126</v>
      </c>
      <c r="H701" s="11">
        <f ca="1">G701*EXP(_xlfn.NORM.INV(RAND(),'Projection Engine'!$C$8-(Volatility^2/2),Volatility))</f>
        <v>14.255091625841894</v>
      </c>
      <c r="I701" s="11">
        <f ca="1">H701*EXP(_xlfn.NORM.INV(RAND(),'Projection Engine'!$C$8-(Volatility^2/2),Volatility))</f>
        <v>8.2690655886939606</v>
      </c>
      <c r="J701" s="11">
        <f ca="1">I701*EXP(_xlfn.NORM.INV(RAND(),'Projection Engine'!$C$8-(Volatility^2/2),Volatility))</f>
        <v>7.2518506797242868</v>
      </c>
      <c r="K701" s="11">
        <f ca="1">J701*EXP(_xlfn.NORM.INV(RAND(),'Projection Engine'!$C$8-(Volatility^2/2),Volatility))</f>
        <v>15.061844685768358</v>
      </c>
      <c r="L701" s="11">
        <f ca="1">K701*EXP(_xlfn.NORM.INV(RAND(),'Projection Engine'!$C$8-(Volatility^2/2),Volatility))</f>
        <v>3.8061362441834552</v>
      </c>
      <c r="M701" s="11">
        <f ca="1">L701*EXP(_xlfn.NORM.INV(RAND(),'Projection Engine'!$C$8-(Volatility^2/2),Volatility))</f>
        <v>1.8048845839827976</v>
      </c>
      <c r="N701" s="11">
        <f ca="1">M701*EXP(_xlfn.NORM.INV(RAND(),'Projection Engine'!$C$8-(Volatility^2/2),Volatility))</f>
        <v>1.0585209344614395</v>
      </c>
      <c r="O701" s="11">
        <f ca="1">N701*EXP(_xlfn.NORM.INV(RAND(),'Projection Engine'!$C$8-(Volatility^2/2),Volatility))</f>
        <v>1.1125999035454845</v>
      </c>
      <c r="P701" s="11">
        <f ca="1">O701*EXP(_xlfn.NORM.INV(RAND(),'Projection Engine'!$C$8-(Volatility^2/2),Volatility))</f>
        <v>0.63768699518295524</v>
      </c>
      <c r="Q701" s="11">
        <f ca="1">P701*EXP(_xlfn.NORM.INV(RAND(),'Projection Engine'!$C$8-(Volatility^2/2),Volatility))</f>
        <v>0.51386546342061701</v>
      </c>
      <c r="R701" s="11">
        <f ca="1">Q701*EXP(_xlfn.NORM.INV(RAND(),'Projection Engine'!$C$8-(Volatility^2/2),Volatility))</f>
        <v>0.79043490788596771</v>
      </c>
      <c r="S701" s="11">
        <f ca="1">R701*EXP(_xlfn.NORM.INV(RAND(),'Projection Engine'!$C$8-(Volatility^2/2),Volatility))</f>
        <v>0.78382104193012292</v>
      </c>
      <c r="T701" s="11">
        <f ca="1">S701*EXP(_xlfn.NORM.INV(RAND(),'Projection Engine'!$C$8-(Volatility^2/2),Volatility))</f>
        <v>0.43527867524180086</v>
      </c>
      <c r="U701" s="11">
        <f ca="1">T701*EXP(_xlfn.NORM.INV(RAND(),'Projection Engine'!$C$8-(Volatility^2/2),Volatility))</f>
        <v>0.91753570329169309</v>
      </c>
      <c r="V701" s="11">
        <f ca="1">U701*EXP(_xlfn.NORM.INV(RAND(),'Projection Engine'!$C$8-(Volatility^2/2),Volatility))</f>
        <v>0.5800784709126271</v>
      </c>
      <c r="W701" s="11">
        <f ca="1">V701*EXP(_xlfn.NORM.INV(RAND(),'Projection Engine'!$C$8-(Volatility^2/2),Volatility))</f>
        <v>0.6650991946884014</v>
      </c>
      <c r="X701" s="11">
        <f ca="1">W701*EXP(_xlfn.NORM.INV(RAND(),'Projection Engine'!$C$8-(Volatility^2/2),Volatility))</f>
        <v>0.2675834053116114</v>
      </c>
      <c r="Y701" s="11">
        <f ca="1">X701*EXP(_xlfn.NORM.INV(RAND(),'Projection Engine'!$C$8-(Volatility^2/2),Volatility))</f>
        <v>0.33978846466143531</v>
      </c>
      <c r="Z701" s="11">
        <f ca="1">Y701*EXP(_xlfn.NORM.INV(RAND(),'Projection Engine'!$C$8-(Volatility^2/2),Volatility))</f>
        <v>0.48608620489666698</v>
      </c>
      <c r="AA701" s="11">
        <f ca="1">Z701*EXP(_xlfn.NORM.INV(RAND(),'Projection Engine'!$C$8-(Volatility^2/2),Volatility))</f>
        <v>0.78111352139251278</v>
      </c>
      <c r="AB701" s="11">
        <f ca="1">AA701*EXP(_xlfn.NORM.INV(RAND(),'Projection Engine'!$C$8-(Volatility^2/2),Volatility))</f>
        <v>0.54111743490153197</v>
      </c>
      <c r="AC701" s="11">
        <f ca="1">AB701*EXP(_xlfn.NORM.INV(RAND(),'Projection Engine'!$C$8-(Volatility^2/2),Volatility))</f>
        <v>0.67981526375408741</v>
      </c>
      <c r="AD701" s="11">
        <f ca="1">AC701*EXP(_xlfn.NORM.INV(RAND(),'Projection Engine'!$C$8-(Volatility^2/2),Volatility))</f>
        <v>0.3762588905394138</v>
      </c>
      <c r="AE701" s="11">
        <f ca="1">AD701*EXP(_xlfn.NORM.INV(RAND(),'Projection Engine'!$C$8-(Volatility^2/2),Volatility))</f>
        <v>0.12081656896159272</v>
      </c>
      <c r="AF701" s="11">
        <f ca="1">AE701*EXP(_xlfn.NORM.INV(RAND(),'Projection Engine'!$C$8-(Volatility^2/2),Volatility))</f>
        <v>0.15595255114025985</v>
      </c>
      <c r="AG701" s="11">
        <f ca="1">AF701*EXP(_xlfn.NORM.INV(RAND(),'Projection Engine'!$C$8-(Volatility^2/2),Volatility))</f>
        <v>6.7739526582429946E-2</v>
      </c>
    </row>
    <row r="702" spans="2:33" x14ac:dyDescent="0.25">
      <c r="B702" t="s">
        <v>765</v>
      </c>
      <c r="C702" s="11">
        <f t="shared" si="10"/>
        <v>51</v>
      </c>
      <c r="D702" s="11">
        <f ca="1">C702*EXP(_xlfn.NORM.INV(RAND(),'Projection Engine'!$C$8-(Volatility^2/2),Volatility))</f>
        <v>46.884401196901521</v>
      </c>
      <c r="E702" s="11">
        <f ca="1">D702*EXP(_xlfn.NORM.INV(RAND(),'Projection Engine'!$C$8-(Volatility^2/2),Volatility))</f>
        <v>43.21534409308623</v>
      </c>
      <c r="F702" s="11">
        <f ca="1">E702*EXP(_xlfn.NORM.INV(RAND(),'Projection Engine'!$C$8-(Volatility^2/2),Volatility))</f>
        <v>38.973186479914744</v>
      </c>
      <c r="G702" s="11">
        <f ca="1">F702*EXP(_xlfn.NORM.INV(RAND(),'Projection Engine'!$C$8-(Volatility^2/2),Volatility))</f>
        <v>59.521792447618793</v>
      </c>
      <c r="H702" s="11">
        <f ca="1">G702*EXP(_xlfn.NORM.INV(RAND(),'Projection Engine'!$C$8-(Volatility^2/2),Volatility))</f>
        <v>38.808588303816727</v>
      </c>
      <c r="I702" s="11">
        <f ca="1">H702*EXP(_xlfn.NORM.INV(RAND(),'Projection Engine'!$C$8-(Volatility^2/2),Volatility))</f>
        <v>48.450293501530112</v>
      </c>
      <c r="J702" s="11">
        <f ca="1">I702*EXP(_xlfn.NORM.INV(RAND(),'Projection Engine'!$C$8-(Volatility^2/2),Volatility))</f>
        <v>27.423454225746674</v>
      </c>
      <c r="K702" s="11">
        <f ca="1">J702*EXP(_xlfn.NORM.INV(RAND(),'Projection Engine'!$C$8-(Volatility^2/2),Volatility))</f>
        <v>29.386842999107213</v>
      </c>
      <c r="L702" s="11">
        <f ca="1">K702*EXP(_xlfn.NORM.INV(RAND(),'Projection Engine'!$C$8-(Volatility^2/2),Volatility))</f>
        <v>11.62113595772505</v>
      </c>
      <c r="M702" s="11">
        <f ca="1">L702*EXP(_xlfn.NORM.INV(RAND(),'Projection Engine'!$C$8-(Volatility^2/2),Volatility))</f>
        <v>7.039847726687225</v>
      </c>
      <c r="N702" s="11">
        <f ca="1">M702*EXP(_xlfn.NORM.INV(RAND(),'Projection Engine'!$C$8-(Volatility^2/2),Volatility))</f>
        <v>6.9639012298541134</v>
      </c>
      <c r="O702" s="11">
        <f ca="1">N702*EXP(_xlfn.NORM.INV(RAND(),'Projection Engine'!$C$8-(Volatility^2/2),Volatility))</f>
        <v>3.2727294235406936</v>
      </c>
      <c r="P702" s="11">
        <f ca="1">O702*EXP(_xlfn.NORM.INV(RAND(),'Projection Engine'!$C$8-(Volatility^2/2),Volatility))</f>
        <v>1.0030155545398802</v>
      </c>
      <c r="Q702" s="11">
        <f ca="1">P702*EXP(_xlfn.NORM.INV(RAND(),'Projection Engine'!$C$8-(Volatility^2/2),Volatility))</f>
        <v>0.59644773419507435</v>
      </c>
      <c r="R702" s="11">
        <f ca="1">Q702*EXP(_xlfn.NORM.INV(RAND(),'Projection Engine'!$C$8-(Volatility^2/2),Volatility))</f>
        <v>0.32093454341283184</v>
      </c>
      <c r="S702" s="11">
        <f ca="1">R702*EXP(_xlfn.NORM.INV(RAND(),'Projection Engine'!$C$8-(Volatility^2/2),Volatility))</f>
        <v>0.23307645847440686</v>
      </c>
      <c r="T702" s="11">
        <f ca="1">S702*EXP(_xlfn.NORM.INV(RAND(),'Projection Engine'!$C$8-(Volatility^2/2),Volatility))</f>
        <v>0.21327544746353472</v>
      </c>
      <c r="U702" s="11">
        <f ca="1">T702*EXP(_xlfn.NORM.INV(RAND(),'Projection Engine'!$C$8-(Volatility^2/2),Volatility))</f>
        <v>0.11538004959352682</v>
      </c>
      <c r="V702" s="11">
        <f ca="1">U702*EXP(_xlfn.NORM.INV(RAND(),'Projection Engine'!$C$8-(Volatility^2/2),Volatility))</f>
        <v>0.12197320369294475</v>
      </c>
      <c r="W702" s="11">
        <f ca="1">V702*EXP(_xlfn.NORM.INV(RAND(),'Projection Engine'!$C$8-(Volatility^2/2),Volatility))</f>
        <v>0.14404633024041313</v>
      </c>
      <c r="X702" s="11">
        <f ca="1">W702*EXP(_xlfn.NORM.INV(RAND(),'Projection Engine'!$C$8-(Volatility^2/2),Volatility))</f>
        <v>0.13507923427029953</v>
      </c>
      <c r="Y702" s="11">
        <f ca="1">X702*EXP(_xlfn.NORM.INV(RAND(),'Projection Engine'!$C$8-(Volatility^2/2),Volatility))</f>
        <v>0.13209948047821043</v>
      </c>
      <c r="Z702" s="11">
        <f ca="1">Y702*EXP(_xlfn.NORM.INV(RAND(),'Projection Engine'!$C$8-(Volatility^2/2),Volatility))</f>
        <v>0.10530099585115749</v>
      </c>
      <c r="AA702" s="11">
        <f ca="1">Z702*EXP(_xlfn.NORM.INV(RAND(),'Projection Engine'!$C$8-(Volatility^2/2),Volatility))</f>
        <v>0.11668672113957096</v>
      </c>
      <c r="AB702" s="11">
        <f ca="1">AA702*EXP(_xlfn.NORM.INV(RAND(),'Projection Engine'!$C$8-(Volatility^2/2),Volatility))</f>
        <v>4.3936198749677087E-2</v>
      </c>
      <c r="AC702" s="11">
        <f ca="1">AB702*EXP(_xlfn.NORM.INV(RAND(),'Projection Engine'!$C$8-(Volatility^2/2),Volatility))</f>
        <v>3.1681769110063748E-2</v>
      </c>
      <c r="AD702" s="11">
        <f ca="1">AC702*EXP(_xlfn.NORM.INV(RAND(),'Projection Engine'!$C$8-(Volatility^2/2),Volatility))</f>
        <v>2.3182352773727242E-2</v>
      </c>
      <c r="AE702" s="11">
        <f ca="1">AD702*EXP(_xlfn.NORM.INV(RAND(),'Projection Engine'!$C$8-(Volatility^2/2),Volatility))</f>
        <v>1.5485673298983404E-2</v>
      </c>
      <c r="AF702" s="11">
        <f ca="1">AE702*EXP(_xlfn.NORM.INV(RAND(),'Projection Engine'!$C$8-(Volatility^2/2),Volatility))</f>
        <v>1.800873877038945E-2</v>
      </c>
      <c r="AG702" s="11">
        <f ca="1">AF702*EXP(_xlfn.NORM.INV(RAND(),'Projection Engine'!$C$8-(Volatility^2/2),Volatility))</f>
        <v>1.8369714904737017E-2</v>
      </c>
    </row>
    <row r="703" spans="2:33" x14ac:dyDescent="0.25">
      <c r="B703" t="s">
        <v>766</v>
      </c>
      <c r="C703" s="11">
        <f t="shared" si="10"/>
        <v>51</v>
      </c>
      <c r="D703" s="11">
        <f ca="1">C703*EXP(_xlfn.NORM.INV(RAND(),'Projection Engine'!$C$8-(Volatility^2/2),Volatility))</f>
        <v>68.305476935614493</v>
      </c>
      <c r="E703" s="11">
        <f ca="1">D703*EXP(_xlfn.NORM.INV(RAND(),'Projection Engine'!$C$8-(Volatility^2/2),Volatility))</f>
        <v>94.950831474463229</v>
      </c>
      <c r="F703" s="11">
        <f ca="1">E703*EXP(_xlfn.NORM.INV(RAND(),'Projection Engine'!$C$8-(Volatility^2/2),Volatility))</f>
        <v>114.86522499912286</v>
      </c>
      <c r="G703" s="11">
        <f ca="1">F703*EXP(_xlfn.NORM.INV(RAND(),'Projection Engine'!$C$8-(Volatility^2/2),Volatility))</f>
        <v>136.00704258896644</v>
      </c>
      <c r="H703" s="11">
        <f ca="1">G703*EXP(_xlfn.NORM.INV(RAND(),'Projection Engine'!$C$8-(Volatility^2/2),Volatility))</f>
        <v>126.02760265184712</v>
      </c>
      <c r="I703" s="11">
        <f ca="1">H703*EXP(_xlfn.NORM.INV(RAND(),'Projection Engine'!$C$8-(Volatility^2/2),Volatility))</f>
        <v>88.988566060884409</v>
      </c>
      <c r="J703" s="11">
        <f ca="1">I703*EXP(_xlfn.NORM.INV(RAND(),'Projection Engine'!$C$8-(Volatility^2/2),Volatility))</f>
        <v>51.887216827578342</v>
      </c>
      <c r="K703" s="11">
        <f ca="1">J703*EXP(_xlfn.NORM.INV(RAND(),'Projection Engine'!$C$8-(Volatility^2/2),Volatility))</f>
        <v>12.369611162960977</v>
      </c>
      <c r="L703" s="11">
        <f ca="1">K703*EXP(_xlfn.NORM.INV(RAND(),'Projection Engine'!$C$8-(Volatility^2/2),Volatility))</f>
        <v>15.209182075190551</v>
      </c>
      <c r="M703" s="11">
        <f ca="1">L703*EXP(_xlfn.NORM.INV(RAND(),'Projection Engine'!$C$8-(Volatility^2/2),Volatility))</f>
        <v>9.2265648655729677</v>
      </c>
      <c r="N703" s="11">
        <f ca="1">M703*EXP(_xlfn.NORM.INV(RAND(),'Projection Engine'!$C$8-(Volatility^2/2),Volatility))</f>
        <v>9.2536230669739581</v>
      </c>
      <c r="O703" s="11">
        <f ca="1">N703*EXP(_xlfn.NORM.INV(RAND(),'Projection Engine'!$C$8-(Volatility^2/2),Volatility))</f>
        <v>11.471448361527566</v>
      </c>
      <c r="P703" s="11">
        <f ca="1">O703*EXP(_xlfn.NORM.INV(RAND(),'Projection Engine'!$C$8-(Volatility^2/2),Volatility))</f>
        <v>12.45151814333286</v>
      </c>
      <c r="Q703" s="11">
        <f ca="1">P703*EXP(_xlfn.NORM.INV(RAND(),'Projection Engine'!$C$8-(Volatility^2/2),Volatility))</f>
        <v>7.0827763000499999</v>
      </c>
      <c r="R703" s="11">
        <f ca="1">Q703*EXP(_xlfn.NORM.INV(RAND(),'Projection Engine'!$C$8-(Volatility^2/2),Volatility))</f>
        <v>7.7993573400736356</v>
      </c>
      <c r="S703" s="11">
        <f ca="1">R703*EXP(_xlfn.NORM.INV(RAND(),'Projection Engine'!$C$8-(Volatility^2/2),Volatility))</f>
        <v>12.680468636926634</v>
      </c>
      <c r="T703" s="11">
        <f ca="1">S703*EXP(_xlfn.NORM.INV(RAND(),'Projection Engine'!$C$8-(Volatility^2/2),Volatility))</f>
        <v>25.533749438775647</v>
      </c>
      <c r="U703" s="11">
        <f ca="1">T703*EXP(_xlfn.NORM.INV(RAND(),'Projection Engine'!$C$8-(Volatility^2/2),Volatility))</f>
        <v>17.157284438598648</v>
      </c>
      <c r="V703" s="11">
        <f ca="1">U703*EXP(_xlfn.NORM.INV(RAND(),'Projection Engine'!$C$8-(Volatility^2/2),Volatility))</f>
        <v>28.821360525167925</v>
      </c>
      <c r="W703" s="11">
        <f ca="1">V703*EXP(_xlfn.NORM.INV(RAND(),'Projection Engine'!$C$8-(Volatility^2/2),Volatility))</f>
        <v>13.340538583588213</v>
      </c>
      <c r="X703" s="11">
        <f ca="1">W703*EXP(_xlfn.NORM.INV(RAND(),'Projection Engine'!$C$8-(Volatility^2/2),Volatility))</f>
        <v>12.216948934288251</v>
      </c>
      <c r="Y703" s="11">
        <f ca="1">X703*EXP(_xlfn.NORM.INV(RAND(),'Projection Engine'!$C$8-(Volatility^2/2),Volatility))</f>
        <v>8.244600195898526</v>
      </c>
      <c r="Z703" s="11">
        <f ca="1">Y703*EXP(_xlfn.NORM.INV(RAND(),'Projection Engine'!$C$8-(Volatility^2/2),Volatility))</f>
        <v>10.444094832156999</v>
      </c>
      <c r="AA703" s="11">
        <f ca="1">Z703*EXP(_xlfn.NORM.INV(RAND(),'Projection Engine'!$C$8-(Volatility^2/2),Volatility))</f>
        <v>8.1824016856557478</v>
      </c>
      <c r="AB703" s="11">
        <f ca="1">AA703*EXP(_xlfn.NORM.INV(RAND(),'Projection Engine'!$C$8-(Volatility^2/2),Volatility))</f>
        <v>2.1615305098052042</v>
      </c>
      <c r="AC703" s="11">
        <f ca="1">AB703*EXP(_xlfn.NORM.INV(RAND(),'Projection Engine'!$C$8-(Volatility^2/2),Volatility))</f>
        <v>1.5041905978466388</v>
      </c>
      <c r="AD703" s="11">
        <f ca="1">AC703*EXP(_xlfn.NORM.INV(RAND(),'Projection Engine'!$C$8-(Volatility^2/2),Volatility))</f>
        <v>1.465269427300808</v>
      </c>
      <c r="AE703" s="11">
        <f ca="1">AD703*EXP(_xlfn.NORM.INV(RAND(),'Projection Engine'!$C$8-(Volatility^2/2),Volatility))</f>
        <v>0.92311885032268393</v>
      </c>
      <c r="AF703" s="11">
        <f ca="1">AE703*EXP(_xlfn.NORM.INV(RAND(),'Projection Engine'!$C$8-(Volatility^2/2),Volatility))</f>
        <v>0.31465033141476423</v>
      </c>
      <c r="AG703" s="11">
        <f ca="1">AF703*EXP(_xlfn.NORM.INV(RAND(),'Projection Engine'!$C$8-(Volatility^2/2),Volatility))</f>
        <v>0.2358440381189407</v>
      </c>
    </row>
    <row r="704" spans="2:33" x14ac:dyDescent="0.25">
      <c r="B704" t="s">
        <v>767</v>
      </c>
      <c r="C704" s="11">
        <f t="shared" si="10"/>
        <v>51</v>
      </c>
      <c r="D704" s="11">
        <f ca="1">C704*EXP(_xlfn.NORM.INV(RAND(),'Projection Engine'!$C$8-(Volatility^2/2),Volatility))</f>
        <v>55.612234956022078</v>
      </c>
      <c r="E704" s="11">
        <f ca="1">D704*EXP(_xlfn.NORM.INV(RAND(),'Projection Engine'!$C$8-(Volatility^2/2),Volatility))</f>
        <v>66.071759267958157</v>
      </c>
      <c r="F704" s="11">
        <f ca="1">E704*EXP(_xlfn.NORM.INV(RAND(),'Projection Engine'!$C$8-(Volatility^2/2),Volatility))</f>
        <v>57.017535979879355</v>
      </c>
      <c r="G704" s="11">
        <f ca="1">F704*EXP(_xlfn.NORM.INV(RAND(),'Projection Engine'!$C$8-(Volatility^2/2),Volatility))</f>
        <v>62.707831703148017</v>
      </c>
      <c r="H704" s="11">
        <f ca="1">G704*EXP(_xlfn.NORM.INV(RAND(),'Projection Engine'!$C$8-(Volatility^2/2),Volatility))</f>
        <v>48.988655218332887</v>
      </c>
      <c r="I704" s="11">
        <f ca="1">H704*EXP(_xlfn.NORM.INV(RAND(),'Projection Engine'!$C$8-(Volatility^2/2),Volatility))</f>
        <v>22.027366601653561</v>
      </c>
      <c r="J704" s="11">
        <f ca="1">I704*EXP(_xlfn.NORM.INV(RAND(),'Projection Engine'!$C$8-(Volatility^2/2),Volatility))</f>
        <v>22.05570161201835</v>
      </c>
      <c r="K704" s="11">
        <f ca="1">J704*EXP(_xlfn.NORM.INV(RAND(),'Projection Engine'!$C$8-(Volatility^2/2),Volatility))</f>
        <v>19.041680422337517</v>
      </c>
      <c r="L704" s="11">
        <f ca="1">K704*EXP(_xlfn.NORM.INV(RAND(),'Projection Engine'!$C$8-(Volatility^2/2),Volatility))</f>
        <v>8.7177096298406127</v>
      </c>
      <c r="M704" s="11">
        <f ca="1">L704*EXP(_xlfn.NORM.INV(RAND(),'Projection Engine'!$C$8-(Volatility^2/2),Volatility))</f>
        <v>3.7134763473260315</v>
      </c>
      <c r="N704" s="11">
        <f ca="1">M704*EXP(_xlfn.NORM.INV(RAND(),'Projection Engine'!$C$8-(Volatility^2/2),Volatility))</f>
        <v>1.6468770979678622</v>
      </c>
      <c r="O704" s="11">
        <f ca="1">N704*EXP(_xlfn.NORM.INV(RAND(),'Projection Engine'!$C$8-(Volatility^2/2),Volatility))</f>
        <v>1.9735670264965957</v>
      </c>
      <c r="P704" s="11">
        <f ca="1">O704*EXP(_xlfn.NORM.INV(RAND(),'Projection Engine'!$C$8-(Volatility^2/2),Volatility))</f>
        <v>2.5414425551228024</v>
      </c>
      <c r="Q704" s="11">
        <f ca="1">P704*EXP(_xlfn.NORM.INV(RAND(),'Projection Engine'!$C$8-(Volatility^2/2),Volatility))</f>
        <v>2.8900736021716193</v>
      </c>
      <c r="R704" s="11">
        <f ca="1">Q704*EXP(_xlfn.NORM.INV(RAND(),'Projection Engine'!$C$8-(Volatility^2/2),Volatility))</f>
        <v>1.6215391097303515</v>
      </c>
      <c r="S704" s="11">
        <f ca="1">R704*EXP(_xlfn.NORM.INV(RAND(),'Projection Engine'!$C$8-(Volatility^2/2),Volatility))</f>
        <v>2.2514065028825443</v>
      </c>
      <c r="T704" s="11">
        <f ca="1">S704*EXP(_xlfn.NORM.INV(RAND(),'Projection Engine'!$C$8-(Volatility^2/2),Volatility))</f>
        <v>3.3463562369007374</v>
      </c>
      <c r="U704" s="11">
        <f ca="1">T704*EXP(_xlfn.NORM.INV(RAND(),'Projection Engine'!$C$8-(Volatility^2/2),Volatility))</f>
        <v>4.1372618001041035</v>
      </c>
      <c r="V704" s="11">
        <f ca="1">U704*EXP(_xlfn.NORM.INV(RAND(),'Projection Engine'!$C$8-(Volatility^2/2),Volatility))</f>
        <v>2.8855038550383854</v>
      </c>
      <c r="W704" s="11">
        <f ca="1">V704*EXP(_xlfn.NORM.INV(RAND(),'Projection Engine'!$C$8-(Volatility^2/2),Volatility))</f>
        <v>2.348201842751199</v>
      </c>
      <c r="X704" s="11">
        <f ca="1">W704*EXP(_xlfn.NORM.INV(RAND(),'Projection Engine'!$C$8-(Volatility^2/2),Volatility))</f>
        <v>2.2370296053831256</v>
      </c>
      <c r="Y704" s="11">
        <f ca="1">X704*EXP(_xlfn.NORM.INV(RAND(),'Projection Engine'!$C$8-(Volatility^2/2),Volatility))</f>
        <v>1.3405605810796077</v>
      </c>
      <c r="Z704" s="11">
        <f ca="1">Y704*EXP(_xlfn.NORM.INV(RAND(),'Projection Engine'!$C$8-(Volatility^2/2),Volatility))</f>
        <v>1.1169991810461732</v>
      </c>
      <c r="AA704" s="11">
        <f ca="1">Z704*EXP(_xlfn.NORM.INV(RAND(),'Projection Engine'!$C$8-(Volatility^2/2),Volatility))</f>
        <v>1.9953495696109425</v>
      </c>
      <c r="AB704" s="11">
        <f ca="1">AA704*EXP(_xlfn.NORM.INV(RAND(),'Projection Engine'!$C$8-(Volatility^2/2),Volatility))</f>
        <v>1.001349551897424</v>
      </c>
      <c r="AC704" s="11">
        <f ca="1">AB704*EXP(_xlfn.NORM.INV(RAND(),'Projection Engine'!$C$8-(Volatility^2/2),Volatility))</f>
        <v>0.62802550651394118</v>
      </c>
      <c r="AD704" s="11">
        <f ca="1">AC704*EXP(_xlfn.NORM.INV(RAND(),'Projection Engine'!$C$8-(Volatility^2/2),Volatility))</f>
        <v>0.6978827287614251</v>
      </c>
      <c r="AE704" s="11">
        <f ca="1">AD704*EXP(_xlfn.NORM.INV(RAND(),'Projection Engine'!$C$8-(Volatility^2/2),Volatility))</f>
        <v>0.33394983475633433</v>
      </c>
      <c r="AF704" s="11">
        <f ca="1">AE704*EXP(_xlfn.NORM.INV(RAND(),'Projection Engine'!$C$8-(Volatility^2/2),Volatility))</f>
        <v>0.38687935740814161</v>
      </c>
      <c r="AG704" s="11">
        <f ca="1">AF704*EXP(_xlfn.NORM.INV(RAND(),'Projection Engine'!$C$8-(Volatility^2/2),Volatility))</f>
        <v>0.16100819454551715</v>
      </c>
    </row>
    <row r="705" spans="2:33" x14ac:dyDescent="0.25">
      <c r="B705" t="s">
        <v>768</v>
      </c>
      <c r="C705" s="11">
        <f t="shared" si="10"/>
        <v>51</v>
      </c>
      <c r="D705" s="11">
        <f ca="1">C705*EXP(_xlfn.NORM.INV(RAND(),'Projection Engine'!$C$8-(Volatility^2/2),Volatility))</f>
        <v>51.53756955046363</v>
      </c>
      <c r="E705" s="11">
        <f ca="1">D705*EXP(_xlfn.NORM.INV(RAND(),'Projection Engine'!$C$8-(Volatility^2/2),Volatility))</f>
        <v>35.951406733474961</v>
      </c>
      <c r="F705" s="11">
        <f ca="1">E705*EXP(_xlfn.NORM.INV(RAND(),'Projection Engine'!$C$8-(Volatility^2/2),Volatility))</f>
        <v>22.9896239684516</v>
      </c>
      <c r="G705" s="11">
        <f ca="1">F705*EXP(_xlfn.NORM.INV(RAND(),'Projection Engine'!$C$8-(Volatility^2/2),Volatility))</f>
        <v>38.02046560349595</v>
      </c>
      <c r="H705" s="11">
        <f ca="1">G705*EXP(_xlfn.NORM.INV(RAND(),'Projection Engine'!$C$8-(Volatility^2/2),Volatility))</f>
        <v>57.410082602823024</v>
      </c>
      <c r="I705" s="11">
        <f ca="1">H705*EXP(_xlfn.NORM.INV(RAND(),'Projection Engine'!$C$8-(Volatility^2/2),Volatility))</f>
        <v>28.748229430358283</v>
      </c>
      <c r="J705" s="11">
        <f ca="1">I705*EXP(_xlfn.NORM.INV(RAND(),'Projection Engine'!$C$8-(Volatility^2/2),Volatility))</f>
        <v>19.101152593117018</v>
      </c>
      <c r="K705" s="11">
        <f ca="1">J705*EXP(_xlfn.NORM.INV(RAND(),'Projection Engine'!$C$8-(Volatility^2/2),Volatility))</f>
        <v>22.643831414969117</v>
      </c>
      <c r="L705" s="11">
        <f ca="1">K705*EXP(_xlfn.NORM.INV(RAND(),'Projection Engine'!$C$8-(Volatility^2/2),Volatility))</f>
        <v>23.050329504812947</v>
      </c>
      <c r="M705" s="11">
        <f ca="1">L705*EXP(_xlfn.NORM.INV(RAND(),'Projection Engine'!$C$8-(Volatility^2/2),Volatility))</f>
        <v>52.785549365160669</v>
      </c>
      <c r="N705" s="11">
        <f ca="1">M705*EXP(_xlfn.NORM.INV(RAND(),'Projection Engine'!$C$8-(Volatility^2/2),Volatility))</f>
        <v>121.81943893737514</v>
      </c>
      <c r="O705" s="11">
        <f ca="1">N705*EXP(_xlfn.NORM.INV(RAND(),'Projection Engine'!$C$8-(Volatility^2/2),Volatility))</f>
        <v>105.88172493517098</v>
      </c>
      <c r="P705" s="11">
        <f ca="1">O705*EXP(_xlfn.NORM.INV(RAND(),'Projection Engine'!$C$8-(Volatility^2/2),Volatility))</f>
        <v>204.31745221263515</v>
      </c>
      <c r="Q705" s="11">
        <f ca="1">P705*EXP(_xlfn.NORM.INV(RAND(),'Projection Engine'!$C$8-(Volatility^2/2),Volatility))</f>
        <v>88.56679982842175</v>
      </c>
      <c r="R705" s="11">
        <f ca="1">Q705*EXP(_xlfn.NORM.INV(RAND(),'Projection Engine'!$C$8-(Volatility^2/2),Volatility))</f>
        <v>197.51901454428835</v>
      </c>
      <c r="S705" s="11">
        <f ca="1">R705*EXP(_xlfn.NORM.INV(RAND(),'Projection Engine'!$C$8-(Volatility^2/2),Volatility))</f>
        <v>107.49982448272948</v>
      </c>
      <c r="T705" s="11">
        <f ca="1">S705*EXP(_xlfn.NORM.INV(RAND(),'Projection Engine'!$C$8-(Volatility^2/2),Volatility))</f>
        <v>67.426887045372908</v>
      </c>
      <c r="U705" s="11">
        <f ca="1">T705*EXP(_xlfn.NORM.INV(RAND(),'Projection Engine'!$C$8-(Volatility^2/2),Volatility))</f>
        <v>30.761803714109032</v>
      </c>
      <c r="V705" s="11">
        <f ca="1">U705*EXP(_xlfn.NORM.INV(RAND(),'Projection Engine'!$C$8-(Volatility^2/2),Volatility))</f>
        <v>25.592483445044344</v>
      </c>
      <c r="W705" s="11">
        <f ca="1">V705*EXP(_xlfn.NORM.INV(RAND(),'Projection Engine'!$C$8-(Volatility^2/2),Volatility))</f>
        <v>17.17492084527165</v>
      </c>
      <c r="X705" s="11">
        <f ca="1">W705*EXP(_xlfn.NORM.INV(RAND(),'Projection Engine'!$C$8-(Volatility^2/2),Volatility))</f>
        <v>9.0157046183710605</v>
      </c>
      <c r="Y705" s="11">
        <f ca="1">X705*EXP(_xlfn.NORM.INV(RAND(),'Projection Engine'!$C$8-(Volatility^2/2),Volatility))</f>
        <v>6.3536490285887286</v>
      </c>
      <c r="Z705" s="11">
        <f ca="1">Y705*EXP(_xlfn.NORM.INV(RAND(),'Projection Engine'!$C$8-(Volatility^2/2),Volatility))</f>
        <v>6.913025129515046</v>
      </c>
      <c r="AA705" s="11">
        <f ca="1">Z705*EXP(_xlfn.NORM.INV(RAND(),'Projection Engine'!$C$8-(Volatility^2/2),Volatility))</f>
        <v>3.1068543100870571</v>
      </c>
      <c r="AB705" s="11">
        <f ca="1">AA705*EXP(_xlfn.NORM.INV(RAND(),'Projection Engine'!$C$8-(Volatility^2/2),Volatility))</f>
        <v>2.7031253812473941</v>
      </c>
      <c r="AC705" s="11">
        <f ca="1">AB705*EXP(_xlfn.NORM.INV(RAND(),'Projection Engine'!$C$8-(Volatility^2/2),Volatility))</f>
        <v>1.5428001387399186</v>
      </c>
      <c r="AD705" s="11">
        <f ca="1">AC705*EXP(_xlfn.NORM.INV(RAND(),'Projection Engine'!$C$8-(Volatility^2/2),Volatility))</f>
        <v>2.0833805467370836</v>
      </c>
      <c r="AE705" s="11">
        <f ca="1">AD705*EXP(_xlfn.NORM.INV(RAND(),'Projection Engine'!$C$8-(Volatility^2/2),Volatility))</f>
        <v>1.1258994048978597</v>
      </c>
      <c r="AF705" s="11">
        <f ca="1">AE705*EXP(_xlfn.NORM.INV(RAND(),'Projection Engine'!$C$8-(Volatility^2/2),Volatility))</f>
        <v>1.0614305966264201</v>
      </c>
      <c r="AG705" s="11">
        <f ca="1">AF705*EXP(_xlfn.NORM.INV(RAND(),'Projection Engine'!$C$8-(Volatility^2/2),Volatility))</f>
        <v>1.4397840608181713</v>
      </c>
    </row>
    <row r="706" spans="2:33" x14ac:dyDescent="0.25">
      <c r="B706" t="s">
        <v>769</v>
      </c>
      <c r="C706" s="11">
        <f t="shared" si="10"/>
        <v>51</v>
      </c>
      <c r="D706" s="11">
        <f ca="1">C706*EXP(_xlfn.NORM.INV(RAND(),'Projection Engine'!$C$8-(Volatility^2/2),Volatility))</f>
        <v>34.790214343763552</v>
      </c>
      <c r="E706" s="11">
        <f ca="1">D706*EXP(_xlfn.NORM.INV(RAND(),'Projection Engine'!$C$8-(Volatility^2/2),Volatility))</f>
        <v>16.757284613444476</v>
      </c>
      <c r="F706" s="11">
        <f ca="1">E706*EXP(_xlfn.NORM.INV(RAND(),'Projection Engine'!$C$8-(Volatility^2/2),Volatility))</f>
        <v>27.303965875484021</v>
      </c>
      <c r="G706" s="11">
        <f ca="1">F706*EXP(_xlfn.NORM.INV(RAND(),'Projection Engine'!$C$8-(Volatility^2/2),Volatility))</f>
        <v>14.346571480420858</v>
      </c>
      <c r="H706" s="11">
        <f ca="1">G706*EXP(_xlfn.NORM.INV(RAND(),'Projection Engine'!$C$8-(Volatility^2/2),Volatility))</f>
        <v>16.230869199216755</v>
      </c>
      <c r="I706" s="11">
        <f ca="1">H706*EXP(_xlfn.NORM.INV(RAND(),'Projection Engine'!$C$8-(Volatility^2/2),Volatility))</f>
        <v>36.094925240030477</v>
      </c>
      <c r="J706" s="11">
        <f ca="1">I706*EXP(_xlfn.NORM.INV(RAND(),'Projection Engine'!$C$8-(Volatility^2/2),Volatility))</f>
        <v>31.196940023799133</v>
      </c>
      <c r="K706" s="11">
        <f ca="1">J706*EXP(_xlfn.NORM.INV(RAND(),'Projection Engine'!$C$8-(Volatility^2/2),Volatility))</f>
        <v>64.406779453627962</v>
      </c>
      <c r="L706" s="11">
        <f ca="1">K706*EXP(_xlfn.NORM.INV(RAND(),'Projection Engine'!$C$8-(Volatility^2/2),Volatility))</f>
        <v>42.871650027211523</v>
      </c>
      <c r="M706" s="11">
        <f ca="1">L706*EXP(_xlfn.NORM.INV(RAND(),'Projection Engine'!$C$8-(Volatility^2/2),Volatility))</f>
        <v>16.345076994393047</v>
      </c>
      <c r="N706" s="11">
        <f ca="1">M706*EXP(_xlfn.NORM.INV(RAND(),'Projection Engine'!$C$8-(Volatility^2/2),Volatility))</f>
        <v>18.313999688917729</v>
      </c>
      <c r="O706" s="11">
        <f ca="1">N706*EXP(_xlfn.NORM.INV(RAND(),'Projection Engine'!$C$8-(Volatility^2/2),Volatility))</f>
        <v>12.699667924321215</v>
      </c>
      <c r="P706" s="11">
        <f ca="1">O706*EXP(_xlfn.NORM.INV(RAND(),'Projection Engine'!$C$8-(Volatility^2/2),Volatility))</f>
        <v>8.6387393944534079</v>
      </c>
      <c r="Q706" s="11">
        <f ca="1">P706*EXP(_xlfn.NORM.INV(RAND(),'Projection Engine'!$C$8-(Volatility^2/2),Volatility))</f>
        <v>8.7671620358260416</v>
      </c>
      <c r="R706" s="11">
        <f ca="1">Q706*EXP(_xlfn.NORM.INV(RAND(),'Projection Engine'!$C$8-(Volatility^2/2),Volatility))</f>
        <v>3.6200895361576424</v>
      </c>
      <c r="S706" s="11">
        <f ca="1">R706*EXP(_xlfn.NORM.INV(RAND(),'Projection Engine'!$C$8-(Volatility^2/2),Volatility))</f>
        <v>2.4211730035624139</v>
      </c>
      <c r="T706" s="11">
        <f ca="1">S706*EXP(_xlfn.NORM.INV(RAND(),'Projection Engine'!$C$8-(Volatility^2/2),Volatility))</f>
        <v>2.9710147995722092</v>
      </c>
      <c r="U706" s="11">
        <f ca="1">T706*EXP(_xlfn.NORM.INV(RAND(),'Projection Engine'!$C$8-(Volatility^2/2),Volatility))</f>
        <v>1.5050437836169375</v>
      </c>
      <c r="V706" s="11">
        <f ca="1">U706*EXP(_xlfn.NORM.INV(RAND(),'Projection Engine'!$C$8-(Volatility^2/2),Volatility))</f>
        <v>1.4037979148661792</v>
      </c>
      <c r="W706" s="11">
        <f ca="1">V706*EXP(_xlfn.NORM.INV(RAND(),'Projection Engine'!$C$8-(Volatility^2/2),Volatility))</f>
        <v>2.7220162284649776</v>
      </c>
      <c r="X706" s="11">
        <f ca="1">W706*EXP(_xlfn.NORM.INV(RAND(),'Projection Engine'!$C$8-(Volatility^2/2),Volatility))</f>
        <v>2.3005127893248702</v>
      </c>
      <c r="Y706" s="11">
        <f ca="1">X706*EXP(_xlfn.NORM.INV(RAND(),'Projection Engine'!$C$8-(Volatility^2/2),Volatility))</f>
        <v>4.1177545938853379</v>
      </c>
      <c r="Z706" s="11">
        <f ca="1">Y706*EXP(_xlfn.NORM.INV(RAND(),'Projection Engine'!$C$8-(Volatility^2/2),Volatility))</f>
        <v>3.8220662670467385</v>
      </c>
      <c r="AA706" s="11">
        <f ca="1">Z706*EXP(_xlfn.NORM.INV(RAND(),'Projection Engine'!$C$8-(Volatility^2/2),Volatility))</f>
        <v>4.2628885361276865</v>
      </c>
      <c r="AB706" s="11">
        <f ca="1">AA706*EXP(_xlfn.NORM.INV(RAND(),'Projection Engine'!$C$8-(Volatility^2/2),Volatility))</f>
        <v>3.4329934906493582</v>
      </c>
      <c r="AC706" s="11">
        <f ca="1">AB706*EXP(_xlfn.NORM.INV(RAND(),'Projection Engine'!$C$8-(Volatility^2/2),Volatility))</f>
        <v>3.3159481984103438</v>
      </c>
      <c r="AD706" s="11">
        <f ca="1">AC706*EXP(_xlfn.NORM.INV(RAND(),'Projection Engine'!$C$8-(Volatility^2/2),Volatility))</f>
        <v>5.6201099760087168</v>
      </c>
      <c r="AE706" s="11">
        <f ca="1">AD706*EXP(_xlfn.NORM.INV(RAND(),'Projection Engine'!$C$8-(Volatility^2/2),Volatility))</f>
        <v>4.6174244719172739</v>
      </c>
      <c r="AF706" s="11">
        <f ca="1">AE706*EXP(_xlfn.NORM.INV(RAND(),'Projection Engine'!$C$8-(Volatility^2/2),Volatility))</f>
        <v>2.9907249155308779</v>
      </c>
      <c r="AG706" s="11">
        <f ca="1">AF706*EXP(_xlfn.NORM.INV(RAND(),'Projection Engine'!$C$8-(Volatility^2/2),Volatility))</f>
        <v>2.57148202813738</v>
      </c>
    </row>
    <row r="707" spans="2:33" x14ac:dyDescent="0.25">
      <c r="B707" t="s">
        <v>770</v>
      </c>
      <c r="C707" s="11">
        <f t="shared" ref="C707:C770" si="11">Current_Level</f>
        <v>51</v>
      </c>
      <c r="D707" s="11">
        <f ca="1">C707*EXP(_xlfn.NORM.INV(RAND(),'Projection Engine'!$C$8-(Volatility^2/2),Volatility))</f>
        <v>61.131237658421412</v>
      </c>
      <c r="E707" s="11">
        <f ca="1">D707*EXP(_xlfn.NORM.INV(RAND(),'Projection Engine'!$C$8-(Volatility^2/2),Volatility))</f>
        <v>27.189645972772389</v>
      </c>
      <c r="F707" s="11">
        <f ca="1">E707*EXP(_xlfn.NORM.INV(RAND(),'Projection Engine'!$C$8-(Volatility^2/2),Volatility))</f>
        <v>21.577014464303311</v>
      </c>
      <c r="G707" s="11">
        <f ca="1">F707*EXP(_xlfn.NORM.INV(RAND(),'Projection Engine'!$C$8-(Volatility^2/2),Volatility))</f>
        <v>10.746455720793758</v>
      </c>
      <c r="H707" s="11">
        <f ca="1">G707*EXP(_xlfn.NORM.INV(RAND(),'Projection Engine'!$C$8-(Volatility^2/2),Volatility))</f>
        <v>14.855455419176668</v>
      </c>
      <c r="I707" s="11">
        <f ca="1">H707*EXP(_xlfn.NORM.INV(RAND(),'Projection Engine'!$C$8-(Volatility^2/2),Volatility))</f>
        <v>14.001501697313444</v>
      </c>
      <c r="J707" s="11">
        <f ca="1">I707*EXP(_xlfn.NORM.INV(RAND(),'Projection Engine'!$C$8-(Volatility^2/2),Volatility))</f>
        <v>12.193478041124786</v>
      </c>
      <c r="K707" s="11">
        <f ca="1">J707*EXP(_xlfn.NORM.INV(RAND(),'Projection Engine'!$C$8-(Volatility^2/2),Volatility))</f>
        <v>16.468881383313899</v>
      </c>
      <c r="L707" s="11">
        <f ca="1">K707*EXP(_xlfn.NORM.INV(RAND(),'Projection Engine'!$C$8-(Volatility^2/2),Volatility))</f>
        <v>11.736421668701373</v>
      </c>
      <c r="M707" s="11">
        <f ca="1">L707*EXP(_xlfn.NORM.INV(RAND(),'Projection Engine'!$C$8-(Volatility^2/2),Volatility))</f>
        <v>17.262616913094924</v>
      </c>
      <c r="N707" s="11">
        <f ca="1">M707*EXP(_xlfn.NORM.INV(RAND(),'Projection Engine'!$C$8-(Volatility^2/2),Volatility))</f>
        <v>12.312263342657916</v>
      </c>
      <c r="O707" s="11">
        <f ca="1">N707*EXP(_xlfn.NORM.INV(RAND(),'Projection Engine'!$C$8-(Volatility^2/2),Volatility))</f>
        <v>21.004379388743821</v>
      </c>
      <c r="P707" s="11">
        <f ca="1">O707*EXP(_xlfn.NORM.INV(RAND(),'Projection Engine'!$C$8-(Volatility^2/2),Volatility))</f>
        <v>30.587110184319705</v>
      </c>
      <c r="Q707" s="11">
        <f ca="1">P707*EXP(_xlfn.NORM.INV(RAND(),'Projection Engine'!$C$8-(Volatility^2/2),Volatility))</f>
        <v>52.971896665762202</v>
      </c>
      <c r="R707" s="11">
        <f ca="1">Q707*EXP(_xlfn.NORM.INV(RAND(),'Projection Engine'!$C$8-(Volatility^2/2),Volatility))</f>
        <v>76.557112874621637</v>
      </c>
      <c r="S707" s="11">
        <f ca="1">R707*EXP(_xlfn.NORM.INV(RAND(),'Projection Engine'!$C$8-(Volatility^2/2),Volatility))</f>
        <v>35.621491466273547</v>
      </c>
      <c r="T707" s="11">
        <f ca="1">S707*EXP(_xlfn.NORM.INV(RAND(),'Projection Engine'!$C$8-(Volatility^2/2),Volatility))</f>
        <v>47.600833760301356</v>
      </c>
      <c r="U707" s="11">
        <f ca="1">T707*EXP(_xlfn.NORM.INV(RAND(),'Projection Engine'!$C$8-(Volatility^2/2),Volatility))</f>
        <v>135.32779492862764</v>
      </c>
      <c r="V707" s="11">
        <f ca="1">U707*EXP(_xlfn.NORM.INV(RAND(),'Projection Engine'!$C$8-(Volatility^2/2),Volatility))</f>
        <v>186.43543513662016</v>
      </c>
      <c r="W707" s="11">
        <f ca="1">V707*EXP(_xlfn.NORM.INV(RAND(),'Projection Engine'!$C$8-(Volatility^2/2),Volatility))</f>
        <v>366.10723169160588</v>
      </c>
      <c r="X707" s="11">
        <f ca="1">W707*EXP(_xlfn.NORM.INV(RAND(),'Projection Engine'!$C$8-(Volatility^2/2),Volatility))</f>
        <v>520.04276546414178</v>
      </c>
      <c r="Y707" s="11">
        <f ca="1">X707*EXP(_xlfn.NORM.INV(RAND(),'Projection Engine'!$C$8-(Volatility^2/2),Volatility))</f>
        <v>622.78162071029658</v>
      </c>
      <c r="Z707" s="11">
        <f ca="1">Y707*EXP(_xlfn.NORM.INV(RAND(),'Projection Engine'!$C$8-(Volatility^2/2),Volatility))</f>
        <v>988.5141163652454</v>
      </c>
      <c r="AA707" s="11">
        <f ca="1">Z707*EXP(_xlfn.NORM.INV(RAND(),'Projection Engine'!$C$8-(Volatility^2/2),Volatility))</f>
        <v>771.39068255644281</v>
      </c>
      <c r="AB707" s="11">
        <f ca="1">AA707*EXP(_xlfn.NORM.INV(RAND(),'Projection Engine'!$C$8-(Volatility^2/2),Volatility))</f>
        <v>573.00410377368246</v>
      </c>
      <c r="AC707" s="11">
        <f ca="1">AB707*EXP(_xlfn.NORM.INV(RAND(),'Projection Engine'!$C$8-(Volatility^2/2),Volatility))</f>
        <v>584.61374064794836</v>
      </c>
      <c r="AD707" s="11">
        <f ca="1">AC707*EXP(_xlfn.NORM.INV(RAND(),'Projection Engine'!$C$8-(Volatility^2/2),Volatility))</f>
        <v>383.18795840058925</v>
      </c>
      <c r="AE707" s="11">
        <f ca="1">AD707*EXP(_xlfn.NORM.INV(RAND(),'Projection Engine'!$C$8-(Volatility^2/2),Volatility))</f>
        <v>627.28325903121072</v>
      </c>
      <c r="AF707" s="11">
        <f ca="1">AE707*EXP(_xlfn.NORM.INV(RAND(),'Projection Engine'!$C$8-(Volatility^2/2),Volatility))</f>
        <v>392.55861923912039</v>
      </c>
      <c r="AG707" s="11">
        <f ca="1">AF707*EXP(_xlfn.NORM.INV(RAND(),'Projection Engine'!$C$8-(Volatility^2/2),Volatility))</f>
        <v>202.78613293594594</v>
      </c>
    </row>
    <row r="708" spans="2:33" x14ac:dyDescent="0.25">
      <c r="B708" t="s">
        <v>771</v>
      </c>
      <c r="C708" s="11">
        <f t="shared" si="11"/>
        <v>51</v>
      </c>
      <c r="D708" s="11">
        <f ca="1">C708*EXP(_xlfn.NORM.INV(RAND(),'Projection Engine'!$C$8-(Volatility^2/2),Volatility))</f>
        <v>61.339971791320316</v>
      </c>
      <c r="E708" s="11">
        <f ca="1">D708*EXP(_xlfn.NORM.INV(RAND(),'Projection Engine'!$C$8-(Volatility^2/2),Volatility))</f>
        <v>76.152465048854566</v>
      </c>
      <c r="F708" s="11">
        <f ca="1">E708*EXP(_xlfn.NORM.INV(RAND(),'Projection Engine'!$C$8-(Volatility^2/2),Volatility))</f>
        <v>58.762139701171151</v>
      </c>
      <c r="G708" s="11">
        <f ca="1">F708*EXP(_xlfn.NORM.INV(RAND(),'Projection Engine'!$C$8-(Volatility^2/2),Volatility))</f>
        <v>38.403197179082149</v>
      </c>
      <c r="H708" s="11">
        <f ca="1">G708*EXP(_xlfn.NORM.INV(RAND(),'Projection Engine'!$C$8-(Volatility^2/2),Volatility))</f>
        <v>34.261029595084551</v>
      </c>
      <c r="I708" s="11">
        <f ca="1">H708*EXP(_xlfn.NORM.INV(RAND(),'Projection Engine'!$C$8-(Volatility^2/2),Volatility))</f>
        <v>22.816993107977723</v>
      </c>
      <c r="J708" s="11">
        <f ca="1">I708*EXP(_xlfn.NORM.INV(RAND(),'Projection Engine'!$C$8-(Volatility^2/2),Volatility))</f>
        <v>39.393127642324565</v>
      </c>
      <c r="K708" s="11">
        <f ca="1">J708*EXP(_xlfn.NORM.INV(RAND(),'Projection Engine'!$C$8-(Volatility^2/2),Volatility))</f>
        <v>40.132079292851472</v>
      </c>
      <c r="L708" s="11">
        <f ca="1">K708*EXP(_xlfn.NORM.INV(RAND(),'Projection Engine'!$C$8-(Volatility^2/2),Volatility))</f>
        <v>87.843794562358326</v>
      </c>
      <c r="M708" s="11">
        <f ca="1">L708*EXP(_xlfn.NORM.INV(RAND(),'Projection Engine'!$C$8-(Volatility^2/2),Volatility))</f>
        <v>72.487698685163622</v>
      </c>
      <c r="N708" s="11">
        <f ca="1">M708*EXP(_xlfn.NORM.INV(RAND(),'Projection Engine'!$C$8-(Volatility^2/2),Volatility))</f>
        <v>30.025028100543555</v>
      </c>
      <c r="O708" s="11">
        <f ca="1">N708*EXP(_xlfn.NORM.INV(RAND(),'Projection Engine'!$C$8-(Volatility^2/2),Volatility))</f>
        <v>19.445366977876443</v>
      </c>
      <c r="P708" s="11">
        <f ca="1">O708*EXP(_xlfn.NORM.INV(RAND(),'Projection Engine'!$C$8-(Volatility^2/2),Volatility))</f>
        <v>19.713816967181511</v>
      </c>
      <c r="Q708" s="11">
        <f ca="1">P708*EXP(_xlfn.NORM.INV(RAND(),'Projection Engine'!$C$8-(Volatility^2/2),Volatility))</f>
        <v>16.020523037776496</v>
      </c>
      <c r="R708" s="11">
        <f ca="1">Q708*EXP(_xlfn.NORM.INV(RAND(),'Projection Engine'!$C$8-(Volatility^2/2),Volatility))</f>
        <v>34.636967738084074</v>
      </c>
      <c r="S708" s="11">
        <f ca="1">R708*EXP(_xlfn.NORM.INV(RAND(),'Projection Engine'!$C$8-(Volatility^2/2),Volatility))</f>
        <v>30.700729449777818</v>
      </c>
      <c r="T708" s="11">
        <f ca="1">S708*EXP(_xlfn.NORM.INV(RAND(),'Projection Engine'!$C$8-(Volatility^2/2),Volatility))</f>
        <v>27.926625970465935</v>
      </c>
      <c r="U708" s="11">
        <f ca="1">T708*EXP(_xlfn.NORM.INV(RAND(),'Projection Engine'!$C$8-(Volatility^2/2),Volatility))</f>
        <v>25.982222548978388</v>
      </c>
      <c r="V708" s="11">
        <f ca="1">U708*EXP(_xlfn.NORM.INV(RAND(),'Projection Engine'!$C$8-(Volatility^2/2),Volatility))</f>
        <v>14.518433058943078</v>
      </c>
      <c r="W708" s="11">
        <f ca="1">V708*EXP(_xlfn.NORM.INV(RAND(),'Projection Engine'!$C$8-(Volatility^2/2),Volatility))</f>
        <v>9.4259678537574789</v>
      </c>
      <c r="X708" s="11">
        <f ca="1">W708*EXP(_xlfn.NORM.INV(RAND(),'Projection Engine'!$C$8-(Volatility^2/2),Volatility))</f>
        <v>4.8092527966149028</v>
      </c>
      <c r="Y708" s="11">
        <f ca="1">X708*EXP(_xlfn.NORM.INV(RAND(),'Projection Engine'!$C$8-(Volatility^2/2),Volatility))</f>
        <v>3.0153315817518869</v>
      </c>
      <c r="Z708" s="11">
        <f ca="1">Y708*EXP(_xlfn.NORM.INV(RAND(),'Projection Engine'!$C$8-(Volatility^2/2),Volatility))</f>
        <v>1.6613200386561959</v>
      </c>
      <c r="AA708" s="11">
        <f ca="1">Z708*EXP(_xlfn.NORM.INV(RAND(),'Projection Engine'!$C$8-(Volatility^2/2),Volatility))</f>
        <v>2.6907837461460429</v>
      </c>
      <c r="AB708" s="11">
        <f ca="1">AA708*EXP(_xlfn.NORM.INV(RAND(),'Projection Engine'!$C$8-(Volatility^2/2),Volatility))</f>
        <v>2.4138713460346422</v>
      </c>
      <c r="AC708" s="11">
        <f ca="1">AB708*EXP(_xlfn.NORM.INV(RAND(),'Projection Engine'!$C$8-(Volatility^2/2),Volatility))</f>
        <v>4.2855169044802617</v>
      </c>
      <c r="AD708" s="11">
        <f ca="1">AC708*EXP(_xlfn.NORM.INV(RAND(),'Projection Engine'!$C$8-(Volatility^2/2),Volatility))</f>
        <v>1.9357227099336096</v>
      </c>
      <c r="AE708" s="11">
        <f ca="1">AD708*EXP(_xlfn.NORM.INV(RAND(),'Projection Engine'!$C$8-(Volatility^2/2),Volatility))</f>
        <v>1.1993621508312362</v>
      </c>
      <c r="AF708" s="11">
        <f ca="1">AE708*EXP(_xlfn.NORM.INV(RAND(),'Projection Engine'!$C$8-(Volatility^2/2),Volatility))</f>
        <v>1.0640758416421645</v>
      </c>
      <c r="AG708" s="11">
        <f ca="1">AF708*EXP(_xlfn.NORM.INV(RAND(),'Projection Engine'!$C$8-(Volatility^2/2),Volatility))</f>
        <v>0.41128264748417337</v>
      </c>
    </row>
    <row r="709" spans="2:33" x14ac:dyDescent="0.25">
      <c r="B709" t="s">
        <v>772</v>
      </c>
      <c r="C709" s="11">
        <f t="shared" si="11"/>
        <v>51</v>
      </c>
      <c r="D709" s="11">
        <f ca="1">C709*EXP(_xlfn.NORM.INV(RAND(),'Projection Engine'!$C$8-(Volatility^2/2),Volatility))</f>
        <v>28.502111911811795</v>
      </c>
      <c r="E709" s="11">
        <f ca="1">D709*EXP(_xlfn.NORM.INV(RAND(),'Projection Engine'!$C$8-(Volatility^2/2),Volatility))</f>
        <v>46.867872333775566</v>
      </c>
      <c r="F709" s="11">
        <f ca="1">E709*EXP(_xlfn.NORM.INV(RAND(),'Projection Engine'!$C$8-(Volatility^2/2),Volatility))</f>
        <v>60.714672509863455</v>
      </c>
      <c r="G709" s="11">
        <f ca="1">F709*EXP(_xlfn.NORM.INV(RAND(),'Projection Engine'!$C$8-(Volatility^2/2),Volatility))</f>
        <v>33.176673319687033</v>
      </c>
      <c r="H709" s="11">
        <f ca="1">G709*EXP(_xlfn.NORM.INV(RAND(),'Projection Engine'!$C$8-(Volatility^2/2),Volatility))</f>
        <v>24.919778708378402</v>
      </c>
      <c r="I709" s="11">
        <f ca="1">H709*EXP(_xlfn.NORM.INV(RAND(),'Projection Engine'!$C$8-(Volatility^2/2),Volatility))</f>
        <v>22.858212749037698</v>
      </c>
      <c r="J709" s="11">
        <f ca="1">I709*EXP(_xlfn.NORM.INV(RAND(),'Projection Engine'!$C$8-(Volatility^2/2),Volatility))</f>
        <v>27.333103632161809</v>
      </c>
      <c r="K709" s="11">
        <f ca="1">J709*EXP(_xlfn.NORM.INV(RAND(),'Projection Engine'!$C$8-(Volatility^2/2),Volatility))</f>
        <v>19.291630470064693</v>
      </c>
      <c r="L709" s="11">
        <f ca="1">K709*EXP(_xlfn.NORM.INV(RAND(),'Projection Engine'!$C$8-(Volatility^2/2),Volatility))</f>
        <v>18.588538832896258</v>
      </c>
      <c r="M709" s="11">
        <f ca="1">L709*EXP(_xlfn.NORM.INV(RAND(),'Projection Engine'!$C$8-(Volatility^2/2),Volatility))</f>
        <v>12.026684218768517</v>
      </c>
      <c r="N709" s="11">
        <f ca="1">M709*EXP(_xlfn.NORM.INV(RAND(),'Projection Engine'!$C$8-(Volatility^2/2),Volatility))</f>
        <v>11.026088902775232</v>
      </c>
      <c r="O709" s="11">
        <f ca="1">N709*EXP(_xlfn.NORM.INV(RAND(),'Projection Engine'!$C$8-(Volatility^2/2),Volatility))</f>
        <v>7.2384366790219925</v>
      </c>
      <c r="P709" s="11">
        <f ca="1">O709*EXP(_xlfn.NORM.INV(RAND(),'Projection Engine'!$C$8-(Volatility^2/2),Volatility))</f>
        <v>3.0114266214212693</v>
      </c>
      <c r="Q709" s="11">
        <f ca="1">P709*EXP(_xlfn.NORM.INV(RAND(),'Projection Engine'!$C$8-(Volatility^2/2),Volatility))</f>
        <v>1.8614708877312567</v>
      </c>
      <c r="R709" s="11">
        <f ca="1">Q709*EXP(_xlfn.NORM.INV(RAND(),'Projection Engine'!$C$8-(Volatility^2/2),Volatility))</f>
        <v>1.1055692286159171</v>
      </c>
      <c r="S709" s="11">
        <f ca="1">R709*EXP(_xlfn.NORM.INV(RAND(),'Projection Engine'!$C$8-(Volatility^2/2),Volatility))</f>
        <v>0.60142622750803032</v>
      </c>
      <c r="T709" s="11">
        <f ca="1">S709*EXP(_xlfn.NORM.INV(RAND(),'Projection Engine'!$C$8-(Volatility^2/2),Volatility))</f>
        <v>0.59225019081736463</v>
      </c>
      <c r="U709" s="11">
        <f ca="1">T709*EXP(_xlfn.NORM.INV(RAND(),'Projection Engine'!$C$8-(Volatility^2/2),Volatility))</f>
        <v>0.49826376621664947</v>
      </c>
      <c r="V709" s="11">
        <f ca="1">U709*EXP(_xlfn.NORM.INV(RAND(),'Projection Engine'!$C$8-(Volatility^2/2),Volatility))</f>
        <v>0.8293943288365524</v>
      </c>
      <c r="W709" s="11">
        <f ca="1">V709*EXP(_xlfn.NORM.INV(RAND(),'Projection Engine'!$C$8-(Volatility^2/2),Volatility))</f>
        <v>0.38841969270761528</v>
      </c>
      <c r="X709" s="11">
        <f ca="1">W709*EXP(_xlfn.NORM.INV(RAND(),'Projection Engine'!$C$8-(Volatility^2/2),Volatility))</f>
        <v>0.23087017014877775</v>
      </c>
      <c r="Y709" s="11">
        <f ca="1">X709*EXP(_xlfn.NORM.INV(RAND(),'Projection Engine'!$C$8-(Volatility^2/2),Volatility))</f>
        <v>0.36716774696578203</v>
      </c>
      <c r="Z709" s="11">
        <f ca="1">Y709*EXP(_xlfn.NORM.INV(RAND(),'Projection Engine'!$C$8-(Volatility^2/2),Volatility))</f>
        <v>0.25820969422332091</v>
      </c>
      <c r="AA709" s="11">
        <f ca="1">Z709*EXP(_xlfn.NORM.INV(RAND(),'Projection Engine'!$C$8-(Volatility^2/2),Volatility))</f>
        <v>0.20996276232518102</v>
      </c>
      <c r="AB709" s="11">
        <f ca="1">AA709*EXP(_xlfn.NORM.INV(RAND(),'Projection Engine'!$C$8-(Volatility^2/2),Volatility))</f>
        <v>0.36908162061279221</v>
      </c>
      <c r="AC709" s="11">
        <f ca="1">AB709*EXP(_xlfn.NORM.INV(RAND(),'Projection Engine'!$C$8-(Volatility^2/2),Volatility))</f>
        <v>0.30947468422835916</v>
      </c>
      <c r="AD709" s="11">
        <f ca="1">AC709*EXP(_xlfn.NORM.INV(RAND(),'Projection Engine'!$C$8-(Volatility^2/2),Volatility))</f>
        <v>0.13913266681555519</v>
      </c>
      <c r="AE709" s="11">
        <f ca="1">AD709*EXP(_xlfn.NORM.INV(RAND(),'Projection Engine'!$C$8-(Volatility^2/2),Volatility))</f>
        <v>0.10406788289209185</v>
      </c>
      <c r="AF709" s="11">
        <f ca="1">AE709*EXP(_xlfn.NORM.INV(RAND(),'Projection Engine'!$C$8-(Volatility^2/2),Volatility))</f>
        <v>8.5572419333637115E-2</v>
      </c>
      <c r="AG709" s="11">
        <f ca="1">AF709*EXP(_xlfn.NORM.INV(RAND(),'Projection Engine'!$C$8-(Volatility^2/2),Volatility))</f>
        <v>3.6526572897189746E-2</v>
      </c>
    </row>
    <row r="710" spans="2:33" x14ac:dyDescent="0.25">
      <c r="B710" t="s">
        <v>773</v>
      </c>
      <c r="C710" s="11">
        <f t="shared" si="11"/>
        <v>51</v>
      </c>
      <c r="D710" s="11">
        <f ca="1">C710*EXP(_xlfn.NORM.INV(RAND(),'Projection Engine'!$C$8-(Volatility^2/2),Volatility))</f>
        <v>43.941644374991775</v>
      </c>
      <c r="E710" s="11">
        <f ca="1">D710*EXP(_xlfn.NORM.INV(RAND(),'Projection Engine'!$C$8-(Volatility^2/2),Volatility))</f>
        <v>42.359975096911135</v>
      </c>
      <c r="F710" s="11">
        <f ca="1">E710*EXP(_xlfn.NORM.INV(RAND(),'Projection Engine'!$C$8-(Volatility^2/2),Volatility))</f>
        <v>27.352497022433727</v>
      </c>
      <c r="G710" s="11">
        <f ca="1">F710*EXP(_xlfn.NORM.INV(RAND(),'Projection Engine'!$C$8-(Volatility^2/2),Volatility))</f>
        <v>33.049729137857</v>
      </c>
      <c r="H710" s="11">
        <f ca="1">G710*EXP(_xlfn.NORM.INV(RAND(),'Projection Engine'!$C$8-(Volatility^2/2),Volatility))</f>
        <v>32.931247881593571</v>
      </c>
      <c r="I710" s="11">
        <f ca="1">H710*EXP(_xlfn.NORM.INV(RAND(),'Projection Engine'!$C$8-(Volatility^2/2),Volatility))</f>
        <v>21.43856625323491</v>
      </c>
      <c r="J710" s="11">
        <f ca="1">I710*EXP(_xlfn.NORM.INV(RAND(),'Projection Engine'!$C$8-(Volatility^2/2),Volatility))</f>
        <v>41.767583206213587</v>
      </c>
      <c r="K710" s="11">
        <f ca="1">J710*EXP(_xlfn.NORM.INV(RAND(),'Projection Engine'!$C$8-(Volatility^2/2),Volatility))</f>
        <v>89.740698125602066</v>
      </c>
      <c r="L710" s="11">
        <f ca="1">K710*EXP(_xlfn.NORM.INV(RAND(),'Projection Engine'!$C$8-(Volatility^2/2),Volatility))</f>
        <v>82.315159654906523</v>
      </c>
      <c r="M710" s="11">
        <f ca="1">L710*EXP(_xlfn.NORM.INV(RAND(),'Projection Engine'!$C$8-(Volatility^2/2),Volatility))</f>
        <v>62.362227947475517</v>
      </c>
      <c r="N710" s="11">
        <f ca="1">M710*EXP(_xlfn.NORM.INV(RAND(),'Projection Engine'!$C$8-(Volatility^2/2),Volatility))</f>
        <v>50.034631035937096</v>
      </c>
      <c r="O710" s="11">
        <f ca="1">N710*EXP(_xlfn.NORM.INV(RAND(),'Projection Engine'!$C$8-(Volatility^2/2),Volatility))</f>
        <v>27.888327704485018</v>
      </c>
      <c r="P710" s="11">
        <f ca="1">O710*EXP(_xlfn.NORM.INV(RAND(),'Projection Engine'!$C$8-(Volatility^2/2),Volatility))</f>
        <v>14.2432019073525</v>
      </c>
      <c r="Q710" s="11">
        <f ca="1">P710*EXP(_xlfn.NORM.INV(RAND(),'Projection Engine'!$C$8-(Volatility^2/2),Volatility))</f>
        <v>14.526663489217304</v>
      </c>
      <c r="R710" s="11">
        <f ca="1">Q710*EXP(_xlfn.NORM.INV(RAND(),'Projection Engine'!$C$8-(Volatility^2/2),Volatility))</f>
        <v>10.99412458565266</v>
      </c>
      <c r="S710" s="11">
        <f ca="1">R710*EXP(_xlfn.NORM.INV(RAND(),'Projection Engine'!$C$8-(Volatility^2/2),Volatility))</f>
        <v>13.732798618108438</v>
      </c>
      <c r="T710" s="11">
        <f ca="1">S710*EXP(_xlfn.NORM.INV(RAND(),'Projection Engine'!$C$8-(Volatility^2/2),Volatility))</f>
        <v>4.3063004633603867</v>
      </c>
      <c r="U710" s="11">
        <f ca="1">T710*EXP(_xlfn.NORM.INV(RAND(),'Projection Engine'!$C$8-(Volatility^2/2),Volatility))</f>
        <v>3.430568595226867</v>
      </c>
      <c r="V710" s="11">
        <f ca="1">U710*EXP(_xlfn.NORM.INV(RAND(),'Projection Engine'!$C$8-(Volatility^2/2),Volatility))</f>
        <v>2.0535418324501333</v>
      </c>
      <c r="W710" s="11">
        <f ca="1">V710*EXP(_xlfn.NORM.INV(RAND(),'Projection Engine'!$C$8-(Volatility^2/2),Volatility))</f>
        <v>1.2678908355379057</v>
      </c>
      <c r="X710" s="11">
        <f ca="1">W710*EXP(_xlfn.NORM.INV(RAND(),'Projection Engine'!$C$8-(Volatility^2/2),Volatility))</f>
        <v>1.2727966137625299</v>
      </c>
      <c r="Y710" s="11">
        <f ca="1">X710*EXP(_xlfn.NORM.INV(RAND(),'Projection Engine'!$C$8-(Volatility^2/2),Volatility))</f>
        <v>0.52928874867835107</v>
      </c>
      <c r="Z710" s="11">
        <f ca="1">Y710*EXP(_xlfn.NORM.INV(RAND(),'Projection Engine'!$C$8-(Volatility^2/2),Volatility))</f>
        <v>0.35001664866549126</v>
      </c>
      <c r="AA710" s="11">
        <f ca="1">Z710*EXP(_xlfn.NORM.INV(RAND(),'Projection Engine'!$C$8-(Volatility^2/2),Volatility))</f>
        <v>0.35876622359931909</v>
      </c>
      <c r="AB710" s="11">
        <f ca="1">AA710*EXP(_xlfn.NORM.INV(RAND(),'Projection Engine'!$C$8-(Volatility^2/2),Volatility))</f>
        <v>0.73634933322294094</v>
      </c>
      <c r="AC710" s="11">
        <f ca="1">AB710*EXP(_xlfn.NORM.INV(RAND(),'Projection Engine'!$C$8-(Volatility^2/2),Volatility))</f>
        <v>0.51565945662008505</v>
      </c>
      <c r="AD710" s="11">
        <f ca="1">AC710*EXP(_xlfn.NORM.INV(RAND(),'Projection Engine'!$C$8-(Volatility^2/2),Volatility))</f>
        <v>0.63343852830332026</v>
      </c>
      <c r="AE710" s="11">
        <f ca="1">AD710*EXP(_xlfn.NORM.INV(RAND(),'Projection Engine'!$C$8-(Volatility^2/2),Volatility))</f>
        <v>0.66226242936132562</v>
      </c>
      <c r="AF710" s="11">
        <f ca="1">AE710*EXP(_xlfn.NORM.INV(RAND(),'Projection Engine'!$C$8-(Volatility^2/2),Volatility))</f>
        <v>1.0332567735369671</v>
      </c>
      <c r="AG710" s="11">
        <f ca="1">AF710*EXP(_xlfn.NORM.INV(RAND(),'Projection Engine'!$C$8-(Volatility^2/2),Volatility))</f>
        <v>0.66906678760307703</v>
      </c>
    </row>
    <row r="711" spans="2:33" x14ac:dyDescent="0.25">
      <c r="B711" t="s">
        <v>774</v>
      </c>
      <c r="C711" s="11">
        <f t="shared" si="11"/>
        <v>51</v>
      </c>
      <c r="D711" s="11">
        <f ca="1">C711*EXP(_xlfn.NORM.INV(RAND(),'Projection Engine'!$C$8-(Volatility^2/2),Volatility))</f>
        <v>40.862745703383716</v>
      </c>
      <c r="E711" s="11">
        <f ca="1">D711*EXP(_xlfn.NORM.INV(RAND(),'Projection Engine'!$C$8-(Volatility^2/2),Volatility))</f>
        <v>46.76831605790894</v>
      </c>
      <c r="F711" s="11">
        <f ca="1">E711*EXP(_xlfn.NORM.INV(RAND(),'Projection Engine'!$C$8-(Volatility^2/2),Volatility))</f>
        <v>76.474779146787625</v>
      </c>
      <c r="G711" s="11">
        <f ca="1">F711*EXP(_xlfn.NORM.INV(RAND(),'Projection Engine'!$C$8-(Volatility^2/2),Volatility))</f>
        <v>37.029632546730554</v>
      </c>
      <c r="H711" s="11">
        <f ca="1">G711*EXP(_xlfn.NORM.INV(RAND(),'Projection Engine'!$C$8-(Volatility^2/2),Volatility))</f>
        <v>21.589392859155947</v>
      </c>
      <c r="I711" s="11">
        <f ca="1">H711*EXP(_xlfn.NORM.INV(RAND(),'Projection Engine'!$C$8-(Volatility^2/2),Volatility))</f>
        <v>13.385149049174267</v>
      </c>
      <c r="J711" s="11">
        <f ca="1">I711*EXP(_xlfn.NORM.INV(RAND(),'Projection Engine'!$C$8-(Volatility^2/2),Volatility))</f>
        <v>8.8657077375094442</v>
      </c>
      <c r="K711" s="11">
        <f ca="1">J711*EXP(_xlfn.NORM.INV(RAND(),'Projection Engine'!$C$8-(Volatility^2/2),Volatility))</f>
        <v>13.563457884682792</v>
      </c>
      <c r="L711" s="11">
        <f ca="1">K711*EXP(_xlfn.NORM.INV(RAND(),'Projection Engine'!$C$8-(Volatility^2/2),Volatility))</f>
        <v>12.657611704279061</v>
      </c>
      <c r="M711" s="11">
        <f ca="1">L711*EXP(_xlfn.NORM.INV(RAND(),'Projection Engine'!$C$8-(Volatility^2/2),Volatility))</f>
        <v>6.6231314753990604</v>
      </c>
      <c r="N711" s="11">
        <f ca="1">M711*EXP(_xlfn.NORM.INV(RAND(),'Projection Engine'!$C$8-(Volatility^2/2),Volatility))</f>
        <v>2.9456629457712475</v>
      </c>
      <c r="O711" s="11">
        <f ca="1">N711*EXP(_xlfn.NORM.INV(RAND(),'Projection Engine'!$C$8-(Volatility^2/2),Volatility))</f>
        <v>4.1581418444063702</v>
      </c>
      <c r="P711" s="11">
        <f ca="1">O711*EXP(_xlfn.NORM.INV(RAND(),'Projection Engine'!$C$8-(Volatility^2/2),Volatility))</f>
        <v>2.8555415438170413</v>
      </c>
      <c r="Q711" s="11">
        <f ca="1">P711*EXP(_xlfn.NORM.INV(RAND(),'Projection Engine'!$C$8-(Volatility^2/2),Volatility))</f>
        <v>3.3875545516235142</v>
      </c>
      <c r="R711" s="11">
        <f ca="1">Q711*EXP(_xlfn.NORM.INV(RAND(),'Projection Engine'!$C$8-(Volatility^2/2),Volatility))</f>
        <v>4.2288440905879865</v>
      </c>
      <c r="S711" s="11">
        <f ca="1">R711*EXP(_xlfn.NORM.INV(RAND(),'Projection Engine'!$C$8-(Volatility^2/2),Volatility))</f>
        <v>2.3505851843272771</v>
      </c>
      <c r="T711" s="11">
        <f ca="1">S711*EXP(_xlfn.NORM.INV(RAND(),'Projection Engine'!$C$8-(Volatility^2/2),Volatility))</f>
        <v>0.96937892294650974</v>
      </c>
      <c r="U711" s="11">
        <f ca="1">T711*EXP(_xlfn.NORM.INV(RAND(),'Projection Engine'!$C$8-(Volatility^2/2),Volatility))</f>
        <v>1.2005055557878275</v>
      </c>
      <c r="V711" s="11">
        <f ca="1">U711*EXP(_xlfn.NORM.INV(RAND(),'Projection Engine'!$C$8-(Volatility^2/2),Volatility))</f>
        <v>0.47859664324166273</v>
      </c>
      <c r="W711" s="11">
        <f ca="1">V711*EXP(_xlfn.NORM.INV(RAND(),'Projection Engine'!$C$8-(Volatility^2/2),Volatility))</f>
        <v>0.26931862743442264</v>
      </c>
      <c r="X711" s="11">
        <f ca="1">W711*EXP(_xlfn.NORM.INV(RAND(),'Projection Engine'!$C$8-(Volatility^2/2),Volatility))</f>
        <v>0.22411847442971619</v>
      </c>
      <c r="Y711" s="11">
        <f ca="1">X711*EXP(_xlfn.NORM.INV(RAND(),'Projection Engine'!$C$8-(Volatility^2/2),Volatility))</f>
        <v>0.2821839685612148</v>
      </c>
      <c r="Z711" s="11">
        <f ca="1">Y711*EXP(_xlfn.NORM.INV(RAND(),'Projection Engine'!$C$8-(Volatility^2/2),Volatility))</f>
        <v>0.56034192238781244</v>
      </c>
      <c r="AA711" s="11">
        <f ca="1">Z711*EXP(_xlfn.NORM.INV(RAND(),'Projection Engine'!$C$8-(Volatility^2/2),Volatility))</f>
        <v>0.39292958367594516</v>
      </c>
      <c r="AB711" s="11">
        <f ca="1">AA711*EXP(_xlfn.NORM.INV(RAND(),'Projection Engine'!$C$8-(Volatility^2/2),Volatility))</f>
        <v>0.19534059802154288</v>
      </c>
      <c r="AC711" s="11">
        <f ca="1">AB711*EXP(_xlfn.NORM.INV(RAND(),'Projection Engine'!$C$8-(Volatility^2/2),Volatility))</f>
        <v>0.1115669171925307</v>
      </c>
      <c r="AD711" s="11">
        <f ca="1">AC711*EXP(_xlfn.NORM.INV(RAND(),'Projection Engine'!$C$8-(Volatility^2/2),Volatility))</f>
        <v>0.13285042954335671</v>
      </c>
      <c r="AE711" s="11">
        <f ca="1">AD711*EXP(_xlfn.NORM.INV(RAND(),'Projection Engine'!$C$8-(Volatility^2/2),Volatility))</f>
        <v>0.10117319639418539</v>
      </c>
      <c r="AF711" s="11">
        <f ca="1">AE711*EXP(_xlfn.NORM.INV(RAND(),'Projection Engine'!$C$8-(Volatility^2/2),Volatility))</f>
        <v>0.12640086939625358</v>
      </c>
      <c r="AG711" s="11">
        <f ca="1">AF711*EXP(_xlfn.NORM.INV(RAND(),'Projection Engine'!$C$8-(Volatility^2/2),Volatility))</f>
        <v>4.5101638022010747E-2</v>
      </c>
    </row>
    <row r="712" spans="2:33" x14ac:dyDescent="0.25">
      <c r="B712" t="s">
        <v>775</v>
      </c>
      <c r="C712" s="11">
        <f t="shared" si="11"/>
        <v>51</v>
      </c>
      <c r="D712" s="11">
        <f ca="1">C712*EXP(_xlfn.NORM.INV(RAND(),'Projection Engine'!$C$8-(Volatility^2/2),Volatility))</f>
        <v>76.033843603723724</v>
      </c>
      <c r="E712" s="11">
        <f ca="1">D712*EXP(_xlfn.NORM.INV(RAND(),'Projection Engine'!$C$8-(Volatility^2/2),Volatility))</f>
        <v>49.820708321226547</v>
      </c>
      <c r="F712" s="11">
        <f ca="1">E712*EXP(_xlfn.NORM.INV(RAND(),'Projection Engine'!$C$8-(Volatility^2/2),Volatility))</f>
        <v>26.748588463839692</v>
      </c>
      <c r="G712" s="11">
        <f ca="1">F712*EXP(_xlfn.NORM.INV(RAND(),'Projection Engine'!$C$8-(Volatility^2/2),Volatility))</f>
        <v>25.072249528083969</v>
      </c>
      <c r="H712" s="11">
        <f ca="1">G712*EXP(_xlfn.NORM.INV(RAND(),'Projection Engine'!$C$8-(Volatility^2/2),Volatility))</f>
        <v>9.5367963976116847</v>
      </c>
      <c r="I712" s="11">
        <f ca="1">H712*EXP(_xlfn.NORM.INV(RAND(),'Projection Engine'!$C$8-(Volatility^2/2),Volatility))</f>
        <v>5.3055273162933645</v>
      </c>
      <c r="J712" s="11">
        <f ca="1">I712*EXP(_xlfn.NORM.INV(RAND(),'Projection Engine'!$C$8-(Volatility^2/2),Volatility))</f>
        <v>5.3492817884575681</v>
      </c>
      <c r="K712" s="11">
        <f ca="1">J712*EXP(_xlfn.NORM.INV(RAND(),'Projection Engine'!$C$8-(Volatility^2/2),Volatility))</f>
        <v>4.8339697247300144</v>
      </c>
      <c r="L712" s="11">
        <f ca="1">K712*EXP(_xlfn.NORM.INV(RAND(),'Projection Engine'!$C$8-(Volatility^2/2),Volatility))</f>
        <v>7.7867988631913798</v>
      </c>
      <c r="M712" s="11">
        <f ca="1">L712*EXP(_xlfn.NORM.INV(RAND(),'Projection Engine'!$C$8-(Volatility^2/2),Volatility))</f>
        <v>11.301712083726574</v>
      </c>
      <c r="N712" s="11">
        <f ca="1">M712*EXP(_xlfn.NORM.INV(RAND(),'Projection Engine'!$C$8-(Volatility^2/2),Volatility))</f>
        <v>9.9824438622933513</v>
      </c>
      <c r="O712" s="11">
        <f ca="1">N712*EXP(_xlfn.NORM.INV(RAND(),'Projection Engine'!$C$8-(Volatility^2/2),Volatility))</f>
        <v>12.352177609993975</v>
      </c>
      <c r="P712" s="11">
        <f ca="1">O712*EXP(_xlfn.NORM.INV(RAND(),'Projection Engine'!$C$8-(Volatility^2/2),Volatility))</f>
        <v>11.746835729193</v>
      </c>
      <c r="Q712" s="11">
        <f ca="1">P712*EXP(_xlfn.NORM.INV(RAND(),'Projection Engine'!$C$8-(Volatility^2/2),Volatility))</f>
        <v>6.0098204918014853</v>
      </c>
      <c r="R712" s="11">
        <f ca="1">Q712*EXP(_xlfn.NORM.INV(RAND(),'Projection Engine'!$C$8-(Volatility^2/2),Volatility))</f>
        <v>5.5713784852630077</v>
      </c>
      <c r="S712" s="11">
        <f ca="1">R712*EXP(_xlfn.NORM.INV(RAND(),'Projection Engine'!$C$8-(Volatility^2/2),Volatility))</f>
        <v>4.1940632930990214</v>
      </c>
      <c r="T712" s="11">
        <f ca="1">S712*EXP(_xlfn.NORM.INV(RAND(),'Projection Engine'!$C$8-(Volatility^2/2),Volatility))</f>
        <v>3.2942079443977468</v>
      </c>
      <c r="U712" s="11">
        <f ca="1">T712*EXP(_xlfn.NORM.INV(RAND(),'Projection Engine'!$C$8-(Volatility^2/2),Volatility))</f>
        <v>2.1788269894248251</v>
      </c>
      <c r="V712" s="11">
        <f ca="1">U712*EXP(_xlfn.NORM.INV(RAND(),'Projection Engine'!$C$8-(Volatility^2/2),Volatility))</f>
        <v>1.4937830359005433</v>
      </c>
      <c r="W712" s="11">
        <f ca="1">V712*EXP(_xlfn.NORM.INV(RAND(),'Projection Engine'!$C$8-(Volatility^2/2),Volatility))</f>
        <v>3.6904870504639153</v>
      </c>
      <c r="X712" s="11">
        <f ca="1">W712*EXP(_xlfn.NORM.INV(RAND(),'Projection Engine'!$C$8-(Volatility^2/2),Volatility))</f>
        <v>2.9208906662321636</v>
      </c>
      <c r="Y712" s="11">
        <f ca="1">X712*EXP(_xlfn.NORM.INV(RAND(),'Projection Engine'!$C$8-(Volatility^2/2),Volatility))</f>
        <v>1.1826095188374921</v>
      </c>
      <c r="Z712" s="11">
        <f ca="1">Y712*EXP(_xlfn.NORM.INV(RAND(),'Projection Engine'!$C$8-(Volatility^2/2),Volatility))</f>
        <v>0.73967593163257794</v>
      </c>
      <c r="AA712" s="11">
        <f ca="1">Z712*EXP(_xlfn.NORM.INV(RAND(),'Projection Engine'!$C$8-(Volatility^2/2),Volatility))</f>
        <v>0.95221863690809605</v>
      </c>
      <c r="AB712" s="11">
        <f ca="1">AA712*EXP(_xlfn.NORM.INV(RAND(),'Projection Engine'!$C$8-(Volatility^2/2),Volatility))</f>
        <v>0.74359793117694206</v>
      </c>
      <c r="AC712" s="11">
        <f ca="1">AB712*EXP(_xlfn.NORM.INV(RAND(),'Projection Engine'!$C$8-(Volatility^2/2),Volatility))</f>
        <v>0.49481284775049578</v>
      </c>
      <c r="AD712" s="11">
        <f ca="1">AC712*EXP(_xlfn.NORM.INV(RAND(),'Projection Engine'!$C$8-(Volatility^2/2),Volatility))</f>
        <v>0.31775439019817825</v>
      </c>
      <c r="AE712" s="11">
        <f ca="1">AD712*EXP(_xlfn.NORM.INV(RAND(),'Projection Engine'!$C$8-(Volatility^2/2),Volatility))</f>
        <v>0.52243622949104651</v>
      </c>
      <c r="AF712" s="11">
        <f ca="1">AE712*EXP(_xlfn.NORM.INV(RAND(),'Projection Engine'!$C$8-(Volatility^2/2),Volatility))</f>
        <v>0.3362022930794154</v>
      </c>
      <c r="AG712" s="11">
        <f ca="1">AF712*EXP(_xlfn.NORM.INV(RAND(),'Projection Engine'!$C$8-(Volatility^2/2),Volatility))</f>
        <v>0.27176780660452771</v>
      </c>
    </row>
    <row r="713" spans="2:33" x14ac:dyDescent="0.25">
      <c r="B713" t="s">
        <v>776</v>
      </c>
      <c r="C713" s="11">
        <f t="shared" si="11"/>
        <v>51</v>
      </c>
      <c r="D713" s="11">
        <f ca="1">C713*EXP(_xlfn.NORM.INV(RAND(),'Projection Engine'!$C$8-(Volatility^2/2),Volatility))</f>
        <v>66.61166726970491</v>
      </c>
      <c r="E713" s="11">
        <f ca="1">D713*EXP(_xlfn.NORM.INV(RAND(),'Projection Engine'!$C$8-(Volatility^2/2),Volatility))</f>
        <v>31.144338060155299</v>
      </c>
      <c r="F713" s="11">
        <f ca="1">E713*EXP(_xlfn.NORM.INV(RAND(),'Projection Engine'!$C$8-(Volatility^2/2),Volatility))</f>
        <v>21.527495428457367</v>
      </c>
      <c r="G713" s="11">
        <f ca="1">F713*EXP(_xlfn.NORM.INV(RAND(),'Projection Engine'!$C$8-(Volatility^2/2),Volatility))</f>
        <v>38.680107139137263</v>
      </c>
      <c r="H713" s="11">
        <f ca="1">G713*EXP(_xlfn.NORM.INV(RAND(),'Projection Engine'!$C$8-(Volatility^2/2),Volatility))</f>
        <v>11.780935612474288</v>
      </c>
      <c r="I713" s="11">
        <f ca="1">H713*EXP(_xlfn.NORM.INV(RAND(),'Projection Engine'!$C$8-(Volatility^2/2),Volatility))</f>
        <v>7.6263261197363361</v>
      </c>
      <c r="J713" s="11">
        <f ca="1">I713*EXP(_xlfn.NORM.INV(RAND(),'Projection Engine'!$C$8-(Volatility^2/2),Volatility))</f>
        <v>4.5145328203631729</v>
      </c>
      <c r="K713" s="11">
        <f ca="1">J713*EXP(_xlfn.NORM.INV(RAND(),'Projection Engine'!$C$8-(Volatility^2/2),Volatility))</f>
        <v>2.8422667571615086</v>
      </c>
      <c r="L713" s="11">
        <f ca="1">K713*EXP(_xlfn.NORM.INV(RAND(),'Projection Engine'!$C$8-(Volatility^2/2),Volatility))</f>
        <v>1.217704512033505</v>
      </c>
      <c r="M713" s="11">
        <f ca="1">L713*EXP(_xlfn.NORM.INV(RAND(),'Projection Engine'!$C$8-(Volatility^2/2),Volatility))</f>
        <v>0.86539752516165058</v>
      </c>
      <c r="N713" s="11">
        <f ca="1">M713*EXP(_xlfn.NORM.INV(RAND(),'Projection Engine'!$C$8-(Volatility^2/2),Volatility))</f>
        <v>0.33219898981524254</v>
      </c>
      <c r="O713" s="11">
        <f ca="1">N713*EXP(_xlfn.NORM.INV(RAND(),'Projection Engine'!$C$8-(Volatility^2/2),Volatility))</f>
        <v>0.16813680581300308</v>
      </c>
      <c r="P713" s="11">
        <f ca="1">O713*EXP(_xlfn.NORM.INV(RAND(),'Projection Engine'!$C$8-(Volatility^2/2),Volatility))</f>
        <v>0.160960243140196</v>
      </c>
      <c r="Q713" s="11">
        <f ca="1">P713*EXP(_xlfn.NORM.INV(RAND(),'Projection Engine'!$C$8-(Volatility^2/2),Volatility))</f>
        <v>0.18481644954720952</v>
      </c>
      <c r="R713" s="11">
        <f ca="1">Q713*EXP(_xlfn.NORM.INV(RAND(),'Projection Engine'!$C$8-(Volatility^2/2),Volatility))</f>
        <v>0.26565554885876957</v>
      </c>
      <c r="S713" s="11">
        <f ca="1">R713*EXP(_xlfn.NORM.INV(RAND(),'Projection Engine'!$C$8-(Volatility^2/2),Volatility))</f>
        <v>0.10832432298244896</v>
      </c>
      <c r="T713" s="11">
        <f ca="1">S713*EXP(_xlfn.NORM.INV(RAND(),'Projection Engine'!$C$8-(Volatility^2/2),Volatility))</f>
        <v>0.12862142559158632</v>
      </c>
      <c r="U713" s="11">
        <f ca="1">T713*EXP(_xlfn.NORM.INV(RAND(),'Projection Engine'!$C$8-(Volatility^2/2),Volatility))</f>
        <v>9.0098294324111886E-2</v>
      </c>
      <c r="V713" s="11">
        <f ca="1">U713*EXP(_xlfn.NORM.INV(RAND(),'Projection Engine'!$C$8-(Volatility^2/2),Volatility))</f>
        <v>7.9794058267836143E-2</v>
      </c>
      <c r="W713" s="11">
        <f ca="1">V713*EXP(_xlfn.NORM.INV(RAND(),'Projection Engine'!$C$8-(Volatility^2/2),Volatility))</f>
        <v>3.3537785734615751E-2</v>
      </c>
      <c r="X713" s="11">
        <f ca="1">W713*EXP(_xlfn.NORM.INV(RAND(),'Projection Engine'!$C$8-(Volatility^2/2),Volatility))</f>
        <v>3.6435621990004212E-2</v>
      </c>
      <c r="Y713" s="11">
        <f ca="1">X713*EXP(_xlfn.NORM.INV(RAND(),'Projection Engine'!$C$8-(Volatility^2/2),Volatility))</f>
        <v>3.8447020235056327E-2</v>
      </c>
      <c r="Z713" s="11">
        <f ca="1">Y713*EXP(_xlfn.NORM.INV(RAND(),'Projection Engine'!$C$8-(Volatility^2/2),Volatility))</f>
        <v>1.8196807755043613E-2</v>
      </c>
      <c r="AA713" s="11">
        <f ca="1">Z713*EXP(_xlfn.NORM.INV(RAND(),'Projection Engine'!$C$8-(Volatility^2/2),Volatility))</f>
        <v>2.3620725672892168E-2</v>
      </c>
      <c r="AB713" s="11">
        <f ca="1">AA713*EXP(_xlfn.NORM.INV(RAND(),'Projection Engine'!$C$8-(Volatility^2/2),Volatility))</f>
        <v>4.8518846480268094E-2</v>
      </c>
      <c r="AC713" s="11">
        <f ca="1">AB713*EXP(_xlfn.NORM.INV(RAND(),'Projection Engine'!$C$8-(Volatility^2/2),Volatility))</f>
        <v>6.601313334033955E-2</v>
      </c>
      <c r="AD713" s="11">
        <f ca="1">AC713*EXP(_xlfn.NORM.INV(RAND(),'Projection Engine'!$C$8-(Volatility^2/2),Volatility))</f>
        <v>2.2029469528552323E-2</v>
      </c>
      <c r="AE713" s="11">
        <f ca="1">AD713*EXP(_xlfn.NORM.INV(RAND(),'Projection Engine'!$C$8-(Volatility^2/2),Volatility))</f>
        <v>1.2087067428116811E-2</v>
      </c>
      <c r="AF713" s="11">
        <f ca="1">AE713*EXP(_xlfn.NORM.INV(RAND(),'Projection Engine'!$C$8-(Volatility^2/2),Volatility))</f>
        <v>1.1212740666891199E-2</v>
      </c>
      <c r="AG713" s="11">
        <f ca="1">AF713*EXP(_xlfn.NORM.INV(RAND(),'Projection Engine'!$C$8-(Volatility^2/2),Volatility))</f>
        <v>8.7768775800042467E-3</v>
      </c>
    </row>
    <row r="714" spans="2:33" x14ac:dyDescent="0.25">
      <c r="B714" t="s">
        <v>777</v>
      </c>
      <c r="C714" s="11">
        <f t="shared" si="11"/>
        <v>51</v>
      </c>
      <c r="D714" s="11">
        <f ca="1">C714*EXP(_xlfn.NORM.INV(RAND(),'Projection Engine'!$C$8-(Volatility^2/2),Volatility))</f>
        <v>46.928193926331154</v>
      </c>
      <c r="E714" s="11">
        <f ca="1">D714*EXP(_xlfn.NORM.INV(RAND(),'Projection Engine'!$C$8-(Volatility^2/2),Volatility))</f>
        <v>26.459445805131519</v>
      </c>
      <c r="F714" s="11">
        <f ca="1">E714*EXP(_xlfn.NORM.INV(RAND(),'Projection Engine'!$C$8-(Volatility^2/2),Volatility))</f>
        <v>20.674891960794564</v>
      </c>
      <c r="G714" s="11">
        <f ca="1">F714*EXP(_xlfn.NORM.INV(RAND(),'Projection Engine'!$C$8-(Volatility^2/2),Volatility))</f>
        <v>35.982284035108258</v>
      </c>
      <c r="H714" s="11">
        <f ca="1">G714*EXP(_xlfn.NORM.INV(RAND(),'Projection Engine'!$C$8-(Volatility^2/2),Volatility))</f>
        <v>28.42806225568458</v>
      </c>
      <c r="I714" s="11">
        <f ca="1">H714*EXP(_xlfn.NORM.INV(RAND(),'Projection Engine'!$C$8-(Volatility^2/2),Volatility))</f>
        <v>22.714010483792062</v>
      </c>
      <c r="J714" s="11">
        <f ca="1">I714*EXP(_xlfn.NORM.INV(RAND(),'Projection Engine'!$C$8-(Volatility^2/2),Volatility))</f>
        <v>30.477155903465022</v>
      </c>
      <c r="K714" s="11">
        <f ca="1">J714*EXP(_xlfn.NORM.INV(RAND(),'Projection Engine'!$C$8-(Volatility^2/2),Volatility))</f>
        <v>28.287591470947088</v>
      </c>
      <c r="L714" s="11">
        <f ca="1">K714*EXP(_xlfn.NORM.INV(RAND(),'Projection Engine'!$C$8-(Volatility^2/2),Volatility))</f>
        <v>18.119869427992398</v>
      </c>
      <c r="M714" s="11">
        <f ca="1">L714*EXP(_xlfn.NORM.INV(RAND(),'Projection Engine'!$C$8-(Volatility^2/2),Volatility))</f>
        <v>9.4187346338703364</v>
      </c>
      <c r="N714" s="11">
        <f ca="1">M714*EXP(_xlfn.NORM.INV(RAND(),'Projection Engine'!$C$8-(Volatility^2/2),Volatility))</f>
        <v>11.699403684761824</v>
      </c>
      <c r="O714" s="11">
        <f ca="1">N714*EXP(_xlfn.NORM.INV(RAND(),'Projection Engine'!$C$8-(Volatility^2/2),Volatility))</f>
        <v>4.9787310477042883</v>
      </c>
      <c r="P714" s="11">
        <f ca="1">O714*EXP(_xlfn.NORM.INV(RAND(),'Projection Engine'!$C$8-(Volatility^2/2),Volatility))</f>
        <v>2.3773921640922269</v>
      </c>
      <c r="Q714" s="11">
        <f ca="1">P714*EXP(_xlfn.NORM.INV(RAND(),'Projection Engine'!$C$8-(Volatility^2/2),Volatility))</f>
        <v>1.2196472121853952</v>
      </c>
      <c r="R714" s="11">
        <f ca="1">Q714*EXP(_xlfn.NORM.INV(RAND(),'Projection Engine'!$C$8-(Volatility^2/2),Volatility))</f>
        <v>1.9059329013662054</v>
      </c>
      <c r="S714" s="11">
        <f ca="1">R714*EXP(_xlfn.NORM.INV(RAND(),'Projection Engine'!$C$8-(Volatility^2/2),Volatility))</f>
        <v>0.7788610734961563</v>
      </c>
      <c r="T714" s="11">
        <f ca="1">S714*EXP(_xlfn.NORM.INV(RAND(),'Projection Engine'!$C$8-(Volatility^2/2),Volatility))</f>
        <v>2.1288330452606705</v>
      </c>
      <c r="U714" s="11">
        <f ca="1">T714*EXP(_xlfn.NORM.INV(RAND(),'Projection Engine'!$C$8-(Volatility^2/2),Volatility))</f>
        <v>1.687933218418483</v>
      </c>
      <c r="V714" s="11">
        <f ca="1">U714*EXP(_xlfn.NORM.INV(RAND(),'Projection Engine'!$C$8-(Volatility^2/2),Volatility))</f>
        <v>4.5057706958408232</v>
      </c>
      <c r="W714" s="11">
        <f ca="1">V714*EXP(_xlfn.NORM.INV(RAND(),'Projection Engine'!$C$8-(Volatility^2/2),Volatility))</f>
        <v>12.832492129330383</v>
      </c>
      <c r="X714" s="11">
        <f ca="1">W714*EXP(_xlfn.NORM.INV(RAND(),'Projection Engine'!$C$8-(Volatility^2/2),Volatility))</f>
        <v>8.3456746520816356</v>
      </c>
      <c r="Y714" s="11">
        <f ca="1">X714*EXP(_xlfn.NORM.INV(RAND(),'Projection Engine'!$C$8-(Volatility^2/2),Volatility))</f>
        <v>36.768976229801176</v>
      </c>
      <c r="Z714" s="11">
        <f ca="1">Y714*EXP(_xlfn.NORM.INV(RAND(),'Projection Engine'!$C$8-(Volatility^2/2),Volatility))</f>
        <v>81.766138777747514</v>
      </c>
      <c r="AA714" s="11">
        <f ca="1">Z714*EXP(_xlfn.NORM.INV(RAND(),'Projection Engine'!$C$8-(Volatility^2/2),Volatility))</f>
        <v>128.04647000343124</v>
      </c>
      <c r="AB714" s="11">
        <f ca="1">AA714*EXP(_xlfn.NORM.INV(RAND(),'Projection Engine'!$C$8-(Volatility^2/2),Volatility))</f>
        <v>249.15049680008639</v>
      </c>
      <c r="AC714" s="11">
        <f ca="1">AB714*EXP(_xlfn.NORM.INV(RAND(),'Projection Engine'!$C$8-(Volatility^2/2),Volatility))</f>
        <v>171.80541951953811</v>
      </c>
      <c r="AD714" s="11">
        <f ca="1">AC714*EXP(_xlfn.NORM.INV(RAND(),'Projection Engine'!$C$8-(Volatility^2/2),Volatility))</f>
        <v>206.11814026822208</v>
      </c>
      <c r="AE714" s="11">
        <f ca="1">AD714*EXP(_xlfn.NORM.INV(RAND(),'Projection Engine'!$C$8-(Volatility^2/2),Volatility))</f>
        <v>473.82083051298275</v>
      </c>
      <c r="AF714" s="11">
        <f ca="1">AE714*EXP(_xlfn.NORM.INV(RAND(),'Projection Engine'!$C$8-(Volatility^2/2),Volatility))</f>
        <v>834.71152927852597</v>
      </c>
      <c r="AG714" s="11">
        <f ca="1">AF714*EXP(_xlfn.NORM.INV(RAND(),'Projection Engine'!$C$8-(Volatility^2/2),Volatility))</f>
        <v>952.09646339265771</v>
      </c>
    </row>
    <row r="715" spans="2:33" x14ac:dyDescent="0.25">
      <c r="B715" t="s">
        <v>778</v>
      </c>
      <c r="C715" s="11">
        <f t="shared" si="11"/>
        <v>51</v>
      </c>
      <c r="D715" s="11">
        <f ca="1">C715*EXP(_xlfn.NORM.INV(RAND(),'Projection Engine'!$C$8-(Volatility^2/2),Volatility))</f>
        <v>40.960196547775105</v>
      </c>
      <c r="E715" s="11">
        <f ca="1">D715*EXP(_xlfn.NORM.INV(RAND(),'Projection Engine'!$C$8-(Volatility^2/2),Volatility))</f>
        <v>30.355386294624438</v>
      </c>
      <c r="F715" s="11">
        <f ca="1">E715*EXP(_xlfn.NORM.INV(RAND(),'Projection Engine'!$C$8-(Volatility^2/2),Volatility))</f>
        <v>23.395479919959271</v>
      </c>
      <c r="G715" s="11">
        <f ca="1">F715*EXP(_xlfn.NORM.INV(RAND(),'Projection Engine'!$C$8-(Volatility^2/2),Volatility))</f>
        <v>9.8015695834637988</v>
      </c>
      <c r="H715" s="11">
        <f ca="1">G715*EXP(_xlfn.NORM.INV(RAND(),'Projection Engine'!$C$8-(Volatility^2/2),Volatility))</f>
        <v>7.1864235644273853</v>
      </c>
      <c r="I715" s="11">
        <f ca="1">H715*EXP(_xlfn.NORM.INV(RAND(),'Projection Engine'!$C$8-(Volatility^2/2),Volatility))</f>
        <v>4.1294145058056282</v>
      </c>
      <c r="J715" s="11">
        <f ca="1">I715*EXP(_xlfn.NORM.INV(RAND(),'Projection Engine'!$C$8-(Volatility^2/2),Volatility))</f>
        <v>3.5847334830095878</v>
      </c>
      <c r="K715" s="11">
        <f ca="1">J715*EXP(_xlfn.NORM.INV(RAND(),'Projection Engine'!$C$8-(Volatility^2/2),Volatility))</f>
        <v>4.2642277501548875</v>
      </c>
      <c r="L715" s="11">
        <f ca="1">K715*EXP(_xlfn.NORM.INV(RAND(),'Projection Engine'!$C$8-(Volatility^2/2),Volatility))</f>
        <v>3.5553961063190309</v>
      </c>
      <c r="M715" s="11">
        <f ca="1">L715*EXP(_xlfn.NORM.INV(RAND(),'Projection Engine'!$C$8-(Volatility^2/2),Volatility))</f>
        <v>1.8805098013454102</v>
      </c>
      <c r="N715" s="11">
        <f ca="1">M715*EXP(_xlfn.NORM.INV(RAND(),'Projection Engine'!$C$8-(Volatility^2/2),Volatility))</f>
        <v>1.6968530894548244</v>
      </c>
      <c r="O715" s="11">
        <f ca="1">N715*EXP(_xlfn.NORM.INV(RAND(),'Projection Engine'!$C$8-(Volatility^2/2),Volatility))</f>
        <v>1.2833706781847203</v>
      </c>
      <c r="P715" s="11">
        <f ca="1">O715*EXP(_xlfn.NORM.INV(RAND(),'Projection Engine'!$C$8-(Volatility^2/2),Volatility))</f>
        <v>0.86705145422612484</v>
      </c>
      <c r="Q715" s="11">
        <f ca="1">P715*EXP(_xlfn.NORM.INV(RAND(),'Projection Engine'!$C$8-(Volatility^2/2),Volatility))</f>
        <v>0.83618661235683789</v>
      </c>
      <c r="R715" s="11">
        <f ca="1">Q715*EXP(_xlfn.NORM.INV(RAND(),'Projection Engine'!$C$8-(Volatility^2/2),Volatility))</f>
        <v>0.87599235682310905</v>
      </c>
      <c r="S715" s="11">
        <f ca="1">R715*EXP(_xlfn.NORM.INV(RAND(),'Projection Engine'!$C$8-(Volatility^2/2),Volatility))</f>
        <v>1.0007632212362141</v>
      </c>
      <c r="T715" s="11">
        <f ca="1">S715*EXP(_xlfn.NORM.INV(RAND(),'Projection Engine'!$C$8-(Volatility^2/2),Volatility))</f>
        <v>1.0876188607301505</v>
      </c>
      <c r="U715" s="11">
        <f ca="1">T715*EXP(_xlfn.NORM.INV(RAND(),'Projection Engine'!$C$8-(Volatility^2/2),Volatility))</f>
        <v>0.50427125383475391</v>
      </c>
      <c r="V715" s="11">
        <f ca="1">U715*EXP(_xlfn.NORM.INV(RAND(),'Projection Engine'!$C$8-(Volatility^2/2),Volatility))</f>
        <v>0.4317235445173454</v>
      </c>
      <c r="W715" s="11">
        <f ca="1">V715*EXP(_xlfn.NORM.INV(RAND(),'Projection Engine'!$C$8-(Volatility^2/2),Volatility))</f>
        <v>0.43719210468321074</v>
      </c>
      <c r="X715" s="11">
        <f ca="1">W715*EXP(_xlfn.NORM.INV(RAND(),'Projection Engine'!$C$8-(Volatility^2/2),Volatility))</f>
        <v>0.4573658457798811</v>
      </c>
      <c r="Y715" s="11">
        <f ca="1">X715*EXP(_xlfn.NORM.INV(RAND(),'Projection Engine'!$C$8-(Volatility^2/2),Volatility))</f>
        <v>0.79368460109457595</v>
      </c>
      <c r="Z715" s="11">
        <f ca="1">Y715*EXP(_xlfn.NORM.INV(RAND(),'Projection Engine'!$C$8-(Volatility^2/2),Volatility))</f>
        <v>1.5419259642014167</v>
      </c>
      <c r="AA715" s="11">
        <f ca="1">Z715*EXP(_xlfn.NORM.INV(RAND(),'Projection Engine'!$C$8-(Volatility^2/2),Volatility))</f>
        <v>0.83611969389409269</v>
      </c>
      <c r="AB715" s="11">
        <f ca="1">AA715*EXP(_xlfn.NORM.INV(RAND(),'Projection Engine'!$C$8-(Volatility^2/2),Volatility))</f>
        <v>0.41298833544502356</v>
      </c>
      <c r="AC715" s="11">
        <f ca="1">AB715*EXP(_xlfn.NORM.INV(RAND(),'Projection Engine'!$C$8-(Volatility^2/2),Volatility))</f>
        <v>0.26049512002143638</v>
      </c>
      <c r="AD715" s="11">
        <f ca="1">AC715*EXP(_xlfn.NORM.INV(RAND(),'Projection Engine'!$C$8-(Volatility^2/2),Volatility))</f>
        <v>0.16792517078302313</v>
      </c>
      <c r="AE715" s="11">
        <f ca="1">AD715*EXP(_xlfn.NORM.INV(RAND(),'Projection Engine'!$C$8-(Volatility^2/2),Volatility))</f>
        <v>8.7237704142135913E-2</v>
      </c>
      <c r="AF715" s="11">
        <f ca="1">AE715*EXP(_xlfn.NORM.INV(RAND(),'Projection Engine'!$C$8-(Volatility^2/2),Volatility))</f>
        <v>8.124355790064168E-2</v>
      </c>
      <c r="AG715" s="11">
        <f ca="1">AF715*EXP(_xlfn.NORM.INV(RAND(),'Projection Engine'!$C$8-(Volatility^2/2),Volatility))</f>
        <v>6.9400213997871885E-2</v>
      </c>
    </row>
    <row r="716" spans="2:33" x14ac:dyDescent="0.25">
      <c r="B716" t="s">
        <v>779</v>
      </c>
      <c r="C716" s="11">
        <f t="shared" si="11"/>
        <v>51</v>
      </c>
      <c r="D716" s="11">
        <f ca="1">C716*EXP(_xlfn.NORM.INV(RAND(),'Projection Engine'!$C$8-(Volatility^2/2),Volatility))</f>
        <v>33.898820576043903</v>
      </c>
      <c r="E716" s="11">
        <f ca="1">D716*EXP(_xlfn.NORM.INV(RAND(),'Projection Engine'!$C$8-(Volatility^2/2),Volatility))</f>
        <v>43.482651362257954</v>
      </c>
      <c r="F716" s="11">
        <f ca="1">E716*EXP(_xlfn.NORM.INV(RAND(),'Projection Engine'!$C$8-(Volatility^2/2),Volatility))</f>
        <v>33.771453787112954</v>
      </c>
      <c r="G716" s="11">
        <f ca="1">F716*EXP(_xlfn.NORM.INV(RAND(),'Projection Engine'!$C$8-(Volatility^2/2),Volatility))</f>
        <v>47.326884622250383</v>
      </c>
      <c r="H716" s="11">
        <f ca="1">G716*EXP(_xlfn.NORM.INV(RAND(),'Projection Engine'!$C$8-(Volatility^2/2),Volatility))</f>
        <v>25.856171735587974</v>
      </c>
      <c r="I716" s="11">
        <f ca="1">H716*EXP(_xlfn.NORM.INV(RAND(),'Projection Engine'!$C$8-(Volatility^2/2),Volatility))</f>
        <v>18.388819935679198</v>
      </c>
      <c r="J716" s="11">
        <f ca="1">I716*EXP(_xlfn.NORM.INV(RAND(),'Projection Engine'!$C$8-(Volatility^2/2),Volatility))</f>
        <v>58.242046432858146</v>
      </c>
      <c r="K716" s="11">
        <f ca="1">J716*EXP(_xlfn.NORM.INV(RAND(),'Projection Engine'!$C$8-(Volatility^2/2),Volatility))</f>
        <v>69.591737425912868</v>
      </c>
      <c r="L716" s="11">
        <f ca="1">K716*EXP(_xlfn.NORM.INV(RAND(),'Projection Engine'!$C$8-(Volatility^2/2),Volatility))</f>
        <v>41.517650364369665</v>
      </c>
      <c r="M716" s="11">
        <f ca="1">L716*EXP(_xlfn.NORM.INV(RAND(),'Projection Engine'!$C$8-(Volatility^2/2),Volatility))</f>
        <v>13.298441842076949</v>
      </c>
      <c r="N716" s="11">
        <f ca="1">M716*EXP(_xlfn.NORM.INV(RAND(),'Projection Engine'!$C$8-(Volatility^2/2),Volatility))</f>
        <v>14.842760737947042</v>
      </c>
      <c r="O716" s="11">
        <f ca="1">N716*EXP(_xlfn.NORM.INV(RAND(),'Projection Engine'!$C$8-(Volatility^2/2),Volatility))</f>
        <v>8.753601321094159</v>
      </c>
      <c r="P716" s="11">
        <f ca="1">O716*EXP(_xlfn.NORM.INV(RAND(),'Projection Engine'!$C$8-(Volatility^2/2),Volatility))</f>
        <v>8.7195186441073673</v>
      </c>
      <c r="Q716" s="11">
        <f ca="1">P716*EXP(_xlfn.NORM.INV(RAND(),'Projection Engine'!$C$8-(Volatility^2/2),Volatility))</f>
        <v>6.1794203660990537</v>
      </c>
      <c r="R716" s="11">
        <f ca="1">Q716*EXP(_xlfn.NORM.INV(RAND(),'Projection Engine'!$C$8-(Volatility^2/2),Volatility))</f>
        <v>2.0467634845099707</v>
      </c>
      <c r="S716" s="11">
        <f ca="1">R716*EXP(_xlfn.NORM.INV(RAND(),'Projection Engine'!$C$8-(Volatility^2/2),Volatility))</f>
        <v>2.4117557862598074</v>
      </c>
      <c r="T716" s="11">
        <f ca="1">S716*EXP(_xlfn.NORM.INV(RAND(),'Projection Engine'!$C$8-(Volatility^2/2),Volatility))</f>
        <v>2.2831453932145256</v>
      </c>
      <c r="U716" s="11">
        <f ca="1">T716*EXP(_xlfn.NORM.INV(RAND(),'Projection Engine'!$C$8-(Volatility^2/2),Volatility))</f>
        <v>3.3882258739783442</v>
      </c>
      <c r="V716" s="11">
        <f ca="1">U716*EXP(_xlfn.NORM.INV(RAND(),'Projection Engine'!$C$8-(Volatility^2/2),Volatility))</f>
        <v>8.4577586154810227</v>
      </c>
      <c r="W716" s="11">
        <f ca="1">V716*EXP(_xlfn.NORM.INV(RAND(),'Projection Engine'!$C$8-(Volatility^2/2),Volatility))</f>
        <v>13.446304259721863</v>
      </c>
      <c r="X716" s="11">
        <f ca="1">W716*EXP(_xlfn.NORM.INV(RAND(),'Projection Engine'!$C$8-(Volatility^2/2),Volatility))</f>
        <v>28.896957595585643</v>
      </c>
      <c r="Y716" s="11">
        <f ca="1">X716*EXP(_xlfn.NORM.INV(RAND(),'Projection Engine'!$C$8-(Volatility^2/2),Volatility))</f>
        <v>22.997570845041928</v>
      </c>
      <c r="Z716" s="11">
        <f ca="1">Y716*EXP(_xlfn.NORM.INV(RAND(),'Projection Engine'!$C$8-(Volatility^2/2),Volatility))</f>
        <v>24.648272996836575</v>
      </c>
      <c r="AA716" s="11">
        <f ca="1">Z716*EXP(_xlfn.NORM.INV(RAND(),'Projection Engine'!$C$8-(Volatility^2/2),Volatility))</f>
        <v>10.036959457718538</v>
      </c>
      <c r="AB716" s="11">
        <f ca="1">AA716*EXP(_xlfn.NORM.INV(RAND(),'Projection Engine'!$C$8-(Volatility^2/2),Volatility))</f>
        <v>7.0773087480795613</v>
      </c>
      <c r="AC716" s="11">
        <f ca="1">AB716*EXP(_xlfn.NORM.INV(RAND(),'Projection Engine'!$C$8-(Volatility^2/2),Volatility))</f>
        <v>13.688673796695456</v>
      </c>
      <c r="AD716" s="11">
        <f ca="1">AC716*EXP(_xlfn.NORM.INV(RAND(),'Projection Engine'!$C$8-(Volatility^2/2),Volatility))</f>
        <v>18.085302192586184</v>
      </c>
      <c r="AE716" s="11">
        <f ca="1">AD716*EXP(_xlfn.NORM.INV(RAND(),'Projection Engine'!$C$8-(Volatility^2/2),Volatility))</f>
        <v>9.9489054588175332</v>
      </c>
      <c r="AF716" s="11">
        <f ca="1">AE716*EXP(_xlfn.NORM.INV(RAND(),'Projection Engine'!$C$8-(Volatility^2/2),Volatility))</f>
        <v>13.314965345552732</v>
      </c>
      <c r="AG716" s="11">
        <f ca="1">AF716*EXP(_xlfn.NORM.INV(RAND(),'Projection Engine'!$C$8-(Volatility^2/2),Volatility))</f>
        <v>11.910543833786038</v>
      </c>
    </row>
    <row r="717" spans="2:33" x14ac:dyDescent="0.25">
      <c r="B717" t="s">
        <v>780</v>
      </c>
      <c r="C717" s="11">
        <f t="shared" si="11"/>
        <v>51</v>
      </c>
      <c r="D717" s="11">
        <f ca="1">C717*EXP(_xlfn.NORM.INV(RAND(),'Projection Engine'!$C$8-(Volatility^2/2),Volatility))</f>
        <v>16.285621339661159</v>
      </c>
      <c r="E717" s="11">
        <f ca="1">D717*EXP(_xlfn.NORM.INV(RAND(),'Projection Engine'!$C$8-(Volatility^2/2),Volatility))</f>
        <v>10.237634827171625</v>
      </c>
      <c r="F717" s="11">
        <f ca="1">E717*EXP(_xlfn.NORM.INV(RAND(),'Projection Engine'!$C$8-(Volatility^2/2),Volatility))</f>
        <v>17.668106922823583</v>
      </c>
      <c r="G717" s="11">
        <f ca="1">F717*EXP(_xlfn.NORM.INV(RAND(),'Projection Engine'!$C$8-(Volatility^2/2),Volatility))</f>
        <v>15.699773111508064</v>
      </c>
      <c r="H717" s="11">
        <f ca="1">G717*EXP(_xlfn.NORM.INV(RAND(),'Projection Engine'!$C$8-(Volatility^2/2),Volatility))</f>
        <v>9.722398025316366</v>
      </c>
      <c r="I717" s="11">
        <f ca="1">H717*EXP(_xlfn.NORM.INV(RAND(),'Projection Engine'!$C$8-(Volatility^2/2),Volatility))</f>
        <v>8.0440988701103766</v>
      </c>
      <c r="J717" s="11">
        <f ca="1">I717*EXP(_xlfn.NORM.INV(RAND(),'Projection Engine'!$C$8-(Volatility^2/2),Volatility))</f>
        <v>6.9658560364416386</v>
      </c>
      <c r="K717" s="11">
        <f ca="1">J717*EXP(_xlfn.NORM.INV(RAND(),'Projection Engine'!$C$8-(Volatility^2/2),Volatility))</f>
        <v>10.19069635814442</v>
      </c>
      <c r="L717" s="11">
        <f ca="1">K717*EXP(_xlfn.NORM.INV(RAND(),'Projection Engine'!$C$8-(Volatility^2/2),Volatility))</f>
        <v>10.398733820775668</v>
      </c>
      <c r="M717" s="11">
        <f ca="1">L717*EXP(_xlfn.NORM.INV(RAND(),'Projection Engine'!$C$8-(Volatility^2/2),Volatility))</f>
        <v>8.2223262078137633</v>
      </c>
      <c r="N717" s="11">
        <f ca="1">M717*EXP(_xlfn.NORM.INV(RAND(),'Projection Engine'!$C$8-(Volatility^2/2),Volatility))</f>
        <v>4.2719918263196135</v>
      </c>
      <c r="O717" s="11">
        <f ca="1">N717*EXP(_xlfn.NORM.INV(RAND(),'Projection Engine'!$C$8-(Volatility^2/2),Volatility))</f>
        <v>7.2240669924240173</v>
      </c>
      <c r="P717" s="11">
        <f ca="1">O717*EXP(_xlfn.NORM.INV(RAND(),'Projection Engine'!$C$8-(Volatility^2/2),Volatility))</f>
        <v>13.793801456867886</v>
      </c>
      <c r="Q717" s="11">
        <f ca="1">P717*EXP(_xlfn.NORM.INV(RAND(),'Projection Engine'!$C$8-(Volatility^2/2),Volatility))</f>
        <v>7.6638362238732505</v>
      </c>
      <c r="R717" s="11">
        <f ca="1">Q717*EXP(_xlfn.NORM.INV(RAND(),'Projection Engine'!$C$8-(Volatility^2/2),Volatility))</f>
        <v>7.8526635201505117</v>
      </c>
      <c r="S717" s="11">
        <f ca="1">R717*EXP(_xlfn.NORM.INV(RAND(),'Projection Engine'!$C$8-(Volatility^2/2),Volatility))</f>
        <v>2.3835974408861502</v>
      </c>
      <c r="T717" s="11">
        <f ca="1">S717*EXP(_xlfn.NORM.INV(RAND(),'Projection Engine'!$C$8-(Volatility^2/2),Volatility))</f>
        <v>2.1130138040069748</v>
      </c>
      <c r="U717" s="11">
        <f ca="1">T717*EXP(_xlfn.NORM.INV(RAND(),'Projection Engine'!$C$8-(Volatility^2/2),Volatility))</f>
        <v>2.1538941224758505</v>
      </c>
      <c r="V717" s="11">
        <f ca="1">U717*EXP(_xlfn.NORM.INV(RAND(),'Projection Engine'!$C$8-(Volatility^2/2),Volatility))</f>
        <v>1.9760181922610713</v>
      </c>
      <c r="W717" s="11">
        <f ca="1">V717*EXP(_xlfn.NORM.INV(RAND(),'Projection Engine'!$C$8-(Volatility^2/2),Volatility))</f>
        <v>1.1341366416669563</v>
      </c>
      <c r="X717" s="11">
        <f ca="1">W717*EXP(_xlfn.NORM.INV(RAND(),'Projection Engine'!$C$8-(Volatility^2/2),Volatility))</f>
        <v>3.2662872315338083</v>
      </c>
      <c r="Y717" s="11">
        <f ca="1">X717*EXP(_xlfn.NORM.INV(RAND(),'Projection Engine'!$C$8-(Volatility^2/2),Volatility))</f>
        <v>0.77581190406423162</v>
      </c>
      <c r="Z717" s="11">
        <f ca="1">Y717*EXP(_xlfn.NORM.INV(RAND(),'Projection Engine'!$C$8-(Volatility^2/2),Volatility))</f>
        <v>1.1071145532238844</v>
      </c>
      <c r="AA717" s="11">
        <f ca="1">Z717*EXP(_xlfn.NORM.INV(RAND(),'Projection Engine'!$C$8-(Volatility^2/2),Volatility))</f>
        <v>0.8495246691262508</v>
      </c>
      <c r="AB717" s="11">
        <f ca="1">AA717*EXP(_xlfn.NORM.INV(RAND(),'Projection Engine'!$C$8-(Volatility^2/2),Volatility))</f>
        <v>1.0260256857493417</v>
      </c>
      <c r="AC717" s="11">
        <f ca="1">AB717*EXP(_xlfn.NORM.INV(RAND(),'Projection Engine'!$C$8-(Volatility^2/2),Volatility))</f>
        <v>0.42398695917243023</v>
      </c>
      <c r="AD717" s="11">
        <f ca="1">AC717*EXP(_xlfn.NORM.INV(RAND(),'Projection Engine'!$C$8-(Volatility^2/2),Volatility))</f>
        <v>0.40027505818098436</v>
      </c>
      <c r="AE717" s="11">
        <f ca="1">AD717*EXP(_xlfn.NORM.INV(RAND(),'Projection Engine'!$C$8-(Volatility^2/2),Volatility))</f>
        <v>0.20234536439851786</v>
      </c>
      <c r="AF717" s="11">
        <f ca="1">AE717*EXP(_xlfn.NORM.INV(RAND(),'Projection Engine'!$C$8-(Volatility^2/2),Volatility))</f>
        <v>0.13815197264855708</v>
      </c>
      <c r="AG717" s="11">
        <f ca="1">AF717*EXP(_xlfn.NORM.INV(RAND(),'Projection Engine'!$C$8-(Volatility^2/2),Volatility))</f>
        <v>0.10752377185740404</v>
      </c>
    </row>
    <row r="718" spans="2:33" x14ac:dyDescent="0.25">
      <c r="B718" t="s">
        <v>781</v>
      </c>
      <c r="C718" s="11">
        <f t="shared" si="11"/>
        <v>51</v>
      </c>
      <c r="D718" s="11">
        <f ca="1">C718*EXP(_xlfn.NORM.INV(RAND(),'Projection Engine'!$C$8-(Volatility^2/2),Volatility))</f>
        <v>34.262134585175446</v>
      </c>
      <c r="E718" s="11">
        <f ca="1">D718*EXP(_xlfn.NORM.INV(RAND(),'Projection Engine'!$C$8-(Volatility^2/2),Volatility))</f>
        <v>43.516931780428841</v>
      </c>
      <c r="F718" s="11">
        <f ca="1">E718*EXP(_xlfn.NORM.INV(RAND(),'Projection Engine'!$C$8-(Volatility^2/2),Volatility))</f>
        <v>20.865004183945064</v>
      </c>
      <c r="G718" s="11">
        <f ca="1">F718*EXP(_xlfn.NORM.INV(RAND(),'Projection Engine'!$C$8-(Volatility^2/2),Volatility))</f>
        <v>34.427385552346259</v>
      </c>
      <c r="H718" s="11">
        <f ca="1">G718*EXP(_xlfn.NORM.INV(RAND(),'Projection Engine'!$C$8-(Volatility^2/2),Volatility))</f>
        <v>20.605995771393715</v>
      </c>
      <c r="I718" s="11">
        <f ca="1">H718*EXP(_xlfn.NORM.INV(RAND(),'Projection Engine'!$C$8-(Volatility^2/2),Volatility))</f>
        <v>22.376983525907058</v>
      </c>
      <c r="J718" s="11">
        <f ca="1">I718*EXP(_xlfn.NORM.INV(RAND(),'Projection Engine'!$C$8-(Volatility^2/2),Volatility))</f>
        <v>14.156975933810816</v>
      </c>
      <c r="K718" s="11">
        <f ca="1">J718*EXP(_xlfn.NORM.INV(RAND(),'Projection Engine'!$C$8-(Volatility^2/2),Volatility))</f>
        <v>13.911824858637676</v>
      </c>
      <c r="L718" s="11">
        <f ca="1">K718*EXP(_xlfn.NORM.INV(RAND(),'Projection Engine'!$C$8-(Volatility^2/2),Volatility))</f>
        <v>20.731472883392964</v>
      </c>
      <c r="M718" s="11">
        <f ca="1">L718*EXP(_xlfn.NORM.INV(RAND(),'Projection Engine'!$C$8-(Volatility^2/2),Volatility))</f>
        <v>23.099463647764367</v>
      </c>
      <c r="N718" s="11">
        <f ca="1">M718*EXP(_xlfn.NORM.INV(RAND(),'Projection Engine'!$C$8-(Volatility^2/2),Volatility))</f>
        <v>18.880413964356432</v>
      </c>
      <c r="O718" s="11">
        <f ca="1">N718*EXP(_xlfn.NORM.INV(RAND(),'Projection Engine'!$C$8-(Volatility^2/2),Volatility))</f>
        <v>17.791211683544191</v>
      </c>
      <c r="P718" s="11">
        <f ca="1">O718*EXP(_xlfn.NORM.INV(RAND(),'Projection Engine'!$C$8-(Volatility^2/2),Volatility))</f>
        <v>14.026095863937748</v>
      </c>
      <c r="Q718" s="11">
        <f ca="1">P718*EXP(_xlfn.NORM.INV(RAND(),'Projection Engine'!$C$8-(Volatility^2/2),Volatility))</f>
        <v>11.389564327440148</v>
      </c>
      <c r="R718" s="11">
        <f ca="1">Q718*EXP(_xlfn.NORM.INV(RAND(),'Projection Engine'!$C$8-(Volatility^2/2),Volatility))</f>
        <v>9.1810366383781457</v>
      </c>
      <c r="S718" s="11">
        <f ca="1">R718*EXP(_xlfn.NORM.INV(RAND(),'Projection Engine'!$C$8-(Volatility^2/2),Volatility))</f>
        <v>4.2167994935189439</v>
      </c>
      <c r="T718" s="11">
        <f ca="1">S718*EXP(_xlfn.NORM.INV(RAND(),'Projection Engine'!$C$8-(Volatility^2/2),Volatility))</f>
        <v>6.3573147669446959</v>
      </c>
      <c r="U718" s="11">
        <f ca="1">T718*EXP(_xlfn.NORM.INV(RAND(),'Projection Engine'!$C$8-(Volatility^2/2),Volatility))</f>
        <v>15.92165955364562</v>
      </c>
      <c r="V718" s="11">
        <f ca="1">U718*EXP(_xlfn.NORM.INV(RAND(),'Projection Engine'!$C$8-(Volatility^2/2),Volatility))</f>
        <v>9.1245701529675483</v>
      </c>
      <c r="W718" s="11">
        <f ca="1">V718*EXP(_xlfn.NORM.INV(RAND(),'Projection Engine'!$C$8-(Volatility^2/2),Volatility))</f>
        <v>22.218695907575718</v>
      </c>
      <c r="X718" s="11">
        <f ca="1">W718*EXP(_xlfn.NORM.INV(RAND(),'Projection Engine'!$C$8-(Volatility^2/2),Volatility))</f>
        <v>16.622466050140819</v>
      </c>
      <c r="Y718" s="11">
        <f ca="1">X718*EXP(_xlfn.NORM.INV(RAND(),'Projection Engine'!$C$8-(Volatility^2/2),Volatility))</f>
        <v>33.464206055314776</v>
      </c>
      <c r="Z718" s="11">
        <f ca="1">Y718*EXP(_xlfn.NORM.INV(RAND(),'Projection Engine'!$C$8-(Volatility^2/2),Volatility))</f>
        <v>21.897367290488845</v>
      </c>
      <c r="AA718" s="11">
        <f ca="1">Z718*EXP(_xlfn.NORM.INV(RAND(),'Projection Engine'!$C$8-(Volatility^2/2),Volatility))</f>
        <v>33.065057242150083</v>
      </c>
      <c r="AB718" s="11">
        <f ca="1">AA718*EXP(_xlfn.NORM.INV(RAND(),'Projection Engine'!$C$8-(Volatility^2/2),Volatility))</f>
        <v>11.714907772904754</v>
      </c>
      <c r="AC718" s="11">
        <f ca="1">AB718*EXP(_xlfn.NORM.INV(RAND(),'Projection Engine'!$C$8-(Volatility^2/2),Volatility))</f>
        <v>9.5060272669287986</v>
      </c>
      <c r="AD718" s="11">
        <f ca="1">AC718*EXP(_xlfn.NORM.INV(RAND(),'Projection Engine'!$C$8-(Volatility^2/2),Volatility))</f>
        <v>8.9714502085855283</v>
      </c>
      <c r="AE718" s="11">
        <f ca="1">AD718*EXP(_xlfn.NORM.INV(RAND(),'Projection Engine'!$C$8-(Volatility^2/2),Volatility))</f>
        <v>17.911143473231249</v>
      </c>
      <c r="AF718" s="11">
        <f ca="1">AE718*EXP(_xlfn.NORM.INV(RAND(),'Projection Engine'!$C$8-(Volatility^2/2),Volatility))</f>
        <v>26.560076600892316</v>
      </c>
      <c r="AG718" s="11">
        <f ca="1">AF718*EXP(_xlfn.NORM.INV(RAND(),'Projection Engine'!$C$8-(Volatility^2/2),Volatility))</f>
        <v>10.48472831246843</v>
      </c>
    </row>
    <row r="719" spans="2:33" x14ac:dyDescent="0.25">
      <c r="B719" t="s">
        <v>782</v>
      </c>
      <c r="C719" s="11">
        <f t="shared" si="11"/>
        <v>51</v>
      </c>
      <c r="D719" s="11">
        <f ca="1">C719*EXP(_xlfn.NORM.INV(RAND(),'Projection Engine'!$C$8-(Volatility^2/2),Volatility))</f>
        <v>76.897030804173511</v>
      </c>
      <c r="E719" s="11">
        <f ca="1">D719*EXP(_xlfn.NORM.INV(RAND(),'Projection Engine'!$C$8-(Volatility^2/2),Volatility))</f>
        <v>43.352810891948799</v>
      </c>
      <c r="F719" s="11">
        <f ca="1">E719*EXP(_xlfn.NORM.INV(RAND(),'Projection Engine'!$C$8-(Volatility^2/2),Volatility))</f>
        <v>40.823206820067533</v>
      </c>
      <c r="G719" s="11">
        <f ca="1">F719*EXP(_xlfn.NORM.INV(RAND(),'Projection Engine'!$C$8-(Volatility^2/2),Volatility))</f>
        <v>29.228109650172296</v>
      </c>
      <c r="H719" s="11">
        <f ca="1">G719*EXP(_xlfn.NORM.INV(RAND(),'Projection Engine'!$C$8-(Volatility^2/2),Volatility))</f>
        <v>20.410570549973571</v>
      </c>
      <c r="I719" s="11">
        <f ca="1">H719*EXP(_xlfn.NORM.INV(RAND(),'Projection Engine'!$C$8-(Volatility^2/2),Volatility))</f>
        <v>6.3255198508951143</v>
      </c>
      <c r="J719" s="11">
        <f ca="1">I719*EXP(_xlfn.NORM.INV(RAND(),'Projection Engine'!$C$8-(Volatility^2/2),Volatility))</f>
        <v>3.5134184557098758</v>
      </c>
      <c r="K719" s="11">
        <f ca="1">J719*EXP(_xlfn.NORM.INV(RAND(),'Projection Engine'!$C$8-(Volatility^2/2),Volatility))</f>
        <v>6.2163424019837832</v>
      </c>
      <c r="L719" s="11">
        <f ca="1">K719*EXP(_xlfn.NORM.INV(RAND(),'Projection Engine'!$C$8-(Volatility^2/2),Volatility))</f>
        <v>4.5714712976255143</v>
      </c>
      <c r="M719" s="11">
        <f ca="1">L719*EXP(_xlfn.NORM.INV(RAND(),'Projection Engine'!$C$8-(Volatility^2/2),Volatility))</f>
        <v>3.3384132594145832</v>
      </c>
      <c r="N719" s="11">
        <f ca="1">M719*EXP(_xlfn.NORM.INV(RAND(),'Projection Engine'!$C$8-(Volatility^2/2),Volatility))</f>
        <v>2.1390712429144347</v>
      </c>
      <c r="O719" s="11">
        <f ca="1">N719*EXP(_xlfn.NORM.INV(RAND(),'Projection Engine'!$C$8-(Volatility^2/2),Volatility))</f>
        <v>2.0692550005843233</v>
      </c>
      <c r="P719" s="11">
        <f ca="1">O719*EXP(_xlfn.NORM.INV(RAND(),'Projection Engine'!$C$8-(Volatility^2/2),Volatility))</f>
        <v>1.9354017137326456</v>
      </c>
      <c r="Q719" s="11">
        <f ca="1">P719*EXP(_xlfn.NORM.INV(RAND(),'Projection Engine'!$C$8-(Volatility^2/2),Volatility))</f>
        <v>1.4913504849419883</v>
      </c>
      <c r="R719" s="11">
        <f ca="1">Q719*EXP(_xlfn.NORM.INV(RAND(),'Projection Engine'!$C$8-(Volatility^2/2),Volatility))</f>
        <v>1.21065610838695</v>
      </c>
      <c r="S719" s="11">
        <f ca="1">R719*EXP(_xlfn.NORM.INV(RAND(),'Projection Engine'!$C$8-(Volatility^2/2),Volatility))</f>
        <v>0.87954547327420129</v>
      </c>
      <c r="T719" s="11">
        <f ca="1">S719*EXP(_xlfn.NORM.INV(RAND(),'Projection Engine'!$C$8-(Volatility^2/2),Volatility))</f>
        <v>0.62827542895570021</v>
      </c>
      <c r="U719" s="11">
        <f ca="1">T719*EXP(_xlfn.NORM.INV(RAND(),'Projection Engine'!$C$8-(Volatility^2/2),Volatility))</f>
        <v>0.34424093510532361</v>
      </c>
      <c r="V719" s="11">
        <f ca="1">U719*EXP(_xlfn.NORM.INV(RAND(),'Projection Engine'!$C$8-(Volatility^2/2),Volatility))</f>
        <v>0.16770069443744093</v>
      </c>
      <c r="W719" s="11">
        <f ca="1">V719*EXP(_xlfn.NORM.INV(RAND(),'Projection Engine'!$C$8-(Volatility^2/2),Volatility))</f>
        <v>0.13567677999002559</v>
      </c>
      <c r="X719" s="11">
        <f ca="1">W719*EXP(_xlfn.NORM.INV(RAND(),'Projection Engine'!$C$8-(Volatility^2/2),Volatility))</f>
        <v>0.13205217237547312</v>
      </c>
      <c r="Y719" s="11">
        <f ca="1">X719*EXP(_xlfn.NORM.INV(RAND(),'Projection Engine'!$C$8-(Volatility^2/2),Volatility))</f>
        <v>0.11204303244492131</v>
      </c>
      <c r="Z719" s="11">
        <f ca="1">Y719*EXP(_xlfn.NORM.INV(RAND(),'Projection Engine'!$C$8-(Volatility^2/2),Volatility))</f>
        <v>0.18687048963888964</v>
      </c>
      <c r="AA719" s="11">
        <f ca="1">Z719*EXP(_xlfn.NORM.INV(RAND(),'Projection Engine'!$C$8-(Volatility^2/2),Volatility))</f>
        <v>0.1594323334418522</v>
      </c>
      <c r="AB719" s="11">
        <f ca="1">AA719*EXP(_xlfn.NORM.INV(RAND(),'Projection Engine'!$C$8-(Volatility^2/2),Volatility))</f>
        <v>0.15082728146480165</v>
      </c>
      <c r="AC719" s="11">
        <f ca="1">AB719*EXP(_xlfn.NORM.INV(RAND(),'Projection Engine'!$C$8-(Volatility^2/2),Volatility))</f>
        <v>0.2641459076255932</v>
      </c>
      <c r="AD719" s="11">
        <f ca="1">AC719*EXP(_xlfn.NORM.INV(RAND(),'Projection Engine'!$C$8-(Volatility^2/2),Volatility))</f>
        <v>0.26374058392111183</v>
      </c>
      <c r="AE719" s="11">
        <f ca="1">AD719*EXP(_xlfn.NORM.INV(RAND(),'Projection Engine'!$C$8-(Volatility^2/2),Volatility))</f>
        <v>0.14364481893055459</v>
      </c>
      <c r="AF719" s="11">
        <f ca="1">AE719*EXP(_xlfn.NORM.INV(RAND(),'Projection Engine'!$C$8-(Volatility^2/2),Volatility))</f>
        <v>6.1676345780440699E-2</v>
      </c>
      <c r="AG719" s="11">
        <f ca="1">AF719*EXP(_xlfn.NORM.INV(RAND(),'Projection Engine'!$C$8-(Volatility^2/2),Volatility))</f>
        <v>4.9349783294293327E-2</v>
      </c>
    </row>
    <row r="720" spans="2:33" x14ac:dyDescent="0.25">
      <c r="B720" t="s">
        <v>783</v>
      </c>
      <c r="C720" s="11">
        <f t="shared" si="11"/>
        <v>51</v>
      </c>
      <c r="D720" s="11">
        <f ca="1">C720*EXP(_xlfn.NORM.INV(RAND(),'Projection Engine'!$C$8-(Volatility^2/2),Volatility))</f>
        <v>97.355479615063444</v>
      </c>
      <c r="E720" s="11">
        <f ca="1">D720*EXP(_xlfn.NORM.INV(RAND(),'Projection Engine'!$C$8-(Volatility^2/2),Volatility))</f>
        <v>137.95725182708549</v>
      </c>
      <c r="F720" s="11">
        <f ca="1">E720*EXP(_xlfn.NORM.INV(RAND(),'Projection Engine'!$C$8-(Volatility^2/2),Volatility))</f>
        <v>109.99301342486685</v>
      </c>
      <c r="G720" s="11">
        <f ca="1">F720*EXP(_xlfn.NORM.INV(RAND(),'Projection Engine'!$C$8-(Volatility^2/2),Volatility))</f>
        <v>68.686131245187497</v>
      </c>
      <c r="H720" s="11">
        <f ca="1">G720*EXP(_xlfn.NORM.INV(RAND(),'Projection Engine'!$C$8-(Volatility^2/2),Volatility))</f>
        <v>61.937535627142012</v>
      </c>
      <c r="I720" s="11">
        <f ca="1">H720*EXP(_xlfn.NORM.INV(RAND(),'Projection Engine'!$C$8-(Volatility^2/2),Volatility))</f>
        <v>54.572113339535655</v>
      </c>
      <c r="J720" s="11">
        <f ca="1">I720*EXP(_xlfn.NORM.INV(RAND(),'Projection Engine'!$C$8-(Volatility^2/2),Volatility))</f>
        <v>59.217863819783247</v>
      </c>
      <c r="K720" s="11">
        <f ca="1">J720*EXP(_xlfn.NORM.INV(RAND(),'Projection Engine'!$C$8-(Volatility^2/2),Volatility))</f>
        <v>60.637035914252053</v>
      </c>
      <c r="L720" s="11">
        <f ca="1">K720*EXP(_xlfn.NORM.INV(RAND(),'Projection Engine'!$C$8-(Volatility^2/2),Volatility))</f>
        <v>39.740824799208958</v>
      </c>
      <c r="M720" s="11">
        <f ca="1">L720*EXP(_xlfn.NORM.INV(RAND(),'Projection Engine'!$C$8-(Volatility^2/2),Volatility))</f>
        <v>61.530113643005116</v>
      </c>
      <c r="N720" s="11">
        <f ca="1">M720*EXP(_xlfn.NORM.INV(RAND(),'Projection Engine'!$C$8-(Volatility^2/2),Volatility))</f>
        <v>58.464360863184702</v>
      </c>
      <c r="O720" s="11">
        <f ca="1">N720*EXP(_xlfn.NORM.INV(RAND(),'Projection Engine'!$C$8-(Volatility^2/2),Volatility))</f>
        <v>49.014048910453766</v>
      </c>
      <c r="P720" s="11">
        <f ca="1">O720*EXP(_xlfn.NORM.INV(RAND(),'Projection Engine'!$C$8-(Volatility^2/2),Volatility))</f>
        <v>54.548717340869239</v>
      </c>
      <c r="Q720" s="11">
        <f ca="1">P720*EXP(_xlfn.NORM.INV(RAND(),'Projection Engine'!$C$8-(Volatility^2/2),Volatility))</f>
        <v>23.00043927694081</v>
      </c>
      <c r="R720" s="11">
        <f ca="1">Q720*EXP(_xlfn.NORM.INV(RAND(),'Projection Engine'!$C$8-(Volatility^2/2),Volatility))</f>
        <v>26.989250502063481</v>
      </c>
      <c r="S720" s="11">
        <f ca="1">R720*EXP(_xlfn.NORM.INV(RAND(),'Projection Engine'!$C$8-(Volatility^2/2),Volatility))</f>
        <v>25.105303490356281</v>
      </c>
      <c r="T720" s="11">
        <f ca="1">S720*EXP(_xlfn.NORM.INV(RAND(),'Projection Engine'!$C$8-(Volatility^2/2),Volatility))</f>
        <v>28.420920077564027</v>
      </c>
      <c r="U720" s="11">
        <f ca="1">T720*EXP(_xlfn.NORM.INV(RAND(),'Projection Engine'!$C$8-(Volatility^2/2),Volatility))</f>
        <v>53.986404238431739</v>
      </c>
      <c r="V720" s="11">
        <f ca="1">U720*EXP(_xlfn.NORM.INV(RAND(),'Projection Engine'!$C$8-(Volatility^2/2),Volatility))</f>
        <v>60.456769202475066</v>
      </c>
      <c r="W720" s="11">
        <f ca="1">V720*EXP(_xlfn.NORM.INV(RAND(),'Projection Engine'!$C$8-(Volatility^2/2),Volatility))</f>
        <v>52.712725688917196</v>
      </c>
      <c r="X720" s="11">
        <f ca="1">W720*EXP(_xlfn.NORM.INV(RAND(),'Projection Engine'!$C$8-(Volatility^2/2),Volatility))</f>
        <v>29.640459378603886</v>
      </c>
      <c r="Y720" s="11">
        <f ca="1">X720*EXP(_xlfn.NORM.INV(RAND(),'Projection Engine'!$C$8-(Volatility^2/2),Volatility))</f>
        <v>17.91249341268356</v>
      </c>
      <c r="Z720" s="11">
        <f ca="1">Y720*EXP(_xlfn.NORM.INV(RAND(),'Projection Engine'!$C$8-(Volatility^2/2),Volatility))</f>
        <v>19.530305004355114</v>
      </c>
      <c r="AA720" s="11">
        <f ca="1">Z720*EXP(_xlfn.NORM.INV(RAND(),'Projection Engine'!$C$8-(Volatility^2/2),Volatility))</f>
        <v>12.261550399664696</v>
      </c>
      <c r="AB720" s="11">
        <f ca="1">AA720*EXP(_xlfn.NORM.INV(RAND(),'Projection Engine'!$C$8-(Volatility^2/2),Volatility))</f>
        <v>10.313950134586742</v>
      </c>
      <c r="AC720" s="11">
        <f ca="1">AB720*EXP(_xlfn.NORM.INV(RAND(),'Projection Engine'!$C$8-(Volatility^2/2),Volatility))</f>
        <v>9.063201786950895</v>
      </c>
      <c r="AD720" s="11">
        <f ca="1">AC720*EXP(_xlfn.NORM.INV(RAND(),'Projection Engine'!$C$8-(Volatility^2/2),Volatility))</f>
        <v>19.384621073239241</v>
      </c>
      <c r="AE720" s="11">
        <f ca="1">AD720*EXP(_xlfn.NORM.INV(RAND(),'Projection Engine'!$C$8-(Volatility^2/2),Volatility))</f>
        <v>20.437741927161774</v>
      </c>
      <c r="AF720" s="11">
        <f ca="1">AE720*EXP(_xlfn.NORM.INV(RAND(),'Projection Engine'!$C$8-(Volatility^2/2),Volatility))</f>
        <v>13.709898959844432</v>
      </c>
      <c r="AG720" s="11">
        <f ca="1">AF720*EXP(_xlfn.NORM.INV(RAND(),'Projection Engine'!$C$8-(Volatility^2/2),Volatility))</f>
        <v>3.9997046285868634</v>
      </c>
    </row>
    <row r="721" spans="2:33" x14ac:dyDescent="0.25">
      <c r="B721" t="s">
        <v>784</v>
      </c>
      <c r="C721" s="11">
        <f t="shared" si="11"/>
        <v>51</v>
      </c>
      <c r="D721" s="11">
        <f ca="1">C721*EXP(_xlfn.NORM.INV(RAND(),'Projection Engine'!$C$8-(Volatility^2/2),Volatility))</f>
        <v>93.719345675906098</v>
      </c>
      <c r="E721" s="11">
        <f ca="1">D721*EXP(_xlfn.NORM.INV(RAND(),'Projection Engine'!$C$8-(Volatility^2/2),Volatility))</f>
        <v>151.78933243683269</v>
      </c>
      <c r="F721" s="11">
        <f ca="1">E721*EXP(_xlfn.NORM.INV(RAND(),'Projection Engine'!$C$8-(Volatility^2/2),Volatility))</f>
        <v>78.142951414370017</v>
      </c>
      <c r="G721" s="11">
        <f ca="1">F721*EXP(_xlfn.NORM.INV(RAND(),'Projection Engine'!$C$8-(Volatility^2/2),Volatility))</f>
        <v>26.423048261021815</v>
      </c>
      <c r="H721" s="11">
        <f ca="1">G721*EXP(_xlfn.NORM.INV(RAND(),'Projection Engine'!$C$8-(Volatility^2/2),Volatility))</f>
        <v>18.853039755400751</v>
      </c>
      <c r="I721" s="11">
        <f ca="1">H721*EXP(_xlfn.NORM.INV(RAND(),'Projection Engine'!$C$8-(Volatility^2/2),Volatility))</f>
        <v>20.162038521650491</v>
      </c>
      <c r="J721" s="11">
        <f ca="1">I721*EXP(_xlfn.NORM.INV(RAND(),'Projection Engine'!$C$8-(Volatility^2/2),Volatility))</f>
        <v>26.841068762726387</v>
      </c>
      <c r="K721" s="11">
        <f ca="1">J721*EXP(_xlfn.NORM.INV(RAND(),'Projection Engine'!$C$8-(Volatility^2/2),Volatility))</f>
        <v>53.710892791573713</v>
      </c>
      <c r="L721" s="11">
        <f ca="1">K721*EXP(_xlfn.NORM.INV(RAND(),'Projection Engine'!$C$8-(Volatility^2/2),Volatility))</f>
        <v>31.414348050979914</v>
      </c>
      <c r="M721" s="11">
        <f ca="1">L721*EXP(_xlfn.NORM.INV(RAND(),'Projection Engine'!$C$8-(Volatility^2/2),Volatility))</f>
        <v>34.543399660458327</v>
      </c>
      <c r="N721" s="11">
        <f ca="1">M721*EXP(_xlfn.NORM.INV(RAND(),'Projection Engine'!$C$8-(Volatility^2/2),Volatility))</f>
        <v>30.178441597273221</v>
      </c>
      <c r="O721" s="11">
        <f ca="1">N721*EXP(_xlfn.NORM.INV(RAND(),'Projection Engine'!$C$8-(Volatility^2/2),Volatility))</f>
        <v>46.820224282806606</v>
      </c>
      <c r="P721" s="11">
        <f ca="1">O721*EXP(_xlfn.NORM.INV(RAND(),'Projection Engine'!$C$8-(Volatility^2/2),Volatility))</f>
        <v>90.67360394578624</v>
      </c>
      <c r="Q721" s="11">
        <f ca="1">P721*EXP(_xlfn.NORM.INV(RAND(),'Projection Engine'!$C$8-(Volatility^2/2),Volatility))</f>
        <v>126.33372053739818</v>
      </c>
      <c r="R721" s="11">
        <f ca="1">Q721*EXP(_xlfn.NORM.INV(RAND(),'Projection Engine'!$C$8-(Volatility^2/2),Volatility))</f>
        <v>85.070154726406912</v>
      </c>
      <c r="S721" s="11">
        <f ca="1">R721*EXP(_xlfn.NORM.INV(RAND(),'Projection Engine'!$C$8-(Volatility^2/2),Volatility))</f>
        <v>31.979909762845367</v>
      </c>
      <c r="T721" s="11">
        <f ca="1">S721*EXP(_xlfn.NORM.INV(RAND(),'Projection Engine'!$C$8-(Volatility^2/2),Volatility))</f>
        <v>12.790122775853126</v>
      </c>
      <c r="U721" s="11">
        <f ca="1">T721*EXP(_xlfn.NORM.INV(RAND(),'Projection Engine'!$C$8-(Volatility^2/2),Volatility))</f>
        <v>20.573189804617034</v>
      </c>
      <c r="V721" s="11">
        <f ca="1">U721*EXP(_xlfn.NORM.INV(RAND(),'Projection Engine'!$C$8-(Volatility^2/2),Volatility))</f>
        <v>25.013656545261448</v>
      </c>
      <c r="W721" s="11">
        <f ca="1">V721*EXP(_xlfn.NORM.INV(RAND(),'Projection Engine'!$C$8-(Volatility^2/2),Volatility))</f>
        <v>15.657997522357977</v>
      </c>
      <c r="X721" s="11">
        <f ca="1">W721*EXP(_xlfn.NORM.INV(RAND(),'Projection Engine'!$C$8-(Volatility^2/2),Volatility))</f>
        <v>28.529215320562368</v>
      </c>
      <c r="Y721" s="11">
        <f ca="1">X721*EXP(_xlfn.NORM.INV(RAND(),'Projection Engine'!$C$8-(Volatility^2/2),Volatility))</f>
        <v>16.161289293083765</v>
      </c>
      <c r="Z721" s="11">
        <f ca="1">Y721*EXP(_xlfn.NORM.INV(RAND(),'Projection Engine'!$C$8-(Volatility^2/2),Volatility))</f>
        <v>14.023072059547976</v>
      </c>
      <c r="AA721" s="11">
        <f ca="1">Z721*EXP(_xlfn.NORM.INV(RAND(),'Projection Engine'!$C$8-(Volatility^2/2),Volatility))</f>
        <v>48.973804422900372</v>
      </c>
      <c r="AB721" s="11">
        <f ca="1">AA721*EXP(_xlfn.NORM.INV(RAND(),'Projection Engine'!$C$8-(Volatility^2/2),Volatility))</f>
        <v>60.781831205255926</v>
      </c>
      <c r="AC721" s="11">
        <f ca="1">AB721*EXP(_xlfn.NORM.INV(RAND(),'Projection Engine'!$C$8-(Volatility^2/2),Volatility))</f>
        <v>75.676882533838963</v>
      </c>
      <c r="AD721" s="11">
        <f ca="1">AC721*EXP(_xlfn.NORM.INV(RAND(),'Projection Engine'!$C$8-(Volatility^2/2),Volatility))</f>
        <v>62.813813314925717</v>
      </c>
      <c r="AE721" s="11">
        <f ca="1">AD721*EXP(_xlfn.NORM.INV(RAND(),'Projection Engine'!$C$8-(Volatility^2/2),Volatility))</f>
        <v>67.287541599329415</v>
      </c>
      <c r="AF721" s="11">
        <f ca="1">AE721*EXP(_xlfn.NORM.INV(RAND(),'Projection Engine'!$C$8-(Volatility^2/2),Volatility))</f>
        <v>42.692520393571918</v>
      </c>
      <c r="AG721" s="11">
        <f ca="1">AF721*EXP(_xlfn.NORM.INV(RAND(),'Projection Engine'!$C$8-(Volatility^2/2),Volatility))</f>
        <v>50.398150314742061</v>
      </c>
    </row>
    <row r="722" spans="2:33" x14ac:dyDescent="0.25">
      <c r="B722" t="s">
        <v>785</v>
      </c>
      <c r="C722" s="11">
        <f t="shared" si="11"/>
        <v>51</v>
      </c>
      <c r="D722" s="11">
        <f ca="1">C722*EXP(_xlfn.NORM.INV(RAND(),'Projection Engine'!$C$8-(Volatility^2/2),Volatility))</f>
        <v>179.01411483563712</v>
      </c>
      <c r="E722" s="11">
        <f ca="1">D722*EXP(_xlfn.NORM.INV(RAND(),'Projection Engine'!$C$8-(Volatility^2/2),Volatility))</f>
        <v>203.47664079166142</v>
      </c>
      <c r="F722" s="11">
        <f ca="1">E722*EXP(_xlfn.NORM.INV(RAND(),'Projection Engine'!$C$8-(Volatility^2/2),Volatility))</f>
        <v>245.28028102853636</v>
      </c>
      <c r="G722" s="11">
        <f ca="1">F722*EXP(_xlfn.NORM.INV(RAND(),'Projection Engine'!$C$8-(Volatility^2/2),Volatility))</f>
        <v>212.89716618003749</v>
      </c>
      <c r="H722" s="11">
        <f ca="1">G722*EXP(_xlfn.NORM.INV(RAND(),'Projection Engine'!$C$8-(Volatility^2/2),Volatility))</f>
        <v>102.59351831626338</v>
      </c>
      <c r="I722" s="11">
        <f ca="1">H722*EXP(_xlfn.NORM.INV(RAND(),'Projection Engine'!$C$8-(Volatility^2/2),Volatility))</f>
        <v>108.58381070629412</v>
      </c>
      <c r="J722" s="11">
        <f ca="1">I722*EXP(_xlfn.NORM.INV(RAND(),'Projection Engine'!$C$8-(Volatility^2/2),Volatility))</f>
        <v>329.83748459639094</v>
      </c>
      <c r="K722" s="11">
        <f ca="1">J722*EXP(_xlfn.NORM.INV(RAND(),'Projection Engine'!$C$8-(Volatility^2/2),Volatility))</f>
        <v>103.51707447925874</v>
      </c>
      <c r="L722" s="11">
        <f ca="1">K722*EXP(_xlfn.NORM.INV(RAND(),'Projection Engine'!$C$8-(Volatility^2/2),Volatility))</f>
        <v>74.275811588480934</v>
      </c>
      <c r="M722" s="11">
        <f ca="1">L722*EXP(_xlfn.NORM.INV(RAND(),'Projection Engine'!$C$8-(Volatility^2/2),Volatility))</f>
        <v>70.520016481827412</v>
      </c>
      <c r="N722" s="11">
        <f ca="1">M722*EXP(_xlfn.NORM.INV(RAND(),'Projection Engine'!$C$8-(Volatility^2/2),Volatility))</f>
        <v>39.998073154653639</v>
      </c>
      <c r="O722" s="11">
        <f ca="1">N722*EXP(_xlfn.NORM.INV(RAND(),'Projection Engine'!$C$8-(Volatility^2/2),Volatility))</f>
        <v>20.036235358634631</v>
      </c>
      <c r="P722" s="11">
        <f ca="1">O722*EXP(_xlfn.NORM.INV(RAND(),'Projection Engine'!$C$8-(Volatility^2/2),Volatility))</f>
        <v>36.000319165802523</v>
      </c>
      <c r="Q722" s="11">
        <f ca="1">P722*EXP(_xlfn.NORM.INV(RAND(),'Projection Engine'!$C$8-(Volatility^2/2),Volatility))</f>
        <v>19.381679196559631</v>
      </c>
      <c r="R722" s="11">
        <f ca="1">Q722*EXP(_xlfn.NORM.INV(RAND(),'Projection Engine'!$C$8-(Volatility^2/2),Volatility))</f>
        <v>17.558370624533158</v>
      </c>
      <c r="S722" s="11">
        <f ca="1">R722*EXP(_xlfn.NORM.INV(RAND(),'Projection Engine'!$C$8-(Volatility^2/2),Volatility))</f>
        <v>70.374353638519139</v>
      </c>
      <c r="T722" s="11">
        <f ca="1">S722*EXP(_xlfn.NORM.INV(RAND(),'Projection Engine'!$C$8-(Volatility^2/2),Volatility))</f>
        <v>32.257748552151305</v>
      </c>
      <c r="U722" s="11">
        <f ca="1">T722*EXP(_xlfn.NORM.INV(RAND(),'Projection Engine'!$C$8-(Volatility^2/2),Volatility))</f>
        <v>11.864985649580214</v>
      </c>
      <c r="V722" s="11">
        <f ca="1">U722*EXP(_xlfn.NORM.INV(RAND(),'Projection Engine'!$C$8-(Volatility^2/2),Volatility))</f>
        <v>10.491480993225652</v>
      </c>
      <c r="W722" s="11">
        <f ca="1">V722*EXP(_xlfn.NORM.INV(RAND(),'Projection Engine'!$C$8-(Volatility^2/2),Volatility))</f>
        <v>14.372568323596468</v>
      </c>
      <c r="X722" s="11">
        <f ca="1">W722*EXP(_xlfn.NORM.INV(RAND(),'Projection Engine'!$C$8-(Volatility^2/2),Volatility))</f>
        <v>11.121252224117242</v>
      </c>
      <c r="Y722" s="11">
        <f ca="1">X722*EXP(_xlfn.NORM.INV(RAND(),'Projection Engine'!$C$8-(Volatility^2/2),Volatility))</f>
        <v>13.672834993018936</v>
      </c>
      <c r="Z722" s="11">
        <f ca="1">Y722*EXP(_xlfn.NORM.INV(RAND(),'Projection Engine'!$C$8-(Volatility^2/2),Volatility))</f>
        <v>20.217443232225541</v>
      </c>
      <c r="AA722" s="11">
        <f ca="1">Z722*EXP(_xlfn.NORM.INV(RAND(),'Projection Engine'!$C$8-(Volatility^2/2),Volatility))</f>
        <v>24.802703215843376</v>
      </c>
      <c r="AB722" s="11">
        <f ca="1">AA722*EXP(_xlfn.NORM.INV(RAND(),'Projection Engine'!$C$8-(Volatility^2/2),Volatility))</f>
        <v>15.783060728742033</v>
      </c>
      <c r="AC722" s="11">
        <f ca="1">AB722*EXP(_xlfn.NORM.INV(RAND(),'Projection Engine'!$C$8-(Volatility^2/2),Volatility))</f>
        <v>7.9438147170805138</v>
      </c>
      <c r="AD722" s="11">
        <f ca="1">AC722*EXP(_xlfn.NORM.INV(RAND(),'Projection Engine'!$C$8-(Volatility^2/2),Volatility))</f>
        <v>8.5752032751649931</v>
      </c>
      <c r="AE722" s="11">
        <f ca="1">AD722*EXP(_xlfn.NORM.INV(RAND(),'Projection Engine'!$C$8-(Volatility^2/2),Volatility))</f>
        <v>8.2145174098414984</v>
      </c>
      <c r="AF722" s="11">
        <f ca="1">AE722*EXP(_xlfn.NORM.INV(RAND(),'Projection Engine'!$C$8-(Volatility^2/2),Volatility))</f>
        <v>8.6732283817964664</v>
      </c>
      <c r="AG722" s="11">
        <f ca="1">AF722*EXP(_xlfn.NORM.INV(RAND(),'Projection Engine'!$C$8-(Volatility^2/2),Volatility))</f>
        <v>4.3201217026727088</v>
      </c>
    </row>
    <row r="723" spans="2:33" x14ac:dyDescent="0.25">
      <c r="B723" t="s">
        <v>786</v>
      </c>
      <c r="C723" s="11">
        <f t="shared" si="11"/>
        <v>51</v>
      </c>
      <c r="D723" s="11">
        <f ca="1">C723*EXP(_xlfn.NORM.INV(RAND(),'Projection Engine'!$C$8-(Volatility^2/2),Volatility))</f>
        <v>28.667413109377975</v>
      </c>
      <c r="E723" s="11">
        <f ca="1">D723*EXP(_xlfn.NORM.INV(RAND(),'Projection Engine'!$C$8-(Volatility^2/2),Volatility))</f>
        <v>15.3320701755125</v>
      </c>
      <c r="F723" s="11">
        <f ca="1">E723*EXP(_xlfn.NORM.INV(RAND(),'Projection Engine'!$C$8-(Volatility^2/2),Volatility))</f>
        <v>8.662071417675099</v>
      </c>
      <c r="G723" s="11">
        <f ca="1">F723*EXP(_xlfn.NORM.INV(RAND(),'Projection Engine'!$C$8-(Volatility^2/2),Volatility))</f>
        <v>6.5526878221554421</v>
      </c>
      <c r="H723" s="11">
        <f ca="1">G723*EXP(_xlfn.NORM.INV(RAND(),'Projection Engine'!$C$8-(Volatility^2/2),Volatility))</f>
        <v>6.2485975332562624</v>
      </c>
      <c r="I723" s="11">
        <f ca="1">H723*EXP(_xlfn.NORM.INV(RAND(),'Projection Engine'!$C$8-(Volatility^2/2),Volatility))</f>
        <v>3.2814678572702034</v>
      </c>
      <c r="J723" s="11">
        <f ca="1">I723*EXP(_xlfn.NORM.INV(RAND(),'Projection Engine'!$C$8-(Volatility^2/2),Volatility))</f>
        <v>1.140913349523067</v>
      </c>
      <c r="K723" s="11">
        <f ca="1">J723*EXP(_xlfn.NORM.INV(RAND(),'Projection Engine'!$C$8-(Volatility^2/2),Volatility))</f>
        <v>1.0045368919955204</v>
      </c>
      <c r="L723" s="11">
        <f ca="1">K723*EXP(_xlfn.NORM.INV(RAND(),'Projection Engine'!$C$8-(Volatility^2/2),Volatility))</f>
        <v>2.701648872534443</v>
      </c>
      <c r="M723" s="11">
        <f ca="1">L723*EXP(_xlfn.NORM.INV(RAND(),'Projection Engine'!$C$8-(Volatility^2/2),Volatility))</f>
        <v>1.3829544004202199</v>
      </c>
      <c r="N723" s="11">
        <f ca="1">M723*EXP(_xlfn.NORM.INV(RAND(),'Projection Engine'!$C$8-(Volatility^2/2),Volatility))</f>
        <v>1.59770855874187</v>
      </c>
      <c r="O723" s="11">
        <f ca="1">N723*EXP(_xlfn.NORM.INV(RAND(),'Projection Engine'!$C$8-(Volatility^2/2),Volatility))</f>
        <v>0.92835889098041879</v>
      </c>
      <c r="P723" s="11">
        <f ca="1">O723*EXP(_xlfn.NORM.INV(RAND(),'Projection Engine'!$C$8-(Volatility^2/2),Volatility))</f>
        <v>0.30173393406786708</v>
      </c>
      <c r="Q723" s="11">
        <f ca="1">P723*EXP(_xlfn.NORM.INV(RAND(),'Projection Engine'!$C$8-(Volatility^2/2),Volatility))</f>
        <v>0.12319919973072663</v>
      </c>
      <c r="R723" s="11">
        <f ca="1">Q723*EXP(_xlfn.NORM.INV(RAND(),'Projection Engine'!$C$8-(Volatility^2/2),Volatility))</f>
        <v>9.7520731658705381E-2</v>
      </c>
      <c r="S723" s="11">
        <f ca="1">R723*EXP(_xlfn.NORM.INV(RAND(),'Projection Engine'!$C$8-(Volatility^2/2),Volatility))</f>
        <v>0.11781610363660365</v>
      </c>
      <c r="T723" s="11">
        <f ca="1">S723*EXP(_xlfn.NORM.INV(RAND(),'Projection Engine'!$C$8-(Volatility^2/2),Volatility))</f>
        <v>6.245222717821771E-2</v>
      </c>
      <c r="U723" s="11">
        <f ca="1">T723*EXP(_xlfn.NORM.INV(RAND(),'Projection Engine'!$C$8-(Volatility^2/2),Volatility))</f>
        <v>5.4507002479596563E-2</v>
      </c>
      <c r="V723" s="11">
        <f ca="1">U723*EXP(_xlfn.NORM.INV(RAND(),'Projection Engine'!$C$8-(Volatility^2/2),Volatility))</f>
        <v>3.7099246432713257E-2</v>
      </c>
      <c r="W723" s="11">
        <f ca="1">V723*EXP(_xlfn.NORM.INV(RAND(),'Projection Engine'!$C$8-(Volatility^2/2),Volatility))</f>
        <v>2.1061074065942102E-2</v>
      </c>
      <c r="X723" s="11">
        <f ca="1">W723*EXP(_xlfn.NORM.INV(RAND(),'Projection Engine'!$C$8-(Volatility^2/2),Volatility))</f>
        <v>3.7398671820938659E-2</v>
      </c>
      <c r="Y723" s="11">
        <f ca="1">X723*EXP(_xlfn.NORM.INV(RAND(),'Projection Engine'!$C$8-(Volatility^2/2),Volatility))</f>
        <v>1.9660826022510382E-2</v>
      </c>
      <c r="Z723" s="11">
        <f ca="1">Y723*EXP(_xlfn.NORM.INV(RAND(),'Projection Engine'!$C$8-(Volatility^2/2),Volatility))</f>
        <v>2.0453415271955006E-2</v>
      </c>
      <c r="AA723" s="11">
        <f ca="1">Z723*EXP(_xlfn.NORM.INV(RAND(),'Projection Engine'!$C$8-(Volatility^2/2),Volatility))</f>
        <v>1.0440741164993255E-2</v>
      </c>
      <c r="AB723" s="11">
        <f ca="1">AA723*EXP(_xlfn.NORM.INV(RAND(),'Projection Engine'!$C$8-(Volatility^2/2),Volatility))</f>
        <v>8.7429090751757008E-3</v>
      </c>
      <c r="AC723" s="11">
        <f ca="1">AB723*EXP(_xlfn.NORM.INV(RAND(),'Projection Engine'!$C$8-(Volatility^2/2),Volatility))</f>
        <v>1.8803856126344717E-2</v>
      </c>
      <c r="AD723" s="11">
        <f ca="1">AC723*EXP(_xlfn.NORM.INV(RAND(),'Projection Engine'!$C$8-(Volatility^2/2),Volatility))</f>
        <v>2.5360251348050498E-2</v>
      </c>
      <c r="AE723" s="11">
        <f ca="1">AD723*EXP(_xlfn.NORM.INV(RAND(),'Projection Engine'!$C$8-(Volatility^2/2),Volatility))</f>
        <v>3.4559474047187906E-2</v>
      </c>
      <c r="AF723" s="11">
        <f ca="1">AE723*EXP(_xlfn.NORM.INV(RAND(),'Projection Engine'!$C$8-(Volatility^2/2),Volatility))</f>
        <v>1.2918777341231431E-2</v>
      </c>
      <c r="AG723" s="11">
        <f ca="1">AF723*EXP(_xlfn.NORM.INV(RAND(),'Projection Engine'!$C$8-(Volatility^2/2),Volatility))</f>
        <v>1.4379475211709849E-2</v>
      </c>
    </row>
    <row r="724" spans="2:33" x14ac:dyDescent="0.25">
      <c r="B724" t="s">
        <v>787</v>
      </c>
      <c r="C724" s="11">
        <f t="shared" si="11"/>
        <v>51</v>
      </c>
      <c r="D724" s="11">
        <f ca="1">C724*EXP(_xlfn.NORM.INV(RAND(),'Projection Engine'!$C$8-(Volatility^2/2),Volatility))</f>
        <v>25.960352264137676</v>
      </c>
      <c r="E724" s="11">
        <f ca="1">D724*EXP(_xlfn.NORM.INV(RAND(),'Projection Engine'!$C$8-(Volatility^2/2),Volatility))</f>
        <v>36.646189046056215</v>
      </c>
      <c r="F724" s="11">
        <f ca="1">E724*EXP(_xlfn.NORM.INV(RAND(),'Projection Engine'!$C$8-(Volatility^2/2),Volatility))</f>
        <v>64.960382204655559</v>
      </c>
      <c r="G724" s="11">
        <f ca="1">F724*EXP(_xlfn.NORM.INV(RAND(),'Projection Engine'!$C$8-(Volatility^2/2),Volatility))</f>
        <v>32.800323370055658</v>
      </c>
      <c r="H724" s="11">
        <f ca="1">G724*EXP(_xlfn.NORM.INV(RAND(),'Projection Engine'!$C$8-(Volatility^2/2),Volatility))</f>
        <v>25.313813988776129</v>
      </c>
      <c r="I724" s="11">
        <f ca="1">H724*EXP(_xlfn.NORM.INV(RAND(),'Projection Engine'!$C$8-(Volatility^2/2),Volatility))</f>
        <v>8.8439483418815978</v>
      </c>
      <c r="J724" s="11">
        <f ca="1">I724*EXP(_xlfn.NORM.INV(RAND(),'Projection Engine'!$C$8-(Volatility^2/2),Volatility))</f>
        <v>5.0441508710037395</v>
      </c>
      <c r="K724" s="11">
        <f ca="1">J724*EXP(_xlfn.NORM.INV(RAND(),'Projection Engine'!$C$8-(Volatility^2/2),Volatility))</f>
        <v>4.8424714291327549</v>
      </c>
      <c r="L724" s="11">
        <f ca="1">K724*EXP(_xlfn.NORM.INV(RAND(),'Projection Engine'!$C$8-(Volatility^2/2),Volatility))</f>
        <v>3.8471699614481638</v>
      </c>
      <c r="M724" s="11">
        <f ca="1">L724*EXP(_xlfn.NORM.INV(RAND(),'Projection Engine'!$C$8-(Volatility^2/2),Volatility))</f>
        <v>1.9490595197476199</v>
      </c>
      <c r="N724" s="11">
        <f ca="1">M724*EXP(_xlfn.NORM.INV(RAND(),'Projection Engine'!$C$8-(Volatility^2/2),Volatility))</f>
        <v>1.7792605670645796</v>
      </c>
      <c r="O724" s="11">
        <f ca="1">N724*EXP(_xlfn.NORM.INV(RAND(),'Projection Engine'!$C$8-(Volatility^2/2),Volatility))</f>
        <v>0.78691667968197587</v>
      </c>
      <c r="P724" s="11">
        <f ca="1">O724*EXP(_xlfn.NORM.INV(RAND(),'Projection Engine'!$C$8-(Volatility^2/2),Volatility))</f>
        <v>0.7641868938669435</v>
      </c>
      <c r="Q724" s="11">
        <f ca="1">P724*EXP(_xlfn.NORM.INV(RAND(),'Projection Engine'!$C$8-(Volatility^2/2),Volatility))</f>
        <v>0.54621212052101664</v>
      </c>
      <c r="R724" s="11">
        <f ca="1">Q724*EXP(_xlfn.NORM.INV(RAND(),'Projection Engine'!$C$8-(Volatility^2/2),Volatility))</f>
        <v>0.29239580299310647</v>
      </c>
      <c r="S724" s="11">
        <f ca="1">R724*EXP(_xlfn.NORM.INV(RAND(),'Projection Engine'!$C$8-(Volatility^2/2),Volatility))</f>
        <v>0.32469011274592363</v>
      </c>
      <c r="T724" s="11">
        <f ca="1">S724*EXP(_xlfn.NORM.INV(RAND(),'Projection Engine'!$C$8-(Volatility^2/2),Volatility))</f>
        <v>0.36327555884957324</v>
      </c>
      <c r="U724" s="11">
        <f ca="1">T724*EXP(_xlfn.NORM.INV(RAND(),'Projection Engine'!$C$8-(Volatility^2/2),Volatility))</f>
        <v>0.92431695201164321</v>
      </c>
      <c r="V724" s="11">
        <f ca="1">U724*EXP(_xlfn.NORM.INV(RAND(),'Projection Engine'!$C$8-(Volatility^2/2),Volatility))</f>
        <v>0.56132350942037412</v>
      </c>
      <c r="W724" s="11">
        <f ca="1">V724*EXP(_xlfn.NORM.INV(RAND(),'Projection Engine'!$C$8-(Volatility^2/2),Volatility))</f>
        <v>0.93261064688649198</v>
      </c>
      <c r="X724" s="11">
        <f ca="1">W724*EXP(_xlfn.NORM.INV(RAND(),'Projection Engine'!$C$8-(Volatility^2/2),Volatility))</f>
        <v>1.1456256186173432</v>
      </c>
      <c r="Y724" s="11">
        <f ca="1">X724*EXP(_xlfn.NORM.INV(RAND(),'Projection Engine'!$C$8-(Volatility^2/2),Volatility))</f>
        <v>1.2545613276085577</v>
      </c>
      <c r="Z724" s="11">
        <f ca="1">Y724*EXP(_xlfn.NORM.INV(RAND(),'Projection Engine'!$C$8-(Volatility^2/2),Volatility))</f>
        <v>1.0324353860245858</v>
      </c>
      <c r="AA724" s="11">
        <f ca="1">Z724*EXP(_xlfn.NORM.INV(RAND(),'Projection Engine'!$C$8-(Volatility^2/2),Volatility))</f>
        <v>1.1518252010344618</v>
      </c>
      <c r="AB724" s="11">
        <f ca="1">AA724*EXP(_xlfn.NORM.INV(RAND(),'Projection Engine'!$C$8-(Volatility^2/2),Volatility))</f>
        <v>0.84901355640005072</v>
      </c>
      <c r="AC724" s="11">
        <f ca="1">AB724*EXP(_xlfn.NORM.INV(RAND(),'Projection Engine'!$C$8-(Volatility^2/2),Volatility))</f>
        <v>1.080469910384859</v>
      </c>
      <c r="AD724" s="11">
        <f ca="1">AC724*EXP(_xlfn.NORM.INV(RAND(),'Projection Engine'!$C$8-(Volatility^2/2),Volatility))</f>
        <v>1.1393436750060484</v>
      </c>
      <c r="AE724" s="11">
        <f ca="1">AD724*EXP(_xlfn.NORM.INV(RAND(),'Projection Engine'!$C$8-(Volatility^2/2),Volatility))</f>
        <v>0.53715086424898995</v>
      </c>
      <c r="AF724" s="11">
        <f ca="1">AE724*EXP(_xlfn.NORM.INV(RAND(),'Projection Engine'!$C$8-(Volatility^2/2),Volatility))</f>
        <v>0.41461930559392546</v>
      </c>
      <c r="AG724" s="11">
        <f ca="1">AF724*EXP(_xlfn.NORM.INV(RAND(),'Projection Engine'!$C$8-(Volatility^2/2),Volatility))</f>
        <v>0.54961248703165222</v>
      </c>
    </row>
    <row r="725" spans="2:33" x14ac:dyDescent="0.25">
      <c r="B725" t="s">
        <v>788</v>
      </c>
      <c r="C725" s="11">
        <f t="shared" si="11"/>
        <v>51</v>
      </c>
      <c r="D725" s="11">
        <f ca="1">C725*EXP(_xlfn.NORM.INV(RAND(),'Projection Engine'!$C$8-(Volatility^2/2),Volatility))</f>
        <v>22.560776190145081</v>
      </c>
      <c r="E725" s="11">
        <f ca="1">D725*EXP(_xlfn.NORM.INV(RAND(),'Projection Engine'!$C$8-(Volatility^2/2),Volatility))</f>
        <v>19.425471928264322</v>
      </c>
      <c r="F725" s="11">
        <f ca="1">E725*EXP(_xlfn.NORM.INV(RAND(),'Projection Engine'!$C$8-(Volatility^2/2),Volatility))</f>
        <v>13.028570836967402</v>
      </c>
      <c r="G725" s="11">
        <f ca="1">F725*EXP(_xlfn.NORM.INV(RAND(),'Projection Engine'!$C$8-(Volatility^2/2),Volatility))</f>
        <v>25.386287417593255</v>
      </c>
      <c r="H725" s="11">
        <f ca="1">G725*EXP(_xlfn.NORM.INV(RAND(),'Projection Engine'!$C$8-(Volatility^2/2),Volatility))</f>
        <v>21.177405459149256</v>
      </c>
      <c r="I725" s="11">
        <f ca="1">H725*EXP(_xlfn.NORM.INV(RAND(),'Projection Engine'!$C$8-(Volatility^2/2),Volatility))</f>
        <v>12.824833622045476</v>
      </c>
      <c r="J725" s="11">
        <f ca="1">I725*EXP(_xlfn.NORM.INV(RAND(),'Projection Engine'!$C$8-(Volatility^2/2),Volatility))</f>
        <v>15.160055876572246</v>
      </c>
      <c r="K725" s="11">
        <f ca="1">J725*EXP(_xlfn.NORM.INV(RAND(),'Projection Engine'!$C$8-(Volatility^2/2),Volatility))</f>
        <v>3.5442131678111077</v>
      </c>
      <c r="L725" s="11">
        <f ca="1">K725*EXP(_xlfn.NORM.INV(RAND(),'Projection Engine'!$C$8-(Volatility^2/2),Volatility))</f>
        <v>3.8177083113238846</v>
      </c>
      <c r="M725" s="11">
        <f ca="1">L725*EXP(_xlfn.NORM.INV(RAND(),'Projection Engine'!$C$8-(Volatility^2/2),Volatility))</f>
        <v>5.4720771367386378</v>
      </c>
      <c r="N725" s="11">
        <f ca="1">M725*EXP(_xlfn.NORM.INV(RAND(),'Projection Engine'!$C$8-(Volatility^2/2),Volatility))</f>
        <v>7.9861281187286552</v>
      </c>
      <c r="O725" s="11">
        <f ca="1">N725*EXP(_xlfn.NORM.INV(RAND(),'Projection Engine'!$C$8-(Volatility^2/2),Volatility))</f>
        <v>7.9984538033698813</v>
      </c>
      <c r="P725" s="11">
        <f ca="1">O725*EXP(_xlfn.NORM.INV(RAND(),'Projection Engine'!$C$8-(Volatility^2/2),Volatility))</f>
        <v>16.824135080420792</v>
      </c>
      <c r="Q725" s="11">
        <f ca="1">P725*EXP(_xlfn.NORM.INV(RAND(),'Projection Engine'!$C$8-(Volatility^2/2),Volatility))</f>
        <v>11.690201361254543</v>
      </c>
      <c r="R725" s="11">
        <f ca="1">Q725*EXP(_xlfn.NORM.INV(RAND(),'Projection Engine'!$C$8-(Volatility^2/2),Volatility))</f>
        <v>12.253416828252766</v>
      </c>
      <c r="S725" s="11">
        <f ca="1">R725*EXP(_xlfn.NORM.INV(RAND(),'Projection Engine'!$C$8-(Volatility^2/2),Volatility))</f>
        <v>14.720645300726549</v>
      </c>
      <c r="T725" s="11">
        <f ca="1">S725*EXP(_xlfn.NORM.INV(RAND(),'Projection Engine'!$C$8-(Volatility^2/2),Volatility))</f>
        <v>13.50215818497308</v>
      </c>
      <c r="U725" s="11">
        <f ca="1">T725*EXP(_xlfn.NORM.INV(RAND(),'Projection Engine'!$C$8-(Volatility^2/2),Volatility))</f>
        <v>15.924055292977771</v>
      </c>
      <c r="V725" s="11">
        <f ca="1">U725*EXP(_xlfn.NORM.INV(RAND(),'Projection Engine'!$C$8-(Volatility^2/2),Volatility))</f>
        <v>8.6418373026698507</v>
      </c>
      <c r="W725" s="11">
        <f ca="1">V725*EXP(_xlfn.NORM.INV(RAND(),'Projection Engine'!$C$8-(Volatility^2/2),Volatility))</f>
        <v>10.111592012567865</v>
      </c>
      <c r="X725" s="11">
        <f ca="1">W725*EXP(_xlfn.NORM.INV(RAND(),'Projection Engine'!$C$8-(Volatility^2/2),Volatility))</f>
        <v>5.0438750186560268</v>
      </c>
      <c r="Y725" s="11">
        <f ca="1">X725*EXP(_xlfn.NORM.INV(RAND(),'Projection Engine'!$C$8-(Volatility^2/2),Volatility))</f>
        <v>1.5386196533504808</v>
      </c>
      <c r="Z725" s="11">
        <f ca="1">Y725*EXP(_xlfn.NORM.INV(RAND(),'Projection Engine'!$C$8-(Volatility^2/2),Volatility))</f>
        <v>1.0868065448360698</v>
      </c>
      <c r="AA725" s="11">
        <f ca="1">Z725*EXP(_xlfn.NORM.INV(RAND(),'Projection Engine'!$C$8-(Volatility^2/2),Volatility))</f>
        <v>1.1338052181620559</v>
      </c>
      <c r="AB725" s="11">
        <f ca="1">AA725*EXP(_xlfn.NORM.INV(RAND(),'Projection Engine'!$C$8-(Volatility^2/2),Volatility))</f>
        <v>1.5274183512467381</v>
      </c>
      <c r="AC725" s="11">
        <f ca="1">AB725*EXP(_xlfn.NORM.INV(RAND(),'Projection Engine'!$C$8-(Volatility^2/2),Volatility))</f>
        <v>0.98044718660310959</v>
      </c>
      <c r="AD725" s="11">
        <f ca="1">AC725*EXP(_xlfn.NORM.INV(RAND(),'Projection Engine'!$C$8-(Volatility^2/2),Volatility))</f>
        <v>0.66952916915282068</v>
      </c>
      <c r="AE725" s="11">
        <f ca="1">AD725*EXP(_xlfn.NORM.INV(RAND(),'Projection Engine'!$C$8-(Volatility^2/2),Volatility))</f>
        <v>0.35310556300672419</v>
      </c>
      <c r="AF725" s="11">
        <f ca="1">AE725*EXP(_xlfn.NORM.INV(RAND(),'Projection Engine'!$C$8-(Volatility^2/2),Volatility))</f>
        <v>0.1959534218681683</v>
      </c>
      <c r="AG725" s="11">
        <f ca="1">AF725*EXP(_xlfn.NORM.INV(RAND(),'Projection Engine'!$C$8-(Volatility^2/2),Volatility))</f>
        <v>0.13833880203709711</v>
      </c>
    </row>
    <row r="726" spans="2:33" x14ac:dyDescent="0.25">
      <c r="B726" t="s">
        <v>789</v>
      </c>
      <c r="C726" s="11">
        <f t="shared" si="11"/>
        <v>51</v>
      </c>
      <c r="D726" s="11">
        <f ca="1">C726*EXP(_xlfn.NORM.INV(RAND(),'Projection Engine'!$C$8-(Volatility^2/2),Volatility))</f>
        <v>26.789201396607609</v>
      </c>
      <c r="E726" s="11">
        <f ca="1">D726*EXP(_xlfn.NORM.INV(RAND(),'Projection Engine'!$C$8-(Volatility^2/2),Volatility))</f>
        <v>22.984840644233884</v>
      </c>
      <c r="F726" s="11">
        <f ca="1">E726*EXP(_xlfn.NORM.INV(RAND(),'Projection Engine'!$C$8-(Volatility^2/2),Volatility))</f>
        <v>19.836062560790957</v>
      </c>
      <c r="G726" s="11">
        <f ca="1">F726*EXP(_xlfn.NORM.INV(RAND(),'Projection Engine'!$C$8-(Volatility^2/2),Volatility))</f>
        <v>13.532070347464135</v>
      </c>
      <c r="H726" s="11">
        <f ca="1">G726*EXP(_xlfn.NORM.INV(RAND(),'Projection Engine'!$C$8-(Volatility^2/2),Volatility))</f>
        <v>15.93737267894539</v>
      </c>
      <c r="I726" s="11">
        <f ca="1">H726*EXP(_xlfn.NORM.INV(RAND(),'Projection Engine'!$C$8-(Volatility^2/2),Volatility))</f>
        <v>4.8937892621267949</v>
      </c>
      <c r="J726" s="11">
        <f ca="1">I726*EXP(_xlfn.NORM.INV(RAND(),'Projection Engine'!$C$8-(Volatility^2/2),Volatility))</f>
        <v>1.5435974845209204</v>
      </c>
      <c r="K726" s="11">
        <f ca="1">J726*EXP(_xlfn.NORM.INV(RAND(),'Projection Engine'!$C$8-(Volatility^2/2),Volatility))</f>
        <v>0.93689724174396594</v>
      </c>
      <c r="L726" s="11">
        <f ca="1">K726*EXP(_xlfn.NORM.INV(RAND(),'Projection Engine'!$C$8-(Volatility^2/2),Volatility))</f>
        <v>1.8121678722092405</v>
      </c>
      <c r="M726" s="11">
        <f ca="1">L726*EXP(_xlfn.NORM.INV(RAND(),'Projection Engine'!$C$8-(Volatility^2/2),Volatility))</f>
        <v>1.4563451887399803</v>
      </c>
      <c r="N726" s="11">
        <f ca="1">M726*EXP(_xlfn.NORM.INV(RAND(),'Projection Engine'!$C$8-(Volatility^2/2),Volatility))</f>
        <v>0.92024640193826079</v>
      </c>
      <c r="O726" s="11">
        <f ca="1">N726*EXP(_xlfn.NORM.INV(RAND(),'Projection Engine'!$C$8-(Volatility^2/2),Volatility))</f>
        <v>0.51336713503163967</v>
      </c>
      <c r="P726" s="11">
        <f ca="1">O726*EXP(_xlfn.NORM.INV(RAND(),'Projection Engine'!$C$8-(Volatility^2/2),Volatility))</f>
        <v>0.38123909951802548</v>
      </c>
      <c r="Q726" s="11">
        <f ca="1">P726*EXP(_xlfn.NORM.INV(RAND(),'Projection Engine'!$C$8-(Volatility^2/2),Volatility))</f>
        <v>0.37132541493372101</v>
      </c>
      <c r="R726" s="11">
        <f ca="1">Q726*EXP(_xlfn.NORM.INV(RAND(),'Projection Engine'!$C$8-(Volatility^2/2),Volatility))</f>
        <v>0.5008157622428836</v>
      </c>
      <c r="S726" s="11">
        <f ca="1">R726*EXP(_xlfn.NORM.INV(RAND(),'Projection Engine'!$C$8-(Volatility^2/2),Volatility))</f>
        <v>0.57657802256225532</v>
      </c>
      <c r="T726" s="11">
        <f ca="1">S726*EXP(_xlfn.NORM.INV(RAND(),'Projection Engine'!$C$8-(Volatility^2/2),Volatility))</f>
        <v>1.0562433838211609</v>
      </c>
      <c r="U726" s="11">
        <f ca="1">T726*EXP(_xlfn.NORM.INV(RAND(),'Projection Engine'!$C$8-(Volatility^2/2),Volatility))</f>
        <v>1.5213228259899687</v>
      </c>
      <c r="V726" s="11">
        <f ca="1">U726*EXP(_xlfn.NORM.INV(RAND(),'Projection Engine'!$C$8-(Volatility^2/2),Volatility))</f>
        <v>2.265993436284528</v>
      </c>
      <c r="W726" s="11">
        <f ca="1">V726*EXP(_xlfn.NORM.INV(RAND(),'Projection Engine'!$C$8-(Volatility^2/2),Volatility))</f>
        <v>1.0493536882681729</v>
      </c>
      <c r="X726" s="11">
        <f ca="1">W726*EXP(_xlfn.NORM.INV(RAND(),'Projection Engine'!$C$8-(Volatility^2/2),Volatility))</f>
        <v>0.90801553249132017</v>
      </c>
      <c r="Y726" s="11">
        <f ca="1">X726*EXP(_xlfn.NORM.INV(RAND(),'Projection Engine'!$C$8-(Volatility^2/2),Volatility))</f>
        <v>1.9555933753058112</v>
      </c>
      <c r="Z726" s="11">
        <f ca="1">Y726*EXP(_xlfn.NORM.INV(RAND(),'Projection Engine'!$C$8-(Volatility^2/2),Volatility))</f>
        <v>1.1021379680472252</v>
      </c>
      <c r="AA726" s="11">
        <f ca="1">Z726*EXP(_xlfn.NORM.INV(RAND(),'Projection Engine'!$C$8-(Volatility^2/2),Volatility))</f>
        <v>1.0892791000281477</v>
      </c>
      <c r="AB726" s="11">
        <f ca="1">AA726*EXP(_xlfn.NORM.INV(RAND(),'Projection Engine'!$C$8-(Volatility^2/2),Volatility))</f>
        <v>0.65385725465832834</v>
      </c>
      <c r="AC726" s="11">
        <f ca="1">AB726*EXP(_xlfn.NORM.INV(RAND(),'Projection Engine'!$C$8-(Volatility^2/2),Volatility))</f>
        <v>1.5023950435242557</v>
      </c>
      <c r="AD726" s="11">
        <f ca="1">AC726*EXP(_xlfn.NORM.INV(RAND(),'Projection Engine'!$C$8-(Volatility^2/2),Volatility))</f>
        <v>0.89025839247894223</v>
      </c>
      <c r="AE726" s="11">
        <f ca="1">AD726*EXP(_xlfn.NORM.INV(RAND(),'Projection Engine'!$C$8-(Volatility^2/2),Volatility))</f>
        <v>0.65991014926299607</v>
      </c>
      <c r="AF726" s="11">
        <f ca="1">AE726*EXP(_xlfn.NORM.INV(RAND(),'Projection Engine'!$C$8-(Volatility^2/2),Volatility))</f>
        <v>0.85342749526629158</v>
      </c>
      <c r="AG726" s="11">
        <f ca="1">AF726*EXP(_xlfn.NORM.INV(RAND(),'Projection Engine'!$C$8-(Volatility^2/2),Volatility))</f>
        <v>0.76577353199005638</v>
      </c>
    </row>
    <row r="727" spans="2:33" x14ac:dyDescent="0.25">
      <c r="B727" t="s">
        <v>790</v>
      </c>
      <c r="C727" s="11">
        <f t="shared" si="11"/>
        <v>51</v>
      </c>
      <c r="D727" s="11">
        <f ca="1">C727*EXP(_xlfn.NORM.INV(RAND(),'Projection Engine'!$C$8-(Volatility^2/2),Volatility))</f>
        <v>28.529564817963916</v>
      </c>
      <c r="E727" s="11">
        <f ca="1">D727*EXP(_xlfn.NORM.INV(RAND(),'Projection Engine'!$C$8-(Volatility^2/2),Volatility))</f>
        <v>33.876311544566462</v>
      </c>
      <c r="F727" s="11">
        <f ca="1">E727*EXP(_xlfn.NORM.INV(RAND(),'Projection Engine'!$C$8-(Volatility^2/2),Volatility))</f>
        <v>28.162086260460203</v>
      </c>
      <c r="G727" s="11">
        <f ca="1">F727*EXP(_xlfn.NORM.INV(RAND(),'Projection Engine'!$C$8-(Volatility^2/2),Volatility))</f>
        <v>13.939096319943978</v>
      </c>
      <c r="H727" s="11">
        <f ca="1">G727*EXP(_xlfn.NORM.INV(RAND(),'Projection Engine'!$C$8-(Volatility^2/2),Volatility))</f>
        <v>7.1750545194878121</v>
      </c>
      <c r="I727" s="11">
        <f ca="1">H727*EXP(_xlfn.NORM.INV(RAND(),'Projection Engine'!$C$8-(Volatility^2/2),Volatility))</f>
        <v>9.6536037052939676</v>
      </c>
      <c r="J727" s="11">
        <f ca="1">I727*EXP(_xlfn.NORM.INV(RAND(),'Projection Engine'!$C$8-(Volatility^2/2),Volatility))</f>
        <v>6.0279053554430577</v>
      </c>
      <c r="K727" s="11">
        <f ca="1">J727*EXP(_xlfn.NORM.INV(RAND(),'Projection Engine'!$C$8-(Volatility^2/2),Volatility))</f>
        <v>6.0031713693134625</v>
      </c>
      <c r="L727" s="11">
        <f ca="1">K727*EXP(_xlfn.NORM.INV(RAND(),'Projection Engine'!$C$8-(Volatility^2/2),Volatility))</f>
        <v>4.8941542229644766</v>
      </c>
      <c r="M727" s="11">
        <f ca="1">L727*EXP(_xlfn.NORM.INV(RAND(),'Projection Engine'!$C$8-(Volatility^2/2),Volatility))</f>
        <v>3.2869113703822461</v>
      </c>
      <c r="N727" s="11">
        <f ca="1">M727*EXP(_xlfn.NORM.INV(RAND(),'Projection Engine'!$C$8-(Volatility^2/2),Volatility))</f>
        <v>1.1847054987406931</v>
      </c>
      <c r="O727" s="11">
        <f ca="1">N727*EXP(_xlfn.NORM.INV(RAND(),'Projection Engine'!$C$8-(Volatility^2/2),Volatility))</f>
        <v>0.91494961147640164</v>
      </c>
      <c r="P727" s="11">
        <f ca="1">O727*EXP(_xlfn.NORM.INV(RAND(),'Projection Engine'!$C$8-(Volatility^2/2),Volatility))</f>
        <v>0.40944390718380352</v>
      </c>
      <c r="Q727" s="11">
        <f ca="1">P727*EXP(_xlfn.NORM.INV(RAND(),'Projection Engine'!$C$8-(Volatility^2/2),Volatility))</f>
        <v>1.0566666611728195</v>
      </c>
      <c r="R727" s="11">
        <f ca="1">Q727*EXP(_xlfn.NORM.INV(RAND(),'Projection Engine'!$C$8-(Volatility^2/2),Volatility))</f>
        <v>1.8830777400606409</v>
      </c>
      <c r="S727" s="11">
        <f ca="1">R727*EXP(_xlfn.NORM.INV(RAND(),'Projection Engine'!$C$8-(Volatility^2/2),Volatility))</f>
        <v>2.0794371002991219</v>
      </c>
      <c r="T727" s="11">
        <f ca="1">S727*EXP(_xlfn.NORM.INV(RAND(),'Projection Engine'!$C$8-(Volatility^2/2),Volatility))</f>
        <v>2.2732467824894931</v>
      </c>
      <c r="U727" s="11">
        <f ca="1">T727*EXP(_xlfn.NORM.INV(RAND(),'Projection Engine'!$C$8-(Volatility^2/2),Volatility))</f>
        <v>2.0954497063753235</v>
      </c>
      <c r="V727" s="11">
        <f ca="1">U727*EXP(_xlfn.NORM.INV(RAND(),'Projection Engine'!$C$8-(Volatility^2/2),Volatility))</f>
        <v>1.2551701094804681</v>
      </c>
      <c r="W727" s="11">
        <f ca="1">V727*EXP(_xlfn.NORM.INV(RAND(),'Projection Engine'!$C$8-(Volatility^2/2),Volatility))</f>
        <v>1.7852200764045751</v>
      </c>
      <c r="X727" s="11">
        <f ca="1">W727*EXP(_xlfn.NORM.INV(RAND(),'Projection Engine'!$C$8-(Volatility^2/2),Volatility))</f>
        <v>1.3760132533711598</v>
      </c>
      <c r="Y727" s="11">
        <f ca="1">X727*EXP(_xlfn.NORM.INV(RAND(),'Projection Engine'!$C$8-(Volatility^2/2),Volatility))</f>
        <v>0.54143603941402019</v>
      </c>
      <c r="Z727" s="11">
        <f ca="1">Y727*EXP(_xlfn.NORM.INV(RAND(),'Projection Engine'!$C$8-(Volatility^2/2),Volatility))</f>
        <v>0.2110870528705466</v>
      </c>
      <c r="AA727" s="11">
        <f ca="1">Z727*EXP(_xlfn.NORM.INV(RAND(),'Projection Engine'!$C$8-(Volatility^2/2),Volatility))</f>
        <v>0.10210486752555954</v>
      </c>
      <c r="AB727" s="11">
        <f ca="1">AA727*EXP(_xlfn.NORM.INV(RAND(),'Projection Engine'!$C$8-(Volatility^2/2),Volatility))</f>
        <v>6.6062654593993506E-2</v>
      </c>
      <c r="AC727" s="11">
        <f ca="1">AB727*EXP(_xlfn.NORM.INV(RAND(),'Projection Engine'!$C$8-(Volatility^2/2),Volatility))</f>
        <v>8.6801828856291813E-2</v>
      </c>
      <c r="AD727" s="11">
        <f ca="1">AC727*EXP(_xlfn.NORM.INV(RAND(),'Projection Engine'!$C$8-(Volatility^2/2),Volatility))</f>
        <v>0.10688029300151093</v>
      </c>
      <c r="AE727" s="11">
        <f ca="1">AD727*EXP(_xlfn.NORM.INV(RAND(),'Projection Engine'!$C$8-(Volatility^2/2),Volatility))</f>
        <v>4.7898871884872872E-2</v>
      </c>
      <c r="AF727" s="11">
        <f ca="1">AE727*EXP(_xlfn.NORM.INV(RAND(),'Projection Engine'!$C$8-(Volatility^2/2),Volatility))</f>
        <v>5.722571364654129E-2</v>
      </c>
      <c r="AG727" s="11">
        <f ca="1">AF727*EXP(_xlfn.NORM.INV(RAND(),'Projection Engine'!$C$8-(Volatility^2/2),Volatility))</f>
        <v>0.13536375148889376</v>
      </c>
    </row>
    <row r="728" spans="2:33" x14ac:dyDescent="0.25">
      <c r="B728" t="s">
        <v>791</v>
      </c>
      <c r="C728" s="11">
        <f t="shared" si="11"/>
        <v>51</v>
      </c>
      <c r="D728" s="11">
        <f ca="1">C728*EXP(_xlfn.NORM.INV(RAND(),'Projection Engine'!$C$8-(Volatility^2/2),Volatility))</f>
        <v>47.195725213164934</v>
      </c>
      <c r="E728" s="11">
        <f ca="1">D728*EXP(_xlfn.NORM.INV(RAND(),'Projection Engine'!$C$8-(Volatility^2/2),Volatility))</f>
        <v>100.12941747548544</v>
      </c>
      <c r="F728" s="11">
        <f ca="1">E728*EXP(_xlfn.NORM.INV(RAND(),'Projection Engine'!$C$8-(Volatility^2/2),Volatility))</f>
        <v>50.419998593837356</v>
      </c>
      <c r="G728" s="11">
        <f ca="1">F728*EXP(_xlfn.NORM.INV(RAND(),'Projection Engine'!$C$8-(Volatility^2/2),Volatility))</f>
        <v>90.116305950164943</v>
      </c>
      <c r="H728" s="11">
        <f ca="1">G728*EXP(_xlfn.NORM.INV(RAND(),'Projection Engine'!$C$8-(Volatility^2/2),Volatility))</f>
        <v>27.238405179067637</v>
      </c>
      <c r="I728" s="11">
        <f ca="1">H728*EXP(_xlfn.NORM.INV(RAND(),'Projection Engine'!$C$8-(Volatility^2/2),Volatility))</f>
        <v>18.517754541462381</v>
      </c>
      <c r="J728" s="11">
        <f ca="1">I728*EXP(_xlfn.NORM.INV(RAND(),'Projection Engine'!$C$8-(Volatility^2/2),Volatility))</f>
        <v>17.195804361482544</v>
      </c>
      <c r="K728" s="11">
        <f ca="1">J728*EXP(_xlfn.NORM.INV(RAND(),'Projection Engine'!$C$8-(Volatility^2/2),Volatility))</f>
        <v>19.53944918828422</v>
      </c>
      <c r="L728" s="11">
        <f ca="1">K728*EXP(_xlfn.NORM.INV(RAND(),'Projection Engine'!$C$8-(Volatility^2/2),Volatility))</f>
        <v>32.75746900044868</v>
      </c>
      <c r="M728" s="11">
        <f ca="1">L728*EXP(_xlfn.NORM.INV(RAND(),'Projection Engine'!$C$8-(Volatility^2/2),Volatility))</f>
        <v>25.727006946943419</v>
      </c>
      <c r="N728" s="11">
        <f ca="1">M728*EXP(_xlfn.NORM.INV(RAND(),'Projection Engine'!$C$8-(Volatility^2/2),Volatility))</f>
        <v>26.851243622280883</v>
      </c>
      <c r="O728" s="11">
        <f ca="1">N728*EXP(_xlfn.NORM.INV(RAND(),'Projection Engine'!$C$8-(Volatility^2/2),Volatility))</f>
        <v>37.029910468191069</v>
      </c>
      <c r="P728" s="11">
        <f ca="1">O728*EXP(_xlfn.NORM.INV(RAND(),'Projection Engine'!$C$8-(Volatility^2/2),Volatility))</f>
        <v>36.013253919225185</v>
      </c>
      <c r="Q728" s="11">
        <f ca="1">P728*EXP(_xlfn.NORM.INV(RAND(),'Projection Engine'!$C$8-(Volatility^2/2),Volatility))</f>
        <v>26.488371999403292</v>
      </c>
      <c r="R728" s="11">
        <f ca="1">Q728*EXP(_xlfn.NORM.INV(RAND(),'Projection Engine'!$C$8-(Volatility^2/2),Volatility))</f>
        <v>10.483842800907379</v>
      </c>
      <c r="S728" s="11">
        <f ca="1">R728*EXP(_xlfn.NORM.INV(RAND(),'Projection Engine'!$C$8-(Volatility^2/2),Volatility))</f>
        <v>9.514526341391484</v>
      </c>
      <c r="T728" s="11">
        <f ca="1">S728*EXP(_xlfn.NORM.INV(RAND(),'Projection Engine'!$C$8-(Volatility^2/2),Volatility))</f>
        <v>20.610152212986808</v>
      </c>
      <c r="U728" s="11">
        <f ca="1">T728*EXP(_xlfn.NORM.INV(RAND(),'Projection Engine'!$C$8-(Volatility^2/2),Volatility))</f>
        <v>32.236918865196238</v>
      </c>
      <c r="V728" s="11">
        <f ca="1">U728*EXP(_xlfn.NORM.INV(RAND(),'Projection Engine'!$C$8-(Volatility^2/2),Volatility))</f>
        <v>27.764285185512566</v>
      </c>
      <c r="W728" s="11">
        <f ca="1">V728*EXP(_xlfn.NORM.INV(RAND(),'Projection Engine'!$C$8-(Volatility^2/2),Volatility))</f>
        <v>12.378830952413642</v>
      </c>
      <c r="X728" s="11">
        <f ca="1">W728*EXP(_xlfn.NORM.INV(RAND(),'Projection Engine'!$C$8-(Volatility^2/2),Volatility))</f>
        <v>10.830328061088624</v>
      </c>
      <c r="Y728" s="11">
        <f ca="1">X728*EXP(_xlfn.NORM.INV(RAND(),'Projection Engine'!$C$8-(Volatility^2/2),Volatility))</f>
        <v>13.190317707487294</v>
      </c>
      <c r="Z728" s="11">
        <f ca="1">Y728*EXP(_xlfn.NORM.INV(RAND(),'Projection Engine'!$C$8-(Volatility^2/2),Volatility))</f>
        <v>16.172958841515801</v>
      </c>
      <c r="AA728" s="11">
        <f ca="1">Z728*EXP(_xlfn.NORM.INV(RAND(),'Projection Engine'!$C$8-(Volatility^2/2),Volatility))</f>
        <v>11.487688455739441</v>
      </c>
      <c r="AB728" s="11">
        <f ca="1">AA728*EXP(_xlfn.NORM.INV(RAND(),'Projection Engine'!$C$8-(Volatility^2/2),Volatility))</f>
        <v>10.877275574550026</v>
      </c>
      <c r="AC728" s="11">
        <f ca="1">AB728*EXP(_xlfn.NORM.INV(RAND(),'Projection Engine'!$C$8-(Volatility^2/2),Volatility))</f>
        <v>8.6790508509892916</v>
      </c>
      <c r="AD728" s="11">
        <f ca="1">AC728*EXP(_xlfn.NORM.INV(RAND(),'Projection Engine'!$C$8-(Volatility^2/2),Volatility))</f>
        <v>4.6936113035563611</v>
      </c>
      <c r="AE728" s="11">
        <f ca="1">AD728*EXP(_xlfn.NORM.INV(RAND(),'Projection Engine'!$C$8-(Volatility^2/2),Volatility))</f>
        <v>3.5186150269097012</v>
      </c>
      <c r="AF728" s="11">
        <f ca="1">AE728*EXP(_xlfn.NORM.INV(RAND(),'Projection Engine'!$C$8-(Volatility^2/2),Volatility))</f>
        <v>2.3700813943406236</v>
      </c>
      <c r="AG728" s="11">
        <f ca="1">AF728*EXP(_xlfn.NORM.INV(RAND(),'Projection Engine'!$C$8-(Volatility^2/2),Volatility))</f>
        <v>2.435378436400458</v>
      </c>
    </row>
    <row r="729" spans="2:33" x14ac:dyDescent="0.25">
      <c r="B729" t="s">
        <v>792</v>
      </c>
      <c r="C729" s="11">
        <f t="shared" si="11"/>
        <v>51</v>
      </c>
      <c r="D729" s="11">
        <f ca="1">C729*EXP(_xlfn.NORM.INV(RAND(),'Projection Engine'!$C$8-(Volatility^2/2),Volatility))</f>
        <v>30.709639245147226</v>
      </c>
      <c r="E729" s="11">
        <f ca="1">D729*EXP(_xlfn.NORM.INV(RAND(),'Projection Engine'!$C$8-(Volatility^2/2),Volatility))</f>
        <v>35.625361943035941</v>
      </c>
      <c r="F729" s="11">
        <f ca="1">E729*EXP(_xlfn.NORM.INV(RAND(),'Projection Engine'!$C$8-(Volatility^2/2),Volatility))</f>
        <v>53.811679566716499</v>
      </c>
      <c r="G729" s="11">
        <f ca="1">F729*EXP(_xlfn.NORM.INV(RAND(),'Projection Engine'!$C$8-(Volatility^2/2),Volatility))</f>
        <v>84.922629982328033</v>
      </c>
      <c r="H729" s="11">
        <f ca="1">G729*EXP(_xlfn.NORM.INV(RAND(),'Projection Engine'!$C$8-(Volatility^2/2),Volatility))</f>
        <v>74.054188629584914</v>
      </c>
      <c r="I729" s="11">
        <f ca="1">H729*EXP(_xlfn.NORM.INV(RAND(),'Projection Engine'!$C$8-(Volatility^2/2),Volatility))</f>
        <v>26.369052158189053</v>
      </c>
      <c r="J729" s="11">
        <f ca="1">I729*EXP(_xlfn.NORM.INV(RAND(),'Projection Engine'!$C$8-(Volatility^2/2),Volatility))</f>
        <v>19.361067436857869</v>
      </c>
      <c r="K729" s="11">
        <f ca="1">J729*EXP(_xlfn.NORM.INV(RAND(),'Projection Engine'!$C$8-(Volatility^2/2),Volatility))</f>
        <v>10.405101765708663</v>
      </c>
      <c r="L729" s="11">
        <f ca="1">K729*EXP(_xlfn.NORM.INV(RAND(),'Projection Engine'!$C$8-(Volatility^2/2),Volatility))</f>
        <v>13.253670580896751</v>
      </c>
      <c r="M729" s="11">
        <f ca="1">L729*EXP(_xlfn.NORM.INV(RAND(),'Projection Engine'!$C$8-(Volatility^2/2),Volatility))</f>
        <v>18.621631730863133</v>
      </c>
      <c r="N729" s="11">
        <f ca="1">M729*EXP(_xlfn.NORM.INV(RAND(),'Projection Engine'!$C$8-(Volatility^2/2),Volatility))</f>
        <v>43.619470585121782</v>
      </c>
      <c r="O729" s="11">
        <f ca="1">N729*EXP(_xlfn.NORM.INV(RAND(),'Projection Engine'!$C$8-(Volatility^2/2),Volatility))</f>
        <v>33.182613682825568</v>
      </c>
      <c r="P729" s="11">
        <f ca="1">O729*EXP(_xlfn.NORM.INV(RAND(),'Projection Engine'!$C$8-(Volatility^2/2),Volatility))</f>
        <v>21.532194880403232</v>
      </c>
      <c r="Q729" s="11">
        <f ca="1">P729*EXP(_xlfn.NORM.INV(RAND(),'Projection Engine'!$C$8-(Volatility^2/2),Volatility))</f>
        <v>46.946938596443644</v>
      </c>
      <c r="R729" s="11">
        <f ca="1">Q729*EXP(_xlfn.NORM.INV(RAND(),'Projection Engine'!$C$8-(Volatility^2/2),Volatility))</f>
        <v>51.777413240664934</v>
      </c>
      <c r="S729" s="11">
        <f ca="1">R729*EXP(_xlfn.NORM.INV(RAND(),'Projection Engine'!$C$8-(Volatility^2/2),Volatility))</f>
        <v>86.680393541171824</v>
      </c>
      <c r="T729" s="11">
        <f ca="1">S729*EXP(_xlfn.NORM.INV(RAND(),'Projection Engine'!$C$8-(Volatility^2/2),Volatility))</f>
        <v>81.325873238869761</v>
      </c>
      <c r="U729" s="11">
        <f ca="1">T729*EXP(_xlfn.NORM.INV(RAND(),'Projection Engine'!$C$8-(Volatility^2/2),Volatility))</f>
        <v>45.580701891331259</v>
      </c>
      <c r="V729" s="11">
        <f ca="1">U729*EXP(_xlfn.NORM.INV(RAND(),'Projection Engine'!$C$8-(Volatility^2/2),Volatility))</f>
        <v>32.026204041600806</v>
      </c>
      <c r="W729" s="11">
        <f ca="1">V729*EXP(_xlfn.NORM.INV(RAND(),'Projection Engine'!$C$8-(Volatility^2/2),Volatility))</f>
        <v>47.382305494098475</v>
      </c>
      <c r="X729" s="11">
        <f ca="1">W729*EXP(_xlfn.NORM.INV(RAND(),'Projection Engine'!$C$8-(Volatility^2/2),Volatility))</f>
        <v>32.623456381994245</v>
      </c>
      <c r="Y729" s="11">
        <f ca="1">X729*EXP(_xlfn.NORM.INV(RAND(),'Projection Engine'!$C$8-(Volatility^2/2),Volatility))</f>
        <v>47.940591180390655</v>
      </c>
      <c r="Z729" s="11">
        <f ca="1">Y729*EXP(_xlfn.NORM.INV(RAND(),'Projection Engine'!$C$8-(Volatility^2/2),Volatility))</f>
        <v>42.878063337650126</v>
      </c>
      <c r="AA729" s="11">
        <f ca="1">Z729*EXP(_xlfn.NORM.INV(RAND(),'Projection Engine'!$C$8-(Volatility^2/2),Volatility))</f>
        <v>31.965843160221883</v>
      </c>
      <c r="AB729" s="11">
        <f ca="1">AA729*EXP(_xlfn.NORM.INV(RAND(),'Projection Engine'!$C$8-(Volatility^2/2),Volatility))</f>
        <v>24.383519299034802</v>
      </c>
      <c r="AC729" s="11">
        <f ca="1">AB729*EXP(_xlfn.NORM.INV(RAND(),'Projection Engine'!$C$8-(Volatility^2/2),Volatility))</f>
        <v>16.874024647250941</v>
      </c>
      <c r="AD729" s="11">
        <f ca="1">AC729*EXP(_xlfn.NORM.INV(RAND(),'Projection Engine'!$C$8-(Volatility^2/2),Volatility))</f>
        <v>22.966195066741129</v>
      </c>
      <c r="AE729" s="11">
        <f ca="1">AD729*EXP(_xlfn.NORM.INV(RAND(),'Projection Engine'!$C$8-(Volatility^2/2),Volatility))</f>
        <v>17.231439596254585</v>
      </c>
      <c r="AF729" s="11">
        <f ca="1">AE729*EXP(_xlfn.NORM.INV(RAND(),'Projection Engine'!$C$8-(Volatility^2/2),Volatility))</f>
        <v>8.176721628029533</v>
      </c>
      <c r="AG729" s="11">
        <f ca="1">AF729*EXP(_xlfn.NORM.INV(RAND(),'Projection Engine'!$C$8-(Volatility^2/2),Volatility))</f>
        <v>8.1544435217817011</v>
      </c>
    </row>
    <row r="730" spans="2:33" x14ac:dyDescent="0.25">
      <c r="B730" t="s">
        <v>793</v>
      </c>
      <c r="C730" s="11">
        <f t="shared" si="11"/>
        <v>51</v>
      </c>
      <c r="D730" s="11">
        <f ca="1">C730*EXP(_xlfn.NORM.INV(RAND(),'Projection Engine'!$C$8-(Volatility^2/2),Volatility))</f>
        <v>37.554523695499725</v>
      </c>
      <c r="E730" s="11">
        <f ca="1">D730*EXP(_xlfn.NORM.INV(RAND(),'Projection Engine'!$C$8-(Volatility^2/2),Volatility))</f>
        <v>35.412281881048969</v>
      </c>
      <c r="F730" s="11">
        <f ca="1">E730*EXP(_xlfn.NORM.INV(RAND(),'Projection Engine'!$C$8-(Volatility^2/2),Volatility))</f>
        <v>50.656781630129515</v>
      </c>
      <c r="G730" s="11">
        <f ca="1">F730*EXP(_xlfn.NORM.INV(RAND(),'Projection Engine'!$C$8-(Volatility^2/2),Volatility))</f>
        <v>33.806736458603218</v>
      </c>
      <c r="H730" s="11">
        <f ca="1">G730*EXP(_xlfn.NORM.INV(RAND(),'Projection Engine'!$C$8-(Volatility^2/2),Volatility))</f>
        <v>22.679964900638023</v>
      </c>
      <c r="I730" s="11">
        <f ca="1">H730*EXP(_xlfn.NORM.INV(RAND(),'Projection Engine'!$C$8-(Volatility^2/2),Volatility))</f>
        <v>59.12057784721415</v>
      </c>
      <c r="J730" s="11">
        <f ca="1">I730*EXP(_xlfn.NORM.INV(RAND(),'Projection Engine'!$C$8-(Volatility^2/2),Volatility))</f>
        <v>25.02924174283951</v>
      </c>
      <c r="K730" s="11">
        <f ca="1">J730*EXP(_xlfn.NORM.INV(RAND(),'Projection Engine'!$C$8-(Volatility^2/2),Volatility))</f>
        <v>25.341304853310607</v>
      </c>
      <c r="L730" s="11">
        <f ca="1">K730*EXP(_xlfn.NORM.INV(RAND(),'Projection Engine'!$C$8-(Volatility^2/2),Volatility))</f>
        <v>14.755289870585331</v>
      </c>
      <c r="M730" s="11">
        <f ca="1">L730*EXP(_xlfn.NORM.INV(RAND(),'Projection Engine'!$C$8-(Volatility^2/2),Volatility))</f>
        <v>13.302010450806048</v>
      </c>
      <c r="N730" s="11">
        <f ca="1">M730*EXP(_xlfn.NORM.INV(RAND(),'Projection Engine'!$C$8-(Volatility^2/2),Volatility))</f>
        <v>20.130902198918889</v>
      </c>
      <c r="O730" s="11">
        <f ca="1">N730*EXP(_xlfn.NORM.INV(RAND(),'Projection Engine'!$C$8-(Volatility^2/2),Volatility))</f>
        <v>9.5305687624063751</v>
      </c>
      <c r="P730" s="11">
        <f ca="1">O730*EXP(_xlfn.NORM.INV(RAND(),'Projection Engine'!$C$8-(Volatility^2/2),Volatility))</f>
        <v>13.403371966181771</v>
      </c>
      <c r="Q730" s="11">
        <f ca="1">P730*EXP(_xlfn.NORM.INV(RAND(),'Projection Engine'!$C$8-(Volatility^2/2),Volatility))</f>
        <v>17.429084922434352</v>
      </c>
      <c r="R730" s="11">
        <f ca="1">Q730*EXP(_xlfn.NORM.INV(RAND(),'Projection Engine'!$C$8-(Volatility^2/2),Volatility))</f>
        <v>13.913745315352729</v>
      </c>
      <c r="S730" s="11">
        <f ca="1">R730*EXP(_xlfn.NORM.INV(RAND(),'Projection Engine'!$C$8-(Volatility^2/2),Volatility))</f>
        <v>16.366933731147689</v>
      </c>
      <c r="T730" s="11">
        <f ca="1">S730*EXP(_xlfn.NORM.INV(RAND(),'Projection Engine'!$C$8-(Volatility^2/2),Volatility))</f>
        <v>6.1784959221452738</v>
      </c>
      <c r="U730" s="11">
        <f ca="1">T730*EXP(_xlfn.NORM.INV(RAND(),'Projection Engine'!$C$8-(Volatility^2/2),Volatility))</f>
        <v>10.83384345971796</v>
      </c>
      <c r="V730" s="11">
        <f ca="1">U730*EXP(_xlfn.NORM.INV(RAND(),'Projection Engine'!$C$8-(Volatility^2/2),Volatility))</f>
        <v>5.7099142687139972</v>
      </c>
      <c r="W730" s="11">
        <f ca="1">V730*EXP(_xlfn.NORM.INV(RAND(),'Projection Engine'!$C$8-(Volatility^2/2),Volatility))</f>
        <v>5.6038907319016698</v>
      </c>
      <c r="X730" s="11">
        <f ca="1">W730*EXP(_xlfn.NORM.INV(RAND(),'Projection Engine'!$C$8-(Volatility^2/2),Volatility))</f>
        <v>6.1132927757188522</v>
      </c>
      <c r="Y730" s="11">
        <f ca="1">X730*EXP(_xlfn.NORM.INV(RAND(),'Projection Engine'!$C$8-(Volatility^2/2),Volatility))</f>
        <v>3.109478629533915</v>
      </c>
      <c r="Z730" s="11">
        <f ca="1">Y730*EXP(_xlfn.NORM.INV(RAND(),'Projection Engine'!$C$8-(Volatility^2/2),Volatility))</f>
        <v>1.156599699094532</v>
      </c>
      <c r="AA730" s="11">
        <f ca="1">Z730*EXP(_xlfn.NORM.INV(RAND(),'Projection Engine'!$C$8-(Volatility^2/2),Volatility))</f>
        <v>0.77781604320100239</v>
      </c>
      <c r="AB730" s="11">
        <f ca="1">AA730*EXP(_xlfn.NORM.INV(RAND(),'Projection Engine'!$C$8-(Volatility^2/2),Volatility))</f>
        <v>0.54869687548592116</v>
      </c>
      <c r="AC730" s="11">
        <f ca="1">AB730*EXP(_xlfn.NORM.INV(RAND(),'Projection Engine'!$C$8-(Volatility^2/2),Volatility))</f>
        <v>0.27222733448182229</v>
      </c>
      <c r="AD730" s="11">
        <f ca="1">AC730*EXP(_xlfn.NORM.INV(RAND(),'Projection Engine'!$C$8-(Volatility^2/2),Volatility))</f>
        <v>0.24762769214412794</v>
      </c>
      <c r="AE730" s="11">
        <f ca="1">AD730*EXP(_xlfn.NORM.INV(RAND(),'Projection Engine'!$C$8-(Volatility^2/2),Volatility))</f>
        <v>7.4965172706922559E-2</v>
      </c>
      <c r="AF730" s="11">
        <f ca="1">AE730*EXP(_xlfn.NORM.INV(RAND(),'Projection Engine'!$C$8-(Volatility^2/2),Volatility))</f>
        <v>6.9397204176556621E-2</v>
      </c>
      <c r="AG730" s="11">
        <f ca="1">AF730*EXP(_xlfn.NORM.INV(RAND(),'Projection Engine'!$C$8-(Volatility^2/2),Volatility))</f>
        <v>7.3982916163906134E-2</v>
      </c>
    </row>
    <row r="731" spans="2:33" x14ac:dyDescent="0.25">
      <c r="B731" t="s">
        <v>794</v>
      </c>
      <c r="C731" s="11">
        <f t="shared" si="11"/>
        <v>51</v>
      </c>
      <c r="D731" s="11">
        <f ca="1">C731*EXP(_xlfn.NORM.INV(RAND(),'Projection Engine'!$C$8-(Volatility^2/2),Volatility))</f>
        <v>53.137741376977374</v>
      </c>
      <c r="E731" s="11">
        <f ca="1">D731*EXP(_xlfn.NORM.INV(RAND(),'Projection Engine'!$C$8-(Volatility^2/2),Volatility))</f>
        <v>40.865410074273484</v>
      </c>
      <c r="F731" s="11">
        <f ca="1">E731*EXP(_xlfn.NORM.INV(RAND(),'Projection Engine'!$C$8-(Volatility^2/2),Volatility))</f>
        <v>33.264297976016671</v>
      </c>
      <c r="G731" s="11">
        <f ca="1">F731*EXP(_xlfn.NORM.INV(RAND(),'Projection Engine'!$C$8-(Volatility^2/2),Volatility))</f>
        <v>15.431154944791045</v>
      </c>
      <c r="H731" s="11">
        <f ca="1">G731*EXP(_xlfn.NORM.INV(RAND(),'Projection Engine'!$C$8-(Volatility^2/2),Volatility))</f>
        <v>15.251612594424547</v>
      </c>
      <c r="I731" s="11">
        <f ca="1">H731*EXP(_xlfn.NORM.INV(RAND(),'Projection Engine'!$C$8-(Volatility^2/2),Volatility))</f>
        <v>17.964203513481305</v>
      </c>
      <c r="J731" s="11">
        <f ca="1">I731*EXP(_xlfn.NORM.INV(RAND(),'Projection Engine'!$C$8-(Volatility^2/2),Volatility))</f>
        <v>19.739125279634958</v>
      </c>
      <c r="K731" s="11">
        <f ca="1">J731*EXP(_xlfn.NORM.INV(RAND(),'Projection Engine'!$C$8-(Volatility^2/2),Volatility))</f>
        <v>15.188491091546704</v>
      </c>
      <c r="L731" s="11">
        <f ca="1">K731*EXP(_xlfn.NORM.INV(RAND(),'Projection Engine'!$C$8-(Volatility^2/2),Volatility))</f>
        <v>5.6978048537150414</v>
      </c>
      <c r="M731" s="11">
        <f ca="1">L731*EXP(_xlfn.NORM.INV(RAND(),'Projection Engine'!$C$8-(Volatility^2/2),Volatility))</f>
        <v>8.0691692841987432</v>
      </c>
      <c r="N731" s="11">
        <f ca="1">M731*EXP(_xlfn.NORM.INV(RAND(),'Projection Engine'!$C$8-(Volatility^2/2),Volatility))</f>
        <v>14.699145329993012</v>
      </c>
      <c r="O731" s="11">
        <f ca="1">N731*EXP(_xlfn.NORM.INV(RAND(),'Projection Engine'!$C$8-(Volatility^2/2),Volatility))</f>
        <v>18.270072711020934</v>
      </c>
      <c r="P731" s="11">
        <f ca="1">O731*EXP(_xlfn.NORM.INV(RAND(),'Projection Engine'!$C$8-(Volatility^2/2),Volatility))</f>
        <v>20.727709288156635</v>
      </c>
      <c r="Q731" s="11">
        <f ca="1">P731*EXP(_xlfn.NORM.INV(RAND(),'Projection Engine'!$C$8-(Volatility^2/2),Volatility))</f>
        <v>24.319771158890035</v>
      </c>
      <c r="R731" s="11">
        <f ca="1">Q731*EXP(_xlfn.NORM.INV(RAND(),'Projection Engine'!$C$8-(Volatility^2/2),Volatility))</f>
        <v>14.611457425278353</v>
      </c>
      <c r="S731" s="11">
        <f ca="1">R731*EXP(_xlfn.NORM.INV(RAND(),'Projection Engine'!$C$8-(Volatility^2/2),Volatility))</f>
        <v>17.516378858499102</v>
      </c>
      <c r="T731" s="11">
        <f ca="1">S731*EXP(_xlfn.NORM.INV(RAND(),'Projection Engine'!$C$8-(Volatility^2/2),Volatility))</f>
        <v>14.681886660347784</v>
      </c>
      <c r="U731" s="11">
        <f ca="1">T731*EXP(_xlfn.NORM.INV(RAND(),'Projection Engine'!$C$8-(Volatility^2/2),Volatility))</f>
        <v>18.942475038790178</v>
      </c>
      <c r="V731" s="11">
        <f ca="1">U731*EXP(_xlfn.NORM.INV(RAND(),'Projection Engine'!$C$8-(Volatility^2/2),Volatility))</f>
        <v>16.295002755633547</v>
      </c>
      <c r="W731" s="11">
        <f ca="1">V731*EXP(_xlfn.NORM.INV(RAND(),'Projection Engine'!$C$8-(Volatility^2/2),Volatility))</f>
        <v>7.7638143611061787</v>
      </c>
      <c r="X731" s="11">
        <f ca="1">W731*EXP(_xlfn.NORM.INV(RAND(),'Projection Engine'!$C$8-(Volatility^2/2),Volatility))</f>
        <v>5.4536356843488214</v>
      </c>
      <c r="Y731" s="11">
        <f ca="1">X731*EXP(_xlfn.NORM.INV(RAND(),'Projection Engine'!$C$8-(Volatility^2/2),Volatility))</f>
        <v>3.188194871715412</v>
      </c>
      <c r="Z731" s="11">
        <f ca="1">Y731*EXP(_xlfn.NORM.INV(RAND(),'Projection Engine'!$C$8-(Volatility^2/2),Volatility))</f>
        <v>3.9451666337984572</v>
      </c>
      <c r="AA731" s="11">
        <f ca="1">Z731*EXP(_xlfn.NORM.INV(RAND(),'Projection Engine'!$C$8-(Volatility^2/2),Volatility))</f>
        <v>2.5650361490933924</v>
      </c>
      <c r="AB731" s="11">
        <f ca="1">AA731*EXP(_xlfn.NORM.INV(RAND(),'Projection Engine'!$C$8-(Volatility^2/2),Volatility))</f>
        <v>3.1963652682152635</v>
      </c>
      <c r="AC731" s="11">
        <f ca="1">AB731*EXP(_xlfn.NORM.INV(RAND(),'Projection Engine'!$C$8-(Volatility^2/2),Volatility))</f>
        <v>5.4933638234689166</v>
      </c>
      <c r="AD731" s="11">
        <f ca="1">AC731*EXP(_xlfn.NORM.INV(RAND(),'Projection Engine'!$C$8-(Volatility^2/2),Volatility))</f>
        <v>12.225190238972733</v>
      </c>
      <c r="AE731" s="11">
        <f ca="1">AD731*EXP(_xlfn.NORM.INV(RAND(),'Projection Engine'!$C$8-(Volatility^2/2),Volatility))</f>
        <v>14.485122596566988</v>
      </c>
      <c r="AF731" s="11">
        <f ca="1">AE731*EXP(_xlfn.NORM.INV(RAND(),'Projection Engine'!$C$8-(Volatility^2/2),Volatility))</f>
        <v>12.829569255051098</v>
      </c>
      <c r="AG731" s="11">
        <f ca="1">AF731*EXP(_xlfn.NORM.INV(RAND(),'Projection Engine'!$C$8-(Volatility^2/2),Volatility))</f>
        <v>10.50052529762177</v>
      </c>
    </row>
    <row r="732" spans="2:33" x14ac:dyDescent="0.25">
      <c r="B732" t="s">
        <v>795</v>
      </c>
      <c r="C732" s="11">
        <f t="shared" si="11"/>
        <v>51</v>
      </c>
      <c r="D732" s="11">
        <f ca="1">C732*EXP(_xlfn.NORM.INV(RAND(),'Projection Engine'!$C$8-(Volatility^2/2),Volatility))</f>
        <v>35.143309567422889</v>
      </c>
      <c r="E732" s="11">
        <f ca="1">D732*EXP(_xlfn.NORM.INV(RAND(),'Projection Engine'!$C$8-(Volatility^2/2),Volatility))</f>
        <v>21.352784092752344</v>
      </c>
      <c r="F732" s="11">
        <f ca="1">E732*EXP(_xlfn.NORM.INV(RAND(),'Projection Engine'!$C$8-(Volatility^2/2),Volatility))</f>
        <v>35.495834667898521</v>
      </c>
      <c r="G732" s="11">
        <f ca="1">F732*EXP(_xlfn.NORM.INV(RAND(),'Projection Engine'!$C$8-(Volatility^2/2),Volatility))</f>
        <v>31.323341045120827</v>
      </c>
      <c r="H732" s="11">
        <f ca="1">G732*EXP(_xlfn.NORM.INV(RAND(),'Projection Engine'!$C$8-(Volatility^2/2),Volatility))</f>
        <v>47.845750224747995</v>
      </c>
      <c r="I732" s="11">
        <f ca="1">H732*EXP(_xlfn.NORM.INV(RAND(),'Projection Engine'!$C$8-(Volatility^2/2),Volatility))</f>
        <v>32.130317384086027</v>
      </c>
      <c r="J732" s="11">
        <f ca="1">I732*EXP(_xlfn.NORM.INV(RAND(),'Projection Engine'!$C$8-(Volatility^2/2),Volatility))</f>
        <v>17.64883106905776</v>
      </c>
      <c r="K732" s="11">
        <f ca="1">J732*EXP(_xlfn.NORM.INV(RAND(),'Projection Engine'!$C$8-(Volatility^2/2),Volatility))</f>
        <v>15.326035763377407</v>
      </c>
      <c r="L732" s="11">
        <f ca="1">K732*EXP(_xlfn.NORM.INV(RAND(),'Projection Engine'!$C$8-(Volatility^2/2),Volatility))</f>
        <v>22.747586061140247</v>
      </c>
      <c r="M732" s="11">
        <f ca="1">L732*EXP(_xlfn.NORM.INV(RAND(),'Projection Engine'!$C$8-(Volatility^2/2),Volatility))</f>
        <v>10.958446790029384</v>
      </c>
      <c r="N732" s="11">
        <f ca="1">M732*EXP(_xlfn.NORM.INV(RAND(),'Projection Engine'!$C$8-(Volatility^2/2),Volatility))</f>
        <v>7.6823219779968133</v>
      </c>
      <c r="O732" s="11">
        <f ca="1">N732*EXP(_xlfn.NORM.INV(RAND(),'Projection Engine'!$C$8-(Volatility^2/2),Volatility))</f>
        <v>6.6189823239962156</v>
      </c>
      <c r="P732" s="11">
        <f ca="1">O732*EXP(_xlfn.NORM.INV(RAND(),'Projection Engine'!$C$8-(Volatility^2/2),Volatility))</f>
        <v>3.8481923537477591</v>
      </c>
      <c r="Q732" s="11">
        <f ca="1">P732*EXP(_xlfn.NORM.INV(RAND(),'Projection Engine'!$C$8-(Volatility^2/2),Volatility))</f>
        <v>5.3051774506319136</v>
      </c>
      <c r="R732" s="11">
        <f ca="1">Q732*EXP(_xlfn.NORM.INV(RAND(),'Projection Engine'!$C$8-(Volatility^2/2),Volatility))</f>
        <v>3.709518857759186</v>
      </c>
      <c r="S732" s="11">
        <f ca="1">R732*EXP(_xlfn.NORM.INV(RAND(),'Projection Engine'!$C$8-(Volatility^2/2),Volatility))</f>
        <v>3.5856322578169864</v>
      </c>
      <c r="T732" s="11">
        <f ca="1">S732*EXP(_xlfn.NORM.INV(RAND(),'Projection Engine'!$C$8-(Volatility^2/2),Volatility))</f>
        <v>2.9689603106872502</v>
      </c>
      <c r="U732" s="11">
        <f ca="1">T732*EXP(_xlfn.NORM.INV(RAND(),'Projection Engine'!$C$8-(Volatility^2/2),Volatility))</f>
        <v>3.6986903206318029</v>
      </c>
      <c r="V732" s="11">
        <f ca="1">U732*EXP(_xlfn.NORM.INV(RAND(),'Projection Engine'!$C$8-(Volatility^2/2),Volatility))</f>
        <v>1.5868996608027059</v>
      </c>
      <c r="W732" s="11">
        <f ca="1">V732*EXP(_xlfn.NORM.INV(RAND(),'Projection Engine'!$C$8-(Volatility^2/2),Volatility))</f>
        <v>1.8009026728450162</v>
      </c>
      <c r="X732" s="11">
        <f ca="1">W732*EXP(_xlfn.NORM.INV(RAND(),'Projection Engine'!$C$8-(Volatility^2/2),Volatility))</f>
        <v>1.7597665671803011</v>
      </c>
      <c r="Y732" s="11">
        <f ca="1">X732*EXP(_xlfn.NORM.INV(RAND(),'Projection Engine'!$C$8-(Volatility^2/2),Volatility))</f>
        <v>1.453099805794728</v>
      </c>
      <c r="Z732" s="11">
        <f ca="1">Y732*EXP(_xlfn.NORM.INV(RAND(),'Projection Engine'!$C$8-(Volatility^2/2),Volatility))</f>
        <v>2.3026610177943674</v>
      </c>
      <c r="AA732" s="11">
        <f ca="1">Z732*EXP(_xlfn.NORM.INV(RAND(),'Projection Engine'!$C$8-(Volatility^2/2),Volatility))</f>
        <v>1.9228002090335718</v>
      </c>
      <c r="AB732" s="11">
        <f ca="1">AA732*EXP(_xlfn.NORM.INV(RAND(),'Projection Engine'!$C$8-(Volatility^2/2),Volatility))</f>
        <v>1.1085946851107646</v>
      </c>
      <c r="AC732" s="11">
        <f ca="1">AB732*EXP(_xlfn.NORM.INV(RAND(),'Projection Engine'!$C$8-(Volatility^2/2),Volatility))</f>
        <v>0.79013182413509908</v>
      </c>
      <c r="AD732" s="11">
        <f ca="1">AC732*EXP(_xlfn.NORM.INV(RAND(),'Projection Engine'!$C$8-(Volatility^2/2),Volatility))</f>
        <v>1.0304248595205656</v>
      </c>
      <c r="AE732" s="11">
        <f ca="1">AD732*EXP(_xlfn.NORM.INV(RAND(),'Projection Engine'!$C$8-(Volatility^2/2),Volatility))</f>
        <v>1.6786553340394588</v>
      </c>
      <c r="AF732" s="11">
        <f ca="1">AE732*EXP(_xlfn.NORM.INV(RAND(),'Projection Engine'!$C$8-(Volatility^2/2),Volatility))</f>
        <v>0.82181541016876825</v>
      </c>
      <c r="AG732" s="11">
        <f ca="1">AF732*EXP(_xlfn.NORM.INV(RAND(),'Projection Engine'!$C$8-(Volatility^2/2),Volatility))</f>
        <v>1.0218501693096707</v>
      </c>
    </row>
    <row r="733" spans="2:33" x14ac:dyDescent="0.25">
      <c r="B733" t="s">
        <v>796</v>
      </c>
      <c r="C733" s="11">
        <f t="shared" si="11"/>
        <v>51</v>
      </c>
      <c r="D733" s="11">
        <f ca="1">C733*EXP(_xlfn.NORM.INV(RAND(),'Projection Engine'!$C$8-(Volatility^2/2),Volatility))</f>
        <v>58.365484954137159</v>
      </c>
      <c r="E733" s="11">
        <f ca="1">D733*EXP(_xlfn.NORM.INV(RAND(),'Projection Engine'!$C$8-(Volatility^2/2),Volatility))</f>
        <v>182.29110251235875</v>
      </c>
      <c r="F733" s="11">
        <f ca="1">E733*EXP(_xlfn.NORM.INV(RAND(),'Projection Engine'!$C$8-(Volatility^2/2),Volatility))</f>
        <v>162.03450646815071</v>
      </c>
      <c r="G733" s="11">
        <f ca="1">F733*EXP(_xlfn.NORM.INV(RAND(),'Projection Engine'!$C$8-(Volatility^2/2),Volatility))</f>
        <v>296.53244802</v>
      </c>
      <c r="H733" s="11">
        <f ca="1">G733*EXP(_xlfn.NORM.INV(RAND(),'Projection Engine'!$C$8-(Volatility^2/2),Volatility))</f>
        <v>543.15235317372003</v>
      </c>
      <c r="I733" s="11">
        <f ca="1">H733*EXP(_xlfn.NORM.INV(RAND(),'Projection Engine'!$C$8-(Volatility^2/2),Volatility))</f>
        <v>422.423539396048</v>
      </c>
      <c r="J733" s="11">
        <f ca="1">I733*EXP(_xlfn.NORM.INV(RAND(),'Projection Engine'!$C$8-(Volatility^2/2),Volatility))</f>
        <v>645.74282846308995</v>
      </c>
      <c r="K733" s="11">
        <f ca="1">J733*EXP(_xlfn.NORM.INV(RAND(),'Projection Engine'!$C$8-(Volatility^2/2),Volatility))</f>
        <v>394.08790705205291</v>
      </c>
      <c r="L733" s="11">
        <f ca="1">K733*EXP(_xlfn.NORM.INV(RAND(),'Projection Engine'!$C$8-(Volatility^2/2),Volatility))</f>
        <v>370.99922754036805</v>
      </c>
      <c r="M733" s="11">
        <f ca="1">L733*EXP(_xlfn.NORM.INV(RAND(),'Projection Engine'!$C$8-(Volatility^2/2),Volatility))</f>
        <v>368.32545261534807</v>
      </c>
      <c r="N733" s="11">
        <f ca="1">M733*EXP(_xlfn.NORM.INV(RAND(),'Projection Engine'!$C$8-(Volatility^2/2),Volatility))</f>
        <v>383.31070980856435</v>
      </c>
      <c r="O733" s="11">
        <f ca="1">N733*EXP(_xlfn.NORM.INV(RAND(),'Projection Engine'!$C$8-(Volatility^2/2),Volatility))</f>
        <v>260.38040620804196</v>
      </c>
      <c r="P733" s="11">
        <f ca="1">O733*EXP(_xlfn.NORM.INV(RAND(),'Projection Engine'!$C$8-(Volatility^2/2),Volatility))</f>
        <v>117.05124131248833</v>
      </c>
      <c r="Q733" s="11">
        <f ca="1">P733*EXP(_xlfn.NORM.INV(RAND(),'Projection Engine'!$C$8-(Volatility^2/2),Volatility))</f>
        <v>139.46643463753156</v>
      </c>
      <c r="R733" s="11">
        <f ca="1">Q733*EXP(_xlfn.NORM.INV(RAND(),'Projection Engine'!$C$8-(Volatility^2/2),Volatility))</f>
        <v>97.59039479074184</v>
      </c>
      <c r="S733" s="11">
        <f ca="1">R733*EXP(_xlfn.NORM.INV(RAND(),'Projection Engine'!$C$8-(Volatility^2/2),Volatility))</f>
        <v>90.417206969271078</v>
      </c>
      <c r="T733" s="11">
        <f ca="1">S733*EXP(_xlfn.NORM.INV(RAND(),'Projection Engine'!$C$8-(Volatility^2/2),Volatility))</f>
        <v>123.17582071307147</v>
      </c>
      <c r="U733" s="11">
        <f ca="1">T733*EXP(_xlfn.NORM.INV(RAND(),'Projection Engine'!$C$8-(Volatility^2/2),Volatility))</f>
        <v>56.469292735023792</v>
      </c>
      <c r="V733" s="11">
        <f ca="1">U733*EXP(_xlfn.NORM.INV(RAND(),'Projection Engine'!$C$8-(Volatility^2/2),Volatility))</f>
        <v>27.00833727185432</v>
      </c>
      <c r="W733" s="11">
        <f ca="1">V733*EXP(_xlfn.NORM.INV(RAND(),'Projection Engine'!$C$8-(Volatility^2/2),Volatility))</f>
        <v>20.796974741053507</v>
      </c>
      <c r="X733" s="11">
        <f ca="1">W733*EXP(_xlfn.NORM.INV(RAND(),'Projection Engine'!$C$8-(Volatility^2/2),Volatility))</f>
        <v>25.369264122212261</v>
      </c>
      <c r="Y733" s="11">
        <f ca="1">X733*EXP(_xlfn.NORM.INV(RAND(),'Projection Engine'!$C$8-(Volatility^2/2),Volatility))</f>
        <v>38.227953331358052</v>
      </c>
      <c r="Z733" s="11">
        <f ca="1">Y733*EXP(_xlfn.NORM.INV(RAND(),'Projection Engine'!$C$8-(Volatility^2/2),Volatility))</f>
        <v>23.177436634184069</v>
      </c>
      <c r="AA733" s="11">
        <f ca="1">Z733*EXP(_xlfn.NORM.INV(RAND(),'Projection Engine'!$C$8-(Volatility^2/2),Volatility))</f>
        <v>10.707524640100205</v>
      </c>
      <c r="AB733" s="11">
        <f ca="1">AA733*EXP(_xlfn.NORM.INV(RAND(),'Projection Engine'!$C$8-(Volatility^2/2),Volatility))</f>
        <v>20.969151235118126</v>
      </c>
      <c r="AC733" s="11">
        <f ca="1">AB733*EXP(_xlfn.NORM.INV(RAND(),'Projection Engine'!$C$8-(Volatility^2/2),Volatility))</f>
        <v>24.897642690026696</v>
      </c>
      <c r="AD733" s="11">
        <f ca="1">AC733*EXP(_xlfn.NORM.INV(RAND(),'Projection Engine'!$C$8-(Volatility^2/2),Volatility))</f>
        <v>44.501307148141336</v>
      </c>
      <c r="AE733" s="11">
        <f ca="1">AD733*EXP(_xlfn.NORM.INV(RAND(),'Projection Engine'!$C$8-(Volatility^2/2),Volatility))</f>
        <v>40.219035467604115</v>
      </c>
      <c r="AF733" s="11">
        <f ca="1">AE733*EXP(_xlfn.NORM.INV(RAND(),'Projection Engine'!$C$8-(Volatility^2/2),Volatility))</f>
        <v>47.466442875745237</v>
      </c>
      <c r="AG733" s="11">
        <f ca="1">AF733*EXP(_xlfn.NORM.INV(RAND(),'Projection Engine'!$C$8-(Volatility^2/2),Volatility))</f>
        <v>46.892960397969311</v>
      </c>
    </row>
    <row r="734" spans="2:33" x14ac:dyDescent="0.25">
      <c r="B734" t="s">
        <v>797</v>
      </c>
      <c r="C734" s="11">
        <f t="shared" si="11"/>
        <v>51</v>
      </c>
      <c r="D734" s="11">
        <f ca="1">C734*EXP(_xlfn.NORM.INV(RAND(),'Projection Engine'!$C$8-(Volatility^2/2),Volatility))</f>
        <v>73.699099213339551</v>
      </c>
      <c r="E734" s="11">
        <f ca="1">D734*EXP(_xlfn.NORM.INV(RAND(),'Projection Engine'!$C$8-(Volatility^2/2),Volatility))</f>
        <v>103.34711556125616</v>
      </c>
      <c r="F734" s="11">
        <f ca="1">E734*EXP(_xlfn.NORM.INV(RAND(),'Projection Engine'!$C$8-(Volatility^2/2),Volatility))</f>
        <v>167.34069553706226</v>
      </c>
      <c r="G734" s="11">
        <f ca="1">F734*EXP(_xlfn.NORM.INV(RAND(),'Projection Engine'!$C$8-(Volatility^2/2),Volatility))</f>
        <v>60.508284565731984</v>
      </c>
      <c r="H734" s="11">
        <f ca="1">G734*EXP(_xlfn.NORM.INV(RAND(),'Projection Engine'!$C$8-(Volatility^2/2),Volatility))</f>
        <v>72.931699201566332</v>
      </c>
      <c r="I734" s="11">
        <f ca="1">H734*EXP(_xlfn.NORM.INV(RAND(),'Projection Engine'!$C$8-(Volatility^2/2),Volatility))</f>
        <v>161.31402803166972</v>
      </c>
      <c r="J734" s="11">
        <f ca="1">I734*EXP(_xlfn.NORM.INV(RAND(),'Projection Engine'!$C$8-(Volatility^2/2),Volatility))</f>
        <v>177.79500233567234</v>
      </c>
      <c r="K734" s="11">
        <f ca="1">J734*EXP(_xlfn.NORM.INV(RAND(),'Projection Engine'!$C$8-(Volatility^2/2),Volatility))</f>
        <v>241.28551947607269</v>
      </c>
      <c r="L734" s="11">
        <f ca="1">K734*EXP(_xlfn.NORM.INV(RAND(),'Projection Engine'!$C$8-(Volatility^2/2),Volatility))</f>
        <v>106.57995648849206</v>
      </c>
      <c r="M734" s="11">
        <f ca="1">L734*EXP(_xlfn.NORM.INV(RAND(),'Projection Engine'!$C$8-(Volatility^2/2),Volatility))</f>
        <v>47.555711577350706</v>
      </c>
      <c r="N734" s="11">
        <f ca="1">M734*EXP(_xlfn.NORM.INV(RAND(),'Projection Engine'!$C$8-(Volatility^2/2),Volatility))</f>
        <v>92.107782849415372</v>
      </c>
      <c r="O734" s="11">
        <f ca="1">N734*EXP(_xlfn.NORM.INV(RAND(),'Projection Engine'!$C$8-(Volatility^2/2),Volatility))</f>
        <v>71.02819556381661</v>
      </c>
      <c r="P734" s="11">
        <f ca="1">O734*EXP(_xlfn.NORM.INV(RAND(),'Projection Engine'!$C$8-(Volatility^2/2),Volatility))</f>
        <v>43.755200131118301</v>
      </c>
      <c r="Q734" s="11">
        <f ca="1">P734*EXP(_xlfn.NORM.INV(RAND(),'Projection Engine'!$C$8-(Volatility^2/2),Volatility))</f>
        <v>30.544124123795793</v>
      </c>
      <c r="R734" s="11">
        <f ca="1">Q734*EXP(_xlfn.NORM.INV(RAND(),'Projection Engine'!$C$8-(Volatility^2/2),Volatility))</f>
        <v>24.569892432000962</v>
      </c>
      <c r="S734" s="11">
        <f ca="1">R734*EXP(_xlfn.NORM.INV(RAND(),'Projection Engine'!$C$8-(Volatility^2/2),Volatility))</f>
        <v>19.3461892145619</v>
      </c>
      <c r="T734" s="11">
        <f ca="1">S734*EXP(_xlfn.NORM.INV(RAND(),'Projection Engine'!$C$8-(Volatility^2/2),Volatility))</f>
        <v>15.95672549322901</v>
      </c>
      <c r="U734" s="11">
        <f ca="1">T734*EXP(_xlfn.NORM.INV(RAND(),'Projection Engine'!$C$8-(Volatility^2/2),Volatility))</f>
        <v>13.093198414588409</v>
      </c>
      <c r="V734" s="11">
        <f ca="1">U734*EXP(_xlfn.NORM.INV(RAND(),'Projection Engine'!$C$8-(Volatility^2/2),Volatility))</f>
        <v>20.150683173642989</v>
      </c>
      <c r="W734" s="11">
        <f ca="1">V734*EXP(_xlfn.NORM.INV(RAND(),'Projection Engine'!$C$8-(Volatility^2/2),Volatility))</f>
        <v>13.451234939435253</v>
      </c>
      <c r="X734" s="11">
        <f ca="1">W734*EXP(_xlfn.NORM.INV(RAND(),'Projection Engine'!$C$8-(Volatility^2/2),Volatility))</f>
        <v>30.366131636682905</v>
      </c>
      <c r="Y734" s="11">
        <f ca="1">X734*EXP(_xlfn.NORM.INV(RAND(),'Projection Engine'!$C$8-(Volatility^2/2),Volatility))</f>
        <v>49.740764319331156</v>
      </c>
      <c r="Z734" s="11">
        <f ca="1">Y734*EXP(_xlfn.NORM.INV(RAND(),'Projection Engine'!$C$8-(Volatility^2/2),Volatility))</f>
        <v>40.940918140525909</v>
      </c>
      <c r="AA734" s="11">
        <f ca="1">Z734*EXP(_xlfn.NORM.INV(RAND(),'Projection Engine'!$C$8-(Volatility^2/2),Volatility))</f>
        <v>39.42518278421246</v>
      </c>
      <c r="AB734" s="11">
        <f ca="1">AA734*EXP(_xlfn.NORM.INV(RAND(),'Projection Engine'!$C$8-(Volatility^2/2),Volatility))</f>
        <v>42.52927607678027</v>
      </c>
      <c r="AC734" s="11">
        <f ca="1">AB734*EXP(_xlfn.NORM.INV(RAND(),'Projection Engine'!$C$8-(Volatility^2/2),Volatility))</f>
        <v>29.421470988228698</v>
      </c>
      <c r="AD734" s="11">
        <f ca="1">AC734*EXP(_xlfn.NORM.INV(RAND(),'Projection Engine'!$C$8-(Volatility^2/2),Volatility))</f>
        <v>24.107473483344833</v>
      </c>
      <c r="AE734" s="11">
        <f ca="1">AD734*EXP(_xlfn.NORM.INV(RAND(),'Projection Engine'!$C$8-(Volatility^2/2),Volatility))</f>
        <v>25.597355479986483</v>
      </c>
      <c r="AF734" s="11">
        <f ca="1">AE734*EXP(_xlfn.NORM.INV(RAND(),'Projection Engine'!$C$8-(Volatility^2/2),Volatility))</f>
        <v>37.844745176676</v>
      </c>
      <c r="AG734" s="11">
        <f ca="1">AF734*EXP(_xlfn.NORM.INV(RAND(),'Projection Engine'!$C$8-(Volatility^2/2),Volatility))</f>
        <v>30.246626006263533</v>
      </c>
    </row>
    <row r="735" spans="2:33" x14ac:dyDescent="0.25">
      <c r="B735" t="s">
        <v>798</v>
      </c>
      <c r="C735" s="11">
        <f t="shared" si="11"/>
        <v>51</v>
      </c>
      <c r="D735" s="11">
        <f ca="1">C735*EXP(_xlfn.NORM.INV(RAND(),'Projection Engine'!$C$8-(Volatility^2/2),Volatility))</f>
        <v>66.83452573000676</v>
      </c>
      <c r="E735" s="11">
        <f ca="1">D735*EXP(_xlfn.NORM.INV(RAND(),'Projection Engine'!$C$8-(Volatility^2/2),Volatility))</f>
        <v>40.130028603134889</v>
      </c>
      <c r="F735" s="11">
        <f ca="1">E735*EXP(_xlfn.NORM.INV(RAND(),'Projection Engine'!$C$8-(Volatility^2/2),Volatility))</f>
        <v>18.138559724707147</v>
      </c>
      <c r="G735" s="11">
        <f ca="1">F735*EXP(_xlfn.NORM.INV(RAND(),'Projection Engine'!$C$8-(Volatility^2/2),Volatility))</f>
        <v>8.0862660776841349</v>
      </c>
      <c r="H735" s="11">
        <f ca="1">G735*EXP(_xlfn.NORM.INV(RAND(),'Projection Engine'!$C$8-(Volatility^2/2),Volatility))</f>
        <v>8.4894767407032639</v>
      </c>
      <c r="I735" s="11">
        <f ca="1">H735*EXP(_xlfn.NORM.INV(RAND(),'Projection Engine'!$C$8-(Volatility^2/2),Volatility))</f>
        <v>6.1690949813918294</v>
      </c>
      <c r="J735" s="11">
        <f ca="1">I735*EXP(_xlfn.NORM.INV(RAND(),'Projection Engine'!$C$8-(Volatility^2/2),Volatility))</f>
        <v>10.954981759092155</v>
      </c>
      <c r="K735" s="11">
        <f ca="1">J735*EXP(_xlfn.NORM.INV(RAND(),'Projection Engine'!$C$8-(Volatility^2/2),Volatility))</f>
        <v>7.351989426538192</v>
      </c>
      <c r="L735" s="11">
        <f ca="1">K735*EXP(_xlfn.NORM.INV(RAND(),'Projection Engine'!$C$8-(Volatility^2/2),Volatility))</f>
        <v>7.9631484241468362</v>
      </c>
      <c r="M735" s="11">
        <f ca="1">L735*EXP(_xlfn.NORM.INV(RAND(),'Projection Engine'!$C$8-(Volatility^2/2),Volatility))</f>
        <v>9.6156741570943289</v>
      </c>
      <c r="N735" s="11">
        <f ca="1">M735*EXP(_xlfn.NORM.INV(RAND(),'Projection Engine'!$C$8-(Volatility^2/2),Volatility))</f>
        <v>9.1663495454868773</v>
      </c>
      <c r="O735" s="11">
        <f ca="1">N735*EXP(_xlfn.NORM.INV(RAND(),'Projection Engine'!$C$8-(Volatility^2/2),Volatility))</f>
        <v>16.618418062859046</v>
      </c>
      <c r="P735" s="11">
        <f ca="1">O735*EXP(_xlfn.NORM.INV(RAND(),'Projection Engine'!$C$8-(Volatility^2/2),Volatility))</f>
        <v>10.200176004392361</v>
      </c>
      <c r="Q735" s="11">
        <f ca="1">P735*EXP(_xlfn.NORM.INV(RAND(),'Projection Engine'!$C$8-(Volatility^2/2),Volatility))</f>
        <v>13.765010607264573</v>
      </c>
      <c r="R735" s="11">
        <f ca="1">Q735*EXP(_xlfn.NORM.INV(RAND(),'Projection Engine'!$C$8-(Volatility^2/2),Volatility))</f>
        <v>14.453536175930205</v>
      </c>
      <c r="S735" s="11">
        <f ca="1">R735*EXP(_xlfn.NORM.INV(RAND(),'Projection Engine'!$C$8-(Volatility^2/2),Volatility))</f>
        <v>19.403334060969371</v>
      </c>
      <c r="T735" s="11">
        <f ca="1">S735*EXP(_xlfn.NORM.INV(RAND(),'Projection Engine'!$C$8-(Volatility^2/2),Volatility))</f>
        <v>23.040788666834818</v>
      </c>
      <c r="U735" s="11">
        <f ca="1">T735*EXP(_xlfn.NORM.INV(RAND(),'Projection Engine'!$C$8-(Volatility^2/2),Volatility))</f>
        <v>26.377217046877444</v>
      </c>
      <c r="V735" s="11">
        <f ca="1">U735*EXP(_xlfn.NORM.INV(RAND(),'Projection Engine'!$C$8-(Volatility^2/2),Volatility))</f>
        <v>17.220775136743175</v>
      </c>
      <c r="W735" s="11">
        <f ca="1">V735*EXP(_xlfn.NORM.INV(RAND(),'Projection Engine'!$C$8-(Volatility^2/2),Volatility))</f>
        <v>14.236398610528903</v>
      </c>
      <c r="X735" s="11">
        <f ca="1">W735*EXP(_xlfn.NORM.INV(RAND(),'Projection Engine'!$C$8-(Volatility^2/2),Volatility))</f>
        <v>5.9364954932620355</v>
      </c>
      <c r="Y735" s="11">
        <f ca="1">X735*EXP(_xlfn.NORM.INV(RAND(),'Projection Engine'!$C$8-(Volatility^2/2),Volatility))</f>
        <v>4.2118699294367845</v>
      </c>
      <c r="Z735" s="11">
        <f ca="1">Y735*EXP(_xlfn.NORM.INV(RAND(),'Projection Engine'!$C$8-(Volatility^2/2),Volatility))</f>
        <v>4.6384458995326607</v>
      </c>
      <c r="AA735" s="11">
        <f ca="1">Z735*EXP(_xlfn.NORM.INV(RAND(),'Projection Engine'!$C$8-(Volatility^2/2),Volatility))</f>
        <v>1.5715762540860967</v>
      </c>
      <c r="AB735" s="11">
        <f ca="1">AA735*EXP(_xlfn.NORM.INV(RAND(),'Projection Engine'!$C$8-(Volatility^2/2),Volatility))</f>
        <v>2.129026346423692</v>
      </c>
      <c r="AC735" s="11">
        <f ca="1">AB735*EXP(_xlfn.NORM.INV(RAND(),'Projection Engine'!$C$8-(Volatility^2/2),Volatility))</f>
        <v>2.3713917270927092</v>
      </c>
      <c r="AD735" s="11">
        <f ca="1">AC735*EXP(_xlfn.NORM.INV(RAND(),'Projection Engine'!$C$8-(Volatility^2/2),Volatility))</f>
        <v>0.85820453775567518</v>
      </c>
      <c r="AE735" s="11">
        <f ca="1">AD735*EXP(_xlfn.NORM.INV(RAND(),'Projection Engine'!$C$8-(Volatility^2/2),Volatility))</f>
        <v>1.761267615955574</v>
      </c>
      <c r="AF735" s="11">
        <f ca="1">AE735*EXP(_xlfn.NORM.INV(RAND(),'Projection Engine'!$C$8-(Volatility^2/2),Volatility))</f>
        <v>1.0269700554190535</v>
      </c>
      <c r="AG735" s="11">
        <f ca="1">AF735*EXP(_xlfn.NORM.INV(RAND(),'Projection Engine'!$C$8-(Volatility^2/2),Volatility))</f>
        <v>1.1126045397450726</v>
      </c>
    </row>
    <row r="736" spans="2:33" x14ac:dyDescent="0.25">
      <c r="B736" t="s">
        <v>799</v>
      </c>
      <c r="C736" s="11">
        <f t="shared" si="11"/>
        <v>51</v>
      </c>
      <c r="D736" s="11">
        <f ca="1">C736*EXP(_xlfn.NORM.INV(RAND(),'Projection Engine'!$C$8-(Volatility^2/2),Volatility))</f>
        <v>51.774724832334876</v>
      </c>
      <c r="E736" s="11">
        <f ca="1">D736*EXP(_xlfn.NORM.INV(RAND(),'Projection Engine'!$C$8-(Volatility^2/2),Volatility))</f>
        <v>20.185282763551822</v>
      </c>
      <c r="F736" s="11">
        <f ca="1">E736*EXP(_xlfn.NORM.INV(RAND(),'Projection Engine'!$C$8-(Volatility^2/2),Volatility))</f>
        <v>21.162542687688504</v>
      </c>
      <c r="G736" s="11">
        <f ca="1">F736*EXP(_xlfn.NORM.INV(RAND(),'Projection Engine'!$C$8-(Volatility^2/2),Volatility))</f>
        <v>25.208864681923806</v>
      </c>
      <c r="H736" s="11">
        <f ca="1">G736*EXP(_xlfn.NORM.INV(RAND(),'Projection Engine'!$C$8-(Volatility^2/2),Volatility))</f>
        <v>19.59998840543</v>
      </c>
      <c r="I736" s="11">
        <f ca="1">H736*EXP(_xlfn.NORM.INV(RAND(),'Projection Engine'!$C$8-(Volatility^2/2),Volatility))</f>
        <v>11.463268839845011</v>
      </c>
      <c r="J736" s="11">
        <f ca="1">I736*EXP(_xlfn.NORM.INV(RAND(),'Projection Engine'!$C$8-(Volatility^2/2),Volatility))</f>
        <v>12.1168727475129</v>
      </c>
      <c r="K736" s="11">
        <f ca="1">J736*EXP(_xlfn.NORM.INV(RAND(),'Projection Engine'!$C$8-(Volatility^2/2),Volatility))</f>
        <v>14.070738379653289</v>
      </c>
      <c r="L736" s="11">
        <f ca="1">K736*EXP(_xlfn.NORM.INV(RAND(),'Projection Engine'!$C$8-(Volatility^2/2),Volatility))</f>
        <v>8.4305527381340308</v>
      </c>
      <c r="M736" s="11">
        <f ca="1">L736*EXP(_xlfn.NORM.INV(RAND(),'Projection Engine'!$C$8-(Volatility^2/2),Volatility))</f>
        <v>4.9558864195651946</v>
      </c>
      <c r="N736" s="11">
        <f ca="1">M736*EXP(_xlfn.NORM.INV(RAND(),'Projection Engine'!$C$8-(Volatility^2/2),Volatility))</f>
        <v>2.4985072239421715</v>
      </c>
      <c r="O736" s="11">
        <f ca="1">N736*EXP(_xlfn.NORM.INV(RAND(),'Projection Engine'!$C$8-(Volatility^2/2),Volatility))</f>
        <v>3.790498399281236</v>
      </c>
      <c r="P736" s="11">
        <f ca="1">O736*EXP(_xlfn.NORM.INV(RAND(),'Projection Engine'!$C$8-(Volatility^2/2),Volatility))</f>
        <v>4.4147553925664136</v>
      </c>
      <c r="Q736" s="11">
        <f ca="1">P736*EXP(_xlfn.NORM.INV(RAND(),'Projection Engine'!$C$8-(Volatility^2/2),Volatility))</f>
        <v>5.5393310232035411</v>
      </c>
      <c r="R736" s="11">
        <f ca="1">Q736*EXP(_xlfn.NORM.INV(RAND(),'Projection Engine'!$C$8-(Volatility^2/2),Volatility))</f>
        <v>6.7235901949896082</v>
      </c>
      <c r="S736" s="11">
        <f ca="1">R736*EXP(_xlfn.NORM.INV(RAND(),'Projection Engine'!$C$8-(Volatility^2/2),Volatility))</f>
        <v>16.677304142434838</v>
      </c>
      <c r="T736" s="11">
        <f ca="1">S736*EXP(_xlfn.NORM.INV(RAND(),'Projection Engine'!$C$8-(Volatility^2/2),Volatility))</f>
        <v>9.4541486758102824</v>
      </c>
      <c r="U736" s="11">
        <f ca="1">T736*EXP(_xlfn.NORM.INV(RAND(),'Projection Engine'!$C$8-(Volatility^2/2),Volatility))</f>
        <v>3.6777408315719664</v>
      </c>
      <c r="V736" s="11">
        <f ca="1">U736*EXP(_xlfn.NORM.INV(RAND(),'Projection Engine'!$C$8-(Volatility^2/2),Volatility))</f>
        <v>1.2110318683407804</v>
      </c>
      <c r="W736" s="11">
        <f ca="1">V736*EXP(_xlfn.NORM.INV(RAND(),'Projection Engine'!$C$8-(Volatility^2/2),Volatility))</f>
        <v>0.87310393138706321</v>
      </c>
      <c r="X736" s="11">
        <f ca="1">W736*EXP(_xlfn.NORM.INV(RAND(),'Projection Engine'!$C$8-(Volatility^2/2),Volatility))</f>
        <v>0.40404935377636986</v>
      </c>
      <c r="Y736" s="11">
        <f ca="1">X736*EXP(_xlfn.NORM.INV(RAND(),'Projection Engine'!$C$8-(Volatility^2/2),Volatility))</f>
        <v>0.26498655803205035</v>
      </c>
      <c r="Z736" s="11">
        <f ca="1">Y736*EXP(_xlfn.NORM.INV(RAND(),'Projection Engine'!$C$8-(Volatility^2/2),Volatility))</f>
        <v>0.42791563223568813</v>
      </c>
      <c r="AA736" s="11">
        <f ca="1">Z736*EXP(_xlfn.NORM.INV(RAND(),'Projection Engine'!$C$8-(Volatility^2/2),Volatility))</f>
        <v>0.25424824267816432</v>
      </c>
      <c r="AB736" s="11">
        <f ca="1">AA736*EXP(_xlfn.NORM.INV(RAND(),'Projection Engine'!$C$8-(Volatility^2/2),Volatility))</f>
        <v>0.17106255965216044</v>
      </c>
      <c r="AC736" s="11">
        <f ca="1">AB736*EXP(_xlfn.NORM.INV(RAND(),'Projection Engine'!$C$8-(Volatility^2/2),Volatility))</f>
        <v>0.12607432298346716</v>
      </c>
      <c r="AD736" s="11">
        <f ca="1">AC736*EXP(_xlfn.NORM.INV(RAND(),'Projection Engine'!$C$8-(Volatility^2/2),Volatility))</f>
        <v>7.2699346814823262E-2</v>
      </c>
      <c r="AE736" s="11">
        <f ca="1">AD736*EXP(_xlfn.NORM.INV(RAND(),'Projection Engine'!$C$8-(Volatility^2/2),Volatility))</f>
        <v>3.0429641468074042E-2</v>
      </c>
      <c r="AF736" s="11">
        <f ca="1">AE736*EXP(_xlfn.NORM.INV(RAND(),'Projection Engine'!$C$8-(Volatility^2/2),Volatility))</f>
        <v>4.6481967433197942E-2</v>
      </c>
      <c r="AG736" s="11">
        <f ca="1">AF736*EXP(_xlfn.NORM.INV(RAND(),'Projection Engine'!$C$8-(Volatility^2/2),Volatility))</f>
        <v>2.2530338012066577E-2</v>
      </c>
    </row>
    <row r="737" spans="2:33" x14ac:dyDescent="0.25">
      <c r="B737" t="s">
        <v>800</v>
      </c>
      <c r="C737" s="11">
        <f t="shared" si="11"/>
        <v>51</v>
      </c>
      <c r="D737" s="11">
        <f ca="1">C737*EXP(_xlfn.NORM.INV(RAND(),'Projection Engine'!$C$8-(Volatility^2/2),Volatility))</f>
        <v>29.079588714996234</v>
      </c>
      <c r="E737" s="11">
        <f ca="1">D737*EXP(_xlfn.NORM.INV(RAND(),'Projection Engine'!$C$8-(Volatility^2/2),Volatility))</f>
        <v>46.784166755197433</v>
      </c>
      <c r="F737" s="11">
        <f ca="1">E737*EXP(_xlfn.NORM.INV(RAND(),'Projection Engine'!$C$8-(Volatility^2/2),Volatility))</f>
        <v>21.395509013117557</v>
      </c>
      <c r="G737" s="11">
        <f ca="1">F737*EXP(_xlfn.NORM.INV(RAND(),'Projection Engine'!$C$8-(Volatility^2/2),Volatility))</f>
        <v>7.7675605089397823</v>
      </c>
      <c r="H737" s="11">
        <f ca="1">G737*EXP(_xlfn.NORM.INV(RAND(),'Projection Engine'!$C$8-(Volatility^2/2),Volatility))</f>
        <v>19.134291454449123</v>
      </c>
      <c r="I737" s="11">
        <f ca="1">H737*EXP(_xlfn.NORM.INV(RAND(),'Projection Engine'!$C$8-(Volatility^2/2),Volatility))</f>
        <v>25.338867816680086</v>
      </c>
      <c r="J737" s="11">
        <f ca="1">I737*EXP(_xlfn.NORM.INV(RAND(),'Projection Engine'!$C$8-(Volatility^2/2),Volatility))</f>
        <v>16.868526213182122</v>
      </c>
      <c r="K737" s="11">
        <f ca="1">J737*EXP(_xlfn.NORM.INV(RAND(),'Projection Engine'!$C$8-(Volatility^2/2),Volatility))</f>
        <v>6.0426218441237811</v>
      </c>
      <c r="L737" s="11">
        <f ca="1">K737*EXP(_xlfn.NORM.INV(RAND(),'Projection Engine'!$C$8-(Volatility^2/2),Volatility))</f>
        <v>4.1276496647619947</v>
      </c>
      <c r="M737" s="11">
        <f ca="1">L737*EXP(_xlfn.NORM.INV(RAND(),'Projection Engine'!$C$8-(Volatility^2/2),Volatility))</f>
        <v>11.181078892384468</v>
      </c>
      <c r="N737" s="11">
        <f ca="1">M737*EXP(_xlfn.NORM.INV(RAND(),'Projection Engine'!$C$8-(Volatility^2/2),Volatility))</f>
        <v>19.688549267108073</v>
      </c>
      <c r="O737" s="11">
        <f ca="1">N737*EXP(_xlfn.NORM.INV(RAND(),'Projection Engine'!$C$8-(Volatility^2/2),Volatility))</f>
        <v>13.329596383730751</v>
      </c>
      <c r="P737" s="11">
        <f ca="1">O737*EXP(_xlfn.NORM.INV(RAND(),'Projection Engine'!$C$8-(Volatility^2/2),Volatility))</f>
        <v>14.903519935904711</v>
      </c>
      <c r="Q737" s="11">
        <f ca="1">P737*EXP(_xlfn.NORM.INV(RAND(),'Projection Engine'!$C$8-(Volatility^2/2),Volatility))</f>
        <v>21.399106692927962</v>
      </c>
      <c r="R737" s="11">
        <f ca="1">Q737*EXP(_xlfn.NORM.INV(RAND(),'Projection Engine'!$C$8-(Volatility^2/2),Volatility))</f>
        <v>11.410223906627269</v>
      </c>
      <c r="S737" s="11">
        <f ca="1">R737*EXP(_xlfn.NORM.INV(RAND(),'Projection Engine'!$C$8-(Volatility^2/2),Volatility))</f>
        <v>5.9775369801680984</v>
      </c>
      <c r="T737" s="11">
        <f ca="1">S737*EXP(_xlfn.NORM.INV(RAND(),'Projection Engine'!$C$8-(Volatility^2/2),Volatility))</f>
        <v>4.6703905182036927</v>
      </c>
      <c r="U737" s="11">
        <f ca="1">T737*EXP(_xlfn.NORM.INV(RAND(),'Projection Engine'!$C$8-(Volatility^2/2),Volatility))</f>
        <v>4.3982140162360297</v>
      </c>
      <c r="V737" s="11">
        <f ca="1">U737*EXP(_xlfn.NORM.INV(RAND(),'Projection Engine'!$C$8-(Volatility^2/2),Volatility))</f>
        <v>3.5500723968707444</v>
      </c>
      <c r="W737" s="11">
        <f ca="1">V737*EXP(_xlfn.NORM.INV(RAND(),'Projection Engine'!$C$8-(Volatility^2/2),Volatility))</f>
        <v>4.4112118730036824</v>
      </c>
      <c r="X737" s="11">
        <f ca="1">W737*EXP(_xlfn.NORM.INV(RAND(),'Projection Engine'!$C$8-(Volatility^2/2),Volatility))</f>
        <v>4.7357556856397389</v>
      </c>
      <c r="Y737" s="11">
        <f ca="1">X737*EXP(_xlfn.NORM.INV(RAND(),'Projection Engine'!$C$8-(Volatility^2/2),Volatility))</f>
        <v>7.5304940903336623</v>
      </c>
      <c r="Z737" s="11">
        <f ca="1">Y737*EXP(_xlfn.NORM.INV(RAND(),'Projection Engine'!$C$8-(Volatility^2/2),Volatility))</f>
        <v>6.6536753770716617</v>
      </c>
      <c r="AA737" s="11">
        <f ca="1">Z737*EXP(_xlfn.NORM.INV(RAND(),'Projection Engine'!$C$8-(Volatility^2/2),Volatility))</f>
        <v>6.8815049941875639</v>
      </c>
      <c r="AB737" s="11">
        <f ca="1">AA737*EXP(_xlfn.NORM.INV(RAND(),'Projection Engine'!$C$8-(Volatility^2/2),Volatility))</f>
        <v>9.9287473002150897</v>
      </c>
      <c r="AC737" s="11">
        <f ca="1">AB737*EXP(_xlfn.NORM.INV(RAND(),'Projection Engine'!$C$8-(Volatility^2/2),Volatility))</f>
        <v>6.4521409371070408</v>
      </c>
      <c r="AD737" s="11">
        <f ca="1">AC737*EXP(_xlfn.NORM.INV(RAND(),'Projection Engine'!$C$8-(Volatility^2/2),Volatility))</f>
        <v>8.8229071866042723</v>
      </c>
      <c r="AE737" s="11">
        <f ca="1">AD737*EXP(_xlfn.NORM.INV(RAND(),'Projection Engine'!$C$8-(Volatility^2/2),Volatility))</f>
        <v>9.3114515618144473</v>
      </c>
      <c r="AF737" s="11">
        <f ca="1">AE737*EXP(_xlfn.NORM.INV(RAND(),'Projection Engine'!$C$8-(Volatility^2/2),Volatility))</f>
        <v>9.9685983755659056</v>
      </c>
      <c r="AG737" s="11">
        <f ca="1">AF737*EXP(_xlfn.NORM.INV(RAND(),'Projection Engine'!$C$8-(Volatility^2/2),Volatility))</f>
        <v>7.7870217544315397</v>
      </c>
    </row>
    <row r="738" spans="2:33" x14ac:dyDescent="0.25">
      <c r="B738" t="s">
        <v>801</v>
      </c>
      <c r="C738" s="11">
        <f t="shared" si="11"/>
        <v>51</v>
      </c>
      <c r="D738" s="11">
        <f ca="1">C738*EXP(_xlfn.NORM.INV(RAND(),'Projection Engine'!$C$8-(Volatility^2/2),Volatility))</f>
        <v>47.394768109301133</v>
      </c>
      <c r="E738" s="11">
        <f ca="1">D738*EXP(_xlfn.NORM.INV(RAND(),'Projection Engine'!$C$8-(Volatility^2/2),Volatility))</f>
        <v>60.963905985227115</v>
      </c>
      <c r="F738" s="11">
        <f ca="1">E738*EXP(_xlfn.NORM.INV(RAND(),'Projection Engine'!$C$8-(Volatility^2/2),Volatility))</f>
        <v>43.834793124392171</v>
      </c>
      <c r="G738" s="11">
        <f ca="1">F738*EXP(_xlfn.NORM.INV(RAND(),'Projection Engine'!$C$8-(Volatility^2/2),Volatility))</f>
        <v>57.550665222666112</v>
      </c>
      <c r="H738" s="11">
        <f ca="1">G738*EXP(_xlfn.NORM.INV(RAND(),'Projection Engine'!$C$8-(Volatility^2/2),Volatility))</f>
        <v>27.967077489501094</v>
      </c>
      <c r="I738" s="11">
        <f ca="1">H738*EXP(_xlfn.NORM.INV(RAND(),'Projection Engine'!$C$8-(Volatility^2/2),Volatility))</f>
        <v>14.166251161128878</v>
      </c>
      <c r="J738" s="11">
        <f ca="1">I738*EXP(_xlfn.NORM.INV(RAND(),'Projection Engine'!$C$8-(Volatility^2/2),Volatility))</f>
        <v>18.73884202436367</v>
      </c>
      <c r="K738" s="11">
        <f ca="1">J738*EXP(_xlfn.NORM.INV(RAND(),'Projection Engine'!$C$8-(Volatility^2/2),Volatility))</f>
        <v>4.1886407121149638</v>
      </c>
      <c r="L738" s="11">
        <f ca="1">K738*EXP(_xlfn.NORM.INV(RAND(),'Projection Engine'!$C$8-(Volatility^2/2),Volatility))</f>
        <v>4.6422158552205648</v>
      </c>
      <c r="M738" s="11">
        <f ca="1">L738*EXP(_xlfn.NORM.INV(RAND(),'Projection Engine'!$C$8-(Volatility^2/2),Volatility))</f>
        <v>1.8200371936119861</v>
      </c>
      <c r="N738" s="11">
        <f ca="1">M738*EXP(_xlfn.NORM.INV(RAND(),'Projection Engine'!$C$8-(Volatility^2/2),Volatility))</f>
        <v>1.0670445538624864</v>
      </c>
      <c r="O738" s="11">
        <f ca="1">N738*EXP(_xlfn.NORM.INV(RAND(),'Projection Engine'!$C$8-(Volatility^2/2),Volatility))</f>
        <v>1.4280851885162922</v>
      </c>
      <c r="P738" s="11">
        <f ca="1">O738*EXP(_xlfn.NORM.INV(RAND(),'Projection Engine'!$C$8-(Volatility^2/2),Volatility))</f>
        <v>1.6222865733341005</v>
      </c>
      <c r="Q738" s="11">
        <f ca="1">P738*EXP(_xlfn.NORM.INV(RAND(),'Projection Engine'!$C$8-(Volatility^2/2),Volatility))</f>
        <v>0.8929376587037875</v>
      </c>
      <c r="R738" s="11">
        <f ca="1">Q738*EXP(_xlfn.NORM.INV(RAND(),'Projection Engine'!$C$8-(Volatility^2/2),Volatility))</f>
        <v>0.59512119406258579</v>
      </c>
      <c r="S738" s="11">
        <f ca="1">R738*EXP(_xlfn.NORM.INV(RAND(),'Projection Engine'!$C$8-(Volatility^2/2),Volatility))</f>
        <v>0.45426540237251933</v>
      </c>
      <c r="T738" s="11">
        <f ca="1">S738*EXP(_xlfn.NORM.INV(RAND(),'Projection Engine'!$C$8-(Volatility^2/2),Volatility))</f>
        <v>0.66484062855564974</v>
      </c>
      <c r="U738" s="11">
        <f ca="1">T738*EXP(_xlfn.NORM.INV(RAND(),'Projection Engine'!$C$8-(Volatility^2/2),Volatility))</f>
        <v>0.46422929968678683</v>
      </c>
      <c r="V738" s="11">
        <f ca="1">U738*EXP(_xlfn.NORM.INV(RAND(),'Projection Engine'!$C$8-(Volatility^2/2),Volatility))</f>
        <v>0.37040936371697791</v>
      </c>
      <c r="W738" s="11">
        <f ca="1">V738*EXP(_xlfn.NORM.INV(RAND(),'Projection Engine'!$C$8-(Volatility^2/2),Volatility))</f>
        <v>0.3417628851836233</v>
      </c>
      <c r="X738" s="11">
        <f ca="1">W738*EXP(_xlfn.NORM.INV(RAND(),'Projection Engine'!$C$8-(Volatility^2/2),Volatility))</f>
        <v>0.5658314916920123</v>
      </c>
      <c r="Y738" s="11">
        <f ca="1">X738*EXP(_xlfn.NORM.INV(RAND(),'Projection Engine'!$C$8-(Volatility^2/2),Volatility))</f>
        <v>0.51848726126994826</v>
      </c>
      <c r="Z738" s="11">
        <f ca="1">Y738*EXP(_xlfn.NORM.INV(RAND(),'Projection Engine'!$C$8-(Volatility^2/2),Volatility))</f>
        <v>1.2541276913471322</v>
      </c>
      <c r="AA738" s="11">
        <f ca="1">Z738*EXP(_xlfn.NORM.INV(RAND(),'Projection Engine'!$C$8-(Volatility^2/2),Volatility))</f>
        <v>1.2421237650021384</v>
      </c>
      <c r="AB738" s="11">
        <f ca="1">AA738*EXP(_xlfn.NORM.INV(RAND(),'Projection Engine'!$C$8-(Volatility^2/2),Volatility))</f>
        <v>0.83909320052646463</v>
      </c>
      <c r="AC738" s="11">
        <f ca="1">AB738*EXP(_xlfn.NORM.INV(RAND(),'Projection Engine'!$C$8-(Volatility^2/2),Volatility))</f>
        <v>0.96680075916001706</v>
      </c>
      <c r="AD738" s="11">
        <f ca="1">AC738*EXP(_xlfn.NORM.INV(RAND(),'Projection Engine'!$C$8-(Volatility^2/2),Volatility))</f>
        <v>0.94678957274459463</v>
      </c>
      <c r="AE738" s="11">
        <f ca="1">AD738*EXP(_xlfn.NORM.INV(RAND(),'Projection Engine'!$C$8-(Volatility^2/2),Volatility))</f>
        <v>1.4460261250261359</v>
      </c>
      <c r="AF738" s="11">
        <f ca="1">AE738*EXP(_xlfn.NORM.INV(RAND(),'Projection Engine'!$C$8-(Volatility^2/2),Volatility))</f>
        <v>1.0516913304014335</v>
      </c>
      <c r="AG738" s="11">
        <f ca="1">AF738*EXP(_xlfn.NORM.INV(RAND(),'Projection Engine'!$C$8-(Volatility^2/2),Volatility))</f>
        <v>1.1170489980342173</v>
      </c>
    </row>
    <row r="739" spans="2:33" x14ac:dyDescent="0.25">
      <c r="B739" t="s">
        <v>802</v>
      </c>
      <c r="C739" s="11">
        <f t="shared" si="11"/>
        <v>51</v>
      </c>
      <c r="D739" s="11">
        <f ca="1">C739*EXP(_xlfn.NORM.INV(RAND(),'Projection Engine'!$C$8-(Volatility^2/2),Volatility))</f>
        <v>51.03049575796382</v>
      </c>
      <c r="E739" s="11">
        <f ca="1">D739*EXP(_xlfn.NORM.INV(RAND(),'Projection Engine'!$C$8-(Volatility^2/2),Volatility))</f>
        <v>79.664422127771786</v>
      </c>
      <c r="F739" s="11">
        <f ca="1">E739*EXP(_xlfn.NORM.INV(RAND(),'Projection Engine'!$C$8-(Volatility^2/2),Volatility))</f>
        <v>79.943990704986263</v>
      </c>
      <c r="G739" s="11">
        <f ca="1">F739*EXP(_xlfn.NORM.INV(RAND(),'Projection Engine'!$C$8-(Volatility^2/2),Volatility))</f>
        <v>68.096617731194755</v>
      </c>
      <c r="H739" s="11">
        <f ca="1">G739*EXP(_xlfn.NORM.INV(RAND(),'Projection Engine'!$C$8-(Volatility^2/2),Volatility))</f>
        <v>40.097073807665204</v>
      </c>
      <c r="I739" s="11">
        <f ca="1">H739*EXP(_xlfn.NORM.INV(RAND(),'Projection Engine'!$C$8-(Volatility^2/2),Volatility))</f>
        <v>118.27548180341064</v>
      </c>
      <c r="J739" s="11">
        <f ca="1">I739*EXP(_xlfn.NORM.INV(RAND(),'Projection Engine'!$C$8-(Volatility^2/2),Volatility))</f>
        <v>84.853331811385274</v>
      </c>
      <c r="K739" s="11">
        <f ca="1">J739*EXP(_xlfn.NORM.INV(RAND(),'Projection Engine'!$C$8-(Volatility^2/2),Volatility))</f>
        <v>84.457112975037759</v>
      </c>
      <c r="L739" s="11">
        <f ca="1">K739*EXP(_xlfn.NORM.INV(RAND(),'Projection Engine'!$C$8-(Volatility^2/2),Volatility))</f>
        <v>40.241052184948579</v>
      </c>
      <c r="M739" s="11">
        <f ca="1">L739*EXP(_xlfn.NORM.INV(RAND(),'Projection Engine'!$C$8-(Volatility^2/2),Volatility))</f>
        <v>23.172125795643307</v>
      </c>
      <c r="N739" s="11">
        <f ca="1">M739*EXP(_xlfn.NORM.INV(RAND(),'Projection Engine'!$C$8-(Volatility^2/2),Volatility))</f>
        <v>24.941532027990451</v>
      </c>
      <c r="O739" s="11">
        <f ca="1">N739*EXP(_xlfn.NORM.INV(RAND(),'Projection Engine'!$C$8-(Volatility^2/2),Volatility))</f>
        <v>25.18609615137559</v>
      </c>
      <c r="P739" s="11">
        <f ca="1">O739*EXP(_xlfn.NORM.INV(RAND(),'Projection Engine'!$C$8-(Volatility^2/2),Volatility))</f>
        <v>34.164840691691303</v>
      </c>
      <c r="Q739" s="11">
        <f ca="1">P739*EXP(_xlfn.NORM.INV(RAND(),'Projection Engine'!$C$8-(Volatility^2/2),Volatility))</f>
        <v>35.306681380931089</v>
      </c>
      <c r="R739" s="11">
        <f ca="1">Q739*EXP(_xlfn.NORM.INV(RAND(),'Projection Engine'!$C$8-(Volatility^2/2),Volatility))</f>
        <v>22.675122204724111</v>
      </c>
      <c r="S739" s="11">
        <f ca="1">R739*EXP(_xlfn.NORM.INV(RAND(),'Projection Engine'!$C$8-(Volatility^2/2),Volatility))</f>
        <v>16.095943362118955</v>
      </c>
      <c r="T739" s="11">
        <f ca="1">S739*EXP(_xlfn.NORM.INV(RAND(),'Projection Engine'!$C$8-(Volatility^2/2),Volatility))</f>
        <v>10.892889107020867</v>
      </c>
      <c r="U739" s="11">
        <f ca="1">T739*EXP(_xlfn.NORM.INV(RAND(),'Projection Engine'!$C$8-(Volatility^2/2),Volatility))</f>
        <v>9.1300102982345948</v>
      </c>
      <c r="V739" s="11">
        <f ca="1">U739*EXP(_xlfn.NORM.INV(RAND(),'Projection Engine'!$C$8-(Volatility^2/2),Volatility))</f>
        <v>5.2487028958591848</v>
      </c>
      <c r="W739" s="11">
        <f ca="1">V739*EXP(_xlfn.NORM.INV(RAND(),'Projection Engine'!$C$8-(Volatility^2/2),Volatility))</f>
        <v>3.5182329118744518</v>
      </c>
      <c r="X739" s="11">
        <f ca="1">W739*EXP(_xlfn.NORM.INV(RAND(),'Projection Engine'!$C$8-(Volatility^2/2),Volatility))</f>
        <v>2.6872054442032143</v>
      </c>
      <c r="Y739" s="11">
        <f ca="1">X739*EXP(_xlfn.NORM.INV(RAND(),'Projection Engine'!$C$8-(Volatility^2/2),Volatility))</f>
        <v>3.3906754640186807</v>
      </c>
      <c r="Z739" s="11">
        <f ca="1">Y739*EXP(_xlfn.NORM.INV(RAND(),'Projection Engine'!$C$8-(Volatility^2/2),Volatility))</f>
        <v>3.361166334472188</v>
      </c>
      <c r="AA739" s="11">
        <f ca="1">Z739*EXP(_xlfn.NORM.INV(RAND(),'Projection Engine'!$C$8-(Volatility^2/2),Volatility))</f>
        <v>1.7646042914911808</v>
      </c>
      <c r="AB739" s="11">
        <f ca="1">AA739*EXP(_xlfn.NORM.INV(RAND(),'Projection Engine'!$C$8-(Volatility^2/2),Volatility))</f>
        <v>1.4265080451432817</v>
      </c>
      <c r="AC739" s="11">
        <f ca="1">AB739*EXP(_xlfn.NORM.INV(RAND(),'Projection Engine'!$C$8-(Volatility^2/2),Volatility))</f>
        <v>2.2851843416402251</v>
      </c>
      <c r="AD739" s="11">
        <f ca="1">AC739*EXP(_xlfn.NORM.INV(RAND(),'Projection Engine'!$C$8-(Volatility^2/2),Volatility))</f>
        <v>2.0218665894296306</v>
      </c>
      <c r="AE739" s="11">
        <f ca="1">AD739*EXP(_xlfn.NORM.INV(RAND(),'Projection Engine'!$C$8-(Volatility^2/2),Volatility))</f>
        <v>0.63037592794445607</v>
      </c>
      <c r="AF739" s="11">
        <f ca="1">AE739*EXP(_xlfn.NORM.INV(RAND(),'Projection Engine'!$C$8-(Volatility^2/2),Volatility))</f>
        <v>1.3242988312179718</v>
      </c>
      <c r="AG739" s="11">
        <f ca="1">AF739*EXP(_xlfn.NORM.INV(RAND(),'Projection Engine'!$C$8-(Volatility^2/2),Volatility))</f>
        <v>1.4295333723620214</v>
      </c>
    </row>
    <row r="740" spans="2:33" x14ac:dyDescent="0.25">
      <c r="B740" t="s">
        <v>803</v>
      </c>
      <c r="C740" s="11">
        <f t="shared" si="11"/>
        <v>51</v>
      </c>
      <c r="D740" s="11">
        <f ca="1">C740*EXP(_xlfn.NORM.INV(RAND(),'Projection Engine'!$C$8-(Volatility^2/2),Volatility))</f>
        <v>38.770422436119951</v>
      </c>
      <c r="E740" s="11">
        <f ca="1">D740*EXP(_xlfn.NORM.INV(RAND(),'Projection Engine'!$C$8-(Volatility^2/2),Volatility))</f>
        <v>31.780436704875246</v>
      </c>
      <c r="F740" s="11">
        <f ca="1">E740*EXP(_xlfn.NORM.INV(RAND(),'Projection Engine'!$C$8-(Volatility^2/2),Volatility))</f>
        <v>38.0672539553766</v>
      </c>
      <c r="G740" s="11">
        <f ca="1">F740*EXP(_xlfn.NORM.INV(RAND(),'Projection Engine'!$C$8-(Volatility^2/2),Volatility))</f>
        <v>93.751934982285093</v>
      </c>
      <c r="H740" s="11">
        <f ca="1">G740*EXP(_xlfn.NORM.INV(RAND(),'Projection Engine'!$C$8-(Volatility^2/2),Volatility))</f>
        <v>171.06831505222189</v>
      </c>
      <c r="I740" s="11">
        <f ca="1">H740*EXP(_xlfn.NORM.INV(RAND(),'Projection Engine'!$C$8-(Volatility^2/2),Volatility))</f>
        <v>79.643246243409365</v>
      </c>
      <c r="J740" s="11">
        <f ca="1">I740*EXP(_xlfn.NORM.INV(RAND(),'Projection Engine'!$C$8-(Volatility^2/2),Volatility))</f>
        <v>35.381787969606933</v>
      </c>
      <c r="K740" s="11">
        <f ca="1">J740*EXP(_xlfn.NORM.INV(RAND(),'Projection Engine'!$C$8-(Volatility^2/2),Volatility))</f>
        <v>26.511000887086098</v>
      </c>
      <c r="L740" s="11">
        <f ca="1">K740*EXP(_xlfn.NORM.INV(RAND(),'Projection Engine'!$C$8-(Volatility^2/2),Volatility))</f>
        <v>35.551642607441991</v>
      </c>
      <c r="M740" s="11">
        <f ca="1">L740*EXP(_xlfn.NORM.INV(RAND(),'Projection Engine'!$C$8-(Volatility^2/2),Volatility))</f>
        <v>10.902306461989333</v>
      </c>
      <c r="N740" s="11">
        <f ca="1">M740*EXP(_xlfn.NORM.INV(RAND(),'Projection Engine'!$C$8-(Volatility^2/2),Volatility))</f>
        <v>5.7356163852687683</v>
      </c>
      <c r="O740" s="11">
        <f ca="1">N740*EXP(_xlfn.NORM.INV(RAND(),'Projection Engine'!$C$8-(Volatility^2/2),Volatility))</f>
        <v>7.7097530193286818</v>
      </c>
      <c r="P740" s="11">
        <f ca="1">O740*EXP(_xlfn.NORM.INV(RAND(),'Projection Engine'!$C$8-(Volatility^2/2),Volatility))</f>
        <v>7.9587206169430544</v>
      </c>
      <c r="Q740" s="11">
        <f ca="1">P740*EXP(_xlfn.NORM.INV(RAND(),'Projection Engine'!$C$8-(Volatility^2/2),Volatility))</f>
        <v>12.281562415964123</v>
      </c>
      <c r="R740" s="11">
        <f ca="1">Q740*EXP(_xlfn.NORM.INV(RAND(),'Projection Engine'!$C$8-(Volatility^2/2),Volatility))</f>
        <v>19.660031634347298</v>
      </c>
      <c r="S740" s="11">
        <f ca="1">R740*EXP(_xlfn.NORM.INV(RAND(),'Projection Engine'!$C$8-(Volatility^2/2),Volatility))</f>
        <v>5.5140807958208073</v>
      </c>
      <c r="T740" s="11">
        <f ca="1">S740*EXP(_xlfn.NORM.INV(RAND(),'Projection Engine'!$C$8-(Volatility^2/2),Volatility))</f>
        <v>9.2110646409891288</v>
      </c>
      <c r="U740" s="11">
        <f ca="1">T740*EXP(_xlfn.NORM.INV(RAND(),'Projection Engine'!$C$8-(Volatility^2/2),Volatility))</f>
        <v>10.030324150930195</v>
      </c>
      <c r="V740" s="11">
        <f ca="1">U740*EXP(_xlfn.NORM.INV(RAND(),'Projection Engine'!$C$8-(Volatility^2/2),Volatility))</f>
        <v>4.7661775777525843</v>
      </c>
      <c r="W740" s="11">
        <f ca="1">V740*EXP(_xlfn.NORM.INV(RAND(),'Projection Engine'!$C$8-(Volatility^2/2),Volatility))</f>
        <v>3.0827866522810816</v>
      </c>
      <c r="X740" s="11">
        <f ca="1">W740*EXP(_xlfn.NORM.INV(RAND(),'Projection Engine'!$C$8-(Volatility^2/2),Volatility))</f>
        <v>0.83740032422239119</v>
      </c>
      <c r="Y740" s="11">
        <f ca="1">X740*EXP(_xlfn.NORM.INV(RAND(),'Projection Engine'!$C$8-(Volatility^2/2),Volatility))</f>
        <v>0.96813220721048621</v>
      </c>
      <c r="Z740" s="11">
        <f ca="1">Y740*EXP(_xlfn.NORM.INV(RAND(),'Projection Engine'!$C$8-(Volatility^2/2),Volatility))</f>
        <v>1.1648681378228705</v>
      </c>
      <c r="AA740" s="11">
        <f ca="1">Z740*EXP(_xlfn.NORM.INV(RAND(),'Projection Engine'!$C$8-(Volatility^2/2),Volatility))</f>
        <v>1.5636435416390475</v>
      </c>
      <c r="AB740" s="11">
        <f ca="1">AA740*EXP(_xlfn.NORM.INV(RAND(),'Projection Engine'!$C$8-(Volatility^2/2),Volatility))</f>
        <v>1.7869733892224906</v>
      </c>
      <c r="AC740" s="11">
        <f ca="1">AB740*EXP(_xlfn.NORM.INV(RAND(),'Projection Engine'!$C$8-(Volatility^2/2),Volatility))</f>
        <v>2.5096518864279371</v>
      </c>
      <c r="AD740" s="11">
        <f ca="1">AC740*EXP(_xlfn.NORM.INV(RAND(),'Projection Engine'!$C$8-(Volatility^2/2),Volatility))</f>
        <v>3.6978127957063887</v>
      </c>
      <c r="AE740" s="11">
        <f ca="1">AD740*EXP(_xlfn.NORM.INV(RAND(),'Projection Engine'!$C$8-(Volatility^2/2),Volatility))</f>
        <v>1.8765758489245532</v>
      </c>
      <c r="AF740" s="11">
        <f ca="1">AE740*EXP(_xlfn.NORM.INV(RAND(),'Projection Engine'!$C$8-(Volatility^2/2),Volatility))</f>
        <v>3.5397446123527385</v>
      </c>
      <c r="AG740" s="11">
        <f ca="1">AF740*EXP(_xlfn.NORM.INV(RAND(),'Projection Engine'!$C$8-(Volatility^2/2),Volatility))</f>
        <v>1.7998003889697989</v>
      </c>
    </row>
    <row r="741" spans="2:33" x14ac:dyDescent="0.25">
      <c r="B741" t="s">
        <v>804</v>
      </c>
      <c r="C741" s="11">
        <f t="shared" si="11"/>
        <v>51</v>
      </c>
      <c r="D741" s="11">
        <f ca="1">C741*EXP(_xlfn.NORM.INV(RAND(),'Projection Engine'!$C$8-(Volatility^2/2),Volatility))</f>
        <v>56.632178872304074</v>
      </c>
      <c r="E741" s="11">
        <f ca="1">D741*EXP(_xlfn.NORM.INV(RAND(),'Projection Engine'!$C$8-(Volatility^2/2),Volatility))</f>
        <v>80.354510347729558</v>
      </c>
      <c r="F741" s="11">
        <f ca="1">E741*EXP(_xlfn.NORM.INV(RAND(),'Projection Engine'!$C$8-(Volatility^2/2),Volatility))</f>
        <v>55.536547936906345</v>
      </c>
      <c r="G741" s="11">
        <f ca="1">F741*EXP(_xlfn.NORM.INV(RAND(),'Projection Engine'!$C$8-(Volatility^2/2),Volatility))</f>
        <v>40.855371908313892</v>
      </c>
      <c r="H741" s="11">
        <f ca="1">G741*EXP(_xlfn.NORM.INV(RAND(),'Projection Engine'!$C$8-(Volatility^2/2),Volatility))</f>
        <v>46.915336380498793</v>
      </c>
      <c r="I741" s="11">
        <f ca="1">H741*EXP(_xlfn.NORM.INV(RAND(),'Projection Engine'!$C$8-(Volatility^2/2),Volatility))</f>
        <v>74.663723047035191</v>
      </c>
      <c r="J741" s="11">
        <f ca="1">I741*EXP(_xlfn.NORM.INV(RAND(),'Projection Engine'!$C$8-(Volatility^2/2),Volatility))</f>
        <v>42.730102562785561</v>
      </c>
      <c r="K741" s="11">
        <f ca="1">J741*EXP(_xlfn.NORM.INV(RAND(),'Projection Engine'!$C$8-(Volatility^2/2),Volatility))</f>
        <v>17.043912876042381</v>
      </c>
      <c r="L741" s="11">
        <f ca="1">K741*EXP(_xlfn.NORM.INV(RAND(),'Projection Engine'!$C$8-(Volatility^2/2),Volatility))</f>
        <v>20.051543463982131</v>
      </c>
      <c r="M741" s="11">
        <f ca="1">L741*EXP(_xlfn.NORM.INV(RAND(),'Projection Engine'!$C$8-(Volatility^2/2),Volatility))</f>
        <v>28.410263325589217</v>
      </c>
      <c r="N741" s="11">
        <f ca="1">M741*EXP(_xlfn.NORM.INV(RAND(),'Projection Engine'!$C$8-(Volatility^2/2),Volatility))</f>
        <v>17.50875487632041</v>
      </c>
      <c r="O741" s="11">
        <f ca="1">N741*EXP(_xlfn.NORM.INV(RAND(),'Projection Engine'!$C$8-(Volatility^2/2),Volatility))</f>
        <v>14.631566116291951</v>
      </c>
      <c r="P741" s="11">
        <f ca="1">O741*EXP(_xlfn.NORM.INV(RAND(),'Projection Engine'!$C$8-(Volatility^2/2),Volatility))</f>
        <v>11.166491714122802</v>
      </c>
      <c r="Q741" s="11">
        <f ca="1">P741*EXP(_xlfn.NORM.INV(RAND(),'Projection Engine'!$C$8-(Volatility^2/2),Volatility))</f>
        <v>24.583669124358021</v>
      </c>
      <c r="R741" s="11">
        <f ca="1">Q741*EXP(_xlfn.NORM.INV(RAND(),'Projection Engine'!$C$8-(Volatility^2/2),Volatility))</f>
        <v>28.913877666879678</v>
      </c>
      <c r="S741" s="11">
        <f ca="1">R741*EXP(_xlfn.NORM.INV(RAND(),'Projection Engine'!$C$8-(Volatility^2/2),Volatility))</f>
        <v>25.568418517872189</v>
      </c>
      <c r="T741" s="11">
        <f ca="1">S741*EXP(_xlfn.NORM.INV(RAND(),'Projection Engine'!$C$8-(Volatility^2/2),Volatility))</f>
        <v>27.749902656645475</v>
      </c>
      <c r="U741" s="11">
        <f ca="1">T741*EXP(_xlfn.NORM.INV(RAND(),'Projection Engine'!$C$8-(Volatility^2/2),Volatility))</f>
        <v>18.745267027515002</v>
      </c>
      <c r="V741" s="11">
        <f ca="1">U741*EXP(_xlfn.NORM.INV(RAND(),'Projection Engine'!$C$8-(Volatility^2/2),Volatility))</f>
        <v>8.1480020068427645</v>
      </c>
      <c r="W741" s="11">
        <f ca="1">V741*EXP(_xlfn.NORM.INV(RAND(),'Projection Engine'!$C$8-(Volatility^2/2),Volatility))</f>
        <v>8.6868372835446923</v>
      </c>
      <c r="X741" s="11">
        <f ca="1">W741*EXP(_xlfn.NORM.INV(RAND(),'Projection Engine'!$C$8-(Volatility^2/2),Volatility))</f>
        <v>9.1175365790104674</v>
      </c>
      <c r="Y741" s="11">
        <f ca="1">X741*EXP(_xlfn.NORM.INV(RAND(),'Projection Engine'!$C$8-(Volatility^2/2),Volatility))</f>
        <v>7.758780989663955</v>
      </c>
      <c r="Z741" s="11">
        <f ca="1">Y741*EXP(_xlfn.NORM.INV(RAND(),'Projection Engine'!$C$8-(Volatility^2/2),Volatility))</f>
        <v>4.4456030183097885</v>
      </c>
      <c r="AA741" s="11">
        <f ca="1">Z741*EXP(_xlfn.NORM.INV(RAND(),'Projection Engine'!$C$8-(Volatility^2/2),Volatility))</f>
        <v>3.0195183923156739</v>
      </c>
      <c r="AB741" s="11">
        <f ca="1">AA741*EXP(_xlfn.NORM.INV(RAND(),'Projection Engine'!$C$8-(Volatility^2/2),Volatility))</f>
        <v>2.8685801955035877</v>
      </c>
      <c r="AC741" s="11">
        <f ca="1">AB741*EXP(_xlfn.NORM.INV(RAND(),'Projection Engine'!$C$8-(Volatility^2/2),Volatility))</f>
        <v>3.8481726213480223</v>
      </c>
      <c r="AD741" s="11">
        <f ca="1">AC741*EXP(_xlfn.NORM.INV(RAND(),'Projection Engine'!$C$8-(Volatility^2/2),Volatility))</f>
        <v>1.6636329582020191</v>
      </c>
      <c r="AE741" s="11">
        <f ca="1">AD741*EXP(_xlfn.NORM.INV(RAND(),'Projection Engine'!$C$8-(Volatility^2/2),Volatility))</f>
        <v>1.2473994219060791</v>
      </c>
      <c r="AF741" s="11">
        <f ca="1">AE741*EXP(_xlfn.NORM.INV(RAND(),'Projection Engine'!$C$8-(Volatility^2/2),Volatility))</f>
        <v>0.84917525860330767</v>
      </c>
      <c r="AG741" s="11">
        <f ca="1">AF741*EXP(_xlfn.NORM.INV(RAND(),'Projection Engine'!$C$8-(Volatility^2/2),Volatility))</f>
        <v>0.90919519726609654</v>
      </c>
    </row>
    <row r="742" spans="2:33" x14ac:dyDescent="0.25">
      <c r="B742" t="s">
        <v>805</v>
      </c>
      <c r="C742" s="11">
        <f t="shared" si="11"/>
        <v>51</v>
      </c>
      <c r="D742" s="11">
        <f ca="1">C742*EXP(_xlfn.NORM.INV(RAND(),'Projection Engine'!$C$8-(Volatility^2/2),Volatility))</f>
        <v>23.134360896751375</v>
      </c>
      <c r="E742" s="11">
        <f ca="1">D742*EXP(_xlfn.NORM.INV(RAND(),'Projection Engine'!$C$8-(Volatility^2/2),Volatility))</f>
        <v>19.698839442519233</v>
      </c>
      <c r="F742" s="11">
        <f ca="1">E742*EXP(_xlfn.NORM.INV(RAND(),'Projection Engine'!$C$8-(Volatility^2/2),Volatility))</f>
        <v>14.454340355899893</v>
      </c>
      <c r="G742" s="11">
        <f ca="1">F742*EXP(_xlfn.NORM.INV(RAND(),'Projection Engine'!$C$8-(Volatility^2/2),Volatility))</f>
        <v>14.922311485179932</v>
      </c>
      <c r="H742" s="11">
        <f ca="1">G742*EXP(_xlfn.NORM.INV(RAND(),'Projection Engine'!$C$8-(Volatility^2/2),Volatility))</f>
        <v>9.0659455515162968</v>
      </c>
      <c r="I742" s="11">
        <f ca="1">H742*EXP(_xlfn.NORM.INV(RAND(),'Projection Engine'!$C$8-(Volatility^2/2),Volatility))</f>
        <v>3.4468809279664616</v>
      </c>
      <c r="J742" s="11">
        <f ca="1">I742*EXP(_xlfn.NORM.INV(RAND(),'Projection Engine'!$C$8-(Volatility^2/2),Volatility))</f>
        <v>3.8356232204173208</v>
      </c>
      <c r="K742" s="11">
        <f ca="1">J742*EXP(_xlfn.NORM.INV(RAND(),'Projection Engine'!$C$8-(Volatility^2/2),Volatility))</f>
        <v>5.8115473319085469</v>
      </c>
      <c r="L742" s="11">
        <f ca="1">K742*EXP(_xlfn.NORM.INV(RAND(),'Projection Engine'!$C$8-(Volatility^2/2),Volatility))</f>
        <v>4.2651284666631852</v>
      </c>
      <c r="M742" s="11">
        <f ca="1">L742*EXP(_xlfn.NORM.INV(RAND(),'Projection Engine'!$C$8-(Volatility^2/2),Volatility))</f>
        <v>1.5038328520654716</v>
      </c>
      <c r="N742" s="11">
        <f ca="1">M742*EXP(_xlfn.NORM.INV(RAND(),'Projection Engine'!$C$8-(Volatility^2/2),Volatility))</f>
        <v>1.087983981937827</v>
      </c>
      <c r="O742" s="11">
        <f ca="1">N742*EXP(_xlfn.NORM.INV(RAND(),'Projection Engine'!$C$8-(Volatility^2/2),Volatility))</f>
        <v>2.219183220378294</v>
      </c>
      <c r="P742" s="11">
        <f ca="1">O742*EXP(_xlfn.NORM.INV(RAND(),'Projection Engine'!$C$8-(Volatility^2/2),Volatility))</f>
        <v>2.1932984156455997</v>
      </c>
      <c r="Q742" s="11">
        <f ca="1">P742*EXP(_xlfn.NORM.INV(RAND(),'Projection Engine'!$C$8-(Volatility^2/2),Volatility))</f>
        <v>1.3840018925088593</v>
      </c>
      <c r="R742" s="11">
        <f ca="1">Q742*EXP(_xlfn.NORM.INV(RAND(),'Projection Engine'!$C$8-(Volatility^2/2),Volatility))</f>
        <v>0.43044692458339645</v>
      </c>
      <c r="S742" s="11">
        <f ca="1">R742*EXP(_xlfn.NORM.INV(RAND(),'Projection Engine'!$C$8-(Volatility^2/2),Volatility))</f>
        <v>0.62849527725750076</v>
      </c>
      <c r="T742" s="11">
        <f ca="1">S742*EXP(_xlfn.NORM.INV(RAND(),'Projection Engine'!$C$8-(Volatility^2/2),Volatility))</f>
        <v>0.46982031241676719</v>
      </c>
      <c r="U742" s="11">
        <f ca="1">T742*EXP(_xlfn.NORM.INV(RAND(),'Projection Engine'!$C$8-(Volatility^2/2),Volatility))</f>
        <v>0.24157191033392958</v>
      </c>
      <c r="V742" s="11">
        <f ca="1">U742*EXP(_xlfn.NORM.INV(RAND(),'Projection Engine'!$C$8-(Volatility^2/2),Volatility))</f>
        <v>0.50641447901978121</v>
      </c>
      <c r="W742" s="11">
        <f ca="1">V742*EXP(_xlfn.NORM.INV(RAND(),'Projection Engine'!$C$8-(Volatility^2/2),Volatility))</f>
        <v>0.33917750212989273</v>
      </c>
      <c r="X742" s="11">
        <f ca="1">W742*EXP(_xlfn.NORM.INV(RAND(),'Projection Engine'!$C$8-(Volatility^2/2),Volatility))</f>
        <v>0.29937925577552005</v>
      </c>
      <c r="Y742" s="11">
        <f ca="1">X742*EXP(_xlfn.NORM.INV(RAND(),'Projection Engine'!$C$8-(Volatility^2/2),Volatility))</f>
        <v>0.53452561355113026</v>
      </c>
      <c r="Z742" s="11">
        <f ca="1">Y742*EXP(_xlfn.NORM.INV(RAND(),'Projection Engine'!$C$8-(Volatility^2/2),Volatility))</f>
        <v>0.90590909268044073</v>
      </c>
      <c r="AA742" s="11">
        <f ca="1">Z742*EXP(_xlfn.NORM.INV(RAND(),'Projection Engine'!$C$8-(Volatility^2/2),Volatility))</f>
        <v>1.140620542850953</v>
      </c>
      <c r="AB742" s="11">
        <f ca="1">AA742*EXP(_xlfn.NORM.INV(RAND(),'Projection Engine'!$C$8-(Volatility^2/2),Volatility))</f>
        <v>0.40220951354684675</v>
      </c>
      <c r="AC742" s="11">
        <f ca="1">AB742*EXP(_xlfn.NORM.INV(RAND(),'Projection Engine'!$C$8-(Volatility^2/2),Volatility))</f>
        <v>0.31408613322013468</v>
      </c>
      <c r="AD742" s="11">
        <f ca="1">AC742*EXP(_xlfn.NORM.INV(RAND(),'Projection Engine'!$C$8-(Volatility^2/2),Volatility))</f>
        <v>0.31944560700906266</v>
      </c>
      <c r="AE742" s="11">
        <f ca="1">AD742*EXP(_xlfn.NORM.INV(RAND(),'Projection Engine'!$C$8-(Volatility^2/2),Volatility))</f>
        <v>0.13984585989614168</v>
      </c>
      <c r="AF742" s="11">
        <f ca="1">AE742*EXP(_xlfn.NORM.INV(RAND(),'Projection Engine'!$C$8-(Volatility^2/2),Volatility))</f>
        <v>0.18758284743247169</v>
      </c>
      <c r="AG742" s="11">
        <f ca="1">AF742*EXP(_xlfn.NORM.INV(RAND(),'Projection Engine'!$C$8-(Volatility^2/2),Volatility))</f>
        <v>0.12971932593013905</v>
      </c>
    </row>
    <row r="743" spans="2:33" x14ac:dyDescent="0.25">
      <c r="B743" t="s">
        <v>806</v>
      </c>
      <c r="C743" s="11">
        <f t="shared" si="11"/>
        <v>51</v>
      </c>
      <c r="D743" s="11">
        <f ca="1">C743*EXP(_xlfn.NORM.INV(RAND(),'Projection Engine'!$C$8-(Volatility^2/2),Volatility))</f>
        <v>69.144408523443744</v>
      </c>
      <c r="E743" s="11">
        <f ca="1">D743*EXP(_xlfn.NORM.INV(RAND(),'Projection Engine'!$C$8-(Volatility^2/2),Volatility))</f>
        <v>40.506497383760397</v>
      </c>
      <c r="F743" s="11">
        <f ca="1">E743*EXP(_xlfn.NORM.INV(RAND(),'Projection Engine'!$C$8-(Volatility^2/2),Volatility))</f>
        <v>18.117068832840161</v>
      </c>
      <c r="G743" s="11">
        <f ca="1">F743*EXP(_xlfn.NORM.INV(RAND(),'Projection Engine'!$C$8-(Volatility^2/2),Volatility))</f>
        <v>45.345558030236369</v>
      </c>
      <c r="H743" s="11">
        <f ca="1">G743*EXP(_xlfn.NORM.INV(RAND(),'Projection Engine'!$C$8-(Volatility^2/2),Volatility))</f>
        <v>43.022259821880013</v>
      </c>
      <c r="I743" s="11">
        <f ca="1">H743*EXP(_xlfn.NORM.INV(RAND(),'Projection Engine'!$C$8-(Volatility^2/2),Volatility))</f>
        <v>34.882016368466857</v>
      </c>
      <c r="J743" s="11">
        <f ca="1">I743*EXP(_xlfn.NORM.INV(RAND(),'Projection Engine'!$C$8-(Volatility^2/2),Volatility))</f>
        <v>24.012089249400635</v>
      </c>
      <c r="K743" s="11">
        <f ca="1">J743*EXP(_xlfn.NORM.INV(RAND(),'Projection Engine'!$C$8-(Volatility^2/2),Volatility))</f>
        <v>19.816555827508672</v>
      </c>
      <c r="L743" s="11">
        <f ca="1">K743*EXP(_xlfn.NORM.INV(RAND(),'Projection Engine'!$C$8-(Volatility^2/2),Volatility))</f>
        <v>11.656480072258576</v>
      </c>
      <c r="M743" s="11">
        <f ca="1">L743*EXP(_xlfn.NORM.INV(RAND(),'Projection Engine'!$C$8-(Volatility^2/2),Volatility))</f>
        <v>13.919691447833227</v>
      </c>
      <c r="N743" s="11">
        <f ca="1">M743*EXP(_xlfn.NORM.INV(RAND(),'Projection Engine'!$C$8-(Volatility^2/2),Volatility))</f>
        <v>18.985711372452421</v>
      </c>
      <c r="O743" s="11">
        <f ca="1">N743*EXP(_xlfn.NORM.INV(RAND(),'Projection Engine'!$C$8-(Volatility^2/2),Volatility))</f>
        <v>16.200467063427986</v>
      </c>
      <c r="P743" s="11">
        <f ca="1">O743*EXP(_xlfn.NORM.INV(RAND(),'Projection Engine'!$C$8-(Volatility^2/2),Volatility))</f>
        <v>19.324444847199615</v>
      </c>
      <c r="Q743" s="11">
        <f ca="1">P743*EXP(_xlfn.NORM.INV(RAND(),'Projection Engine'!$C$8-(Volatility^2/2),Volatility))</f>
        <v>18.490149538303623</v>
      </c>
      <c r="R743" s="11">
        <f ca="1">Q743*EXP(_xlfn.NORM.INV(RAND(),'Projection Engine'!$C$8-(Volatility^2/2),Volatility))</f>
        <v>12.849909923963011</v>
      </c>
      <c r="S743" s="11">
        <f ca="1">R743*EXP(_xlfn.NORM.INV(RAND(),'Projection Engine'!$C$8-(Volatility^2/2),Volatility))</f>
        <v>15.954405538072338</v>
      </c>
      <c r="T743" s="11">
        <f ca="1">S743*EXP(_xlfn.NORM.INV(RAND(),'Projection Engine'!$C$8-(Volatility^2/2),Volatility))</f>
        <v>19.065931276408168</v>
      </c>
      <c r="U743" s="11">
        <f ca="1">T743*EXP(_xlfn.NORM.INV(RAND(),'Projection Engine'!$C$8-(Volatility^2/2),Volatility))</f>
        <v>12.570973751801617</v>
      </c>
      <c r="V743" s="11">
        <f ca="1">U743*EXP(_xlfn.NORM.INV(RAND(),'Projection Engine'!$C$8-(Volatility^2/2),Volatility))</f>
        <v>6.0086892744007434</v>
      </c>
      <c r="W743" s="11">
        <f ca="1">V743*EXP(_xlfn.NORM.INV(RAND(),'Projection Engine'!$C$8-(Volatility^2/2),Volatility))</f>
        <v>4.428075271971518</v>
      </c>
      <c r="X743" s="11">
        <f ca="1">W743*EXP(_xlfn.NORM.INV(RAND(),'Projection Engine'!$C$8-(Volatility^2/2),Volatility))</f>
        <v>2.4268761837448949</v>
      </c>
      <c r="Y743" s="11">
        <f ca="1">X743*EXP(_xlfn.NORM.INV(RAND(),'Projection Engine'!$C$8-(Volatility^2/2),Volatility))</f>
        <v>1.6952814352421695</v>
      </c>
      <c r="Z743" s="11">
        <f ca="1">Y743*EXP(_xlfn.NORM.INV(RAND(),'Projection Engine'!$C$8-(Volatility^2/2),Volatility))</f>
        <v>1.0598184950088954</v>
      </c>
      <c r="AA743" s="11">
        <f ca="1">Z743*EXP(_xlfn.NORM.INV(RAND(),'Projection Engine'!$C$8-(Volatility^2/2),Volatility))</f>
        <v>2.0057148671062657</v>
      </c>
      <c r="AB743" s="11">
        <f ca="1">AA743*EXP(_xlfn.NORM.INV(RAND(),'Projection Engine'!$C$8-(Volatility^2/2),Volatility))</f>
        <v>2.7902301828921829</v>
      </c>
      <c r="AC743" s="11">
        <f ca="1">AB743*EXP(_xlfn.NORM.INV(RAND(),'Projection Engine'!$C$8-(Volatility^2/2),Volatility))</f>
        <v>2.5977834256233643</v>
      </c>
      <c r="AD743" s="11">
        <f ca="1">AC743*EXP(_xlfn.NORM.INV(RAND(),'Projection Engine'!$C$8-(Volatility^2/2),Volatility))</f>
        <v>3.2353347680349915</v>
      </c>
      <c r="AE743" s="11">
        <f ca="1">AD743*EXP(_xlfn.NORM.INV(RAND(),'Projection Engine'!$C$8-(Volatility^2/2),Volatility))</f>
        <v>2.4015003734606428</v>
      </c>
      <c r="AF743" s="11">
        <f ca="1">AE743*EXP(_xlfn.NORM.INV(RAND(),'Projection Engine'!$C$8-(Volatility^2/2),Volatility))</f>
        <v>1.7176744972369962</v>
      </c>
      <c r="AG743" s="11">
        <f ca="1">AF743*EXP(_xlfn.NORM.INV(RAND(),'Projection Engine'!$C$8-(Volatility^2/2),Volatility))</f>
        <v>1.5626515357024695</v>
      </c>
    </row>
    <row r="744" spans="2:33" x14ac:dyDescent="0.25">
      <c r="B744" t="s">
        <v>807</v>
      </c>
      <c r="C744" s="11">
        <f t="shared" si="11"/>
        <v>51</v>
      </c>
      <c r="D744" s="11">
        <f ca="1">C744*EXP(_xlfn.NORM.INV(RAND(),'Projection Engine'!$C$8-(Volatility^2/2),Volatility))</f>
        <v>59.705642019638638</v>
      </c>
      <c r="E744" s="11">
        <f ca="1">D744*EXP(_xlfn.NORM.INV(RAND(),'Projection Engine'!$C$8-(Volatility^2/2),Volatility))</f>
        <v>47.449507281969822</v>
      </c>
      <c r="F744" s="11">
        <f ca="1">E744*EXP(_xlfn.NORM.INV(RAND(),'Projection Engine'!$C$8-(Volatility^2/2),Volatility))</f>
        <v>64.15032299944653</v>
      </c>
      <c r="G744" s="11">
        <f ca="1">F744*EXP(_xlfn.NORM.INV(RAND(),'Projection Engine'!$C$8-(Volatility^2/2),Volatility))</f>
        <v>25.495783491072082</v>
      </c>
      <c r="H744" s="11">
        <f ca="1">G744*EXP(_xlfn.NORM.INV(RAND(),'Projection Engine'!$C$8-(Volatility^2/2),Volatility))</f>
        <v>28.14397407903428</v>
      </c>
      <c r="I744" s="11">
        <f ca="1">H744*EXP(_xlfn.NORM.INV(RAND(),'Projection Engine'!$C$8-(Volatility^2/2),Volatility))</f>
        <v>21.202793568550629</v>
      </c>
      <c r="J744" s="11">
        <f ca="1">I744*EXP(_xlfn.NORM.INV(RAND(),'Projection Engine'!$C$8-(Volatility^2/2),Volatility))</f>
        <v>10.333170540425598</v>
      </c>
      <c r="K744" s="11">
        <f ca="1">J744*EXP(_xlfn.NORM.INV(RAND(),'Projection Engine'!$C$8-(Volatility^2/2),Volatility))</f>
        <v>13.377500639907092</v>
      </c>
      <c r="L744" s="11">
        <f ca="1">K744*EXP(_xlfn.NORM.INV(RAND(),'Projection Engine'!$C$8-(Volatility^2/2),Volatility))</f>
        <v>9.0681036646910318</v>
      </c>
      <c r="M744" s="11">
        <f ca="1">L744*EXP(_xlfn.NORM.INV(RAND(),'Projection Engine'!$C$8-(Volatility^2/2),Volatility))</f>
        <v>10.352533544583499</v>
      </c>
      <c r="N744" s="11">
        <f ca="1">M744*EXP(_xlfn.NORM.INV(RAND(),'Projection Engine'!$C$8-(Volatility^2/2),Volatility))</f>
        <v>7.212904642681222</v>
      </c>
      <c r="O744" s="11">
        <f ca="1">N744*EXP(_xlfn.NORM.INV(RAND(),'Projection Engine'!$C$8-(Volatility^2/2),Volatility))</f>
        <v>2.8317235964419334</v>
      </c>
      <c r="P744" s="11">
        <f ca="1">O744*EXP(_xlfn.NORM.INV(RAND(),'Projection Engine'!$C$8-(Volatility^2/2),Volatility))</f>
        <v>3.8237122980088958</v>
      </c>
      <c r="Q744" s="11">
        <f ca="1">P744*EXP(_xlfn.NORM.INV(RAND(),'Projection Engine'!$C$8-(Volatility^2/2),Volatility))</f>
        <v>2.9018834712700072</v>
      </c>
      <c r="R744" s="11">
        <f ca="1">Q744*EXP(_xlfn.NORM.INV(RAND(),'Projection Engine'!$C$8-(Volatility^2/2),Volatility))</f>
        <v>4.295800733535911</v>
      </c>
      <c r="S744" s="11">
        <f ca="1">R744*EXP(_xlfn.NORM.INV(RAND(),'Projection Engine'!$C$8-(Volatility^2/2),Volatility))</f>
        <v>3.0541377058572996</v>
      </c>
      <c r="T744" s="11">
        <f ca="1">S744*EXP(_xlfn.NORM.INV(RAND(),'Projection Engine'!$C$8-(Volatility^2/2),Volatility))</f>
        <v>4.159650823304168</v>
      </c>
      <c r="U744" s="11">
        <f ca="1">T744*EXP(_xlfn.NORM.INV(RAND(),'Projection Engine'!$C$8-(Volatility^2/2),Volatility))</f>
        <v>4.3703383088184022</v>
      </c>
      <c r="V744" s="11">
        <f ca="1">U744*EXP(_xlfn.NORM.INV(RAND(),'Projection Engine'!$C$8-(Volatility^2/2),Volatility))</f>
        <v>2.9203966255213438</v>
      </c>
      <c r="W744" s="11">
        <f ca="1">V744*EXP(_xlfn.NORM.INV(RAND(),'Projection Engine'!$C$8-(Volatility^2/2),Volatility))</f>
        <v>5.9341143268151608</v>
      </c>
      <c r="X744" s="11">
        <f ca="1">W744*EXP(_xlfn.NORM.INV(RAND(),'Projection Engine'!$C$8-(Volatility^2/2),Volatility))</f>
        <v>3.785434601786839</v>
      </c>
      <c r="Y744" s="11">
        <f ca="1">X744*EXP(_xlfn.NORM.INV(RAND(),'Projection Engine'!$C$8-(Volatility^2/2),Volatility))</f>
        <v>2.6025551408199559</v>
      </c>
      <c r="Z744" s="11">
        <f ca="1">Y744*EXP(_xlfn.NORM.INV(RAND(),'Projection Engine'!$C$8-(Volatility^2/2),Volatility))</f>
        <v>1.8632352004110553</v>
      </c>
      <c r="AA744" s="11">
        <f ca="1">Z744*EXP(_xlfn.NORM.INV(RAND(),'Projection Engine'!$C$8-(Volatility^2/2),Volatility))</f>
        <v>1.1797369056379099</v>
      </c>
      <c r="AB744" s="11">
        <f ca="1">AA744*EXP(_xlfn.NORM.INV(RAND(),'Projection Engine'!$C$8-(Volatility^2/2),Volatility))</f>
        <v>1.5621822980653033</v>
      </c>
      <c r="AC744" s="11">
        <f ca="1">AB744*EXP(_xlfn.NORM.INV(RAND(),'Projection Engine'!$C$8-(Volatility^2/2),Volatility))</f>
        <v>0.38623829251895864</v>
      </c>
      <c r="AD744" s="11">
        <f ca="1">AC744*EXP(_xlfn.NORM.INV(RAND(),'Projection Engine'!$C$8-(Volatility^2/2),Volatility))</f>
        <v>0.64385443273599596</v>
      </c>
      <c r="AE744" s="11">
        <f ca="1">AD744*EXP(_xlfn.NORM.INV(RAND(),'Projection Engine'!$C$8-(Volatility^2/2),Volatility))</f>
        <v>0.26587870255464052</v>
      </c>
      <c r="AF744" s="11">
        <f ca="1">AE744*EXP(_xlfn.NORM.INV(RAND(),'Projection Engine'!$C$8-(Volatility^2/2),Volatility))</f>
        <v>9.1976892691560092E-2</v>
      </c>
      <c r="AG744" s="11">
        <f ca="1">AF744*EXP(_xlfn.NORM.INV(RAND(),'Projection Engine'!$C$8-(Volatility^2/2),Volatility))</f>
        <v>0.10795229261702914</v>
      </c>
    </row>
    <row r="745" spans="2:33" x14ac:dyDescent="0.25">
      <c r="B745" t="s">
        <v>808</v>
      </c>
      <c r="C745" s="11">
        <f t="shared" si="11"/>
        <v>51</v>
      </c>
      <c r="D745" s="11">
        <f ca="1">C745*EXP(_xlfn.NORM.INV(RAND(),'Projection Engine'!$C$8-(Volatility^2/2),Volatility))</f>
        <v>39.607394322549517</v>
      </c>
      <c r="E745" s="11">
        <f ca="1">D745*EXP(_xlfn.NORM.INV(RAND(),'Projection Engine'!$C$8-(Volatility^2/2),Volatility))</f>
        <v>30.508079416882509</v>
      </c>
      <c r="F745" s="11">
        <f ca="1">E745*EXP(_xlfn.NORM.INV(RAND(),'Projection Engine'!$C$8-(Volatility^2/2),Volatility))</f>
        <v>34.279566285697534</v>
      </c>
      <c r="G745" s="11">
        <f ca="1">F745*EXP(_xlfn.NORM.INV(RAND(),'Projection Engine'!$C$8-(Volatility^2/2),Volatility))</f>
        <v>40.175725397206556</v>
      </c>
      <c r="H745" s="11">
        <f ca="1">G745*EXP(_xlfn.NORM.INV(RAND(),'Projection Engine'!$C$8-(Volatility^2/2),Volatility))</f>
        <v>13.081668762874099</v>
      </c>
      <c r="I745" s="11">
        <f ca="1">H745*EXP(_xlfn.NORM.INV(RAND(),'Projection Engine'!$C$8-(Volatility^2/2),Volatility))</f>
        <v>23.358835422109614</v>
      </c>
      <c r="J745" s="11">
        <f ca="1">I745*EXP(_xlfn.NORM.INV(RAND(),'Projection Engine'!$C$8-(Volatility^2/2),Volatility))</f>
        <v>9.8507090450929642</v>
      </c>
      <c r="K745" s="11">
        <f ca="1">J745*EXP(_xlfn.NORM.INV(RAND(),'Projection Engine'!$C$8-(Volatility^2/2),Volatility))</f>
        <v>9.4244949089113472</v>
      </c>
      <c r="L745" s="11">
        <f ca="1">K745*EXP(_xlfn.NORM.INV(RAND(),'Projection Engine'!$C$8-(Volatility^2/2),Volatility))</f>
        <v>6.9613181580282619</v>
      </c>
      <c r="M745" s="11">
        <f ca="1">L745*EXP(_xlfn.NORM.INV(RAND(),'Projection Engine'!$C$8-(Volatility^2/2),Volatility))</f>
        <v>5.1631997659046949</v>
      </c>
      <c r="N745" s="11">
        <f ca="1">M745*EXP(_xlfn.NORM.INV(RAND(),'Projection Engine'!$C$8-(Volatility^2/2),Volatility))</f>
        <v>1.3445318206240049</v>
      </c>
      <c r="O745" s="11">
        <f ca="1">N745*EXP(_xlfn.NORM.INV(RAND(),'Projection Engine'!$C$8-(Volatility^2/2),Volatility))</f>
        <v>1.2818899625161508</v>
      </c>
      <c r="P745" s="11">
        <f ca="1">O745*EXP(_xlfn.NORM.INV(RAND(),'Projection Engine'!$C$8-(Volatility^2/2),Volatility))</f>
        <v>1.0145781138835179</v>
      </c>
      <c r="Q745" s="11">
        <f ca="1">P745*EXP(_xlfn.NORM.INV(RAND(),'Projection Engine'!$C$8-(Volatility^2/2),Volatility))</f>
        <v>0.81214945100306701</v>
      </c>
      <c r="R745" s="11">
        <f ca="1">Q745*EXP(_xlfn.NORM.INV(RAND(),'Projection Engine'!$C$8-(Volatility^2/2),Volatility))</f>
        <v>0.44300290083728222</v>
      </c>
      <c r="S745" s="11">
        <f ca="1">R745*EXP(_xlfn.NORM.INV(RAND(),'Projection Engine'!$C$8-(Volatility^2/2),Volatility))</f>
        <v>0.54093194686543422</v>
      </c>
      <c r="T745" s="11">
        <f ca="1">S745*EXP(_xlfn.NORM.INV(RAND(),'Projection Engine'!$C$8-(Volatility^2/2),Volatility))</f>
        <v>0.25033345865141665</v>
      </c>
      <c r="U745" s="11">
        <f ca="1">T745*EXP(_xlfn.NORM.INV(RAND(),'Projection Engine'!$C$8-(Volatility^2/2),Volatility))</f>
        <v>0.13593511872727085</v>
      </c>
      <c r="V745" s="11">
        <f ca="1">U745*EXP(_xlfn.NORM.INV(RAND(),'Projection Engine'!$C$8-(Volatility^2/2),Volatility))</f>
        <v>0.10458457302342999</v>
      </c>
      <c r="W745" s="11">
        <f ca="1">V745*EXP(_xlfn.NORM.INV(RAND(),'Projection Engine'!$C$8-(Volatility^2/2),Volatility))</f>
        <v>6.3836378132544724E-2</v>
      </c>
      <c r="X745" s="11">
        <f ca="1">W745*EXP(_xlfn.NORM.INV(RAND(),'Projection Engine'!$C$8-(Volatility^2/2),Volatility))</f>
        <v>8.9142740213284818E-2</v>
      </c>
      <c r="Y745" s="11">
        <f ca="1">X745*EXP(_xlfn.NORM.INV(RAND(),'Projection Engine'!$C$8-(Volatility^2/2),Volatility))</f>
        <v>6.3322226794590986E-2</v>
      </c>
      <c r="Z745" s="11">
        <f ca="1">Y745*EXP(_xlfn.NORM.INV(RAND(),'Projection Engine'!$C$8-(Volatility^2/2),Volatility))</f>
        <v>8.7286169608577491E-2</v>
      </c>
      <c r="AA745" s="11">
        <f ca="1">Z745*EXP(_xlfn.NORM.INV(RAND(),'Projection Engine'!$C$8-(Volatility^2/2),Volatility))</f>
        <v>4.7993998757642695E-2</v>
      </c>
      <c r="AB745" s="11">
        <f ca="1">AA745*EXP(_xlfn.NORM.INV(RAND(),'Projection Engine'!$C$8-(Volatility^2/2),Volatility))</f>
        <v>6.6236465642468115E-2</v>
      </c>
      <c r="AC745" s="11">
        <f ca="1">AB745*EXP(_xlfn.NORM.INV(RAND(),'Projection Engine'!$C$8-(Volatility^2/2),Volatility))</f>
        <v>4.1053241644679793E-2</v>
      </c>
      <c r="AD745" s="11">
        <f ca="1">AC745*EXP(_xlfn.NORM.INV(RAND(),'Projection Engine'!$C$8-(Volatility^2/2),Volatility))</f>
        <v>2.7985903876597031E-2</v>
      </c>
      <c r="AE745" s="11">
        <f ca="1">AD745*EXP(_xlfn.NORM.INV(RAND(),'Projection Engine'!$C$8-(Volatility^2/2),Volatility))</f>
        <v>2.966453539687039E-2</v>
      </c>
      <c r="AF745" s="11">
        <f ca="1">AE745*EXP(_xlfn.NORM.INV(RAND(),'Projection Engine'!$C$8-(Volatility^2/2),Volatility))</f>
        <v>4.0439663874230952E-2</v>
      </c>
      <c r="AG745" s="11">
        <f ca="1">AF745*EXP(_xlfn.NORM.INV(RAND(),'Projection Engine'!$C$8-(Volatility^2/2),Volatility))</f>
        <v>3.1775462261156608E-2</v>
      </c>
    </row>
    <row r="746" spans="2:33" x14ac:dyDescent="0.25">
      <c r="B746" t="s">
        <v>809</v>
      </c>
      <c r="C746" s="11">
        <f t="shared" si="11"/>
        <v>51</v>
      </c>
      <c r="D746" s="11">
        <f ca="1">C746*EXP(_xlfn.NORM.INV(RAND(),'Projection Engine'!$C$8-(Volatility^2/2),Volatility))</f>
        <v>21.730341708534112</v>
      </c>
      <c r="E746" s="11">
        <f ca="1">D746*EXP(_xlfn.NORM.INV(RAND(),'Projection Engine'!$C$8-(Volatility^2/2),Volatility))</f>
        <v>18.35755307801843</v>
      </c>
      <c r="F746" s="11">
        <f ca="1">E746*EXP(_xlfn.NORM.INV(RAND(),'Projection Engine'!$C$8-(Volatility^2/2),Volatility))</f>
        <v>38.046225351703654</v>
      </c>
      <c r="G746" s="11">
        <f ca="1">F746*EXP(_xlfn.NORM.INV(RAND(),'Projection Engine'!$C$8-(Volatility^2/2),Volatility))</f>
        <v>18.871861065314715</v>
      </c>
      <c r="H746" s="11">
        <f ca="1">G746*EXP(_xlfn.NORM.INV(RAND(),'Projection Engine'!$C$8-(Volatility^2/2),Volatility))</f>
        <v>11.293539429027444</v>
      </c>
      <c r="I746" s="11">
        <f ca="1">H746*EXP(_xlfn.NORM.INV(RAND(),'Projection Engine'!$C$8-(Volatility^2/2),Volatility))</f>
        <v>11.38979388010017</v>
      </c>
      <c r="J746" s="11">
        <f ca="1">I746*EXP(_xlfn.NORM.INV(RAND(),'Projection Engine'!$C$8-(Volatility^2/2),Volatility))</f>
        <v>18.238002865987411</v>
      </c>
      <c r="K746" s="11">
        <f ca="1">J746*EXP(_xlfn.NORM.INV(RAND(),'Projection Engine'!$C$8-(Volatility^2/2),Volatility))</f>
        <v>32.923935308454375</v>
      </c>
      <c r="L746" s="11">
        <f ca="1">K746*EXP(_xlfn.NORM.INV(RAND(),'Projection Engine'!$C$8-(Volatility^2/2),Volatility))</f>
        <v>21.281987479410486</v>
      </c>
      <c r="M746" s="11">
        <f ca="1">L746*EXP(_xlfn.NORM.INV(RAND(),'Projection Engine'!$C$8-(Volatility^2/2),Volatility))</f>
        <v>10.867839723306741</v>
      </c>
      <c r="N746" s="11">
        <f ca="1">M746*EXP(_xlfn.NORM.INV(RAND(),'Projection Engine'!$C$8-(Volatility^2/2),Volatility))</f>
        <v>20.086572344187974</v>
      </c>
      <c r="O746" s="11">
        <f ca="1">N746*EXP(_xlfn.NORM.INV(RAND(),'Projection Engine'!$C$8-(Volatility^2/2),Volatility))</f>
        <v>10.643101812018752</v>
      </c>
      <c r="P746" s="11">
        <f ca="1">O746*EXP(_xlfn.NORM.INV(RAND(),'Projection Engine'!$C$8-(Volatility^2/2),Volatility))</f>
        <v>3.5437918302542006</v>
      </c>
      <c r="Q746" s="11">
        <f ca="1">P746*EXP(_xlfn.NORM.INV(RAND(),'Projection Engine'!$C$8-(Volatility^2/2),Volatility))</f>
        <v>4.2703883589734346</v>
      </c>
      <c r="R746" s="11">
        <f ca="1">Q746*EXP(_xlfn.NORM.INV(RAND(),'Projection Engine'!$C$8-(Volatility^2/2),Volatility))</f>
        <v>2.5033669494861739</v>
      </c>
      <c r="S746" s="11">
        <f ca="1">R746*EXP(_xlfn.NORM.INV(RAND(),'Projection Engine'!$C$8-(Volatility^2/2),Volatility))</f>
        <v>1.8300343575913753</v>
      </c>
      <c r="T746" s="11">
        <f ca="1">S746*EXP(_xlfn.NORM.INV(RAND(),'Projection Engine'!$C$8-(Volatility^2/2),Volatility))</f>
        <v>1.3184404968397405</v>
      </c>
      <c r="U746" s="11">
        <f ca="1">T746*EXP(_xlfn.NORM.INV(RAND(),'Projection Engine'!$C$8-(Volatility^2/2),Volatility))</f>
        <v>1.0917861722775464</v>
      </c>
      <c r="V746" s="11">
        <f ca="1">U746*EXP(_xlfn.NORM.INV(RAND(),'Projection Engine'!$C$8-(Volatility^2/2),Volatility))</f>
        <v>3.5202465323632737</v>
      </c>
      <c r="W746" s="11">
        <f ca="1">V746*EXP(_xlfn.NORM.INV(RAND(),'Projection Engine'!$C$8-(Volatility^2/2),Volatility))</f>
        <v>3.1741401561357505</v>
      </c>
      <c r="X746" s="11">
        <f ca="1">W746*EXP(_xlfn.NORM.INV(RAND(),'Projection Engine'!$C$8-(Volatility^2/2),Volatility))</f>
        <v>4.1088154141453748</v>
      </c>
      <c r="Y746" s="11">
        <f ca="1">X746*EXP(_xlfn.NORM.INV(RAND(),'Projection Engine'!$C$8-(Volatility^2/2),Volatility))</f>
        <v>2.8144963835337271</v>
      </c>
      <c r="Z746" s="11">
        <f ca="1">Y746*EXP(_xlfn.NORM.INV(RAND(),'Projection Engine'!$C$8-(Volatility^2/2),Volatility))</f>
        <v>3.4458818122097341</v>
      </c>
      <c r="AA746" s="11">
        <f ca="1">Z746*EXP(_xlfn.NORM.INV(RAND(),'Projection Engine'!$C$8-(Volatility^2/2),Volatility))</f>
        <v>4.1277544943969655</v>
      </c>
      <c r="AB746" s="11">
        <f ca="1">AA746*EXP(_xlfn.NORM.INV(RAND(),'Projection Engine'!$C$8-(Volatility^2/2),Volatility))</f>
        <v>2.4063101647198639</v>
      </c>
      <c r="AC746" s="11">
        <f ca="1">AB746*EXP(_xlfn.NORM.INV(RAND(),'Projection Engine'!$C$8-(Volatility^2/2),Volatility))</f>
        <v>1.3653774653916573</v>
      </c>
      <c r="AD746" s="11">
        <f ca="1">AC746*EXP(_xlfn.NORM.INV(RAND(),'Projection Engine'!$C$8-(Volatility^2/2),Volatility))</f>
        <v>2.1769611104258213</v>
      </c>
      <c r="AE746" s="11">
        <f ca="1">AD746*EXP(_xlfn.NORM.INV(RAND(),'Projection Engine'!$C$8-(Volatility^2/2),Volatility))</f>
        <v>1.2868316602630665</v>
      </c>
      <c r="AF746" s="11">
        <f ca="1">AE746*EXP(_xlfn.NORM.INV(RAND(),'Projection Engine'!$C$8-(Volatility^2/2),Volatility))</f>
        <v>5.9872989363428282</v>
      </c>
      <c r="AG746" s="11">
        <f ca="1">AF746*EXP(_xlfn.NORM.INV(RAND(),'Projection Engine'!$C$8-(Volatility^2/2),Volatility))</f>
        <v>9.268806129846082</v>
      </c>
    </row>
    <row r="747" spans="2:33" x14ac:dyDescent="0.25">
      <c r="B747" t="s">
        <v>810</v>
      </c>
      <c r="C747" s="11">
        <f t="shared" si="11"/>
        <v>51</v>
      </c>
      <c r="D747" s="11">
        <f ca="1">C747*EXP(_xlfn.NORM.INV(RAND(),'Projection Engine'!$C$8-(Volatility^2/2),Volatility))</f>
        <v>52.449100068620197</v>
      </c>
      <c r="E747" s="11">
        <f ca="1">D747*EXP(_xlfn.NORM.INV(RAND(),'Projection Engine'!$C$8-(Volatility^2/2),Volatility))</f>
        <v>118.38909884334394</v>
      </c>
      <c r="F747" s="11">
        <f ca="1">E747*EXP(_xlfn.NORM.INV(RAND(),'Projection Engine'!$C$8-(Volatility^2/2),Volatility))</f>
        <v>141.57903197584429</v>
      </c>
      <c r="G747" s="11">
        <f ca="1">F747*EXP(_xlfn.NORM.INV(RAND(),'Projection Engine'!$C$8-(Volatility^2/2),Volatility))</f>
        <v>183.40089155950267</v>
      </c>
      <c r="H747" s="11">
        <f ca="1">G747*EXP(_xlfn.NORM.INV(RAND(),'Projection Engine'!$C$8-(Volatility^2/2),Volatility))</f>
        <v>139.98032667770377</v>
      </c>
      <c r="I747" s="11">
        <f ca="1">H747*EXP(_xlfn.NORM.INV(RAND(),'Projection Engine'!$C$8-(Volatility^2/2),Volatility))</f>
        <v>166.95904896007764</v>
      </c>
      <c r="J747" s="11">
        <f ca="1">I747*EXP(_xlfn.NORM.INV(RAND(),'Projection Engine'!$C$8-(Volatility^2/2),Volatility))</f>
        <v>110.8610747632992</v>
      </c>
      <c r="K747" s="11">
        <f ca="1">J747*EXP(_xlfn.NORM.INV(RAND(),'Projection Engine'!$C$8-(Volatility^2/2),Volatility))</f>
        <v>111.00719515375079</v>
      </c>
      <c r="L747" s="11">
        <f ca="1">K747*EXP(_xlfn.NORM.INV(RAND(),'Projection Engine'!$C$8-(Volatility^2/2),Volatility))</f>
        <v>48.694267884571659</v>
      </c>
      <c r="M747" s="11">
        <f ca="1">L747*EXP(_xlfn.NORM.INV(RAND(),'Projection Engine'!$C$8-(Volatility^2/2),Volatility))</f>
        <v>34.333321360819149</v>
      </c>
      <c r="N747" s="11">
        <f ca="1">M747*EXP(_xlfn.NORM.INV(RAND(),'Projection Engine'!$C$8-(Volatility^2/2),Volatility))</f>
        <v>43.341713222110698</v>
      </c>
      <c r="O747" s="11">
        <f ca="1">N747*EXP(_xlfn.NORM.INV(RAND(),'Projection Engine'!$C$8-(Volatility^2/2),Volatility))</f>
        <v>36.164674994619467</v>
      </c>
      <c r="P747" s="11">
        <f ca="1">O747*EXP(_xlfn.NORM.INV(RAND(),'Projection Engine'!$C$8-(Volatility^2/2),Volatility))</f>
        <v>31.381286525382375</v>
      </c>
      <c r="Q747" s="11">
        <f ca="1">P747*EXP(_xlfn.NORM.INV(RAND(),'Projection Engine'!$C$8-(Volatility^2/2),Volatility))</f>
        <v>48.750944293168793</v>
      </c>
      <c r="R747" s="11">
        <f ca="1">Q747*EXP(_xlfn.NORM.INV(RAND(),'Projection Engine'!$C$8-(Volatility^2/2),Volatility))</f>
        <v>27.660201347577559</v>
      </c>
      <c r="S747" s="11">
        <f ca="1">R747*EXP(_xlfn.NORM.INV(RAND(),'Projection Engine'!$C$8-(Volatility^2/2),Volatility))</f>
        <v>53.852006146439621</v>
      </c>
      <c r="T747" s="11">
        <f ca="1">S747*EXP(_xlfn.NORM.INV(RAND(),'Projection Engine'!$C$8-(Volatility^2/2),Volatility))</f>
        <v>15.880087796833608</v>
      </c>
      <c r="U747" s="11">
        <f ca="1">T747*EXP(_xlfn.NORM.INV(RAND(),'Projection Engine'!$C$8-(Volatility^2/2),Volatility))</f>
        <v>9.9784117674279837</v>
      </c>
      <c r="V747" s="11">
        <f ca="1">U747*EXP(_xlfn.NORM.INV(RAND(),'Projection Engine'!$C$8-(Volatility^2/2),Volatility))</f>
        <v>31.045037300861821</v>
      </c>
      <c r="W747" s="11">
        <f ca="1">V747*EXP(_xlfn.NORM.INV(RAND(),'Projection Engine'!$C$8-(Volatility^2/2),Volatility))</f>
        <v>20.73698147034052</v>
      </c>
      <c r="X747" s="11">
        <f ca="1">W747*EXP(_xlfn.NORM.INV(RAND(),'Projection Engine'!$C$8-(Volatility^2/2),Volatility))</f>
        <v>7.3391484764765531</v>
      </c>
      <c r="Y747" s="11">
        <f ca="1">X747*EXP(_xlfn.NORM.INV(RAND(),'Projection Engine'!$C$8-(Volatility^2/2),Volatility))</f>
        <v>7.2296199013930389</v>
      </c>
      <c r="Z747" s="11">
        <f ca="1">Y747*EXP(_xlfn.NORM.INV(RAND(),'Projection Engine'!$C$8-(Volatility^2/2),Volatility))</f>
        <v>8.8844163954683246</v>
      </c>
      <c r="AA747" s="11">
        <f ca="1">Z747*EXP(_xlfn.NORM.INV(RAND(),'Projection Engine'!$C$8-(Volatility^2/2),Volatility))</f>
        <v>12.068487942559576</v>
      </c>
      <c r="AB747" s="11">
        <f ca="1">AA747*EXP(_xlfn.NORM.INV(RAND(),'Projection Engine'!$C$8-(Volatility^2/2),Volatility))</f>
        <v>20.461812702397637</v>
      </c>
      <c r="AC747" s="11">
        <f ca="1">AB747*EXP(_xlfn.NORM.INV(RAND(),'Projection Engine'!$C$8-(Volatility^2/2),Volatility))</f>
        <v>21.334910645861342</v>
      </c>
      <c r="AD747" s="11">
        <f ca="1">AC747*EXP(_xlfn.NORM.INV(RAND(),'Projection Engine'!$C$8-(Volatility^2/2),Volatility))</f>
        <v>31.860637168833605</v>
      </c>
      <c r="AE747" s="11">
        <f ca="1">AD747*EXP(_xlfn.NORM.INV(RAND(),'Projection Engine'!$C$8-(Volatility^2/2),Volatility))</f>
        <v>35.364836883271003</v>
      </c>
      <c r="AF747" s="11">
        <f ca="1">AE747*EXP(_xlfn.NORM.INV(RAND(),'Projection Engine'!$C$8-(Volatility^2/2),Volatility))</f>
        <v>38.5045342586562</v>
      </c>
      <c r="AG747" s="11">
        <f ca="1">AF747*EXP(_xlfn.NORM.INV(RAND(),'Projection Engine'!$C$8-(Volatility^2/2),Volatility))</f>
        <v>24.140777466805677</v>
      </c>
    </row>
    <row r="748" spans="2:33" x14ac:dyDescent="0.25">
      <c r="B748" t="s">
        <v>811</v>
      </c>
      <c r="C748" s="11">
        <f t="shared" si="11"/>
        <v>51</v>
      </c>
      <c r="D748" s="11">
        <f ca="1">C748*EXP(_xlfn.NORM.INV(RAND(),'Projection Engine'!$C$8-(Volatility^2/2),Volatility))</f>
        <v>41.924999903281837</v>
      </c>
      <c r="E748" s="11">
        <f ca="1">D748*EXP(_xlfn.NORM.INV(RAND(),'Projection Engine'!$C$8-(Volatility^2/2),Volatility))</f>
        <v>41.579525753147948</v>
      </c>
      <c r="F748" s="11">
        <f ca="1">E748*EXP(_xlfn.NORM.INV(RAND(),'Projection Engine'!$C$8-(Volatility^2/2),Volatility))</f>
        <v>22.38683976579394</v>
      </c>
      <c r="G748" s="11">
        <f ca="1">F748*EXP(_xlfn.NORM.INV(RAND(),'Projection Engine'!$C$8-(Volatility^2/2),Volatility))</f>
        <v>21.885176648195234</v>
      </c>
      <c r="H748" s="11">
        <f ca="1">G748*EXP(_xlfn.NORM.INV(RAND(),'Projection Engine'!$C$8-(Volatility^2/2),Volatility))</f>
        <v>25.346624171333136</v>
      </c>
      <c r="I748" s="11">
        <f ca="1">H748*EXP(_xlfn.NORM.INV(RAND(),'Projection Engine'!$C$8-(Volatility^2/2),Volatility))</f>
        <v>17.180610673800359</v>
      </c>
      <c r="J748" s="11">
        <f ca="1">I748*EXP(_xlfn.NORM.INV(RAND(),'Projection Engine'!$C$8-(Volatility^2/2),Volatility))</f>
        <v>18.493778775156375</v>
      </c>
      <c r="K748" s="11">
        <f ca="1">J748*EXP(_xlfn.NORM.INV(RAND(),'Projection Engine'!$C$8-(Volatility^2/2),Volatility))</f>
        <v>6.8865255677356672</v>
      </c>
      <c r="L748" s="11">
        <f ca="1">K748*EXP(_xlfn.NORM.INV(RAND(),'Projection Engine'!$C$8-(Volatility^2/2),Volatility))</f>
        <v>16.094131359777769</v>
      </c>
      <c r="M748" s="11">
        <f ca="1">L748*EXP(_xlfn.NORM.INV(RAND(),'Projection Engine'!$C$8-(Volatility^2/2),Volatility))</f>
        <v>14.407184353019636</v>
      </c>
      <c r="N748" s="11">
        <f ca="1">M748*EXP(_xlfn.NORM.INV(RAND(),'Projection Engine'!$C$8-(Volatility^2/2),Volatility))</f>
        <v>19.573060349989657</v>
      </c>
      <c r="O748" s="11">
        <f ca="1">N748*EXP(_xlfn.NORM.INV(RAND(),'Projection Engine'!$C$8-(Volatility^2/2),Volatility))</f>
        <v>16.185468102132447</v>
      </c>
      <c r="P748" s="11">
        <f ca="1">O748*EXP(_xlfn.NORM.INV(RAND(),'Projection Engine'!$C$8-(Volatility^2/2),Volatility))</f>
        <v>6.3068901342702501</v>
      </c>
      <c r="Q748" s="11">
        <f ca="1">P748*EXP(_xlfn.NORM.INV(RAND(),'Projection Engine'!$C$8-(Volatility^2/2),Volatility))</f>
        <v>4.7588187313960439</v>
      </c>
      <c r="R748" s="11">
        <f ca="1">Q748*EXP(_xlfn.NORM.INV(RAND(),'Projection Engine'!$C$8-(Volatility^2/2),Volatility))</f>
        <v>2.4818582913444454</v>
      </c>
      <c r="S748" s="11">
        <f ca="1">R748*EXP(_xlfn.NORM.INV(RAND(),'Projection Engine'!$C$8-(Volatility^2/2),Volatility))</f>
        <v>2.6520675872469321</v>
      </c>
      <c r="T748" s="11">
        <f ca="1">S748*EXP(_xlfn.NORM.INV(RAND(),'Projection Engine'!$C$8-(Volatility^2/2),Volatility))</f>
        <v>2.4736840441011321</v>
      </c>
      <c r="U748" s="11">
        <f ca="1">T748*EXP(_xlfn.NORM.INV(RAND(),'Projection Engine'!$C$8-(Volatility^2/2),Volatility))</f>
        <v>2.2398794567252391</v>
      </c>
      <c r="V748" s="11">
        <f ca="1">U748*EXP(_xlfn.NORM.INV(RAND(),'Projection Engine'!$C$8-(Volatility^2/2),Volatility))</f>
        <v>1.5983208387854253</v>
      </c>
      <c r="W748" s="11">
        <f ca="1">V748*EXP(_xlfn.NORM.INV(RAND(),'Projection Engine'!$C$8-(Volatility^2/2),Volatility))</f>
        <v>1.238287850197169</v>
      </c>
      <c r="X748" s="11">
        <f ca="1">W748*EXP(_xlfn.NORM.INV(RAND(),'Projection Engine'!$C$8-(Volatility^2/2),Volatility))</f>
        <v>1.0393317045374506</v>
      </c>
      <c r="Y748" s="11">
        <f ca="1">X748*EXP(_xlfn.NORM.INV(RAND(),'Projection Engine'!$C$8-(Volatility^2/2),Volatility))</f>
        <v>0.49471469344122493</v>
      </c>
      <c r="Z748" s="11">
        <f ca="1">Y748*EXP(_xlfn.NORM.INV(RAND(),'Projection Engine'!$C$8-(Volatility^2/2),Volatility))</f>
        <v>0.65626583757865575</v>
      </c>
      <c r="AA748" s="11">
        <f ca="1">Z748*EXP(_xlfn.NORM.INV(RAND(),'Projection Engine'!$C$8-(Volatility^2/2),Volatility))</f>
        <v>0.50020413602953895</v>
      </c>
      <c r="AB748" s="11">
        <f ca="1">AA748*EXP(_xlfn.NORM.INV(RAND(),'Projection Engine'!$C$8-(Volatility^2/2),Volatility))</f>
        <v>0.43900645792751153</v>
      </c>
      <c r="AC748" s="11">
        <f ca="1">AB748*EXP(_xlfn.NORM.INV(RAND(),'Projection Engine'!$C$8-(Volatility^2/2),Volatility))</f>
        <v>0.19667965986972558</v>
      </c>
      <c r="AD748" s="11">
        <f ca="1">AC748*EXP(_xlfn.NORM.INV(RAND(),'Projection Engine'!$C$8-(Volatility^2/2),Volatility))</f>
        <v>0.13895633390754747</v>
      </c>
      <c r="AE748" s="11">
        <f ca="1">AD748*EXP(_xlfn.NORM.INV(RAND(),'Projection Engine'!$C$8-(Volatility^2/2),Volatility))</f>
        <v>0.15250659570579994</v>
      </c>
      <c r="AF748" s="11">
        <f ca="1">AE748*EXP(_xlfn.NORM.INV(RAND(),'Projection Engine'!$C$8-(Volatility^2/2),Volatility))</f>
        <v>0.17775562608960285</v>
      </c>
      <c r="AG748" s="11">
        <f ca="1">AF748*EXP(_xlfn.NORM.INV(RAND(),'Projection Engine'!$C$8-(Volatility^2/2),Volatility))</f>
        <v>8.1117071571924992E-2</v>
      </c>
    </row>
    <row r="749" spans="2:33" x14ac:dyDescent="0.25">
      <c r="B749" t="s">
        <v>812</v>
      </c>
      <c r="C749" s="11">
        <f t="shared" si="11"/>
        <v>51</v>
      </c>
      <c r="D749" s="11">
        <f ca="1">C749*EXP(_xlfn.NORM.INV(RAND(),'Projection Engine'!$C$8-(Volatility^2/2),Volatility))</f>
        <v>27.403335838346173</v>
      </c>
      <c r="E749" s="11">
        <f ca="1">D749*EXP(_xlfn.NORM.INV(RAND(),'Projection Engine'!$C$8-(Volatility^2/2),Volatility))</f>
        <v>44.838422632731479</v>
      </c>
      <c r="F749" s="11">
        <f ca="1">E749*EXP(_xlfn.NORM.INV(RAND(),'Projection Engine'!$C$8-(Volatility^2/2),Volatility))</f>
        <v>39.201682695864712</v>
      </c>
      <c r="G749" s="11">
        <f ca="1">F749*EXP(_xlfn.NORM.INV(RAND(),'Projection Engine'!$C$8-(Volatility^2/2),Volatility))</f>
        <v>51.9368031543654</v>
      </c>
      <c r="H749" s="11">
        <f ca="1">G749*EXP(_xlfn.NORM.INV(RAND(),'Projection Engine'!$C$8-(Volatility^2/2),Volatility))</f>
        <v>39.275187539225037</v>
      </c>
      <c r="I749" s="11">
        <f ca="1">H749*EXP(_xlfn.NORM.INV(RAND(),'Projection Engine'!$C$8-(Volatility^2/2),Volatility))</f>
        <v>85.071038916211748</v>
      </c>
      <c r="J749" s="11">
        <f ca="1">I749*EXP(_xlfn.NORM.INV(RAND(),'Projection Engine'!$C$8-(Volatility^2/2),Volatility))</f>
        <v>65.891784969017166</v>
      </c>
      <c r="K749" s="11">
        <f ca="1">J749*EXP(_xlfn.NORM.INV(RAND(),'Projection Engine'!$C$8-(Volatility^2/2),Volatility))</f>
        <v>35.63228266913201</v>
      </c>
      <c r="L749" s="11">
        <f ca="1">K749*EXP(_xlfn.NORM.INV(RAND(),'Projection Engine'!$C$8-(Volatility^2/2),Volatility))</f>
        <v>71.48993195914359</v>
      </c>
      <c r="M749" s="11">
        <f ca="1">L749*EXP(_xlfn.NORM.INV(RAND(),'Projection Engine'!$C$8-(Volatility^2/2),Volatility))</f>
        <v>54.282722526790984</v>
      </c>
      <c r="N749" s="11">
        <f ca="1">M749*EXP(_xlfn.NORM.INV(RAND(),'Projection Engine'!$C$8-(Volatility^2/2),Volatility))</f>
        <v>34.29660003933995</v>
      </c>
      <c r="O749" s="11">
        <f ca="1">N749*EXP(_xlfn.NORM.INV(RAND(),'Projection Engine'!$C$8-(Volatility^2/2),Volatility))</f>
        <v>30.792937248135683</v>
      </c>
      <c r="P749" s="11">
        <f ca="1">O749*EXP(_xlfn.NORM.INV(RAND(),'Projection Engine'!$C$8-(Volatility^2/2),Volatility))</f>
        <v>24.31557213927012</v>
      </c>
      <c r="Q749" s="11">
        <f ca="1">P749*EXP(_xlfn.NORM.INV(RAND(),'Projection Engine'!$C$8-(Volatility^2/2),Volatility))</f>
        <v>12.637404496683082</v>
      </c>
      <c r="R749" s="11">
        <f ca="1">Q749*EXP(_xlfn.NORM.INV(RAND(),'Projection Engine'!$C$8-(Volatility^2/2),Volatility))</f>
        <v>16.41415175550069</v>
      </c>
      <c r="S749" s="11">
        <f ca="1">R749*EXP(_xlfn.NORM.INV(RAND(),'Projection Engine'!$C$8-(Volatility^2/2),Volatility))</f>
        <v>25.449087759574059</v>
      </c>
      <c r="T749" s="11">
        <f ca="1">S749*EXP(_xlfn.NORM.INV(RAND(),'Projection Engine'!$C$8-(Volatility^2/2),Volatility))</f>
        <v>17.473531230974874</v>
      </c>
      <c r="U749" s="11">
        <f ca="1">T749*EXP(_xlfn.NORM.INV(RAND(),'Projection Engine'!$C$8-(Volatility^2/2),Volatility))</f>
        <v>26.075800831194247</v>
      </c>
      <c r="V749" s="11">
        <f ca="1">U749*EXP(_xlfn.NORM.INV(RAND(),'Projection Engine'!$C$8-(Volatility^2/2),Volatility))</f>
        <v>13.657089885447606</v>
      </c>
      <c r="W749" s="11">
        <f ca="1">V749*EXP(_xlfn.NORM.INV(RAND(),'Projection Engine'!$C$8-(Volatility^2/2),Volatility))</f>
        <v>8.4990885938883345</v>
      </c>
      <c r="X749" s="11">
        <f ca="1">W749*EXP(_xlfn.NORM.INV(RAND(),'Projection Engine'!$C$8-(Volatility^2/2),Volatility))</f>
        <v>8.2673154733333369</v>
      </c>
      <c r="Y749" s="11">
        <f ca="1">X749*EXP(_xlfn.NORM.INV(RAND(),'Projection Engine'!$C$8-(Volatility^2/2),Volatility))</f>
        <v>19.016511514680705</v>
      </c>
      <c r="Z749" s="11">
        <f ca="1">Y749*EXP(_xlfn.NORM.INV(RAND(),'Projection Engine'!$C$8-(Volatility^2/2),Volatility))</f>
        <v>13.242797085580685</v>
      </c>
      <c r="AA749" s="11">
        <f ca="1">Z749*EXP(_xlfn.NORM.INV(RAND(),'Projection Engine'!$C$8-(Volatility^2/2),Volatility))</f>
        <v>12.769351538559317</v>
      </c>
      <c r="AB749" s="11">
        <f ca="1">AA749*EXP(_xlfn.NORM.INV(RAND(),'Projection Engine'!$C$8-(Volatility^2/2),Volatility))</f>
        <v>10.50616231237816</v>
      </c>
      <c r="AC749" s="11">
        <f ca="1">AB749*EXP(_xlfn.NORM.INV(RAND(),'Projection Engine'!$C$8-(Volatility^2/2),Volatility))</f>
        <v>11.191908537310329</v>
      </c>
      <c r="AD749" s="11">
        <f ca="1">AC749*EXP(_xlfn.NORM.INV(RAND(),'Projection Engine'!$C$8-(Volatility^2/2),Volatility))</f>
        <v>8.0189955612485271</v>
      </c>
      <c r="AE749" s="11">
        <f ca="1">AD749*EXP(_xlfn.NORM.INV(RAND(),'Projection Engine'!$C$8-(Volatility^2/2),Volatility))</f>
        <v>9.7481940763969117</v>
      </c>
      <c r="AF749" s="11">
        <f ca="1">AE749*EXP(_xlfn.NORM.INV(RAND(),'Projection Engine'!$C$8-(Volatility^2/2),Volatility))</f>
        <v>7.2686575749084339</v>
      </c>
      <c r="AG749" s="11">
        <f ca="1">AF749*EXP(_xlfn.NORM.INV(RAND(),'Projection Engine'!$C$8-(Volatility^2/2),Volatility))</f>
        <v>5.4615752598255201</v>
      </c>
    </row>
    <row r="750" spans="2:33" x14ac:dyDescent="0.25">
      <c r="B750" t="s">
        <v>813</v>
      </c>
      <c r="C750" s="11">
        <f t="shared" si="11"/>
        <v>51</v>
      </c>
      <c r="D750" s="11">
        <f ca="1">C750*EXP(_xlfn.NORM.INV(RAND(),'Projection Engine'!$C$8-(Volatility^2/2),Volatility))</f>
        <v>43.724638534297881</v>
      </c>
      <c r="E750" s="11">
        <f ca="1">D750*EXP(_xlfn.NORM.INV(RAND(),'Projection Engine'!$C$8-(Volatility^2/2),Volatility))</f>
        <v>75.26894683536807</v>
      </c>
      <c r="F750" s="11">
        <f ca="1">E750*EXP(_xlfn.NORM.INV(RAND(),'Projection Engine'!$C$8-(Volatility^2/2),Volatility))</f>
        <v>56.893365183902802</v>
      </c>
      <c r="G750" s="11">
        <f ca="1">F750*EXP(_xlfn.NORM.INV(RAND(),'Projection Engine'!$C$8-(Volatility^2/2),Volatility))</f>
        <v>68.537694141156152</v>
      </c>
      <c r="H750" s="11">
        <f ca="1">G750*EXP(_xlfn.NORM.INV(RAND(),'Projection Engine'!$C$8-(Volatility^2/2),Volatility))</f>
        <v>116.24835438137015</v>
      </c>
      <c r="I750" s="11">
        <f ca="1">H750*EXP(_xlfn.NORM.INV(RAND(),'Projection Engine'!$C$8-(Volatility^2/2),Volatility))</f>
        <v>23.154390314551545</v>
      </c>
      <c r="J750" s="11">
        <f ca="1">I750*EXP(_xlfn.NORM.INV(RAND(),'Projection Engine'!$C$8-(Volatility^2/2),Volatility))</f>
        <v>9.4025619353456289</v>
      </c>
      <c r="K750" s="11">
        <f ca="1">J750*EXP(_xlfn.NORM.INV(RAND(),'Projection Engine'!$C$8-(Volatility^2/2),Volatility))</f>
        <v>6.4450779212753826</v>
      </c>
      <c r="L750" s="11">
        <f ca="1">K750*EXP(_xlfn.NORM.INV(RAND(),'Projection Engine'!$C$8-(Volatility^2/2),Volatility))</f>
        <v>4.869054642252026</v>
      </c>
      <c r="M750" s="11">
        <f ca="1">L750*EXP(_xlfn.NORM.INV(RAND(),'Projection Engine'!$C$8-(Volatility^2/2),Volatility))</f>
        <v>1.8018292705531347</v>
      </c>
      <c r="N750" s="11">
        <f ca="1">M750*EXP(_xlfn.NORM.INV(RAND(),'Projection Engine'!$C$8-(Volatility^2/2),Volatility))</f>
        <v>1.3990134605606892</v>
      </c>
      <c r="O750" s="11">
        <f ca="1">N750*EXP(_xlfn.NORM.INV(RAND(),'Projection Engine'!$C$8-(Volatility^2/2),Volatility))</f>
        <v>1.1015937886015639</v>
      </c>
      <c r="P750" s="11">
        <f ca="1">O750*EXP(_xlfn.NORM.INV(RAND(),'Projection Engine'!$C$8-(Volatility^2/2),Volatility))</f>
        <v>1.2016922292359518</v>
      </c>
      <c r="Q750" s="11">
        <f ca="1">P750*EXP(_xlfn.NORM.INV(RAND(),'Projection Engine'!$C$8-(Volatility^2/2),Volatility))</f>
        <v>2.9159654962986417</v>
      </c>
      <c r="R750" s="11">
        <f ca="1">Q750*EXP(_xlfn.NORM.INV(RAND(),'Projection Engine'!$C$8-(Volatility^2/2),Volatility))</f>
        <v>1.0327333654922266</v>
      </c>
      <c r="S750" s="11">
        <f ca="1">R750*EXP(_xlfn.NORM.INV(RAND(),'Projection Engine'!$C$8-(Volatility^2/2),Volatility))</f>
        <v>0.43332722626319803</v>
      </c>
      <c r="T750" s="11">
        <f ca="1">S750*EXP(_xlfn.NORM.INV(RAND(),'Projection Engine'!$C$8-(Volatility^2/2),Volatility))</f>
        <v>0.32879341248305549</v>
      </c>
      <c r="U750" s="11">
        <f ca="1">T750*EXP(_xlfn.NORM.INV(RAND(),'Projection Engine'!$C$8-(Volatility^2/2),Volatility))</f>
        <v>0.3268005079604045</v>
      </c>
      <c r="V750" s="11">
        <f ca="1">U750*EXP(_xlfn.NORM.INV(RAND(),'Projection Engine'!$C$8-(Volatility^2/2),Volatility))</f>
        <v>0.55921761007976523</v>
      </c>
      <c r="W750" s="11">
        <f ca="1">V750*EXP(_xlfn.NORM.INV(RAND(),'Projection Engine'!$C$8-(Volatility^2/2),Volatility))</f>
        <v>0.36020982834101978</v>
      </c>
      <c r="X750" s="11">
        <f ca="1">W750*EXP(_xlfn.NORM.INV(RAND(),'Projection Engine'!$C$8-(Volatility^2/2),Volatility))</f>
        <v>0.24558703710571264</v>
      </c>
      <c r="Y750" s="11">
        <f ca="1">X750*EXP(_xlfn.NORM.INV(RAND(),'Projection Engine'!$C$8-(Volatility^2/2),Volatility))</f>
        <v>0.15763412252079007</v>
      </c>
      <c r="Z750" s="11">
        <f ca="1">Y750*EXP(_xlfn.NORM.INV(RAND(),'Projection Engine'!$C$8-(Volatility^2/2),Volatility))</f>
        <v>0.1001272487205149</v>
      </c>
      <c r="AA750" s="11">
        <f ca="1">Z750*EXP(_xlfn.NORM.INV(RAND(),'Projection Engine'!$C$8-(Volatility^2/2),Volatility))</f>
        <v>0.1089196679090408</v>
      </c>
      <c r="AB750" s="11">
        <f ca="1">AA750*EXP(_xlfn.NORM.INV(RAND(),'Projection Engine'!$C$8-(Volatility^2/2),Volatility))</f>
        <v>7.0261148588264058E-2</v>
      </c>
      <c r="AC750" s="11">
        <f ca="1">AB750*EXP(_xlfn.NORM.INV(RAND(),'Projection Engine'!$C$8-(Volatility^2/2),Volatility))</f>
        <v>6.9977955422487886E-2</v>
      </c>
      <c r="AD750" s="11">
        <f ca="1">AC750*EXP(_xlfn.NORM.INV(RAND(),'Projection Engine'!$C$8-(Volatility^2/2),Volatility))</f>
        <v>7.0255204438750912E-2</v>
      </c>
      <c r="AE750" s="11">
        <f ca="1">AD750*EXP(_xlfn.NORM.INV(RAND(),'Projection Engine'!$C$8-(Volatility^2/2),Volatility))</f>
        <v>3.9434776571302337E-2</v>
      </c>
      <c r="AF750" s="11">
        <f ca="1">AE750*EXP(_xlfn.NORM.INV(RAND(),'Projection Engine'!$C$8-(Volatility^2/2),Volatility))</f>
        <v>3.9536713568662236E-2</v>
      </c>
      <c r="AG750" s="11">
        <f ca="1">AF750*EXP(_xlfn.NORM.INV(RAND(),'Projection Engine'!$C$8-(Volatility^2/2),Volatility))</f>
        <v>4.268070281449949E-2</v>
      </c>
    </row>
    <row r="751" spans="2:33" x14ac:dyDescent="0.25">
      <c r="B751" t="s">
        <v>814</v>
      </c>
      <c r="C751" s="11">
        <f t="shared" si="11"/>
        <v>51</v>
      </c>
      <c r="D751" s="11">
        <f ca="1">C751*EXP(_xlfn.NORM.INV(RAND(),'Projection Engine'!$C$8-(Volatility^2/2),Volatility))</f>
        <v>89.382383802368139</v>
      </c>
      <c r="E751" s="11">
        <f ca="1">D751*EXP(_xlfn.NORM.INV(RAND(),'Projection Engine'!$C$8-(Volatility^2/2),Volatility))</f>
        <v>125.11609321081579</v>
      </c>
      <c r="F751" s="11">
        <f ca="1">E751*EXP(_xlfn.NORM.INV(RAND(),'Projection Engine'!$C$8-(Volatility^2/2),Volatility))</f>
        <v>152.92286092538788</v>
      </c>
      <c r="G751" s="11">
        <f ca="1">F751*EXP(_xlfn.NORM.INV(RAND(),'Projection Engine'!$C$8-(Volatility^2/2),Volatility))</f>
        <v>238.3867076835256</v>
      </c>
      <c r="H751" s="11">
        <f ca="1">G751*EXP(_xlfn.NORM.INV(RAND(),'Projection Engine'!$C$8-(Volatility^2/2),Volatility))</f>
        <v>181.22813684408851</v>
      </c>
      <c r="I751" s="11">
        <f ca="1">H751*EXP(_xlfn.NORM.INV(RAND(),'Projection Engine'!$C$8-(Volatility^2/2),Volatility))</f>
        <v>129.44046641276503</v>
      </c>
      <c r="J751" s="11">
        <f ca="1">I751*EXP(_xlfn.NORM.INV(RAND(),'Projection Engine'!$C$8-(Volatility^2/2),Volatility))</f>
        <v>85.254073503013586</v>
      </c>
      <c r="K751" s="11">
        <f ca="1">J751*EXP(_xlfn.NORM.INV(RAND(),'Projection Engine'!$C$8-(Volatility^2/2),Volatility))</f>
        <v>57.271700210966131</v>
      </c>
      <c r="L751" s="11">
        <f ca="1">K751*EXP(_xlfn.NORM.INV(RAND(),'Projection Engine'!$C$8-(Volatility^2/2),Volatility))</f>
        <v>40.617513571263338</v>
      </c>
      <c r="M751" s="11">
        <f ca="1">L751*EXP(_xlfn.NORM.INV(RAND(),'Projection Engine'!$C$8-(Volatility^2/2),Volatility))</f>
        <v>17.060389206945466</v>
      </c>
      <c r="N751" s="11">
        <f ca="1">M751*EXP(_xlfn.NORM.INV(RAND(),'Projection Engine'!$C$8-(Volatility^2/2),Volatility))</f>
        <v>12.398314760209711</v>
      </c>
      <c r="O751" s="11">
        <f ca="1">N751*EXP(_xlfn.NORM.INV(RAND(),'Projection Engine'!$C$8-(Volatility^2/2),Volatility))</f>
        <v>11.916522527534662</v>
      </c>
      <c r="P751" s="11">
        <f ca="1">O751*EXP(_xlfn.NORM.INV(RAND(),'Projection Engine'!$C$8-(Volatility^2/2),Volatility))</f>
        <v>3.6743190380023081</v>
      </c>
      <c r="Q751" s="11">
        <f ca="1">P751*EXP(_xlfn.NORM.INV(RAND(),'Projection Engine'!$C$8-(Volatility^2/2),Volatility))</f>
        <v>6.499587523805296</v>
      </c>
      <c r="R751" s="11">
        <f ca="1">Q751*EXP(_xlfn.NORM.INV(RAND(),'Projection Engine'!$C$8-(Volatility^2/2),Volatility))</f>
        <v>2.8656750125656005</v>
      </c>
      <c r="S751" s="11">
        <f ca="1">R751*EXP(_xlfn.NORM.INV(RAND(),'Projection Engine'!$C$8-(Volatility^2/2),Volatility))</f>
        <v>0.97847551902893626</v>
      </c>
      <c r="T751" s="11">
        <f ca="1">S751*EXP(_xlfn.NORM.INV(RAND(),'Projection Engine'!$C$8-(Volatility^2/2),Volatility))</f>
        <v>0.64130681214079455</v>
      </c>
      <c r="U751" s="11">
        <f ca="1">T751*EXP(_xlfn.NORM.INV(RAND(),'Projection Engine'!$C$8-(Volatility^2/2),Volatility))</f>
        <v>0.3098331006278715</v>
      </c>
      <c r="V751" s="11">
        <f ca="1">U751*EXP(_xlfn.NORM.INV(RAND(),'Projection Engine'!$C$8-(Volatility^2/2),Volatility))</f>
        <v>0.40686394593176728</v>
      </c>
      <c r="W751" s="11">
        <f ca="1">V751*EXP(_xlfn.NORM.INV(RAND(),'Projection Engine'!$C$8-(Volatility^2/2),Volatility))</f>
        <v>0.2995654943948689</v>
      </c>
      <c r="X751" s="11">
        <f ca="1">W751*EXP(_xlfn.NORM.INV(RAND(),'Projection Engine'!$C$8-(Volatility^2/2),Volatility))</f>
        <v>0.30762684548916663</v>
      </c>
      <c r="Y751" s="11">
        <f ca="1">X751*EXP(_xlfn.NORM.INV(RAND(),'Projection Engine'!$C$8-(Volatility^2/2),Volatility))</f>
        <v>0.16251023499681355</v>
      </c>
      <c r="Z751" s="11">
        <f ca="1">Y751*EXP(_xlfn.NORM.INV(RAND(),'Projection Engine'!$C$8-(Volatility^2/2),Volatility))</f>
        <v>0.37056804667500581</v>
      </c>
      <c r="AA751" s="11">
        <f ca="1">Z751*EXP(_xlfn.NORM.INV(RAND(),'Projection Engine'!$C$8-(Volatility^2/2),Volatility))</f>
        <v>0.37256628874143627</v>
      </c>
      <c r="AB751" s="11">
        <f ca="1">AA751*EXP(_xlfn.NORM.INV(RAND(),'Projection Engine'!$C$8-(Volatility^2/2),Volatility))</f>
        <v>0.40154673280313991</v>
      </c>
      <c r="AC751" s="11">
        <f ca="1">AB751*EXP(_xlfn.NORM.INV(RAND(),'Projection Engine'!$C$8-(Volatility^2/2),Volatility))</f>
        <v>0.19778474623422326</v>
      </c>
      <c r="AD751" s="11">
        <f ca="1">AC751*EXP(_xlfn.NORM.INV(RAND(),'Projection Engine'!$C$8-(Volatility^2/2),Volatility))</f>
        <v>0.20057589257419423</v>
      </c>
      <c r="AE751" s="11">
        <f ca="1">AD751*EXP(_xlfn.NORM.INV(RAND(),'Projection Engine'!$C$8-(Volatility^2/2),Volatility))</f>
        <v>0.19417218291833568</v>
      </c>
      <c r="AF751" s="11">
        <f ca="1">AE751*EXP(_xlfn.NORM.INV(RAND(),'Projection Engine'!$C$8-(Volatility^2/2),Volatility))</f>
        <v>0.22711046124759446</v>
      </c>
      <c r="AG751" s="11">
        <f ca="1">AF751*EXP(_xlfn.NORM.INV(RAND(),'Projection Engine'!$C$8-(Volatility^2/2),Volatility))</f>
        <v>0.83732602053909744</v>
      </c>
    </row>
    <row r="752" spans="2:33" x14ac:dyDescent="0.25">
      <c r="B752" t="s">
        <v>815</v>
      </c>
      <c r="C752" s="11">
        <f t="shared" si="11"/>
        <v>51</v>
      </c>
      <c r="D752" s="11">
        <f ca="1">C752*EXP(_xlfn.NORM.INV(RAND(),'Projection Engine'!$C$8-(Volatility^2/2),Volatility))</f>
        <v>26.787927432260297</v>
      </c>
      <c r="E752" s="11">
        <f ca="1">D752*EXP(_xlfn.NORM.INV(RAND(),'Projection Engine'!$C$8-(Volatility^2/2),Volatility))</f>
        <v>41.193975124390064</v>
      </c>
      <c r="F752" s="11">
        <f ca="1">E752*EXP(_xlfn.NORM.INV(RAND(),'Projection Engine'!$C$8-(Volatility^2/2),Volatility))</f>
        <v>68.375204430226717</v>
      </c>
      <c r="G752" s="11">
        <f ca="1">F752*EXP(_xlfn.NORM.INV(RAND(),'Projection Engine'!$C$8-(Volatility^2/2),Volatility))</f>
        <v>22.421870040898721</v>
      </c>
      <c r="H752" s="11">
        <f ca="1">G752*EXP(_xlfn.NORM.INV(RAND(),'Projection Engine'!$C$8-(Volatility^2/2),Volatility))</f>
        <v>36.663285610501681</v>
      </c>
      <c r="I752" s="11">
        <f ca="1">H752*EXP(_xlfn.NORM.INV(RAND(),'Projection Engine'!$C$8-(Volatility^2/2),Volatility))</f>
        <v>37.442927093965267</v>
      </c>
      <c r="J752" s="11">
        <f ca="1">I752*EXP(_xlfn.NORM.INV(RAND(),'Projection Engine'!$C$8-(Volatility^2/2),Volatility))</f>
        <v>11.946379329264818</v>
      </c>
      <c r="K752" s="11">
        <f ca="1">J752*EXP(_xlfn.NORM.INV(RAND(),'Projection Engine'!$C$8-(Volatility^2/2),Volatility))</f>
        <v>30.102930513092481</v>
      </c>
      <c r="L752" s="11">
        <f ca="1">K752*EXP(_xlfn.NORM.INV(RAND(),'Projection Engine'!$C$8-(Volatility^2/2),Volatility))</f>
        <v>52.348060883257787</v>
      </c>
      <c r="M752" s="11">
        <f ca="1">L752*EXP(_xlfn.NORM.INV(RAND(),'Projection Engine'!$C$8-(Volatility^2/2),Volatility))</f>
        <v>82.027102875454432</v>
      </c>
      <c r="N752" s="11">
        <f ca="1">M752*EXP(_xlfn.NORM.INV(RAND(),'Projection Engine'!$C$8-(Volatility^2/2),Volatility))</f>
        <v>123.25834891634447</v>
      </c>
      <c r="O752" s="11">
        <f ca="1">N752*EXP(_xlfn.NORM.INV(RAND(),'Projection Engine'!$C$8-(Volatility^2/2),Volatility))</f>
        <v>200.29483371117499</v>
      </c>
      <c r="P752" s="11">
        <f ca="1">O752*EXP(_xlfn.NORM.INV(RAND(),'Projection Engine'!$C$8-(Volatility^2/2),Volatility))</f>
        <v>184.80866358691051</v>
      </c>
      <c r="Q752" s="11">
        <f ca="1">P752*EXP(_xlfn.NORM.INV(RAND(),'Projection Engine'!$C$8-(Volatility^2/2),Volatility))</f>
        <v>137.86801558694555</v>
      </c>
      <c r="R752" s="11">
        <f ca="1">Q752*EXP(_xlfn.NORM.INV(RAND(),'Projection Engine'!$C$8-(Volatility^2/2),Volatility))</f>
        <v>274.75673730916247</v>
      </c>
      <c r="S752" s="11">
        <f ca="1">R752*EXP(_xlfn.NORM.INV(RAND(),'Projection Engine'!$C$8-(Volatility^2/2),Volatility))</f>
        <v>219.68756862561312</v>
      </c>
      <c r="T752" s="11">
        <f ca="1">S752*EXP(_xlfn.NORM.INV(RAND(),'Projection Engine'!$C$8-(Volatility^2/2),Volatility))</f>
        <v>619.64983608938758</v>
      </c>
      <c r="U752" s="11">
        <f ca="1">T752*EXP(_xlfn.NORM.INV(RAND(),'Projection Engine'!$C$8-(Volatility^2/2),Volatility))</f>
        <v>667.72038860663201</v>
      </c>
      <c r="V752" s="11">
        <f ca="1">U752*EXP(_xlfn.NORM.INV(RAND(),'Projection Engine'!$C$8-(Volatility^2/2),Volatility))</f>
        <v>899.17075706121648</v>
      </c>
      <c r="W752" s="11">
        <f ca="1">V752*EXP(_xlfn.NORM.INV(RAND(),'Projection Engine'!$C$8-(Volatility^2/2),Volatility))</f>
        <v>895.91582767507271</v>
      </c>
      <c r="X752" s="11">
        <f ca="1">W752*EXP(_xlfn.NORM.INV(RAND(),'Projection Engine'!$C$8-(Volatility^2/2),Volatility))</f>
        <v>1912.1791240479113</v>
      </c>
      <c r="Y752" s="11">
        <f ca="1">X752*EXP(_xlfn.NORM.INV(RAND(),'Projection Engine'!$C$8-(Volatility^2/2),Volatility))</f>
        <v>1491.312370724643</v>
      </c>
      <c r="Z752" s="11">
        <f ca="1">Y752*EXP(_xlfn.NORM.INV(RAND(),'Projection Engine'!$C$8-(Volatility^2/2),Volatility))</f>
        <v>1567.9808132206897</v>
      </c>
      <c r="AA752" s="11">
        <f ca="1">Z752*EXP(_xlfn.NORM.INV(RAND(),'Projection Engine'!$C$8-(Volatility^2/2),Volatility))</f>
        <v>1517.7229238599728</v>
      </c>
      <c r="AB752" s="11">
        <f ca="1">AA752*EXP(_xlfn.NORM.INV(RAND(),'Projection Engine'!$C$8-(Volatility^2/2),Volatility))</f>
        <v>4330.4234899223065</v>
      </c>
      <c r="AC752" s="11">
        <f ca="1">AB752*EXP(_xlfn.NORM.INV(RAND(),'Projection Engine'!$C$8-(Volatility^2/2),Volatility))</f>
        <v>4984.4237790401721</v>
      </c>
      <c r="AD752" s="11">
        <f ca="1">AC752*EXP(_xlfn.NORM.INV(RAND(),'Projection Engine'!$C$8-(Volatility^2/2),Volatility))</f>
        <v>7137.5865137104565</v>
      </c>
      <c r="AE752" s="11">
        <f ca="1">AD752*EXP(_xlfn.NORM.INV(RAND(),'Projection Engine'!$C$8-(Volatility^2/2),Volatility))</f>
        <v>5262.5253789118542</v>
      </c>
      <c r="AF752" s="11">
        <f ca="1">AE752*EXP(_xlfn.NORM.INV(RAND(),'Projection Engine'!$C$8-(Volatility^2/2),Volatility))</f>
        <v>2227.4184626784163</v>
      </c>
      <c r="AG752" s="11">
        <f ca="1">AF752*EXP(_xlfn.NORM.INV(RAND(),'Projection Engine'!$C$8-(Volatility^2/2),Volatility))</f>
        <v>1303.2464670196407</v>
      </c>
    </row>
    <row r="753" spans="2:33" x14ac:dyDescent="0.25">
      <c r="B753" t="s">
        <v>816</v>
      </c>
      <c r="C753" s="11">
        <f t="shared" si="11"/>
        <v>51</v>
      </c>
      <c r="D753" s="11">
        <f ca="1">C753*EXP(_xlfn.NORM.INV(RAND(),'Projection Engine'!$C$8-(Volatility^2/2),Volatility))</f>
        <v>33.10111337047978</v>
      </c>
      <c r="E753" s="11">
        <f ca="1">D753*EXP(_xlfn.NORM.INV(RAND(),'Projection Engine'!$C$8-(Volatility^2/2),Volatility))</f>
        <v>20.048944979527199</v>
      </c>
      <c r="F753" s="11">
        <f ca="1">E753*EXP(_xlfn.NORM.INV(RAND(),'Projection Engine'!$C$8-(Volatility^2/2),Volatility))</f>
        <v>35.112050143694802</v>
      </c>
      <c r="G753" s="11">
        <f ca="1">F753*EXP(_xlfn.NORM.INV(RAND(),'Projection Engine'!$C$8-(Volatility^2/2),Volatility))</f>
        <v>27.878310162504366</v>
      </c>
      <c r="H753" s="11">
        <f ca="1">G753*EXP(_xlfn.NORM.INV(RAND(),'Projection Engine'!$C$8-(Volatility^2/2),Volatility))</f>
        <v>12.176573311798656</v>
      </c>
      <c r="I753" s="11">
        <f ca="1">H753*EXP(_xlfn.NORM.INV(RAND(),'Projection Engine'!$C$8-(Volatility^2/2),Volatility))</f>
        <v>14.691222097326444</v>
      </c>
      <c r="J753" s="11">
        <f ca="1">I753*EXP(_xlfn.NORM.INV(RAND(),'Projection Engine'!$C$8-(Volatility^2/2),Volatility))</f>
        <v>7.539458331607837</v>
      </c>
      <c r="K753" s="11">
        <f ca="1">J753*EXP(_xlfn.NORM.INV(RAND(),'Projection Engine'!$C$8-(Volatility^2/2),Volatility))</f>
        <v>6.1081905842840074</v>
      </c>
      <c r="L753" s="11">
        <f ca="1">K753*EXP(_xlfn.NORM.INV(RAND(),'Projection Engine'!$C$8-(Volatility^2/2),Volatility))</f>
        <v>3.9801316474009116</v>
      </c>
      <c r="M753" s="11">
        <f ca="1">L753*EXP(_xlfn.NORM.INV(RAND(),'Projection Engine'!$C$8-(Volatility^2/2),Volatility))</f>
        <v>2.338288904581542</v>
      </c>
      <c r="N753" s="11">
        <f ca="1">M753*EXP(_xlfn.NORM.INV(RAND(),'Projection Engine'!$C$8-(Volatility^2/2),Volatility))</f>
        <v>2.4587067802417457</v>
      </c>
      <c r="O753" s="11">
        <f ca="1">N753*EXP(_xlfn.NORM.INV(RAND(),'Projection Engine'!$C$8-(Volatility^2/2),Volatility))</f>
        <v>3.918270373387795</v>
      </c>
      <c r="P753" s="11">
        <f ca="1">O753*EXP(_xlfn.NORM.INV(RAND(),'Projection Engine'!$C$8-(Volatility^2/2),Volatility))</f>
        <v>3.1278190691087993</v>
      </c>
      <c r="Q753" s="11">
        <f ca="1">P753*EXP(_xlfn.NORM.INV(RAND(),'Projection Engine'!$C$8-(Volatility^2/2),Volatility))</f>
        <v>1.8596756079961969</v>
      </c>
      <c r="R753" s="11">
        <f ca="1">Q753*EXP(_xlfn.NORM.INV(RAND(),'Projection Engine'!$C$8-(Volatility^2/2),Volatility))</f>
        <v>1.8581429819948723</v>
      </c>
      <c r="S753" s="11">
        <f ca="1">R753*EXP(_xlfn.NORM.INV(RAND(),'Projection Engine'!$C$8-(Volatility^2/2),Volatility))</f>
        <v>1.5274100312590551</v>
      </c>
      <c r="T753" s="11">
        <f ca="1">S753*EXP(_xlfn.NORM.INV(RAND(),'Projection Engine'!$C$8-(Volatility^2/2),Volatility))</f>
        <v>2.9401716568635567</v>
      </c>
      <c r="U753" s="11">
        <f ca="1">T753*EXP(_xlfn.NORM.INV(RAND(),'Projection Engine'!$C$8-(Volatility^2/2),Volatility))</f>
        <v>0.81621319960004646</v>
      </c>
      <c r="V753" s="11">
        <f ca="1">U753*EXP(_xlfn.NORM.INV(RAND(),'Projection Engine'!$C$8-(Volatility^2/2),Volatility))</f>
        <v>1.7565457922542076</v>
      </c>
      <c r="W753" s="11">
        <f ca="1">V753*EXP(_xlfn.NORM.INV(RAND(),'Projection Engine'!$C$8-(Volatility^2/2),Volatility))</f>
        <v>1.3558267329515949</v>
      </c>
      <c r="X753" s="11">
        <f ca="1">W753*EXP(_xlfn.NORM.INV(RAND(),'Projection Engine'!$C$8-(Volatility^2/2),Volatility))</f>
        <v>0.36707791599964351</v>
      </c>
      <c r="Y753" s="11">
        <f ca="1">X753*EXP(_xlfn.NORM.INV(RAND(),'Projection Engine'!$C$8-(Volatility^2/2),Volatility))</f>
        <v>0.28925027408571286</v>
      </c>
      <c r="Z753" s="11">
        <f ca="1">Y753*EXP(_xlfn.NORM.INV(RAND(),'Projection Engine'!$C$8-(Volatility^2/2),Volatility))</f>
        <v>0.28098603011957368</v>
      </c>
      <c r="AA753" s="11">
        <f ca="1">Z753*EXP(_xlfn.NORM.INV(RAND(),'Projection Engine'!$C$8-(Volatility^2/2),Volatility))</f>
        <v>0.25880663374553498</v>
      </c>
      <c r="AB753" s="11">
        <f ca="1">AA753*EXP(_xlfn.NORM.INV(RAND(),'Projection Engine'!$C$8-(Volatility^2/2),Volatility))</f>
        <v>0.18245345598220428</v>
      </c>
      <c r="AC753" s="11">
        <f ca="1">AB753*EXP(_xlfn.NORM.INV(RAND(),'Projection Engine'!$C$8-(Volatility^2/2),Volatility))</f>
        <v>8.3995115080948479E-2</v>
      </c>
      <c r="AD753" s="11">
        <f ca="1">AC753*EXP(_xlfn.NORM.INV(RAND(),'Projection Engine'!$C$8-(Volatility^2/2),Volatility))</f>
        <v>0.12137421621065271</v>
      </c>
      <c r="AE753" s="11">
        <f ca="1">AD753*EXP(_xlfn.NORM.INV(RAND(),'Projection Engine'!$C$8-(Volatility^2/2),Volatility))</f>
        <v>0.13293600999468394</v>
      </c>
      <c r="AF753" s="11">
        <f ca="1">AE753*EXP(_xlfn.NORM.INV(RAND(),'Projection Engine'!$C$8-(Volatility^2/2),Volatility))</f>
        <v>8.9094056942654862E-2</v>
      </c>
      <c r="AG753" s="11">
        <f ca="1">AF753*EXP(_xlfn.NORM.INV(RAND(),'Projection Engine'!$C$8-(Volatility^2/2),Volatility))</f>
        <v>4.0987055174614956E-2</v>
      </c>
    </row>
    <row r="754" spans="2:33" x14ac:dyDescent="0.25">
      <c r="B754" t="s">
        <v>817</v>
      </c>
      <c r="C754" s="11">
        <f t="shared" si="11"/>
        <v>51</v>
      </c>
      <c r="D754" s="11">
        <f ca="1">C754*EXP(_xlfn.NORM.INV(RAND(),'Projection Engine'!$C$8-(Volatility^2/2),Volatility))</f>
        <v>26.300856600974058</v>
      </c>
      <c r="E754" s="11">
        <f ca="1">D754*EXP(_xlfn.NORM.INV(RAND(),'Projection Engine'!$C$8-(Volatility^2/2),Volatility))</f>
        <v>43.444177392197822</v>
      </c>
      <c r="F754" s="11">
        <f ca="1">E754*EXP(_xlfn.NORM.INV(RAND(),'Projection Engine'!$C$8-(Volatility^2/2),Volatility))</f>
        <v>67.499637827576478</v>
      </c>
      <c r="G754" s="11">
        <f ca="1">F754*EXP(_xlfn.NORM.INV(RAND(),'Projection Engine'!$C$8-(Volatility^2/2),Volatility))</f>
        <v>158.4079102137016</v>
      </c>
      <c r="H754" s="11">
        <f ca="1">G754*EXP(_xlfn.NORM.INV(RAND(),'Projection Engine'!$C$8-(Volatility^2/2),Volatility))</f>
        <v>63.443363988705372</v>
      </c>
      <c r="I754" s="11">
        <f ca="1">H754*EXP(_xlfn.NORM.INV(RAND(),'Projection Engine'!$C$8-(Volatility^2/2),Volatility))</f>
        <v>46.686417220776235</v>
      </c>
      <c r="J754" s="11">
        <f ca="1">I754*EXP(_xlfn.NORM.INV(RAND(),'Projection Engine'!$C$8-(Volatility^2/2),Volatility))</f>
        <v>19.985356912885756</v>
      </c>
      <c r="K754" s="11">
        <f ca="1">J754*EXP(_xlfn.NORM.INV(RAND(),'Projection Engine'!$C$8-(Volatility^2/2),Volatility))</f>
        <v>14.34952257945571</v>
      </c>
      <c r="L754" s="11">
        <f ca="1">K754*EXP(_xlfn.NORM.INV(RAND(),'Projection Engine'!$C$8-(Volatility^2/2),Volatility))</f>
        <v>14.788226075750577</v>
      </c>
      <c r="M754" s="11">
        <f ca="1">L754*EXP(_xlfn.NORM.INV(RAND(),'Projection Engine'!$C$8-(Volatility^2/2),Volatility))</f>
        <v>26.890694556705363</v>
      </c>
      <c r="N754" s="11">
        <f ca="1">M754*EXP(_xlfn.NORM.INV(RAND(),'Projection Engine'!$C$8-(Volatility^2/2),Volatility))</f>
        <v>17.981791797586933</v>
      </c>
      <c r="O754" s="11">
        <f ca="1">N754*EXP(_xlfn.NORM.INV(RAND(),'Projection Engine'!$C$8-(Volatility^2/2),Volatility))</f>
        <v>24.778164860198419</v>
      </c>
      <c r="P754" s="11">
        <f ca="1">O754*EXP(_xlfn.NORM.INV(RAND(),'Projection Engine'!$C$8-(Volatility^2/2),Volatility))</f>
        <v>9.368623292131149</v>
      </c>
      <c r="Q754" s="11">
        <f ca="1">P754*EXP(_xlfn.NORM.INV(RAND(),'Projection Engine'!$C$8-(Volatility^2/2),Volatility))</f>
        <v>7.3589109044479617</v>
      </c>
      <c r="R754" s="11">
        <f ca="1">Q754*EXP(_xlfn.NORM.INV(RAND(),'Projection Engine'!$C$8-(Volatility^2/2),Volatility))</f>
        <v>7.9457882833223135</v>
      </c>
      <c r="S754" s="11">
        <f ca="1">R754*EXP(_xlfn.NORM.INV(RAND(),'Projection Engine'!$C$8-(Volatility^2/2),Volatility))</f>
        <v>4.5197396722988703</v>
      </c>
      <c r="T754" s="11">
        <f ca="1">S754*EXP(_xlfn.NORM.INV(RAND(),'Projection Engine'!$C$8-(Volatility^2/2),Volatility))</f>
        <v>6.7610467009621882</v>
      </c>
      <c r="U754" s="11">
        <f ca="1">T754*EXP(_xlfn.NORM.INV(RAND(),'Projection Engine'!$C$8-(Volatility^2/2),Volatility))</f>
        <v>5.7394414473783941</v>
      </c>
      <c r="V754" s="11">
        <f ca="1">U754*EXP(_xlfn.NORM.INV(RAND(),'Projection Engine'!$C$8-(Volatility^2/2),Volatility))</f>
        <v>3.9154169635779734</v>
      </c>
      <c r="W754" s="11">
        <f ca="1">V754*EXP(_xlfn.NORM.INV(RAND(),'Projection Engine'!$C$8-(Volatility^2/2),Volatility))</f>
        <v>2.1844819734310947</v>
      </c>
      <c r="X754" s="11">
        <f ca="1">W754*EXP(_xlfn.NORM.INV(RAND(),'Projection Engine'!$C$8-(Volatility^2/2),Volatility))</f>
        <v>0.67928159869541627</v>
      </c>
      <c r="Y754" s="11">
        <f ca="1">X754*EXP(_xlfn.NORM.INV(RAND(),'Projection Engine'!$C$8-(Volatility^2/2),Volatility))</f>
        <v>1.7019200266753323</v>
      </c>
      <c r="Z754" s="11">
        <f ca="1">Y754*EXP(_xlfn.NORM.INV(RAND(),'Projection Engine'!$C$8-(Volatility^2/2),Volatility))</f>
        <v>3.9143585183843745</v>
      </c>
      <c r="AA754" s="11">
        <f ca="1">Z754*EXP(_xlfn.NORM.INV(RAND(),'Projection Engine'!$C$8-(Volatility^2/2),Volatility))</f>
        <v>1.2981960521773985</v>
      </c>
      <c r="AB754" s="11">
        <f ca="1">AA754*EXP(_xlfn.NORM.INV(RAND(),'Projection Engine'!$C$8-(Volatility^2/2),Volatility))</f>
        <v>1.4955430229001103</v>
      </c>
      <c r="AC754" s="11">
        <f ca="1">AB754*EXP(_xlfn.NORM.INV(RAND(),'Projection Engine'!$C$8-(Volatility^2/2),Volatility))</f>
        <v>1.0728976857460233</v>
      </c>
      <c r="AD754" s="11">
        <f ca="1">AC754*EXP(_xlfn.NORM.INV(RAND(),'Projection Engine'!$C$8-(Volatility^2/2),Volatility))</f>
        <v>0.89001370896058807</v>
      </c>
      <c r="AE754" s="11">
        <f ca="1">AD754*EXP(_xlfn.NORM.INV(RAND(),'Projection Engine'!$C$8-(Volatility^2/2),Volatility))</f>
        <v>0.44206427874613041</v>
      </c>
      <c r="AF754" s="11">
        <f ca="1">AE754*EXP(_xlfn.NORM.INV(RAND(),'Projection Engine'!$C$8-(Volatility^2/2),Volatility))</f>
        <v>0.73013128394660909</v>
      </c>
      <c r="AG754" s="11">
        <f ca="1">AF754*EXP(_xlfn.NORM.INV(RAND(),'Projection Engine'!$C$8-(Volatility^2/2),Volatility))</f>
        <v>0.79083564931590944</v>
      </c>
    </row>
    <row r="755" spans="2:33" x14ac:dyDescent="0.25">
      <c r="B755" t="s">
        <v>818</v>
      </c>
      <c r="C755" s="11">
        <f t="shared" si="11"/>
        <v>51</v>
      </c>
      <c r="D755" s="11">
        <f ca="1">C755*EXP(_xlfn.NORM.INV(RAND(),'Projection Engine'!$C$8-(Volatility^2/2),Volatility))</f>
        <v>41.495057880213182</v>
      </c>
      <c r="E755" s="11">
        <f ca="1">D755*EXP(_xlfn.NORM.INV(RAND(),'Projection Engine'!$C$8-(Volatility^2/2),Volatility))</f>
        <v>28.348561108676041</v>
      </c>
      <c r="F755" s="11">
        <f ca="1">E755*EXP(_xlfn.NORM.INV(RAND(),'Projection Engine'!$C$8-(Volatility^2/2),Volatility))</f>
        <v>44.034478149853349</v>
      </c>
      <c r="G755" s="11">
        <f ca="1">F755*EXP(_xlfn.NORM.INV(RAND(),'Projection Engine'!$C$8-(Volatility^2/2),Volatility))</f>
        <v>54.43773381334195</v>
      </c>
      <c r="H755" s="11">
        <f ca="1">G755*EXP(_xlfn.NORM.INV(RAND(),'Projection Engine'!$C$8-(Volatility^2/2),Volatility))</f>
        <v>63.954743532502981</v>
      </c>
      <c r="I755" s="11">
        <f ca="1">H755*EXP(_xlfn.NORM.INV(RAND(),'Projection Engine'!$C$8-(Volatility^2/2),Volatility))</f>
        <v>69.918366615385722</v>
      </c>
      <c r="J755" s="11">
        <f ca="1">I755*EXP(_xlfn.NORM.INV(RAND(),'Projection Engine'!$C$8-(Volatility^2/2),Volatility))</f>
        <v>112.74851171384272</v>
      </c>
      <c r="K755" s="11">
        <f ca="1">J755*EXP(_xlfn.NORM.INV(RAND(),'Projection Engine'!$C$8-(Volatility^2/2),Volatility))</f>
        <v>86.204378069185935</v>
      </c>
      <c r="L755" s="11">
        <f ca="1">K755*EXP(_xlfn.NORM.INV(RAND(),'Projection Engine'!$C$8-(Volatility^2/2),Volatility))</f>
        <v>89.875706848556305</v>
      </c>
      <c r="M755" s="11">
        <f ca="1">L755*EXP(_xlfn.NORM.INV(RAND(),'Projection Engine'!$C$8-(Volatility^2/2),Volatility))</f>
        <v>150.28554724772118</v>
      </c>
      <c r="N755" s="11">
        <f ca="1">M755*EXP(_xlfn.NORM.INV(RAND(),'Projection Engine'!$C$8-(Volatility^2/2),Volatility))</f>
        <v>82.608689523996304</v>
      </c>
      <c r="O755" s="11">
        <f ca="1">N755*EXP(_xlfn.NORM.INV(RAND(),'Projection Engine'!$C$8-(Volatility^2/2),Volatility))</f>
        <v>45.834837158626591</v>
      </c>
      <c r="P755" s="11">
        <f ca="1">O755*EXP(_xlfn.NORM.INV(RAND(),'Projection Engine'!$C$8-(Volatility^2/2),Volatility))</f>
        <v>77.061314785859636</v>
      </c>
      <c r="Q755" s="11">
        <f ca="1">P755*EXP(_xlfn.NORM.INV(RAND(),'Projection Engine'!$C$8-(Volatility^2/2),Volatility))</f>
        <v>76.567307885798101</v>
      </c>
      <c r="R755" s="11">
        <f ca="1">Q755*EXP(_xlfn.NORM.INV(RAND(),'Projection Engine'!$C$8-(Volatility^2/2),Volatility))</f>
        <v>116.19420870190524</v>
      </c>
      <c r="S755" s="11">
        <f ca="1">R755*EXP(_xlfn.NORM.INV(RAND(),'Projection Engine'!$C$8-(Volatility^2/2),Volatility))</f>
        <v>85.367726341671897</v>
      </c>
      <c r="T755" s="11">
        <f ca="1">S755*EXP(_xlfn.NORM.INV(RAND(),'Projection Engine'!$C$8-(Volatility^2/2),Volatility))</f>
        <v>55.995874473961912</v>
      </c>
      <c r="U755" s="11">
        <f ca="1">T755*EXP(_xlfn.NORM.INV(RAND(),'Projection Engine'!$C$8-(Volatility^2/2),Volatility))</f>
        <v>149.86819382942096</v>
      </c>
      <c r="V755" s="11">
        <f ca="1">U755*EXP(_xlfn.NORM.INV(RAND(),'Projection Engine'!$C$8-(Volatility^2/2),Volatility))</f>
        <v>73.464632862367949</v>
      </c>
      <c r="W755" s="11">
        <f ca="1">V755*EXP(_xlfn.NORM.INV(RAND(),'Projection Engine'!$C$8-(Volatility^2/2),Volatility))</f>
        <v>39.834961764575951</v>
      </c>
      <c r="X755" s="11">
        <f ca="1">W755*EXP(_xlfn.NORM.INV(RAND(),'Projection Engine'!$C$8-(Volatility^2/2),Volatility))</f>
        <v>21.38849782892542</v>
      </c>
      <c r="Y755" s="11">
        <f ca="1">X755*EXP(_xlfn.NORM.INV(RAND(),'Projection Engine'!$C$8-(Volatility^2/2),Volatility))</f>
        <v>16.59220440475325</v>
      </c>
      <c r="Z755" s="11">
        <f ca="1">Y755*EXP(_xlfn.NORM.INV(RAND(),'Projection Engine'!$C$8-(Volatility^2/2),Volatility))</f>
        <v>34.204332711271775</v>
      </c>
      <c r="AA755" s="11">
        <f ca="1">Z755*EXP(_xlfn.NORM.INV(RAND(),'Projection Engine'!$C$8-(Volatility^2/2),Volatility))</f>
        <v>24.086817466553271</v>
      </c>
      <c r="AB755" s="11">
        <f ca="1">AA755*EXP(_xlfn.NORM.INV(RAND(),'Projection Engine'!$C$8-(Volatility^2/2),Volatility))</f>
        <v>13.394771429914742</v>
      </c>
      <c r="AC755" s="11">
        <f ca="1">AB755*EXP(_xlfn.NORM.INV(RAND(),'Projection Engine'!$C$8-(Volatility^2/2),Volatility))</f>
        <v>9.1691412834957156</v>
      </c>
      <c r="AD755" s="11">
        <f ca="1">AC755*EXP(_xlfn.NORM.INV(RAND(),'Projection Engine'!$C$8-(Volatility^2/2),Volatility))</f>
        <v>4.0104105598690065</v>
      </c>
      <c r="AE755" s="11">
        <f ca="1">AD755*EXP(_xlfn.NORM.INV(RAND(),'Projection Engine'!$C$8-(Volatility^2/2),Volatility))</f>
        <v>5.5546165620516756</v>
      </c>
      <c r="AF755" s="11">
        <f ca="1">AE755*EXP(_xlfn.NORM.INV(RAND(),'Projection Engine'!$C$8-(Volatility^2/2),Volatility))</f>
        <v>2.6006302182164345</v>
      </c>
      <c r="AG755" s="11">
        <f ca="1">AF755*EXP(_xlfn.NORM.INV(RAND(),'Projection Engine'!$C$8-(Volatility^2/2),Volatility))</f>
        <v>1.1220975978512944</v>
      </c>
    </row>
    <row r="756" spans="2:33" x14ac:dyDescent="0.25">
      <c r="B756" t="s">
        <v>819</v>
      </c>
      <c r="C756" s="11">
        <f t="shared" si="11"/>
        <v>51</v>
      </c>
      <c r="D756" s="11">
        <f ca="1">C756*EXP(_xlfn.NORM.INV(RAND(),'Projection Engine'!$C$8-(Volatility^2/2),Volatility))</f>
        <v>36.994019909922791</v>
      </c>
      <c r="E756" s="11">
        <f ca="1">D756*EXP(_xlfn.NORM.INV(RAND(),'Projection Engine'!$C$8-(Volatility^2/2),Volatility))</f>
        <v>27.691073675687466</v>
      </c>
      <c r="F756" s="11">
        <f ca="1">E756*EXP(_xlfn.NORM.INV(RAND(),'Projection Engine'!$C$8-(Volatility^2/2),Volatility))</f>
        <v>18.14671193917367</v>
      </c>
      <c r="G756" s="11">
        <f ca="1">F756*EXP(_xlfn.NORM.INV(RAND(),'Projection Engine'!$C$8-(Volatility^2/2),Volatility))</f>
        <v>11.983553697791645</v>
      </c>
      <c r="H756" s="11">
        <f ca="1">G756*EXP(_xlfn.NORM.INV(RAND(),'Projection Engine'!$C$8-(Volatility^2/2),Volatility))</f>
        <v>11.709683748323757</v>
      </c>
      <c r="I756" s="11">
        <f ca="1">H756*EXP(_xlfn.NORM.INV(RAND(),'Projection Engine'!$C$8-(Volatility^2/2),Volatility))</f>
        <v>7.4021693279564165</v>
      </c>
      <c r="J756" s="11">
        <f ca="1">I756*EXP(_xlfn.NORM.INV(RAND(),'Projection Engine'!$C$8-(Volatility^2/2),Volatility))</f>
        <v>8.9723450359761614</v>
      </c>
      <c r="K756" s="11">
        <f ca="1">J756*EXP(_xlfn.NORM.INV(RAND(),'Projection Engine'!$C$8-(Volatility^2/2),Volatility))</f>
        <v>3.7505745503509069</v>
      </c>
      <c r="L756" s="11">
        <f ca="1">K756*EXP(_xlfn.NORM.INV(RAND(),'Projection Engine'!$C$8-(Volatility^2/2),Volatility))</f>
        <v>6.5352298300017324</v>
      </c>
      <c r="M756" s="11">
        <f ca="1">L756*EXP(_xlfn.NORM.INV(RAND(),'Projection Engine'!$C$8-(Volatility^2/2),Volatility))</f>
        <v>3.3114974178887668</v>
      </c>
      <c r="N756" s="11">
        <f ca="1">M756*EXP(_xlfn.NORM.INV(RAND(),'Projection Engine'!$C$8-(Volatility^2/2),Volatility))</f>
        <v>1.1688058935583445</v>
      </c>
      <c r="O756" s="11">
        <f ca="1">N756*EXP(_xlfn.NORM.INV(RAND(),'Projection Engine'!$C$8-(Volatility^2/2),Volatility))</f>
        <v>1.7014519409235382</v>
      </c>
      <c r="P756" s="11">
        <f ca="1">O756*EXP(_xlfn.NORM.INV(RAND(),'Projection Engine'!$C$8-(Volatility^2/2),Volatility))</f>
        <v>1.4068357255406785</v>
      </c>
      <c r="Q756" s="11">
        <f ca="1">P756*EXP(_xlfn.NORM.INV(RAND(),'Projection Engine'!$C$8-(Volatility^2/2),Volatility))</f>
        <v>1.0258696784819694</v>
      </c>
      <c r="R756" s="11">
        <f ca="1">Q756*EXP(_xlfn.NORM.INV(RAND(),'Projection Engine'!$C$8-(Volatility^2/2),Volatility))</f>
        <v>0.90585755033934046</v>
      </c>
      <c r="S756" s="11">
        <f ca="1">R756*EXP(_xlfn.NORM.INV(RAND(),'Projection Engine'!$C$8-(Volatility^2/2),Volatility))</f>
        <v>1.7707882864525155</v>
      </c>
      <c r="T756" s="11">
        <f ca="1">S756*EXP(_xlfn.NORM.INV(RAND(),'Projection Engine'!$C$8-(Volatility^2/2),Volatility))</f>
        <v>2.355988688461736</v>
      </c>
      <c r="U756" s="11">
        <f ca="1">T756*EXP(_xlfn.NORM.INV(RAND(),'Projection Engine'!$C$8-(Volatility^2/2),Volatility))</f>
        <v>1.0374356492809957</v>
      </c>
      <c r="V756" s="11">
        <f ca="1">U756*EXP(_xlfn.NORM.INV(RAND(),'Projection Engine'!$C$8-(Volatility^2/2),Volatility))</f>
        <v>0.52771741383734183</v>
      </c>
      <c r="W756" s="11">
        <f ca="1">V756*EXP(_xlfn.NORM.INV(RAND(),'Projection Engine'!$C$8-(Volatility^2/2),Volatility))</f>
        <v>0.37661146027074544</v>
      </c>
      <c r="X756" s="11">
        <f ca="1">W756*EXP(_xlfn.NORM.INV(RAND(),'Projection Engine'!$C$8-(Volatility^2/2),Volatility))</f>
        <v>0.11240670501160088</v>
      </c>
      <c r="Y756" s="11">
        <f ca="1">X756*EXP(_xlfn.NORM.INV(RAND(),'Projection Engine'!$C$8-(Volatility^2/2),Volatility))</f>
        <v>3.4422489385858408E-2</v>
      </c>
      <c r="Z756" s="11">
        <f ca="1">Y756*EXP(_xlfn.NORM.INV(RAND(),'Projection Engine'!$C$8-(Volatility^2/2),Volatility))</f>
        <v>2.2232419861475318E-2</v>
      </c>
      <c r="AA756" s="11">
        <f ca="1">Z756*EXP(_xlfn.NORM.INV(RAND(),'Projection Engine'!$C$8-(Volatility^2/2),Volatility))</f>
        <v>2.0670624866195097E-2</v>
      </c>
      <c r="AB756" s="11">
        <f ca="1">AA756*EXP(_xlfn.NORM.INV(RAND(),'Projection Engine'!$C$8-(Volatility^2/2),Volatility))</f>
        <v>1.562437838686577E-2</v>
      </c>
      <c r="AC756" s="11">
        <f ca="1">AB756*EXP(_xlfn.NORM.INV(RAND(),'Projection Engine'!$C$8-(Volatility^2/2),Volatility))</f>
        <v>2.3469264383300078E-3</v>
      </c>
      <c r="AD756" s="11">
        <f ca="1">AC756*EXP(_xlfn.NORM.INV(RAND(),'Projection Engine'!$C$8-(Volatility^2/2),Volatility))</f>
        <v>1.5016137840332927E-3</v>
      </c>
      <c r="AE756" s="11">
        <f ca="1">AD756*EXP(_xlfn.NORM.INV(RAND(),'Projection Engine'!$C$8-(Volatility^2/2),Volatility))</f>
        <v>1.1629137837036944E-3</v>
      </c>
      <c r="AF756" s="11">
        <f ca="1">AE756*EXP(_xlfn.NORM.INV(RAND(),'Projection Engine'!$C$8-(Volatility^2/2),Volatility))</f>
        <v>8.8647826545950529E-4</v>
      </c>
      <c r="AG756" s="11">
        <f ca="1">AF756*EXP(_xlfn.NORM.INV(RAND(),'Projection Engine'!$C$8-(Volatility^2/2),Volatility))</f>
        <v>8.2059951617031296E-4</v>
      </c>
    </row>
    <row r="757" spans="2:33" x14ac:dyDescent="0.25">
      <c r="B757" t="s">
        <v>820</v>
      </c>
      <c r="C757" s="11">
        <f t="shared" si="11"/>
        <v>51</v>
      </c>
      <c r="D757" s="11">
        <f ca="1">C757*EXP(_xlfn.NORM.INV(RAND(),'Projection Engine'!$C$8-(Volatility^2/2),Volatility))</f>
        <v>37.141129885499673</v>
      </c>
      <c r="E757" s="11">
        <f ca="1">D757*EXP(_xlfn.NORM.INV(RAND(),'Projection Engine'!$C$8-(Volatility^2/2),Volatility))</f>
        <v>53.992522807262276</v>
      </c>
      <c r="F757" s="11">
        <f ca="1">E757*EXP(_xlfn.NORM.INV(RAND(),'Projection Engine'!$C$8-(Volatility^2/2),Volatility))</f>
        <v>58.816747298473935</v>
      </c>
      <c r="G757" s="11">
        <f ca="1">F757*EXP(_xlfn.NORM.INV(RAND(),'Projection Engine'!$C$8-(Volatility^2/2),Volatility))</f>
        <v>39.516491933301552</v>
      </c>
      <c r="H757" s="11">
        <f ca="1">G757*EXP(_xlfn.NORM.INV(RAND(),'Projection Engine'!$C$8-(Volatility^2/2),Volatility))</f>
        <v>13.154980350111396</v>
      </c>
      <c r="I757" s="11">
        <f ca="1">H757*EXP(_xlfn.NORM.INV(RAND(),'Projection Engine'!$C$8-(Volatility^2/2),Volatility))</f>
        <v>7.6354200828925318</v>
      </c>
      <c r="J757" s="11">
        <f ca="1">I757*EXP(_xlfn.NORM.INV(RAND(),'Projection Engine'!$C$8-(Volatility^2/2),Volatility))</f>
        <v>9.0993401737187547</v>
      </c>
      <c r="K757" s="11">
        <f ca="1">J757*EXP(_xlfn.NORM.INV(RAND(),'Projection Engine'!$C$8-(Volatility^2/2),Volatility))</f>
        <v>8.8007169846828557</v>
      </c>
      <c r="L757" s="11">
        <f ca="1">K757*EXP(_xlfn.NORM.INV(RAND(),'Projection Engine'!$C$8-(Volatility^2/2),Volatility))</f>
        <v>3.3823846984336483</v>
      </c>
      <c r="M757" s="11">
        <f ca="1">L757*EXP(_xlfn.NORM.INV(RAND(),'Projection Engine'!$C$8-(Volatility^2/2),Volatility))</f>
        <v>2.5797042279775204</v>
      </c>
      <c r="N757" s="11">
        <f ca="1">M757*EXP(_xlfn.NORM.INV(RAND(),'Projection Engine'!$C$8-(Volatility^2/2),Volatility))</f>
        <v>5.4771746872048208</v>
      </c>
      <c r="O757" s="11">
        <f ca="1">N757*EXP(_xlfn.NORM.INV(RAND(),'Projection Engine'!$C$8-(Volatility^2/2),Volatility))</f>
        <v>6.6268718396083992</v>
      </c>
      <c r="P757" s="11">
        <f ca="1">O757*EXP(_xlfn.NORM.INV(RAND(),'Projection Engine'!$C$8-(Volatility^2/2),Volatility))</f>
        <v>4.3631865913549026</v>
      </c>
      <c r="Q757" s="11">
        <f ca="1">P757*EXP(_xlfn.NORM.INV(RAND(),'Projection Engine'!$C$8-(Volatility^2/2),Volatility))</f>
        <v>4.6188594379518522</v>
      </c>
      <c r="R757" s="11">
        <f ca="1">Q757*EXP(_xlfn.NORM.INV(RAND(),'Projection Engine'!$C$8-(Volatility^2/2),Volatility))</f>
        <v>8.6902538514110574</v>
      </c>
      <c r="S757" s="11">
        <f ca="1">R757*EXP(_xlfn.NORM.INV(RAND(),'Projection Engine'!$C$8-(Volatility^2/2),Volatility))</f>
        <v>7.4584273552370819</v>
      </c>
      <c r="T757" s="11">
        <f ca="1">S757*EXP(_xlfn.NORM.INV(RAND(),'Projection Engine'!$C$8-(Volatility^2/2),Volatility))</f>
        <v>6.8542126939675674</v>
      </c>
      <c r="U757" s="11">
        <f ca="1">T757*EXP(_xlfn.NORM.INV(RAND(),'Projection Engine'!$C$8-(Volatility^2/2),Volatility))</f>
        <v>7.5232089750084654</v>
      </c>
      <c r="V757" s="11">
        <f ca="1">U757*EXP(_xlfn.NORM.INV(RAND(),'Projection Engine'!$C$8-(Volatility^2/2),Volatility))</f>
        <v>4.1569311837687941</v>
      </c>
      <c r="W757" s="11">
        <f ca="1">V757*EXP(_xlfn.NORM.INV(RAND(),'Projection Engine'!$C$8-(Volatility^2/2),Volatility))</f>
        <v>2.3224363915802</v>
      </c>
      <c r="X757" s="11">
        <f ca="1">W757*EXP(_xlfn.NORM.INV(RAND(),'Projection Engine'!$C$8-(Volatility^2/2),Volatility))</f>
        <v>1.9020270750859507</v>
      </c>
      <c r="Y757" s="11">
        <f ca="1">X757*EXP(_xlfn.NORM.INV(RAND(),'Projection Engine'!$C$8-(Volatility^2/2),Volatility))</f>
        <v>1.067239276722082</v>
      </c>
      <c r="Z757" s="11">
        <f ca="1">Y757*EXP(_xlfn.NORM.INV(RAND(),'Projection Engine'!$C$8-(Volatility^2/2),Volatility))</f>
        <v>0.34267413856891943</v>
      </c>
      <c r="AA757" s="11">
        <f ca="1">Z757*EXP(_xlfn.NORM.INV(RAND(),'Projection Engine'!$C$8-(Volatility^2/2),Volatility))</f>
        <v>0.56511945284896059</v>
      </c>
      <c r="AB757" s="11">
        <f ca="1">AA757*EXP(_xlfn.NORM.INV(RAND(),'Projection Engine'!$C$8-(Volatility^2/2),Volatility))</f>
        <v>0.96129522663986922</v>
      </c>
      <c r="AC757" s="11">
        <f ca="1">AB757*EXP(_xlfn.NORM.INV(RAND(),'Projection Engine'!$C$8-(Volatility^2/2),Volatility))</f>
        <v>0.44287260996343669</v>
      </c>
      <c r="AD757" s="11">
        <f ca="1">AC757*EXP(_xlfn.NORM.INV(RAND(),'Projection Engine'!$C$8-(Volatility^2/2),Volatility))</f>
        <v>1.2633470533660851</v>
      </c>
      <c r="AE757" s="11">
        <f ca="1">AD757*EXP(_xlfn.NORM.INV(RAND(),'Projection Engine'!$C$8-(Volatility^2/2),Volatility))</f>
        <v>0.88130772944274982</v>
      </c>
      <c r="AF757" s="11">
        <f ca="1">AE757*EXP(_xlfn.NORM.INV(RAND(),'Projection Engine'!$C$8-(Volatility^2/2),Volatility))</f>
        <v>0.81918099661006238</v>
      </c>
      <c r="AG757" s="11">
        <f ca="1">AF757*EXP(_xlfn.NORM.INV(RAND(),'Projection Engine'!$C$8-(Volatility^2/2),Volatility))</f>
        <v>1.3681037035611052</v>
      </c>
    </row>
    <row r="758" spans="2:33" x14ac:dyDescent="0.25">
      <c r="B758" t="s">
        <v>821</v>
      </c>
      <c r="C758" s="11">
        <f t="shared" si="11"/>
        <v>51</v>
      </c>
      <c r="D758" s="11">
        <f ca="1">C758*EXP(_xlfn.NORM.INV(RAND(),'Projection Engine'!$C$8-(Volatility^2/2),Volatility))</f>
        <v>64.666732186576155</v>
      </c>
      <c r="E758" s="11">
        <f ca="1">D758*EXP(_xlfn.NORM.INV(RAND(),'Projection Engine'!$C$8-(Volatility^2/2),Volatility))</f>
        <v>64.403155715188262</v>
      </c>
      <c r="F758" s="11">
        <f ca="1">E758*EXP(_xlfn.NORM.INV(RAND(),'Projection Engine'!$C$8-(Volatility^2/2),Volatility))</f>
        <v>67.755550877258912</v>
      </c>
      <c r="G758" s="11">
        <f ca="1">F758*EXP(_xlfn.NORM.INV(RAND(),'Projection Engine'!$C$8-(Volatility^2/2),Volatility))</f>
        <v>50.771422572594417</v>
      </c>
      <c r="H758" s="11">
        <f ca="1">G758*EXP(_xlfn.NORM.INV(RAND(),'Projection Engine'!$C$8-(Volatility^2/2),Volatility))</f>
        <v>46.976385241047907</v>
      </c>
      <c r="I758" s="11">
        <f ca="1">H758*EXP(_xlfn.NORM.INV(RAND(),'Projection Engine'!$C$8-(Volatility^2/2),Volatility))</f>
        <v>19.789707164541912</v>
      </c>
      <c r="J758" s="11">
        <f ca="1">I758*EXP(_xlfn.NORM.INV(RAND(),'Projection Engine'!$C$8-(Volatility^2/2),Volatility))</f>
        <v>10.225715523891994</v>
      </c>
      <c r="K758" s="11">
        <f ca="1">J758*EXP(_xlfn.NORM.INV(RAND(),'Projection Engine'!$C$8-(Volatility^2/2),Volatility))</f>
        <v>7.8665125348498641</v>
      </c>
      <c r="L758" s="11">
        <f ca="1">K758*EXP(_xlfn.NORM.INV(RAND(),'Projection Engine'!$C$8-(Volatility^2/2),Volatility))</f>
        <v>4.2591013433995224</v>
      </c>
      <c r="M758" s="11">
        <f ca="1">L758*EXP(_xlfn.NORM.INV(RAND(),'Projection Engine'!$C$8-(Volatility^2/2),Volatility))</f>
        <v>3.8874399565150144</v>
      </c>
      <c r="N758" s="11">
        <f ca="1">M758*EXP(_xlfn.NORM.INV(RAND(),'Projection Engine'!$C$8-(Volatility^2/2),Volatility))</f>
        <v>4.9832050000897832</v>
      </c>
      <c r="O758" s="11">
        <f ca="1">N758*EXP(_xlfn.NORM.INV(RAND(),'Projection Engine'!$C$8-(Volatility^2/2),Volatility))</f>
        <v>2.9328035536145358</v>
      </c>
      <c r="P758" s="11">
        <f ca="1">O758*EXP(_xlfn.NORM.INV(RAND(),'Projection Engine'!$C$8-(Volatility^2/2),Volatility))</f>
        <v>2.3364985953253523</v>
      </c>
      <c r="Q758" s="11">
        <f ca="1">P758*EXP(_xlfn.NORM.INV(RAND(),'Projection Engine'!$C$8-(Volatility^2/2),Volatility))</f>
        <v>1.6022014410111027</v>
      </c>
      <c r="R758" s="11">
        <f ca="1">Q758*EXP(_xlfn.NORM.INV(RAND(),'Projection Engine'!$C$8-(Volatility^2/2),Volatility))</f>
        <v>0.92731646509494492</v>
      </c>
      <c r="S758" s="11">
        <f ca="1">R758*EXP(_xlfn.NORM.INV(RAND(),'Projection Engine'!$C$8-(Volatility^2/2),Volatility))</f>
        <v>0.84870848090287399</v>
      </c>
      <c r="T758" s="11">
        <f ca="1">S758*EXP(_xlfn.NORM.INV(RAND(),'Projection Engine'!$C$8-(Volatility^2/2),Volatility))</f>
        <v>0.55069203422256141</v>
      </c>
      <c r="U758" s="11">
        <f ca="1">T758*EXP(_xlfn.NORM.INV(RAND(),'Projection Engine'!$C$8-(Volatility^2/2),Volatility))</f>
        <v>0.72658467069044708</v>
      </c>
      <c r="V758" s="11">
        <f ca="1">U758*EXP(_xlfn.NORM.INV(RAND(),'Projection Engine'!$C$8-(Volatility^2/2),Volatility))</f>
        <v>0.52727661081098254</v>
      </c>
      <c r="W758" s="11">
        <f ca="1">V758*EXP(_xlfn.NORM.INV(RAND(),'Projection Engine'!$C$8-(Volatility^2/2),Volatility))</f>
        <v>0.53362216057123912</v>
      </c>
      <c r="X758" s="11">
        <f ca="1">W758*EXP(_xlfn.NORM.INV(RAND(),'Projection Engine'!$C$8-(Volatility^2/2),Volatility))</f>
        <v>0.49327026110642563</v>
      </c>
      <c r="Y758" s="11">
        <f ca="1">X758*EXP(_xlfn.NORM.INV(RAND(),'Projection Engine'!$C$8-(Volatility^2/2),Volatility))</f>
        <v>0.36108020273037295</v>
      </c>
      <c r="Z758" s="11">
        <f ca="1">Y758*EXP(_xlfn.NORM.INV(RAND(),'Projection Engine'!$C$8-(Volatility^2/2),Volatility))</f>
        <v>0.39628628493298412</v>
      </c>
      <c r="AA758" s="11">
        <f ca="1">Z758*EXP(_xlfn.NORM.INV(RAND(),'Projection Engine'!$C$8-(Volatility^2/2),Volatility))</f>
        <v>0.20704007386376333</v>
      </c>
      <c r="AB758" s="11">
        <f ca="1">AA758*EXP(_xlfn.NORM.INV(RAND(),'Projection Engine'!$C$8-(Volatility^2/2),Volatility))</f>
        <v>0.14584245042141639</v>
      </c>
      <c r="AC758" s="11">
        <f ca="1">AB758*EXP(_xlfn.NORM.INV(RAND(),'Projection Engine'!$C$8-(Volatility^2/2),Volatility))</f>
        <v>8.528516277313257E-2</v>
      </c>
      <c r="AD758" s="11">
        <f ca="1">AC758*EXP(_xlfn.NORM.INV(RAND(),'Projection Engine'!$C$8-(Volatility^2/2),Volatility))</f>
        <v>6.1616459840789561E-2</v>
      </c>
      <c r="AE758" s="11">
        <f ca="1">AD758*EXP(_xlfn.NORM.INV(RAND(),'Projection Engine'!$C$8-(Volatility^2/2),Volatility))</f>
        <v>2.5726535206124279E-2</v>
      </c>
      <c r="AF758" s="11">
        <f ca="1">AE758*EXP(_xlfn.NORM.INV(RAND(),'Projection Engine'!$C$8-(Volatility^2/2),Volatility))</f>
        <v>1.4958524792108402E-2</v>
      </c>
      <c r="AG758" s="11">
        <f ca="1">AF758*EXP(_xlfn.NORM.INV(RAND(),'Projection Engine'!$C$8-(Volatility^2/2),Volatility))</f>
        <v>9.961572395309648E-3</v>
      </c>
    </row>
    <row r="759" spans="2:33" x14ac:dyDescent="0.25">
      <c r="B759" t="s">
        <v>822</v>
      </c>
      <c r="C759" s="11">
        <f t="shared" si="11"/>
        <v>51</v>
      </c>
      <c r="D759" s="11">
        <f ca="1">C759*EXP(_xlfn.NORM.INV(RAND(),'Projection Engine'!$C$8-(Volatility^2/2),Volatility))</f>
        <v>80.334229595342634</v>
      </c>
      <c r="E759" s="11">
        <f ca="1">D759*EXP(_xlfn.NORM.INV(RAND(),'Projection Engine'!$C$8-(Volatility^2/2),Volatility))</f>
        <v>103.75448985579042</v>
      </c>
      <c r="F759" s="11">
        <f ca="1">E759*EXP(_xlfn.NORM.INV(RAND(),'Projection Engine'!$C$8-(Volatility^2/2),Volatility))</f>
        <v>71.62419334337352</v>
      </c>
      <c r="G759" s="11">
        <f ca="1">F759*EXP(_xlfn.NORM.INV(RAND(),'Projection Engine'!$C$8-(Volatility^2/2),Volatility))</f>
        <v>75.674516878016817</v>
      </c>
      <c r="H759" s="11">
        <f ca="1">G759*EXP(_xlfn.NORM.INV(RAND(),'Projection Engine'!$C$8-(Volatility^2/2),Volatility))</f>
        <v>38.342874616445599</v>
      </c>
      <c r="I759" s="11">
        <f ca="1">H759*EXP(_xlfn.NORM.INV(RAND(),'Projection Engine'!$C$8-(Volatility^2/2),Volatility))</f>
        <v>34.28429346898772</v>
      </c>
      <c r="J759" s="11">
        <f ca="1">I759*EXP(_xlfn.NORM.INV(RAND(),'Projection Engine'!$C$8-(Volatility^2/2),Volatility))</f>
        <v>20.033625115349206</v>
      </c>
      <c r="K759" s="11">
        <f ca="1">J759*EXP(_xlfn.NORM.INV(RAND(),'Projection Engine'!$C$8-(Volatility^2/2),Volatility))</f>
        <v>29.989836522527774</v>
      </c>
      <c r="L759" s="11">
        <f ca="1">K759*EXP(_xlfn.NORM.INV(RAND(),'Projection Engine'!$C$8-(Volatility^2/2),Volatility))</f>
        <v>18.092196398169801</v>
      </c>
      <c r="M759" s="11">
        <f ca="1">L759*EXP(_xlfn.NORM.INV(RAND(),'Projection Engine'!$C$8-(Volatility^2/2),Volatility))</f>
        <v>28.900394087555384</v>
      </c>
      <c r="N759" s="11">
        <f ca="1">M759*EXP(_xlfn.NORM.INV(RAND(),'Projection Engine'!$C$8-(Volatility^2/2),Volatility))</f>
        <v>39.016104339929619</v>
      </c>
      <c r="O759" s="11">
        <f ca="1">N759*EXP(_xlfn.NORM.INV(RAND(),'Projection Engine'!$C$8-(Volatility^2/2),Volatility))</f>
        <v>40.10269165175103</v>
      </c>
      <c r="P759" s="11">
        <f ca="1">O759*EXP(_xlfn.NORM.INV(RAND(),'Projection Engine'!$C$8-(Volatility^2/2),Volatility))</f>
        <v>33.262553400861378</v>
      </c>
      <c r="Q759" s="11">
        <f ca="1">P759*EXP(_xlfn.NORM.INV(RAND(),'Projection Engine'!$C$8-(Volatility^2/2),Volatility))</f>
        <v>28.173979790150437</v>
      </c>
      <c r="R759" s="11">
        <f ca="1">Q759*EXP(_xlfn.NORM.INV(RAND(),'Projection Engine'!$C$8-(Volatility^2/2),Volatility))</f>
        <v>51.349097236743958</v>
      </c>
      <c r="S759" s="11">
        <f ca="1">R759*EXP(_xlfn.NORM.INV(RAND(),'Projection Engine'!$C$8-(Volatility^2/2),Volatility))</f>
        <v>34.827419410035901</v>
      </c>
      <c r="T759" s="11">
        <f ca="1">S759*EXP(_xlfn.NORM.INV(RAND(),'Projection Engine'!$C$8-(Volatility^2/2),Volatility))</f>
        <v>32.03149047972056</v>
      </c>
      <c r="U759" s="11">
        <f ca="1">T759*EXP(_xlfn.NORM.INV(RAND(),'Projection Engine'!$C$8-(Volatility^2/2),Volatility))</f>
        <v>30.47354549576497</v>
      </c>
      <c r="V759" s="11">
        <f ca="1">U759*EXP(_xlfn.NORM.INV(RAND(),'Projection Engine'!$C$8-(Volatility^2/2),Volatility))</f>
        <v>23.18386210215079</v>
      </c>
      <c r="W759" s="11">
        <f ca="1">V759*EXP(_xlfn.NORM.INV(RAND(),'Projection Engine'!$C$8-(Volatility^2/2),Volatility))</f>
        <v>10.503825206556796</v>
      </c>
      <c r="X759" s="11">
        <f ca="1">W759*EXP(_xlfn.NORM.INV(RAND(),'Projection Engine'!$C$8-(Volatility^2/2),Volatility))</f>
        <v>19.388660788868112</v>
      </c>
      <c r="Y759" s="11">
        <f ca="1">X759*EXP(_xlfn.NORM.INV(RAND(),'Projection Engine'!$C$8-(Volatility^2/2),Volatility))</f>
        <v>12.797979504939264</v>
      </c>
      <c r="Z759" s="11">
        <f ca="1">Y759*EXP(_xlfn.NORM.INV(RAND(),'Projection Engine'!$C$8-(Volatility^2/2),Volatility))</f>
        <v>10.881389206271505</v>
      </c>
      <c r="AA759" s="11">
        <f ca="1">Z759*EXP(_xlfn.NORM.INV(RAND(),'Projection Engine'!$C$8-(Volatility^2/2),Volatility))</f>
        <v>9.1099445622065875</v>
      </c>
      <c r="AB759" s="11">
        <f ca="1">AA759*EXP(_xlfn.NORM.INV(RAND(),'Projection Engine'!$C$8-(Volatility^2/2),Volatility))</f>
        <v>4.9978513993424851</v>
      </c>
      <c r="AC759" s="11">
        <f ca="1">AB759*EXP(_xlfn.NORM.INV(RAND(),'Projection Engine'!$C$8-(Volatility^2/2),Volatility))</f>
        <v>3.2812127219396721</v>
      </c>
      <c r="AD759" s="11">
        <f ca="1">AC759*EXP(_xlfn.NORM.INV(RAND(),'Projection Engine'!$C$8-(Volatility^2/2),Volatility))</f>
        <v>1.3579172054554385</v>
      </c>
      <c r="AE759" s="11">
        <f ca="1">AD759*EXP(_xlfn.NORM.INV(RAND(),'Projection Engine'!$C$8-(Volatility^2/2),Volatility))</f>
        <v>2.3339367065995456</v>
      </c>
      <c r="AF759" s="11">
        <f ca="1">AE759*EXP(_xlfn.NORM.INV(RAND(),'Projection Engine'!$C$8-(Volatility^2/2),Volatility))</f>
        <v>3.375936629363347</v>
      </c>
      <c r="AG759" s="11">
        <f ca="1">AF759*EXP(_xlfn.NORM.INV(RAND(),'Projection Engine'!$C$8-(Volatility^2/2),Volatility))</f>
        <v>2.8536645901854669</v>
      </c>
    </row>
    <row r="760" spans="2:33" x14ac:dyDescent="0.25">
      <c r="B760" t="s">
        <v>823</v>
      </c>
      <c r="C760" s="11">
        <f t="shared" si="11"/>
        <v>51</v>
      </c>
      <c r="D760" s="11">
        <f ca="1">C760*EXP(_xlfn.NORM.INV(RAND(),'Projection Engine'!$C$8-(Volatility^2/2),Volatility))</f>
        <v>17.661964710148702</v>
      </c>
      <c r="E760" s="11">
        <f ca="1">D760*EXP(_xlfn.NORM.INV(RAND(),'Projection Engine'!$C$8-(Volatility^2/2),Volatility))</f>
        <v>13.207839002779529</v>
      </c>
      <c r="F760" s="11">
        <f ca="1">E760*EXP(_xlfn.NORM.INV(RAND(),'Projection Engine'!$C$8-(Volatility^2/2),Volatility))</f>
        <v>11.351062503117294</v>
      </c>
      <c r="G760" s="11">
        <f ca="1">F760*EXP(_xlfn.NORM.INV(RAND(),'Projection Engine'!$C$8-(Volatility^2/2),Volatility))</f>
        <v>5.6571230163323083</v>
      </c>
      <c r="H760" s="11">
        <f ca="1">G760*EXP(_xlfn.NORM.INV(RAND(),'Projection Engine'!$C$8-(Volatility^2/2),Volatility))</f>
        <v>8.4635469864986046</v>
      </c>
      <c r="I760" s="11">
        <f ca="1">H760*EXP(_xlfn.NORM.INV(RAND(),'Projection Engine'!$C$8-(Volatility^2/2),Volatility))</f>
        <v>5.3323191049920586</v>
      </c>
      <c r="J760" s="11">
        <f ca="1">I760*EXP(_xlfn.NORM.INV(RAND(),'Projection Engine'!$C$8-(Volatility^2/2),Volatility))</f>
        <v>3.3480694706909482</v>
      </c>
      <c r="K760" s="11">
        <f ca="1">J760*EXP(_xlfn.NORM.INV(RAND(),'Projection Engine'!$C$8-(Volatility^2/2),Volatility))</f>
        <v>4.8083520766142502</v>
      </c>
      <c r="L760" s="11">
        <f ca="1">K760*EXP(_xlfn.NORM.INV(RAND(),'Projection Engine'!$C$8-(Volatility^2/2),Volatility))</f>
        <v>2.8730115778651637</v>
      </c>
      <c r="M760" s="11">
        <f ca="1">L760*EXP(_xlfn.NORM.INV(RAND(),'Projection Engine'!$C$8-(Volatility^2/2),Volatility))</f>
        <v>1.4533133632099313</v>
      </c>
      <c r="N760" s="11">
        <f ca="1">M760*EXP(_xlfn.NORM.INV(RAND(),'Projection Engine'!$C$8-(Volatility^2/2),Volatility))</f>
        <v>1.6291262589168678</v>
      </c>
      <c r="O760" s="11">
        <f ca="1">N760*EXP(_xlfn.NORM.INV(RAND(),'Projection Engine'!$C$8-(Volatility^2/2),Volatility))</f>
        <v>1.2779316132122085</v>
      </c>
      <c r="P760" s="11">
        <f ca="1">O760*EXP(_xlfn.NORM.INV(RAND(),'Projection Engine'!$C$8-(Volatility^2/2),Volatility))</f>
        <v>1.2782726395031203</v>
      </c>
      <c r="Q760" s="11">
        <f ca="1">P760*EXP(_xlfn.NORM.INV(RAND(),'Projection Engine'!$C$8-(Volatility^2/2),Volatility))</f>
        <v>0.88332184453559026</v>
      </c>
      <c r="R760" s="11">
        <f ca="1">Q760*EXP(_xlfn.NORM.INV(RAND(),'Projection Engine'!$C$8-(Volatility^2/2),Volatility))</f>
        <v>2.4964554106196637</v>
      </c>
      <c r="S760" s="11">
        <f ca="1">R760*EXP(_xlfn.NORM.INV(RAND(),'Projection Engine'!$C$8-(Volatility^2/2),Volatility))</f>
        <v>1.8902972343019873</v>
      </c>
      <c r="T760" s="11">
        <f ca="1">S760*EXP(_xlfn.NORM.INV(RAND(),'Projection Engine'!$C$8-(Volatility^2/2),Volatility))</f>
        <v>4.2327108367524717</v>
      </c>
      <c r="U760" s="11">
        <f ca="1">T760*EXP(_xlfn.NORM.INV(RAND(),'Projection Engine'!$C$8-(Volatility^2/2),Volatility))</f>
        <v>3.2449135419974189</v>
      </c>
      <c r="V760" s="11">
        <f ca="1">U760*EXP(_xlfn.NORM.INV(RAND(),'Projection Engine'!$C$8-(Volatility^2/2),Volatility))</f>
        <v>1.1513071428128299</v>
      </c>
      <c r="W760" s="11">
        <f ca="1">V760*EXP(_xlfn.NORM.INV(RAND(),'Projection Engine'!$C$8-(Volatility^2/2),Volatility))</f>
        <v>0.98990021772463077</v>
      </c>
      <c r="X760" s="11">
        <f ca="1">W760*EXP(_xlfn.NORM.INV(RAND(),'Projection Engine'!$C$8-(Volatility^2/2),Volatility))</f>
        <v>0.60331657290408047</v>
      </c>
      <c r="Y760" s="11">
        <f ca="1">X760*EXP(_xlfn.NORM.INV(RAND(),'Projection Engine'!$C$8-(Volatility^2/2),Volatility))</f>
        <v>1.5744999897722214</v>
      </c>
      <c r="Z760" s="11">
        <f ca="1">Y760*EXP(_xlfn.NORM.INV(RAND(),'Projection Engine'!$C$8-(Volatility^2/2),Volatility))</f>
        <v>2.2152121133024156</v>
      </c>
      <c r="AA760" s="11">
        <f ca="1">Z760*EXP(_xlfn.NORM.INV(RAND(),'Projection Engine'!$C$8-(Volatility^2/2),Volatility))</f>
        <v>1.3302510597819384</v>
      </c>
      <c r="AB760" s="11">
        <f ca="1">AA760*EXP(_xlfn.NORM.INV(RAND(),'Projection Engine'!$C$8-(Volatility^2/2),Volatility))</f>
        <v>1.0897433443210403</v>
      </c>
      <c r="AC760" s="11">
        <f ca="1">AB760*EXP(_xlfn.NORM.INV(RAND(),'Projection Engine'!$C$8-(Volatility^2/2),Volatility))</f>
        <v>1.1121450579160626</v>
      </c>
      <c r="AD760" s="11">
        <f ca="1">AC760*EXP(_xlfn.NORM.INV(RAND(),'Projection Engine'!$C$8-(Volatility^2/2),Volatility))</f>
        <v>0.89196826708574717</v>
      </c>
      <c r="AE760" s="11">
        <f ca="1">AD760*EXP(_xlfn.NORM.INV(RAND(),'Projection Engine'!$C$8-(Volatility^2/2),Volatility))</f>
        <v>0.69572202741923805</v>
      </c>
      <c r="AF760" s="11">
        <f ca="1">AE760*EXP(_xlfn.NORM.INV(RAND(),'Projection Engine'!$C$8-(Volatility^2/2),Volatility))</f>
        <v>0.54063118158599321</v>
      </c>
      <c r="AG760" s="11">
        <f ca="1">AF760*EXP(_xlfn.NORM.INV(RAND(),'Projection Engine'!$C$8-(Volatility^2/2),Volatility))</f>
        <v>0.29360985428307868</v>
      </c>
    </row>
    <row r="761" spans="2:33" x14ac:dyDescent="0.25">
      <c r="B761" t="s">
        <v>824</v>
      </c>
      <c r="C761" s="11">
        <f t="shared" si="11"/>
        <v>51</v>
      </c>
      <c r="D761" s="11">
        <f ca="1">C761*EXP(_xlfn.NORM.INV(RAND(),'Projection Engine'!$C$8-(Volatility^2/2),Volatility))</f>
        <v>72.829705873858458</v>
      </c>
      <c r="E761" s="11">
        <f ca="1">D761*EXP(_xlfn.NORM.INV(RAND(),'Projection Engine'!$C$8-(Volatility^2/2),Volatility))</f>
        <v>74.718911547880367</v>
      </c>
      <c r="F761" s="11">
        <f ca="1">E761*EXP(_xlfn.NORM.INV(RAND(),'Projection Engine'!$C$8-(Volatility^2/2),Volatility))</f>
        <v>74.74985616766655</v>
      </c>
      <c r="G761" s="11">
        <f ca="1">F761*EXP(_xlfn.NORM.INV(RAND(),'Projection Engine'!$C$8-(Volatility^2/2),Volatility))</f>
        <v>93.218303019591346</v>
      </c>
      <c r="H761" s="11">
        <f ca="1">G761*EXP(_xlfn.NORM.INV(RAND(),'Projection Engine'!$C$8-(Volatility^2/2),Volatility))</f>
        <v>57.490173983738075</v>
      </c>
      <c r="I761" s="11">
        <f ca="1">H761*EXP(_xlfn.NORM.INV(RAND(),'Projection Engine'!$C$8-(Volatility^2/2),Volatility))</f>
        <v>39.112281291162532</v>
      </c>
      <c r="J761" s="11">
        <f ca="1">I761*EXP(_xlfn.NORM.INV(RAND(),'Projection Engine'!$C$8-(Volatility^2/2),Volatility))</f>
        <v>40.996058736334071</v>
      </c>
      <c r="K761" s="11">
        <f ca="1">J761*EXP(_xlfn.NORM.INV(RAND(),'Projection Engine'!$C$8-(Volatility^2/2),Volatility))</f>
        <v>40.573457808491526</v>
      </c>
      <c r="L761" s="11">
        <f ca="1">K761*EXP(_xlfn.NORM.INV(RAND(),'Projection Engine'!$C$8-(Volatility^2/2),Volatility))</f>
        <v>21.804716020422106</v>
      </c>
      <c r="M761" s="11">
        <f ca="1">L761*EXP(_xlfn.NORM.INV(RAND(),'Projection Engine'!$C$8-(Volatility^2/2),Volatility))</f>
        <v>10.434828665847999</v>
      </c>
      <c r="N761" s="11">
        <f ca="1">M761*EXP(_xlfn.NORM.INV(RAND(),'Projection Engine'!$C$8-(Volatility^2/2),Volatility))</f>
        <v>7.0779680527609967</v>
      </c>
      <c r="O761" s="11">
        <f ca="1">N761*EXP(_xlfn.NORM.INV(RAND(),'Projection Engine'!$C$8-(Volatility^2/2),Volatility))</f>
        <v>13.640340500012323</v>
      </c>
      <c r="P761" s="11">
        <f ca="1">O761*EXP(_xlfn.NORM.INV(RAND(),'Projection Engine'!$C$8-(Volatility^2/2),Volatility))</f>
        <v>8.4526842034197109</v>
      </c>
      <c r="Q761" s="11">
        <f ca="1">P761*EXP(_xlfn.NORM.INV(RAND(),'Projection Engine'!$C$8-(Volatility^2/2),Volatility))</f>
        <v>6.3925688020658997</v>
      </c>
      <c r="R761" s="11">
        <f ca="1">Q761*EXP(_xlfn.NORM.INV(RAND(),'Projection Engine'!$C$8-(Volatility^2/2),Volatility))</f>
        <v>11.821837400229489</v>
      </c>
      <c r="S761" s="11">
        <f ca="1">R761*EXP(_xlfn.NORM.INV(RAND(),'Projection Engine'!$C$8-(Volatility^2/2),Volatility))</f>
        <v>13.860010138720016</v>
      </c>
      <c r="T761" s="11">
        <f ca="1">S761*EXP(_xlfn.NORM.INV(RAND(),'Projection Engine'!$C$8-(Volatility^2/2),Volatility))</f>
        <v>12.008204530243198</v>
      </c>
      <c r="U761" s="11">
        <f ca="1">T761*EXP(_xlfn.NORM.INV(RAND(),'Projection Engine'!$C$8-(Volatility^2/2),Volatility))</f>
        <v>11.079212295051754</v>
      </c>
      <c r="V761" s="11">
        <f ca="1">U761*EXP(_xlfn.NORM.INV(RAND(),'Projection Engine'!$C$8-(Volatility^2/2),Volatility))</f>
        <v>10.868396681471545</v>
      </c>
      <c r="W761" s="11">
        <f ca="1">V761*EXP(_xlfn.NORM.INV(RAND(),'Projection Engine'!$C$8-(Volatility^2/2),Volatility))</f>
        <v>9.0590318197838915</v>
      </c>
      <c r="X761" s="11">
        <f ca="1">W761*EXP(_xlfn.NORM.INV(RAND(),'Projection Engine'!$C$8-(Volatility^2/2),Volatility))</f>
        <v>7.2487052462847901</v>
      </c>
      <c r="Y761" s="11">
        <f ca="1">X761*EXP(_xlfn.NORM.INV(RAND(),'Projection Engine'!$C$8-(Volatility^2/2),Volatility))</f>
        <v>3.9429629944648723</v>
      </c>
      <c r="Z761" s="11">
        <f ca="1">Y761*EXP(_xlfn.NORM.INV(RAND(),'Projection Engine'!$C$8-(Volatility^2/2),Volatility))</f>
        <v>3.6259446910159818</v>
      </c>
      <c r="AA761" s="11">
        <f ca="1">Z761*EXP(_xlfn.NORM.INV(RAND(),'Projection Engine'!$C$8-(Volatility^2/2),Volatility))</f>
        <v>1.9305906509568058</v>
      </c>
      <c r="AB761" s="11">
        <f ca="1">AA761*EXP(_xlfn.NORM.INV(RAND(),'Projection Engine'!$C$8-(Volatility^2/2),Volatility))</f>
        <v>1.1134826522670016</v>
      </c>
      <c r="AC761" s="11">
        <f ca="1">AB761*EXP(_xlfn.NORM.INV(RAND(),'Projection Engine'!$C$8-(Volatility^2/2),Volatility))</f>
        <v>0.61766973949922155</v>
      </c>
      <c r="AD761" s="11">
        <f ca="1">AC761*EXP(_xlfn.NORM.INV(RAND(),'Projection Engine'!$C$8-(Volatility^2/2),Volatility))</f>
        <v>0.61205029721487392</v>
      </c>
      <c r="AE761" s="11">
        <f ca="1">AD761*EXP(_xlfn.NORM.INV(RAND(),'Projection Engine'!$C$8-(Volatility^2/2),Volatility))</f>
        <v>0.78645250173470493</v>
      </c>
      <c r="AF761" s="11">
        <f ca="1">AE761*EXP(_xlfn.NORM.INV(RAND(),'Projection Engine'!$C$8-(Volatility^2/2),Volatility))</f>
        <v>0.22688816554569846</v>
      </c>
      <c r="AG761" s="11">
        <f ca="1">AF761*EXP(_xlfn.NORM.INV(RAND(),'Projection Engine'!$C$8-(Volatility^2/2),Volatility))</f>
        <v>0.11791192344776397</v>
      </c>
    </row>
    <row r="762" spans="2:33" x14ac:dyDescent="0.25">
      <c r="B762" t="s">
        <v>825</v>
      </c>
      <c r="C762" s="11">
        <f t="shared" si="11"/>
        <v>51</v>
      </c>
      <c r="D762" s="11">
        <f ca="1">C762*EXP(_xlfn.NORM.INV(RAND(),'Projection Engine'!$C$8-(Volatility^2/2),Volatility))</f>
        <v>66.630811131113447</v>
      </c>
      <c r="E762" s="11">
        <f ca="1">D762*EXP(_xlfn.NORM.INV(RAND(),'Projection Engine'!$C$8-(Volatility^2/2),Volatility))</f>
        <v>28.414798869096558</v>
      </c>
      <c r="F762" s="11">
        <f ca="1">E762*EXP(_xlfn.NORM.INV(RAND(),'Projection Engine'!$C$8-(Volatility^2/2),Volatility))</f>
        <v>12.644933977724355</v>
      </c>
      <c r="G762" s="11">
        <f ca="1">F762*EXP(_xlfn.NORM.INV(RAND(),'Projection Engine'!$C$8-(Volatility^2/2),Volatility))</f>
        <v>10.113651086935239</v>
      </c>
      <c r="H762" s="11">
        <f ca="1">G762*EXP(_xlfn.NORM.INV(RAND(),'Projection Engine'!$C$8-(Volatility^2/2),Volatility))</f>
        <v>8.9206693543607951</v>
      </c>
      <c r="I762" s="11">
        <f ca="1">H762*EXP(_xlfn.NORM.INV(RAND(),'Projection Engine'!$C$8-(Volatility^2/2),Volatility))</f>
        <v>11.241039923854066</v>
      </c>
      <c r="J762" s="11">
        <f ca="1">I762*EXP(_xlfn.NORM.INV(RAND(),'Projection Engine'!$C$8-(Volatility^2/2),Volatility))</f>
        <v>9.6334371983501299</v>
      </c>
      <c r="K762" s="11">
        <f ca="1">J762*EXP(_xlfn.NORM.INV(RAND(),'Projection Engine'!$C$8-(Volatility^2/2),Volatility))</f>
        <v>13.597836695255072</v>
      </c>
      <c r="L762" s="11">
        <f ca="1">K762*EXP(_xlfn.NORM.INV(RAND(),'Projection Engine'!$C$8-(Volatility^2/2),Volatility))</f>
        <v>15.375365198320116</v>
      </c>
      <c r="M762" s="11">
        <f ca="1">L762*EXP(_xlfn.NORM.INV(RAND(),'Projection Engine'!$C$8-(Volatility^2/2),Volatility))</f>
        <v>10.057956250585489</v>
      </c>
      <c r="N762" s="11">
        <f ca="1">M762*EXP(_xlfn.NORM.INV(RAND(),'Projection Engine'!$C$8-(Volatility^2/2),Volatility))</f>
        <v>6.4960825680165337</v>
      </c>
      <c r="O762" s="11">
        <f ca="1">N762*EXP(_xlfn.NORM.INV(RAND(),'Projection Engine'!$C$8-(Volatility^2/2),Volatility))</f>
        <v>9.36661302957949</v>
      </c>
      <c r="P762" s="11">
        <f ca="1">O762*EXP(_xlfn.NORM.INV(RAND(),'Projection Engine'!$C$8-(Volatility^2/2),Volatility))</f>
        <v>10.695335970802473</v>
      </c>
      <c r="Q762" s="11">
        <f ca="1">P762*EXP(_xlfn.NORM.INV(RAND(),'Projection Engine'!$C$8-(Volatility^2/2),Volatility))</f>
        <v>3.2945304532129529</v>
      </c>
      <c r="R762" s="11">
        <f ca="1">Q762*EXP(_xlfn.NORM.INV(RAND(),'Projection Engine'!$C$8-(Volatility^2/2),Volatility))</f>
        <v>1.6606437155051381</v>
      </c>
      <c r="S762" s="11">
        <f ca="1">R762*EXP(_xlfn.NORM.INV(RAND(),'Projection Engine'!$C$8-(Volatility^2/2),Volatility))</f>
        <v>1.2404706287825218</v>
      </c>
      <c r="T762" s="11">
        <f ca="1">S762*EXP(_xlfn.NORM.INV(RAND(),'Projection Engine'!$C$8-(Volatility^2/2),Volatility))</f>
        <v>3.8926104723541366</v>
      </c>
      <c r="U762" s="11">
        <f ca="1">T762*EXP(_xlfn.NORM.INV(RAND(),'Projection Engine'!$C$8-(Volatility^2/2),Volatility))</f>
        <v>1.604165664577714</v>
      </c>
      <c r="V762" s="11">
        <f ca="1">U762*EXP(_xlfn.NORM.INV(RAND(),'Projection Engine'!$C$8-(Volatility^2/2),Volatility))</f>
        <v>1.5886673660320105</v>
      </c>
      <c r="W762" s="11">
        <f ca="1">V762*EXP(_xlfn.NORM.INV(RAND(),'Projection Engine'!$C$8-(Volatility^2/2),Volatility))</f>
        <v>0.58403970893386647</v>
      </c>
      <c r="X762" s="11">
        <f ca="1">W762*EXP(_xlfn.NORM.INV(RAND(),'Projection Engine'!$C$8-(Volatility^2/2),Volatility))</f>
        <v>0.27783778543729032</v>
      </c>
      <c r="Y762" s="11">
        <f ca="1">X762*EXP(_xlfn.NORM.INV(RAND(),'Projection Engine'!$C$8-(Volatility^2/2),Volatility))</f>
        <v>0.24426257284835062</v>
      </c>
      <c r="Z762" s="11">
        <f ca="1">Y762*EXP(_xlfn.NORM.INV(RAND(),'Projection Engine'!$C$8-(Volatility^2/2),Volatility))</f>
        <v>0.18379268565210577</v>
      </c>
      <c r="AA762" s="11">
        <f ca="1">Z762*EXP(_xlfn.NORM.INV(RAND(),'Projection Engine'!$C$8-(Volatility^2/2),Volatility))</f>
        <v>0.21017166355406033</v>
      </c>
      <c r="AB762" s="11">
        <f ca="1">AA762*EXP(_xlfn.NORM.INV(RAND(),'Projection Engine'!$C$8-(Volatility^2/2),Volatility))</f>
        <v>0.13662605064972805</v>
      </c>
      <c r="AC762" s="11">
        <f ca="1">AB762*EXP(_xlfn.NORM.INV(RAND(),'Projection Engine'!$C$8-(Volatility^2/2),Volatility))</f>
        <v>0.32141748332619674</v>
      </c>
      <c r="AD762" s="11">
        <f ca="1">AC762*EXP(_xlfn.NORM.INV(RAND(),'Projection Engine'!$C$8-(Volatility^2/2),Volatility))</f>
        <v>0.28165660636125789</v>
      </c>
      <c r="AE762" s="11">
        <f ca="1">AD762*EXP(_xlfn.NORM.INV(RAND(),'Projection Engine'!$C$8-(Volatility^2/2),Volatility))</f>
        <v>0.1440604335611852</v>
      </c>
      <c r="AF762" s="11">
        <f ca="1">AE762*EXP(_xlfn.NORM.INV(RAND(),'Projection Engine'!$C$8-(Volatility^2/2),Volatility))</f>
        <v>0.22629532950994821</v>
      </c>
      <c r="AG762" s="11">
        <f ca="1">AF762*EXP(_xlfn.NORM.INV(RAND(),'Projection Engine'!$C$8-(Volatility^2/2),Volatility))</f>
        <v>0.24623255105055086</v>
      </c>
    </row>
    <row r="763" spans="2:33" x14ac:dyDescent="0.25">
      <c r="B763" t="s">
        <v>826</v>
      </c>
      <c r="C763" s="11">
        <f t="shared" si="11"/>
        <v>51</v>
      </c>
      <c r="D763" s="11">
        <f ca="1">C763*EXP(_xlfn.NORM.INV(RAND(),'Projection Engine'!$C$8-(Volatility^2/2),Volatility))</f>
        <v>22.972411522686837</v>
      </c>
      <c r="E763" s="11">
        <f ca="1">D763*EXP(_xlfn.NORM.INV(RAND(),'Projection Engine'!$C$8-(Volatility^2/2),Volatility))</f>
        <v>15.536735785701412</v>
      </c>
      <c r="F763" s="11">
        <f ca="1">E763*EXP(_xlfn.NORM.INV(RAND(),'Projection Engine'!$C$8-(Volatility^2/2),Volatility))</f>
        <v>22.124324310620789</v>
      </c>
      <c r="G763" s="11">
        <f ca="1">F763*EXP(_xlfn.NORM.INV(RAND(),'Projection Engine'!$C$8-(Volatility^2/2),Volatility))</f>
        <v>30.189064163093061</v>
      </c>
      <c r="H763" s="11">
        <f ca="1">G763*EXP(_xlfn.NORM.INV(RAND(),'Projection Engine'!$C$8-(Volatility^2/2),Volatility))</f>
        <v>34.744818338067446</v>
      </c>
      <c r="I763" s="11">
        <f ca="1">H763*EXP(_xlfn.NORM.INV(RAND(),'Projection Engine'!$C$8-(Volatility^2/2),Volatility))</f>
        <v>25.324373133104974</v>
      </c>
      <c r="J763" s="11">
        <f ca="1">I763*EXP(_xlfn.NORM.INV(RAND(),'Projection Engine'!$C$8-(Volatility^2/2),Volatility))</f>
        <v>39.49076272484006</v>
      </c>
      <c r="K763" s="11">
        <f ca="1">J763*EXP(_xlfn.NORM.INV(RAND(),'Projection Engine'!$C$8-(Volatility^2/2),Volatility))</f>
        <v>20.230681497770572</v>
      </c>
      <c r="L763" s="11">
        <f ca="1">K763*EXP(_xlfn.NORM.INV(RAND(),'Projection Engine'!$C$8-(Volatility^2/2),Volatility))</f>
        <v>16.4754048229494</v>
      </c>
      <c r="M763" s="11">
        <f ca="1">L763*EXP(_xlfn.NORM.INV(RAND(),'Projection Engine'!$C$8-(Volatility^2/2),Volatility))</f>
        <v>16.310082385056962</v>
      </c>
      <c r="N763" s="11">
        <f ca="1">M763*EXP(_xlfn.NORM.INV(RAND(),'Projection Engine'!$C$8-(Volatility^2/2),Volatility))</f>
        <v>11.461222111653809</v>
      </c>
      <c r="O763" s="11">
        <f ca="1">N763*EXP(_xlfn.NORM.INV(RAND(),'Projection Engine'!$C$8-(Volatility^2/2),Volatility))</f>
        <v>4.618599090679977</v>
      </c>
      <c r="P763" s="11">
        <f ca="1">O763*EXP(_xlfn.NORM.INV(RAND(),'Projection Engine'!$C$8-(Volatility^2/2),Volatility))</f>
        <v>1.2039849557256215</v>
      </c>
      <c r="Q763" s="11">
        <f ca="1">P763*EXP(_xlfn.NORM.INV(RAND(),'Projection Engine'!$C$8-(Volatility^2/2),Volatility))</f>
        <v>0.49762269394363445</v>
      </c>
      <c r="R763" s="11">
        <f ca="1">Q763*EXP(_xlfn.NORM.INV(RAND(),'Projection Engine'!$C$8-(Volatility^2/2),Volatility))</f>
        <v>0.53663605013186666</v>
      </c>
      <c r="S763" s="11">
        <f ca="1">R763*EXP(_xlfn.NORM.INV(RAND(),'Projection Engine'!$C$8-(Volatility^2/2),Volatility))</f>
        <v>0.41636293582453521</v>
      </c>
      <c r="T763" s="11">
        <f ca="1">S763*EXP(_xlfn.NORM.INV(RAND(),'Projection Engine'!$C$8-(Volatility^2/2),Volatility))</f>
        <v>0.39331821163864966</v>
      </c>
      <c r="U763" s="11">
        <f ca="1">T763*EXP(_xlfn.NORM.INV(RAND(),'Projection Engine'!$C$8-(Volatility^2/2),Volatility))</f>
        <v>0.32305303154659532</v>
      </c>
      <c r="V763" s="11">
        <f ca="1">U763*EXP(_xlfn.NORM.INV(RAND(),'Projection Engine'!$C$8-(Volatility^2/2),Volatility))</f>
        <v>0.55443903341003486</v>
      </c>
      <c r="W763" s="11">
        <f ca="1">V763*EXP(_xlfn.NORM.INV(RAND(),'Projection Engine'!$C$8-(Volatility^2/2),Volatility))</f>
        <v>0.57996822938135961</v>
      </c>
      <c r="X763" s="11">
        <f ca="1">W763*EXP(_xlfn.NORM.INV(RAND(),'Projection Engine'!$C$8-(Volatility^2/2),Volatility))</f>
        <v>0.40531968416371711</v>
      </c>
      <c r="Y763" s="11">
        <f ca="1">X763*EXP(_xlfn.NORM.INV(RAND(),'Projection Engine'!$C$8-(Volatility^2/2),Volatility))</f>
        <v>0.28727534903100438</v>
      </c>
      <c r="Z763" s="11">
        <f ca="1">Y763*EXP(_xlfn.NORM.INV(RAND(),'Projection Engine'!$C$8-(Volatility^2/2),Volatility))</f>
        <v>0.26455732511195768</v>
      </c>
      <c r="AA763" s="11">
        <f ca="1">Z763*EXP(_xlfn.NORM.INV(RAND(),'Projection Engine'!$C$8-(Volatility^2/2),Volatility))</f>
        <v>0.18639297510738198</v>
      </c>
      <c r="AB763" s="11">
        <f ca="1">AA763*EXP(_xlfn.NORM.INV(RAND(),'Projection Engine'!$C$8-(Volatility^2/2),Volatility))</f>
        <v>0.16171715375747117</v>
      </c>
      <c r="AC763" s="11">
        <f ca="1">AB763*EXP(_xlfn.NORM.INV(RAND(),'Projection Engine'!$C$8-(Volatility^2/2),Volatility))</f>
        <v>8.0178454333372673E-2</v>
      </c>
      <c r="AD763" s="11">
        <f ca="1">AC763*EXP(_xlfn.NORM.INV(RAND(),'Projection Engine'!$C$8-(Volatility^2/2),Volatility))</f>
        <v>9.0450451101506762E-2</v>
      </c>
      <c r="AE763" s="11">
        <f ca="1">AD763*EXP(_xlfn.NORM.INV(RAND(),'Projection Engine'!$C$8-(Volatility^2/2),Volatility))</f>
        <v>6.1633922063683927E-2</v>
      </c>
      <c r="AF763" s="11">
        <f ca="1">AE763*EXP(_xlfn.NORM.INV(RAND(),'Projection Engine'!$C$8-(Volatility^2/2),Volatility))</f>
        <v>3.638087398576971E-2</v>
      </c>
      <c r="AG763" s="11">
        <f ca="1">AF763*EXP(_xlfn.NORM.INV(RAND(),'Projection Engine'!$C$8-(Volatility^2/2),Volatility))</f>
        <v>5.2177246071831648E-2</v>
      </c>
    </row>
    <row r="764" spans="2:33" x14ac:dyDescent="0.25">
      <c r="B764" t="s">
        <v>827</v>
      </c>
      <c r="C764" s="11">
        <f t="shared" si="11"/>
        <v>51</v>
      </c>
      <c r="D764" s="11">
        <f ca="1">C764*EXP(_xlfn.NORM.INV(RAND(),'Projection Engine'!$C$8-(Volatility^2/2),Volatility))</f>
        <v>44.211041194461998</v>
      </c>
      <c r="E764" s="11">
        <f ca="1">D764*EXP(_xlfn.NORM.INV(RAND(),'Projection Engine'!$C$8-(Volatility^2/2),Volatility))</f>
        <v>43.758296052030744</v>
      </c>
      <c r="F764" s="11">
        <f ca="1">E764*EXP(_xlfn.NORM.INV(RAND(),'Projection Engine'!$C$8-(Volatility^2/2),Volatility))</f>
        <v>51.711255027243141</v>
      </c>
      <c r="G764" s="11">
        <f ca="1">F764*EXP(_xlfn.NORM.INV(RAND(),'Projection Engine'!$C$8-(Volatility^2/2),Volatility))</f>
        <v>30.477536392044517</v>
      </c>
      <c r="H764" s="11">
        <f ca="1">G764*EXP(_xlfn.NORM.INV(RAND(),'Projection Engine'!$C$8-(Volatility^2/2),Volatility))</f>
        <v>31.492026079389635</v>
      </c>
      <c r="I764" s="11">
        <f ca="1">H764*EXP(_xlfn.NORM.INV(RAND(),'Projection Engine'!$C$8-(Volatility^2/2),Volatility))</f>
        <v>21.264352012399744</v>
      </c>
      <c r="J764" s="11">
        <f ca="1">I764*EXP(_xlfn.NORM.INV(RAND(),'Projection Engine'!$C$8-(Volatility^2/2),Volatility))</f>
        <v>19.475412556160581</v>
      </c>
      <c r="K764" s="11">
        <f ca="1">J764*EXP(_xlfn.NORM.INV(RAND(),'Projection Engine'!$C$8-(Volatility^2/2),Volatility))</f>
        <v>27.388444681944371</v>
      </c>
      <c r="L764" s="11">
        <f ca="1">K764*EXP(_xlfn.NORM.INV(RAND(),'Projection Engine'!$C$8-(Volatility^2/2),Volatility))</f>
        <v>23.96644138343872</v>
      </c>
      <c r="M764" s="11">
        <f ca="1">L764*EXP(_xlfn.NORM.INV(RAND(),'Projection Engine'!$C$8-(Volatility^2/2),Volatility))</f>
        <v>13.12809473292557</v>
      </c>
      <c r="N764" s="11">
        <f ca="1">M764*EXP(_xlfn.NORM.INV(RAND(),'Projection Engine'!$C$8-(Volatility^2/2),Volatility))</f>
        <v>9.1064933170922906</v>
      </c>
      <c r="O764" s="11">
        <f ca="1">N764*EXP(_xlfn.NORM.INV(RAND(),'Projection Engine'!$C$8-(Volatility^2/2),Volatility))</f>
        <v>8.0546036301496482</v>
      </c>
      <c r="P764" s="11">
        <f ca="1">O764*EXP(_xlfn.NORM.INV(RAND(),'Projection Engine'!$C$8-(Volatility^2/2),Volatility))</f>
        <v>8.5893903157429552</v>
      </c>
      <c r="Q764" s="11">
        <f ca="1">P764*EXP(_xlfn.NORM.INV(RAND(),'Projection Engine'!$C$8-(Volatility^2/2),Volatility))</f>
        <v>3.39821285447238</v>
      </c>
      <c r="R764" s="11">
        <f ca="1">Q764*EXP(_xlfn.NORM.INV(RAND(),'Projection Engine'!$C$8-(Volatility^2/2),Volatility))</f>
        <v>1.4765214318135438</v>
      </c>
      <c r="S764" s="11">
        <f ca="1">R764*EXP(_xlfn.NORM.INV(RAND(),'Projection Engine'!$C$8-(Volatility^2/2),Volatility))</f>
        <v>1.7067876603542431</v>
      </c>
      <c r="T764" s="11">
        <f ca="1">S764*EXP(_xlfn.NORM.INV(RAND(),'Projection Engine'!$C$8-(Volatility^2/2),Volatility))</f>
        <v>1.446241516258137</v>
      </c>
      <c r="U764" s="11">
        <f ca="1">T764*EXP(_xlfn.NORM.INV(RAND(),'Projection Engine'!$C$8-(Volatility^2/2),Volatility))</f>
        <v>1.4730562433717391</v>
      </c>
      <c r="V764" s="11">
        <f ca="1">U764*EXP(_xlfn.NORM.INV(RAND(),'Projection Engine'!$C$8-(Volatility^2/2),Volatility))</f>
        <v>1.5201186905326203</v>
      </c>
      <c r="W764" s="11">
        <f ca="1">V764*EXP(_xlfn.NORM.INV(RAND(),'Projection Engine'!$C$8-(Volatility^2/2),Volatility))</f>
        <v>0.99554101433476627</v>
      </c>
      <c r="X764" s="11">
        <f ca="1">W764*EXP(_xlfn.NORM.INV(RAND(),'Projection Engine'!$C$8-(Volatility^2/2),Volatility))</f>
        <v>0.93288581777820145</v>
      </c>
      <c r="Y764" s="11">
        <f ca="1">X764*EXP(_xlfn.NORM.INV(RAND(),'Projection Engine'!$C$8-(Volatility^2/2),Volatility))</f>
        <v>0.98977500369148574</v>
      </c>
      <c r="Z764" s="11">
        <f ca="1">Y764*EXP(_xlfn.NORM.INV(RAND(),'Projection Engine'!$C$8-(Volatility^2/2),Volatility))</f>
        <v>0.47306672523549287</v>
      </c>
      <c r="AA764" s="11">
        <f ca="1">Z764*EXP(_xlfn.NORM.INV(RAND(),'Projection Engine'!$C$8-(Volatility^2/2),Volatility))</f>
        <v>0.38541393414783337</v>
      </c>
      <c r="AB764" s="11">
        <f ca="1">AA764*EXP(_xlfn.NORM.INV(RAND(),'Projection Engine'!$C$8-(Volatility^2/2),Volatility))</f>
        <v>0.46990351748023945</v>
      </c>
      <c r="AC764" s="11">
        <f ca="1">AB764*EXP(_xlfn.NORM.INV(RAND(),'Projection Engine'!$C$8-(Volatility^2/2),Volatility))</f>
        <v>0.29353523697496231</v>
      </c>
      <c r="AD764" s="11">
        <f ca="1">AC764*EXP(_xlfn.NORM.INV(RAND(),'Projection Engine'!$C$8-(Volatility^2/2),Volatility))</f>
        <v>0.17229628245548706</v>
      </c>
      <c r="AE764" s="11">
        <f ca="1">AD764*EXP(_xlfn.NORM.INV(RAND(),'Projection Engine'!$C$8-(Volatility^2/2),Volatility))</f>
        <v>0.14877748309627858</v>
      </c>
      <c r="AF764" s="11">
        <f ca="1">AE764*EXP(_xlfn.NORM.INV(RAND(),'Projection Engine'!$C$8-(Volatility^2/2),Volatility))</f>
        <v>0.20677911129566226</v>
      </c>
      <c r="AG764" s="11">
        <f ca="1">AF764*EXP(_xlfn.NORM.INV(RAND(),'Projection Engine'!$C$8-(Volatility^2/2),Volatility))</f>
        <v>0.13597418551268131</v>
      </c>
    </row>
    <row r="765" spans="2:33" x14ac:dyDescent="0.25">
      <c r="B765" t="s">
        <v>828</v>
      </c>
      <c r="C765" s="11">
        <f t="shared" si="11"/>
        <v>51</v>
      </c>
      <c r="D765" s="11">
        <f ca="1">C765*EXP(_xlfn.NORM.INV(RAND(),'Projection Engine'!$C$8-(Volatility^2/2),Volatility))</f>
        <v>40.511091207028961</v>
      </c>
      <c r="E765" s="11">
        <f ca="1">D765*EXP(_xlfn.NORM.INV(RAND(),'Projection Engine'!$C$8-(Volatility^2/2),Volatility))</f>
        <v>14.399998353041147</v>
      </c>
      <c r="F765" s="11">
        <f ca="1">E765*EXP(_xlfn.NORM.INV(RAND(),'Projection Engine'!$C$8-(Volatility^2/2),Volatility))</f>
        <v>13.174490913406435</v>
      </c>
      <c r="G765" s="11">
        <f ca="1">F765*EXP(_xlfn.NORM.INV(RAND(),'Projection Engine'!$C$8-(Volatility^2/2),Volatility))</f>
        <v>20.55331883809821</v>
      </c>
      <c r="H765" s="11">
        <f ca="1">G765*EXP(_xlfn.NORM.INV(RAND(),'Projection Engine'!$C$8-(Volatility^2/2),Volatility))</f>
        <v>31.842329630421389</v>
      </c>
      <c r="I765" s="11">
        <f ca="1">H765*EXP(_xlfn.NORM.INV(RAND(),'Projection Engine'!$C$8-(Volatility^2/2),Volatility))</f>
        <v>18.603957530706808</v>
      </c>
      <c r="J765" s="11">
        <f ca="1">I765*EXP(_xlfn.NORM.INV(RAND(),'Projection Engine'!$C$8-(Volatility^2/2),Volatility))</f>
        <v>18.770960361091692</v>
      </c>
      <c r="K765" s="11">
        <f ca="1">J765*EXP(_xlfn.NORM.INV(RAND(),'Projection Engine'!$C$8-(Volatility^2/2),Volatility))</f>
        <v>9.044836631398848</v>
      </c>
      <c r="L765" s="11">
        <f ca="1">K765*EXP(_xlfn.NORM.INV(RAND(),'Projection Engine'!$C$8-(Volatility^2/2),Volatility))</f>
        <v>5.0404745472865695</v>
      </c>
      <c r="M765" s="11">
        <f ca="1">L765*EXP(_xlfn.NORM.INV(RAND(),'Projection Engine'!$C$8-(Volatility^2/2),Volatility))</f>
        <v>8.8812751281699178</v>
      </c>
      <c r="N765" s="11">
        <f ca="1">M765*EXP(_xlfn.NORM.INV(RAND(),'Projection Engine'!$C$8-(Volatility^2/2),Volatility))</f>
        <v>1.9637092544345118</v>
      </c>
      <c r="O765" s="11">
        <f ca="1">N765*EXP(_xlfn.NORM.INV(RAND(),'Projection Engine'!$C$8-(Volatility^2/2),Volatility))</f>
        <v>2.0197603760827225</v>
      </c>
      <c r="P765" s="11">
        <f ca="1">O765*EXP(_xlfn.NORM.INV(RAND(),'Projection Engine'!$C$8-(Volatility^2/2),Volatility))</f>
        <v>2.2209801960511424</v>
      </c>
      <c r="Q765" s="11">
        <f ca="1">P765*EXP(_xlfn.NORM.INV(RAND(),'Projection Engine'!$C$8-(Volatility^2/2),Volatility))</f>
        <v>1.1742881864034289</v>
      </c>
      <c r="R765" s="11">
        <f ca="1">Q765*EXP(_xlfn.NORM.INV(RAND(),'Projection Engine'!$C$8-(Volatility^2/2),Volatility))</f>
        <v>0.86492124393688297</v>
      </c>
      <c r="S765" s="11">
        <f ca="1">R765*EXP(_xlfn.NORM.INV(RAND(),'Projection Engine'!$C$8-(Volatility^2/2),Volatility))</f>
        <v>0.70018299071020396</v>
      </c>
      <c r="T765" s="11">
        <f ca="1">S765*EXP(_xlfn.NORM.INV(RAND(),'Projection Engine'!$C$8-(Volatility^2/2),Volatility))</f>
        <v>0.2764811614733968</v>
      </c>
      <c r="U765" s="11">
        <f ca="1">T765*EXP(_xlfn.NORM.INV(RAND(),'Projection Engine'!$C$8-(Volatility^2/2),Volatility))</f>
        <v>0.24433752107569592</v>
      </c>
      <c r="V765" s="11">
        <f ca="1">U765*EXP(_xlfn.NORM.INV(RAND(),'Projection Engine'!$C$8-(Volatility^2/2),Volatility))</f>
        <v>0.18611717686014301</v>
      </c>
      <c r="W765" s="11">
        <f ca="1">V765*EXP(_xlfn.NORM.INV(RAND(),'Projection Engine'!$C$8-(Volatility^2/2),Volatility))</f>
        <v>6.8806633150079108E-2</v>
      </c>
      <c r="X765" s="11">
        <f ca="1">W765*EXP(_xlfn.NORM.INV(RAND(),'Projection Engine'!$C$8-(Volatility^2/2),Volatility))</f>
        <v>3.0899057204943712E-2</v>
      </c>
      <c r="Y765" s="11">
        <f ca="1">X765*EXP(_xlfn.NORM.INV(RAND(),'Projection Engine'!$C$8-(Volatility^2/2),Volatility))</f>
        <v>2.0742375323537343E-2</v>
      </c>
      <c r="Z765" s="11">
        <f ca="1">Y765*EXP(_xlfn.NORM.INV(RAND(),'Projection Engine'!$C$8-(Volatility^2/2),Volatility))</f>
        <v>6.0123271293591003E-3</v>
      </c>
      <c r="AA765" s="11">
        <f ca="1">Z765*EXP(_xlfn.NORM.INV(RAND(),'Projection Engine'!$C$8-(Volatility^2/2),Volatility))</f>
        <v>6.595406755989866E-3</v>
      </c>
      <c r="AB765" s="11">
        <f ca="1">AA765*EXP(_xlfn.NORM.INV(RAND(),'Projection Engine'!$C$8-(Volatility^2/2),Volatility))</f>
        <v>9.4384766215952522E-3</v>
      </c>
      <c r="AC765" s="11">
        <f ca="1">AB765*EXP(_xlfn.NORM.INV(RAND(),'Projection Engine'!$C$8-(Volatility^2/2),Volatility))</f>
        <v>3.6365257251830298E-3</v>
      </c>
      <c r="AD765" s="11">
        <f ca="1">AC765*EXP(_xlfn.NORM.INV(RAND(),'Projection Engine'!$C$8-(Volatility^2/2),Volatility))</f>
        <v>4.6863297124730089E-3</v>
      </c>
      <c r="AE765" s="11">
        <f ca="1">AD765*EXP(_xlfn.NORM.INV(RAND(),'Projection Engine'!$C$8-(Volatility^2/2),Volatility))</f>
        <v>7.2032975988149204E-3</v>
      </c>
      <c r="AF765" s="11">
        <f ca="1">AE765*EXP(_xlfn.NORM.INV(RAND(),'Projection Engine'!$C$8-(Volatility^2/2),Volatility))</f>
        <v>5.3441740178119309E-3</v>
      </c>
      <c r="AG765" s="11">
        <f ca="1">AF765*EXP(_xlfn.NORM.INV(RAND(),'Projection Engine'!$C$8-(Volatility^2/2),Volatility))</f>
        <v>2.8677282278302234E-3</v>
      </c>
    </row>
    <row r="766" spans="2:33" x14ac:dyDescent="0.25">
      <c r="B766" t="s">
        <v>829</v>
      </c>
      <c r="C766" s="11">
        <f t="shared" si="11"/>
        <v>51</v>
      </c>
      <c r="D766" s="11">
        <f ca="1">C766*EXP(_xlfn.NORM.INV(RAND(),'Projection Engine'!$C$8-(Volatility^2/2),Volatility))</f>
        <v>50.527407717728465</v>
      </c>
      <c r="E766" s="11">
        <f ca="1">D766*EXP(_xlfn.NORM.INV(RAND(),'Projection Engine'!$C$8-(Volatility^2/2),Volatility))</f>
        <v>78.186035460529908</v>
      </c>
      <c r="F766" s="11">
        <f ca="1">E766*EXP(_xlfn.NORM.INV(RAND(),'Projection Engine'!$C$8-(Volatility^2/2),Volatility))</f>
        <v>30.306690716200809</v>
      </c>
      <c r="G766" s="11">
        <f ca="1">F766*EXP(_xlfn.NORM.INV(RAND(),'Projection Engine'!$C$8-(Volatility^2/2),Volatility))</f>
        <v>14.692348845137056</v>
      </c>
      <c r="H766" s="11">
        <f ca="1">G766*EXP(_xlfn.NORM.INV(RAND(),'Projection Engine'!$C$8-(Volatility^2/2),Volatility))</f>
        <v>20.795533442536019</v>
      </c>
      <c r="I766" s="11">
        <f ca="1">H766*EXP(_xlfn.NORM.INV(RAND(),'Projection Engine'!$C$8-(Volatility^2/2),Volatility))</f>
        <v>17.65934183689108</v>
      </c>
      <c r="J766" s="11">
        <f ca="1">I766*EXP(_xlfn.NORM.INV(RAND(),'Projection Engine'!$C$8-(Volatility^2/2),Volatility))</f>
        <v>8.9439646038647673</v>
      </c>
      <c r="K766" s="11">
        <f ca="1">J766*EXP(_xlfn.NORM.INV(RAND(),'Projection Engine'!$C$8-(Volatility^2/2),Volatility))</f>
        <v>4.9429953574870433</v>
      </c>
      <c r="L766" s="11">
        <f ca="1">K766*EXP(_xlfn.NORM.INV(RAND(),'Projection Engine'!$C$8-(Volatility^2/2),Volatility))</f>
        <v>5.3909103664846496</v>
      </c>
      <c r="M766" s="11">
        <f ca="1">L766*EXP(_xlfn.NORM.INV(RAND(),'Projection Engine'!$C$8-(Volatility^2/2),Volatility))</f>
        <v>3.7098055198183757</v>
      </c>
      <c r="N766" s="11">
        <f ca="1">M766*EXP(_xlfn.NORM.INV(RAND(),'Projection Engine'!$C$8-(Volatility^2/2),Volatility))</f>
        <v>2.9121881840205024</v>
      </c>
      <c r="O766" s="11">
        <f ca="1">N766*EXP(_xlfn.NORM.INV(RAND(),'Projection Engine'!$C$8-(Volatility^2/2),Volatility))</f>
        <v>0.68264302524069842</v>
      </c>
      <c r="P766" s="11">
        <f ca="1">O766*EXP(_xlfn.NORM.INV(RAND(),'Projection Engine'!$C$8-(Volatility^2/2),Volatility))</f>
        <v>0.50521754801230556</v>
      </c>
      <c r="Q766" s="11">
        <f ca="1">P766*EXP(_xlfn.NORM.INV(RAND(),'Projection Engine'!$C$8-(Volatility^2/2),Volatility))</f>
        <v>0.1846605016670739</v>
      </c>
      <c r="R766" s="11">
        <f ca="1">Q766*EXP(_xlfn.NORM.INV(RAND(),'Projection Engine'!$C$8-(Volatility^2/2),Volatility))</f>
        <v>7.1600066243963922E-2</v>
      </c>
      <c r="S766" s="11">
        <f ca="1">R766*EXP(_xlfn.NORM.INV(RAND(),'Projection Engine'!$C$8-(Volatility^2/2),Volatility))</f>
        <v>3.3491151141039288E-2</v>
      </c>
      <c r="T766" s="11">
        <f ca="1">S766*EXP(_xlfn.NORM.INV(RAND(),'Projection Engine'!$C$8-(Volatility^2/2),Volatility))</f>
        <v>2.4291556162017058E-2</v>
      </c>
      <c r="U766" s="11">
        <f ca="1">T766*EXP(_xlfn.NORM.INV(RAND(),'Projection Engine'!$C$8-(Volatility^2/2),Volatility))</f>
        <v>9.736952528113102E-3</v>
      </c>
      <c r="V766" s="11">
        <f ca="1">U766*EXP(_xlfn.NORM.INV(RAND(),'Projection Engine'!$C$8-(Volatility^2/2),Volatility))</f>
        <v>6.3220000764663076E-3</v>
      </c>
      <c r="W766" s="11">
        <f ca="1">V766*EXP(_xlfn.NORM.INV(RAND(),'Projection Engine'!$C$8-(Volatility^2/2),Volatility))</f>
        <v>8.0126788152264268E-3</v>
      </c>
      <c r="X766" s="11">
        <f ca="1">W766*EXP(_xlfn.NORM.INV(RAND(),'Projection Engine'!$C$8-(Volatility^2/2),Volatility))</f>
        <v>3.8639746915567416E-3</v>
      </c>
      <c r="Y766" s="11">
        <f ca="1">X766*EXP(_xlfn.NORM.INV(RAND(),'Projection Engine'!$C$8-(Volatility^2/2),Volatility))</f>
        <v>3.5111507938766435E-3</v>
      </c>
      <c r="Z766" s="11">
        <f ca="1">Y766*EXP(_xlfn.NORM.INV(RAND(),'Projection Engine'!$C$8-(Volatility^2/2),Volatility))</f>
        <v>1.1560198540726014E-3</v>
      </c>
      <c r="AA766" s="11">
        <f ca="1">Z766*EXP(_xlfn.NORM.INV(RAND(),'Projection Engine'!$C$8-(Volatility^2/2),Volatility))</f>
        <v>2.4066074267332775E-3</v>
      </c>
      <c r="AB766" s="11">
        <f ca="1">AA766*EXP(_xlfn.NORM.INV(RAND(),'Projection Engine'!$C$8-(Volatility^2/2),Volatility))</f>
        <v>2.0810698400470745E-3</v>
      </c>
      <c r="AC766" s="11">
        <f ca="1">AB766*EXP(_xlfn.NORM.INV(RAND(),'Projection Engine'!$C$8-(Volatility^2/2),Volatility))</f>
        <v>2.5926759316151652E-3</v>
      </c>
      <c r="AD766" s="11">
        <f ca="1">AC766*EXP(_xlfn.NORM.INV(RAND(),'Projection Engine'!$C$8-(Volatility^2/2),Volatility))</f>
        <v>2.848675658146547E-3</v>
      </c>
      <c r="AE766" s="11">
        <f ca="1">AD766*EXP(_xlfn.NORM.INV(RAND(),'Projection Engine'!$C$8-(Volatility^2/2),Volatility))</f>
        <v>2.104823879605549E-3</v>
      </c>
      <c r="AF766" s="11">
        <f ca="1">AE766*EXP(_xlfn.NORM.INV(RAND(),'Projection Engine'!$C$8-(Volatility^2/2),Volatility))</f>
        <v>1.5536348490841488E-3</v>
      </c>
      <c r="AG766" s="11">
        <f ca="1">AF766*EXP(_xlfn.NORM.INV(RAND(),'Projection Engine'!$C$8-(Volatility^2/2),Volatility))</f>
        <v>1.0988844101709062E-3</v>
      </c>
    </row>
    <row r="767" spans="2:33" x14ac:dyDescent="0.25">
      <c r="B767" t="s">
        <v>830</v>
      </c>
      <c r="C767" s="11">
        <f t="shared" si="11"/>
        <v>51</v>
      </c>
      <c r="D767" s="11">
        <f ca="1">C767*EXP(_xlfn.NORM.INV(RAND(),'Projection Engine'!$C$8-(Volatility^2/2),Volatility))</f>
        <v>74.045134907608315</v>
      </c>
      <c r="E767" s="11">
        <f ca="1">D767*EXP(_xlfn.NORM.INV(RAND(),'Projection Engine'!$C$8-(Volatility^2/2),Volatility))</f>
        <v>37.445025647914214</v>
      </c>
      <c r="F767" s="11">
        <f ca="1">E767*EXP(_xlfn.NORM.INV(RAND(),'Projection Engine'!$C$8-(Volatility^2/2),Volatility))</f>
        <v>15.140839292718219</v>
      </c>
      <c r="G767" s="11">
        <f ca="1">F767*EXP(_xlfn.NORM.INV(RAND(),'Projection Engine'!$C$8-(Volatility^2/2),Volatility))</f>
        <v>9.2238116619678117</v>
      </c>
      <c r="H767" s="11">
        <f ca="1">G767*EXP(_xlfn.NORM.INV(RAND(),'Projection Engine'!$C$8-(Volatility^2/2),Volatility))</f>
        <v>6.8748538832836985</v>
      </c>
      <c r="I767" s="11">
        <f ca="1">H767*EXP(_xlfn.NORM.INV(RAND(),'Projection Engine'!$C$8-(Volatility^2/2),Volatility))</f>
        <v>3.6033964874328817</v>
      </c>
      <c r="J767" s="11">
        <f ca="1">I767*EXP(_xlfn.NORM.INV(RAND(),'Projection Engine'!$C$8-(Volatility^2/2),Volatility))</f>
        <v>2.9355123189150887</v>
      </c>
      <c r="K767" s="11">
        <f ca="1">J767*EXP(_xlfn.NORM.INV(RAND(),'Projection Engine'!$C$8-(Volatility^2/2),Volatility))</f>
        <v>3.4794416345764372</v>
      </c>
      <c r="L767" s="11">
        <f ca="1">K767*EXP(_xlfn.NORM.INV(RAND(),'Projection Engine'!$C$8-(Volatility^2/2),Volatility))</f>
        <v>1.9525627498146152</v>
      </c>
      <c r="M767" s="11">
        <f ca="1">L767*EXP(_xlfn.NORM.INV(RAND(),'Projection Engine'!$C$8-(Volatility^2/2),Volatility))</f>
        <v>1.1289601884763403</v>
      </c>
      <c r="N767" s="11">
        <f ca="1">M767*EXP(_xlfn.NORM.INV(RAND(),'Projection Engine'!$C$8-(Volatility^2/2),Volatility))</f>
        <v>1.422850414079504</v>
      </c>
      <c r="O767" s="11">
        <f ca="1">N767*EXP(_xlfn.NORM.INV(RAND(),'Projection Engine'!$C$8-(Volatility^2/2),Volatility))</f>
        <v>0.82203700641391453</v>
      </c>
      <c r="P767" s="11">
        <f ca="1">O767*EXP(_xlfn.NORM.INV(RAND(),'Projection Engine'!$C$8-(Volatility^2/2),Volatility))</f>
        <v>0.32993341897685269</v>
      </c>
      <c r="Q767" s="11">
        <f ca="1">P767*EXP(_xlfn.NORM.INV(RAND(),'Projection Engine'!$C$8-(Volatility^2/2),Volatility))</f>
        <v>0.23555789091375476</v>
      </c>
      <c r="R767" s="11">
        <f ca="1">Q767*EXP(_xlfn.NORM.INV(RAND(),'Projection Engine'!$C$8-(Volatility^2/2),Volatility))</f>
        <v>0.19999388707242491</v>
      </c>
      <c r="S767" s="11">
        <f ca="1">R767*EXP(_xlfn.NORM.INV(RAND(),'Projection Engine'!$C$8-(Volatility^2/2),Volatility))</f>
        <v>0.15722676602040225</v>
      </c>
      <c r="T767" s="11">
        <f ca="1">S767*EXP(_xlfn.NORM.INV(RAND(),'Projection Engine'!$C$8-(Volatility^2/2),Volatility))</f>
        <v>0.14423218402222421</v>
      </c>
      <c r="U767" s="11">
        <f ca="1">T767*EXP(_xlfn.NORM.INV(RAND(),'Projection Engine'!$C$8-(Volatility^2/2),Volatility))</f>
        <v>0.18734329827227908</v>
      </c>
      <c r="V767" s="11">
        <f ca="1">U767*EXP(_xlfn.NORM.INV(RAND(),'Projection Engine'!$C$8-(Volatility^2/2),Volatility))</f>
        <v>0.13309371034186332</v>
      </c>
      <c r="W767" s="11">
        <f ca="1">V767*EXP(_xlfn.NORM.INV(RAND(),'Projection Engine'!$C$8-(Volatility^2/2),Volatility))</f>
        <v>0.1105194431687198</v>
      </c>
      <c r="X767" s="11">
        <f ca="1">W767*EXP(_xlfn.NORM.INV(RAND(),'Projection Engine'!$C$8-(Volatility^2/2),Volatility))</f>
        <v>6.1639307060672943E-2</v>
      </c>
      <c r="Y767" s="11">
        <f ca="1">X767*EXP(_xlfn.NORM.INV(RAND(),'Projection Engine'!$C$8-(Volatility^2/2),Volatility))</f>
        <v>2.0366416627786581E-2</v>
      </c>
      <c r="Z767" s="11">
        <f ca="1">Y767*EXP(_xlfn.NORM.INV(RAND(),'Projection Engine'!$C$8-(Volatility^2/2),Volatility))</f>
        <v>9.910460974517768E-3</v>
      </c>
      <c r="AA767" s="11">
        <f ca="1">Z767*EXP(_xlfn.NORM.INV(RAND(),'Projection Engine'!$C$8-(Volatility^2/2),Volatility))</f>
        <v>8.2332290066165579E-3</v>
      </c>
      <c r="AB767" s="11">
        <f ca="1">AA767*EXP(_xlfn.NORM.INV(RAND(),'Projection Engine'!$C$8-(Volatility^2/2),Volatility))</f>
        <v>5.72995203126504E-3</v>
      </c>
      <c r="AC767" s="11">
        <f ca="1">AB767*EXP(_xlfn.NORM.INV(RAND(),'Projection Engine'!$C$8-(Volatility^2/2),Volatility))</f>
        <v>1.9759125142769516E-3</v>
      </c>
      <c r="AD767" s="11">
        <f ca="1">AC767*EXP(_xlfn.NORM.INV(RAND(),'Projection Engine'!$C$8-(Volatility^2/2),Volatility))</f>
        <v>1.1816537874923775E-3</v>
      </c>
      <c r="AE767" s="11">
        <f ca="1">AD767*EXP(_xlfn.NORM.INV(RAND(),'Projection Engine'!$C$8-(Volatility^2/2),Volatility))</f>
        <v>8.8983922225928781E-4</v>
      </c>
      <c r="AF767" s="11">
        <f ca="1">AE767*EXP(_xlfn.NORM.INV(RAND(),'Projection Engine'!$C$8-(Volatility^2/2),Volatility))</f>
        <v>3.2757255252360113E-4</v>
      </c>
      <c r="AG767" s="11">
        <f ca="1">AF767*EXP(_xlfn.NORM.INV(RAND(),'Projection Engine'!$C$8-(Volatility^2/2),Volatility))</f>
        <v>2.3305972236151767E-4</v>
      </c>
    </row>
    <row r="768" spans="2:33" x14ac:dyDescent="0.25">
      <c r="B768" t="s">
        <v>831</v>
      </c>
      <c r="C768" s="11">
        <f t="shared" si="11"/>
        <v>51</v>
      </c>
      <c r="D768" s="11">
        <f ca="1">C768*EXP(_xlfn.NORM.INV(RAND(),'Projection Engine'!$C$8-(Volatility^2/2),Volatility))</f>
        <v>39.352263873676876</v>
      </c>
      <c r="E768" s="11">
        <f ca="1">D768*EXP(_xlfn.NORM.INV(RAND(),'Projection Engine'!$C$8-(Volatility^2/2),Volatility))</f>
        <v>17.605835791696407</v>
      </c>
      <c r="F768" s="11">
        <f ca="1">E768*EXP(_xlfn.NORM.INV(RAND(),'Projection Engine'!$C$8-(Volatility^2/2),Volatility))</f>
        <v>10.818643382247599</v>
      </c>
      <c r="G768" s="11">
        <f ca="1">F768*EXP(_xlfn.NORM.INV(RAND(),'Projection Engine'!$C$8-(Volatility^2/2),Volatility))</f>
        <v>10.117850837933554</v>
      </c>
      <c r="H768" s="11">
        <f ca="1">G768*EXP(_xlfn.NORM.INV(RAND(),'Projection Engine'!$C$8-(Volatility^2/2),Volatility))</f>
        <v>11.543553418411525</v>
      </c>
      <c r="I768" s="11">
        <f ca="1">H768*EXP(_xlfn.NORM.INV(RAND(),'Projection Engine'!$C$8-(Volatility^2/2),Volatility))</f>
        <v>12.273550739432274</v>
      </c>
      <c r="J768" s="11">
        <f ca="1">I768*EXP(_xlfn.NORM.INV(RAND(),'Projection Engine'!$C$8-(Volatility^2/2),Volatility))</f>
        <v>4.9910953353508303</v>
      </c>
      <c r="K768" s="11">
        <f ca="1">J768*EXP(_xlfn.NORM.INV(RAND(),'Projection Engine'!$C$8-(Volatility^2/2),Volatility))</f>
        <v>6.0816604341476488</v>
      </c>
      <c r="L768" s="11">
        <f ca="1">K768*EXP(_xlfn.NORM.INV(RAND(),'Projection Engine'!$C$8-(Volatility^2/2),Volatility))</f>
        <v>5.5532846616261198</v>
      </c>
      <c r="M768" s="11">
        <f ca="1">L768*EXP(_xlfn.NORM.INV(RAND(),'Projection Engine'!$C$8-(Volatility^2/2),Volatility))</f>
        <v>6.5314096309326022</v>
      </c>
      <c r="N768" s="11">
        <f ca="1">M768*EXP(_xlfn.NORM.INV(RAND(),'Projection Engine'!$C$8-(Volatility^2/2),Volatility))</f>
        <v>2.9386908071534474</v>
      </c>
      <c r="O768" s="11">
        <f ca="1">N768*EXP(_xlfn.NORM.INV(RAND(),'Projection Engine'!$C$8-(Volatility^2/2),Volatility))</f>
        <v>1.7049314133088027</v>
      </c>
      <c r="P768" s="11">
        <f ca="1">O768*EXP(_xlfn.NORM.INV(RAND(),'Projection Engine'!$C$8-(Volatility^2/2),Volatility))</f>
        <v>3.0332511486606322</v>
      </c>
      <c r="Q768" s="11">
        <f ca="1">P768*EXP(_xlfn.NORM.INV(RAND(),'Projection Engine'!$C$8-(Volatility^2/2),Volatility))</f>
        <v>2.2052020038064661</v>
      </c>
      <c r="R768" s="11">
        <f ca="1">Q768*EXP(_xlfn.NORM.INV(RAND(),'Projection Engine'!$C$8-(Volatility^2/2),Volatility))</f>
        <v>4.0037743055507606</v>
      </c>
      <c r="S768" s="11">
        <f ca="1">R768*EXP(_xlfn.NORM.INV(RAND(),'Projection Engine'!$C$8-(Volatility^2/2),Volatility))</f>
        <v>3.0610399454972819</v>
      </c>
      <c r="T768" s="11">
        <f ca="1">S768*EXP(_xlfn.NORM.INV(RAND(),'Projection Engine'!$C$8-(Volatility^2/2),Volatility))</f>
        <v>2.5178714087069261</v>
      </c>
      <c r="U768" s="11">
        <f ca="1">T768*EXP(_xlfn.NORM.INV(RAND(),'Projection Engine'!$C$8-(Volatility^2/2),Volatility))</f>
        <v>1.2277230119571061</v>
      </c>
      <c r="V768" s="11">
        <f ca="1">U768*EXP(_xlfn.NORM.INV(RAND(),'Projection Engine'!$C$8-(Volatility^2/2),Volatility))</f>
        <v>3.9474451650089315</v>
      </c>
      <c r="W768" s="11">
        <f ca="1">V768*EXP(_xlfn.NORM.INV(RAND(),'Projection Engine'!$C$8-(Volatility^2/2),Volatility))</f>
        <v>4.1442338562375154</v>
      </c>
      <c r="X768" s="11">
        <f ca="1">W768*EXP(_xlfn.NORM.INV(RAND(),'Projection Engine'!$C$8-(Volatility^2/2),Volatility))</f>
        <v>2.7418410699435141</v>
      </c>
      <c r="Y768" s="11">
        <f ca="1">X768*EXP(_xlfn.NORM.INV(RAND(),'Projection Engine'!$C$8-(Volatility^2/2),Volatility))</f>
        <v>2.2890784243778688</v>
      </c>
      <c r="Z768" s="11">
        <f ca="1">Y768*EXP(_xlfn.NORM.INV(RAND(),'Projection Engine'!$C$8-(Volatility^2/2),Volatility))</f>
        <v>1.6380971144244671</v>
      </c>
      <c r="AA768" s="11">
        <f ca="1">Z768*EXP(_xlfn.NORM.INV(RAND(),'Projection Engine'!$C$8-(Volatility^2/2),Volatility))</f>
        <v>2.8861286768312042</v>
      </c>
      <c r="AB768" s="11">
        <f ca="1">AA768*EXP(_xlfn.NORM.INV(RAND(),'Projection Engine'!$C$8-(Volatility^2/2),Volatility))</f>
        <v>1.7612760842701274</v>
      </c>
      <c r="AC768" s="11">
        <f ca="1">AB768*EXP(_xlfn.NORM.INV(RAND(),'Projection Engine'!$C$8-(Volatility^2/2),Volatility))</f>
        <v>1.4072961162482949</v>
      </c>
      <c r="AD768" s="11">
        <f ca="1">AC768*EXP(_xlfn.NORM.INV(RAND(),'Projection Engine'!$C$8-(Volatility^2/2),Volatility))</f>
        <v>1.3235315078616501</v>
      </c>
      <c r="AE768" s="11">
        <f ca="1">AD768*EXP(_xlfn.NORM.INV(RAND(),'Projection Engine'!$C$8-(Volatility^2/2),Volatility))</f>
        <v>1.1633218863361434</v>
      </c>
      <c r="AF768" s="11">
        <f ca="1">AE768*EXP(_xlfn.NORM.INV(RAND(),'Projection Engine'!$C$8-(Volatility^2/2),Volatility))</f>
        <v>1.4542442814373897</v>
      </c>
      <c r="AG768" s="11">
        <f ca="1">AF768*EXP(_xlfn.NORM.INV(RAND(),'Projection Engine'!$C$8-(Volatility^2/2),Volatility))</f>
        <v>0.98128049614795265</v>
      </c>
    </row>
    <row r="769" spans="2:33" x14ac:dyDescent="0.25">
      <c r="B769" t="s">
        <v>832</v>
      </c>
      <c r="C769" s="11">
        <f t="shared" si="11"/>
        <v>51</v>
      </c>
      <c r="D769" s="11">
        <f ca="1">C769*EXP(_xlfn.NORM.INV(RAND(),'Projection Engine'!$C$8-(Volatility^2/2),Volatility))</f>
        <v>34.929337060829425</v>
      </c>
      <c r="E769" s="11">
        <f ca="1">D769*EXP(_xlfn.NORM.INV(RAND(),'Projection Engine'!$C$8-(Volatility^2/2),Volatility))</f>
        <v>16.625257973046107</v>
      </c>
      <c r="F769" s="11">
        <f ca="1">E769*EXP(_xlfn.NORM.INV(RAND(),'Projection Engine'!$C$8-(Volatility^2/2),Volatility))</f>
        <v>22.857534686226114</v>
      </c>
      <c r="G769" s="11">
        <f ca="1">F769*EXP(_xlfn.NORM.INV(RAND(),'Projection Engine'!$C$8-(Volatility^2/2),Volatility))</f>
        <v>5.7369991954547492</v>
      </c>
      <c r="H769" s="11">
        <f ca="1">G769*EXP(_xlfn.NORM.INV(RAND(),'Projection Engine'!$C$8-(Volatility^2/2),Volatility))</f>
        <v>3.7641922662058716</v>
      </c>
      <c r="I769" s="11">
        <f ca="1">H769*EXP(_xlfn.NORM.INV(RAND(),'Projection Engine'!$C$8-(Volatility^2/2),Volatility))</f>
        <v>1.0992454342553566</v>
      </c>
      <c r="J769" s="11">
        <f ca="1">I769*EXP(_xlfn.NORM.INV(RAND(),'Projection Engine'!$C$8-(Volatility^2/2),Volatility))</f>
        <v>1.1195635010807152</v>
      </c>
      <c r="K769" s="11">
        <f ca="1">J769*EXP(_xlfn.NORM.INV(RAND(),'Projection Engine'!$C$8-(Volatility^2/2),Volatility))</f>
        <v>0.93083451115418225</v>
      </c>
      <c r="L769" s="11">
        <f ca="1">K769*EXP(_xlfn.NORM.INV(RAND(),'Projection Engine'!$C$8-(Volatility^2/2),Volatility))</f>
        <v>0.62616452917586751</v>
      </c>
      <c r="M769" s="11">
        <f ca="1">L769*EXP(_xlfn.NORM.INV(RAND(),'Projection Engine'!$C$8-(Volatility^2/2),Volatility))</f>
        <v>0.40470098331784837</v>
      </c>
      <c r="N769" s="11">
        <f ca="1">M769*EXP(_xlfn.NORM.INV(RAND(),'Projection Engine'!$C$8-(Volatility^2/2),Volatility))</f>
        <v>0.56188983382138613</v>
      </c>
      <c r="O769" s="11">
        <f ca="1">N769*EXP(_xlfn.NORM.INV(RAND(),'Projection Engine'!$C$8-(Volatility^2/2),Volatility))</f>
        <v>0.79740833078797047</v>
      </c>
      <c r="P769" s="11">
        <f ca="1">O769*EXP(_xlfn.NORM.INV(RAND(),'Projection Engine'!$C$8-(Volatility^2/2),Volatility))</f>
        <v>0.54037552290339075</v>
      </c>
      <c r="Q769" s="11">
        <f ca="1">P769*EXP(_xlfn.NORM.INV(RAND(),'Projection Engine'!$C$8-(Volatility^2/2),Volatility))</f>
        <v>0.51466380768484898</v>
      </c>
      <c r="R769" s="11">
        <f ca="1">Q769*EXP(_xlfn.NORM.INV(RAND(),'Projection Engine'!$C$8-(Volatility^2/2),Volatility))</f>
        <v>1.2417165354790658</v>
      </c>
      <c r="S769" s="11">
        <f ca="1">R769*EXP(_xlfn.NORM.INV(RAND(),'Projection Engine'!$C$8-(Volatility^2/2),Volatility))</f>
        <v>1.0737594476991867</v>
      </c>
      <c r="T769" s="11">
        <f ca="1">S769*EXP(_xlfn.NORM.INV(RAND(),'Projection Engine'!$C$8-(Volatility^2/2),Volatility))</f>
        <v>1.383997480887122</v>
      </c>
      <c r="U769" s="11">
        <f ca="1">T769*EXP(_xlfn.NORM.INV(RAND(),'Projection Engine'!$C$8-(Volatility^2/2),Volatility))</f>
        <v>1.1549082725240591</v>
      </c>
      <c r="V769" s="11">
        <f ca="1">U769*EXP(_xlfn.NORM.INV(RAND(),'Projection Engine'!$C$8-(Volatility^2/2),Volatility))</f>
        <v>3.0448465829914064</v>
      </c>
      <c r="W769" s="11">
        <f ca="1">V769*EXP(_xlfn.NORM.INV(RAND(),'Projection Engine'!$C$8-(Volatility^2/2),Volatility))</f>
        <v>8.2349505218853682</v>
      </c>
      <c r="X769" s="11">
        <f ca="1">W769*EXP(_xlfn.NORM.INV(RAND(),'Projection Engine'!$C$8-(Volatility^2/2),Volatility))</f>
        <v>6.8408064939957614</v>
      </c>
      <c r="Y769" s="11">
        <f ca="1">X769*EXP(_xlfn.NORM.INV(RAND(),'Projection Engine'!$C$8-(Volatility^2/2),Volatility))</f>
        <v>6.2175183421318856</v>
      </c>
      <c r="Z769" s="11">
        <f ca="1">Y769*EXP(_xlfn.NORM.INV(RAND(),'Projection Engine'!$C$8-(Volatility^2/2),Volatility))</f>
        <v>6.3888647830774961</v>
      </c>
      <c r="AA769" s="11">
        <f ca="1">Z769*EXP(_xlfn.NORM.INV(RAND(),'Projection Engine'!$C$8-(Volatility^2/2),Volatility))</f>
        <v>4.0376576452112394</v>
      </c>
      <c r="AB769" s="11">
        <f ca="1">AA769*EXP(_xlfn.NORM.INV(RAND(),'Projection Engine'!$C$8-(Volatility^2/2),Volatility))</f>
        <v>5.6455716348051501</v>
      </c>
      <c r="AC769" s="11">
        <f ca="1">AB769*EXP(_xlfn.NORM.INV(RAND(),'Projection Engine'!$C$8-(Volatility^2/2),Volatility))</f>
        <v>6.8688324735141473</v>
      </c>
      <c r="AD769" s="11">
        <f ca="1">AC769*EXP(_xlfn.NORM.INV(RAND(),'Projection Engine'!$C$8-(Volatility^2/2),Volatility))</f>
        <v>5.8615118696035564</v>
      </c>
      <c r="AE769" s="11">
        <f ca="1">AD769*EXP(_xlfn.NORM.INV(RAND(),'Projection Engine'!$C$8-(Volatility^2/2),Volatility))</f>
        <v>4.039151672044305</v>
      </c>
      <c r="AF769" s="11">
        <f ca="1">AE769*EXP(_xlfn.NORM.INV(RAND(),'Projection Engine'!$C$8-(Volatility^2/2),Volatility))</f>
        <v>5.0862252261275485</v>
      </c>
      <c r="AG769" s="11">
        <f ca="1">AF769*EXP(_xlfn.NORM.INV(RAND(),'Projection Engine'!$C$8-(Volatility^2/2),Volatility))</f>
        <v>2.8862710089825967</v>
      </c>
    </row>
    <row r="770" spans="2:33" x14ac:dyDescent="0.25">
      <c r="B770" t="s">
        <v>833</v>
      </c>
      <c r="C770" s="11">
        <f t="shared" si="11"/>
        <v>51</v>
      </c>
      <c r="D770" s="11">
        <f ca="1">C770*EXP(_xlfn.NORM.INV(RAND(),'Projection Engine'!$C$8-(Volatility^2/2),Volatility))</f>
        <v>39.800502280529656</v>
      </c>
      <c r="E770" s="11">
        <f ca="1">D770*EXP(_xlfn.NORM.INV(RAND(),'Projection Engine'!$C$8-(Volatility^2/2),Volatility))</f>
        <v>47.370158588912417</v>
      </c>
      <c r="F770" s="11">
        <f ca="1">E770*EXP(_xlfn.NORM.INV(RAND(),'Projection Engine'!$C$8-(Volatility^2/2),Volatility))</f>
        <v>29.923506799585681</v>
      </c>
      <c r="G770" s="11">
        <f ca="1">F770*EXP(_xlfn.NORM.INV(RAND(),'Projection Engine'!$C$8-(Volatility^2/2),Volatility))</f>
        <v>19.04064717788475</v>
      </c>
      <c r="H770" s="11">
        <f ca="1">G770*EXP(_xlfn.NORM.INV(RAND(),'Projection Engine'!$C$8-(Volatility^2/2),Volatility))</f>
        <v>24.899223300236947</v>
      </c>
      <c r="I770" s="11">
        <f ca="1">H770*EXP(_xlfn.NORM.INV(RAND(),'Projection Engine'!$C$8-(Volatility^2/2),Volatility))</f>
        <v>22.205629323834717</v>
      </c>
      <c r="J770" s="11">
        <f ca="1">I770*EXP(_xlfn.NORM.INV(RAND(),'Projection Engine'!$C$8-(Volatility^2/2),Volatility))</f>
        <v>28.448832681776871</v>
      </c>
      <c r="K770" s="11">
        <f ca="1">J770*EXP(_xlfn.NORM.INV(RAND(),'Projection Engine'!$C$8-(Volatility^2/2),Volatility))</f>
        <v>21.635459647769093</v>
      </c>
      <c r="L770" s="11">
        <f ca="1">K770*EXP(_xlfn.NORM.INV(RAND(),'Projection Engine'!$C$8-(Volatility^2/2),Volatility))</f>
        <v>25.769521227299666</v>
      </c>
      <c r="M770" s="11">
        <f ca="1">L770*EXP(_xlfn.NORM.INV(RAND(),'Projection Engine'!$C$8-(Volatility^2/2),Volatility))</f>
        <v>11.856882539093586</v>
      </c>
      <c r="N770" s="11">
        <f ca="1">M770*EXP(_xlfn.NORM.INV(RAND(),'Projection Engine'!$C$8-(Volatility^2/2),Volatility))</f>
        <v>10.90242399713029</v>
      </c>
      <c r="O770" s="11">
        <f ca="1">N770*EXP(_xlfn.NORM.INV(RAND(),'Projection Engine'!$C$8-(Volatility^2/2),Volatility))</f>
        <v>16.253562298231852</v>
      </c>
      <c r="P770" s="11">
        <f ca="1">O770*EXP(_xlfn.NORM.INV(RAND(),'Projection Engine'!$C$8-(Volatility^2/2),Volatility))</f>
        <v>14.34146410080287</v>
      </c>
      <c r="Q770" s="11">
        <f ca="1">P770*EXP(_xlfn.NORM.INV(RAND(),'Projection Engine'!$C$8-(Volatility^2/2),Volatility))</f>
        <v>11.466396681076144</v>
      </c>
      <c r="R770" s="11">
        <f ca="1">Q770*EXP(_xlfn.NORM.INV(RAND(),'Projection Engine'!$C$8-(Volatility^2/2),Volatility))</f>
        <v>12.658880099605735</v>
      </c>
      <c r="S770" s="11">
        <f ca="1">R770*EXP(_xlfn.NORM.INV(RAND(),'Projection Engine'!$C$8-(Volatility^2/2),Volatility))</f>
        <v>14.068611726647401</v>
      </c>
      <c r="T770" s="11">
        <f ca="1">S770*EXP(_xlfn.NORM.INV(RAND(),'Projection Engine'!$C$8-(Volatility^2/2),Volatility))</f>
        <v>9.4166542351882949</v>
      </c>
      <c r="U770" s="11">
        <f ca="1">T770*EXP(_xlfn.NORM.INV(RAND(),'Projection Engine'!$C$8-(Volatility^2/2),Volatility))</f>
        <v>23.290000705510348</v>
      </c>
      <c r="V770" s="11">
        <f ca="1">U770*EXP(_xlfn.NORM.INV(RAND(),'Projection Engine'!$C$8-(Volatility^2/2),Volatility))</f>
        <v>27.999306852015106</v>
      </c>
      <c r="W770" s="11">
        <f ca="1">V770*EXP(_xlfn.NORM.INV(RAND(),'Projection Engine'!$C$8-(Volatility^2/2),Volatility))</f>
        <v>24.030534511887254</v>
      </c>
      <c r="X770" s="11">
        <f ca="1">W770*EXP(_xlfn.NORM.INV(RAND(),'Projection Engine'!$C$8-(Volatility^2/2),Volatility))</f>
        <v>23.750018782387659</v>
      </c>
      <c r="Y770" s="11">
        <f ca="1">X770*EXP(_xlfn.NORM.INV(RAND(),'Projection Engine'!$C$8-(Volatility^2/2),Volatility))</f>
        <v>21.396783736305263</v>
      </c>
      <c r="Z770" s="11">
        <f ca="1">Y770*EXP(_xlfn.NORM.INV(RAND(),'Projection Engine'!$C$8-(Volatility^2/2),Volatility))</f>
        <v>8.6834482537925055</v>
      </c>
      <c r="AA770" s="11">
        <f ca="1">Z770*EXP(_xlfn.NORM.INV(RAND(),'Projection Engine'!$C$8-(Volatility^2/2),Volatility))</f>
        <v>4.2574038103707323</v>
      </c>
      <c r="AB770" s="11">
        <f ca="1">AA770*EXP(_xlfn.NORM.INV(RAND(),'Projection Engine'!$C$8-(Volatility^2/2),Volatility))</f>
        <v>4.4445120017039494</v>
      </c>
      <c r="AC770" s="11">
        <f ca="1">AB770*EXP(_xlfn.NORM.INV(RAND(),'Projection Engine'!$C$8-(Volatility^2/2),Volatility))</f>
        <v>4.6361755355599961</v>
      </c>
      <c r="AD770" s="11">
        <f ca="1">AC770*EXP(_xlfn.NORM.INV(RAND(),'Projection Engine'!$C$8-(Volatility^2/2),Volatility))</f>
        <v>4.3975680347096855</v>
      </c>
      <c r="AE770" s="11">
        <f ca="1">AD770*EXP(_xlfn.NORM.INV(RAND(),'Projection Engine'!$C$8-(Volatility^2/2),Volatility))</f>
        <v>2.6930010114215257</v>
      </c>
      <c r="AF770" s="11">
        <f ca="1">AE770*EXP(_xlfn.NORM.INV(RAND(),'Projection Engine'!$C$8-(Volatility^2/2),Volatility))</f>
        <v>3.2007197190740908</v>
      </c>
      <c r="AG770" s="11">
        <f ca="1">AF770*EXP(_xlfn.NORM.INV(RAND(),'Projection Engine'!$C$8-(Volatility^2/2),Volatility))</f>
        <v>2.3720526698538777</v>
      </c>
    </row>
    <row r="771" spans="2:33" x14ac:dyDescent="0.25">
      <c r="B771" t="s">
        <v>834</v>
      </c>
      <c r="C771" s="11">
        <f t="shared" ref="C771:C834" si="12">Current_Level</f>
        <v>51</v>
      </c>
      <c r="D771" s="11">
        <f ca="1">C771*EXP(_xlfn.NORM.INV(RAND(),'Projection Engine'!$C$8-(Volatility^2/2),Volatility))</f>
        <v>37.298811851780634</v>
      </c>
      <c r="E771" s="11">
        <f ca="1">D771*EXP(_xlfn.NORM.INV(RAND(),'Projection Engine'!$C$8-(Volatility^2/2),Volatility))</f>
        <v>25.110870429976451</v>
      </c>
      <c r="F771" s="11">
        <f ca="1">E771*EXP(_xlfn.NORM.INV(RAND(),'Projection Engine'!$C$8-(Volatility^2/2),Volatility))</f>
        <v>12.592465524540527</v>
      </c>
      <c r="G771" s="11">
        <f ca="1">F771*EXP(_xlfn.NORM.INV(RAND(),'Projection Engine'!$C$8-(Volatility^2/2),Volatility))</f>
        <v>7.06373214775045</v>
      </c>
      <c r="H771" s="11">
        <f ca="1">G771*EXP(_xlfn.NORM.INV(RAND(),'Projection Engine'!$C$8-(Volatility^2/2),Volatility))</f>
        <v>3.8626054190604004</v>
      </c>
      <c r="I771" s="11">
        <f ca="1">H771*EXP(_xlfn.NORM.INV(RAND(),'Projection Engine'!$C$8-(Volatility^2/2),Volatility))</f>
        <v>2.9273281184760105</v>
      </c>
      <c r="J771" s="11">
        <f ca="1">I771*EXP(_xlfn.NORM.INV(RAND(),'Projection Engine'!$C$8-(Volatility^2/2),Volatility))</f>
        <v>1.5477223365432267</v>
      </c>
      <c r="K771" s="11">
        <f ca="1">J771*EXP(_xlfn.NORM.INV(RAND(),'Projection Engine'!$C$8-(Volatility^2/2),Volatility))</f>
        <v>2.1220835095182795</v>
      </c>
      <c r="L771" s="11">
        <f ca="1">K771*EXP(_xlfn.NORM.INV(RAND(),'Projection Engine'!$C$8-(Volatility^2/2),Volatility))</f>
        <v>1.7882962338088801</v>
      </c>
      <c r="M771" s="11">
        <f ca="1">L771*EXP(_xlfn.NORM.INV(RAND(),'Projection Engine'!$C$8-(Volatility^2/2),Volatility))</f>
        <v>1.7521872221599033</v>
      </c>
      <c r="N771" s="11">
        <f ca="1">M771*EXP(_xlfn.NORM.INV(RAND(),'Projection Engine'!$C$8-(Volatility^2/2),Volatility))</f>
        <v>1.5073086566358038</v>
      </c>
      <c r="O771" s="11">
        <f ca="1">N771*EXP(_xlfn.NORM.INV(RAND(),'Projection Engine'!$C$8-(Volatility^2/2),Volatility))</f>
        <v>1.1613238809097572</v>
      </c>
      <c r="P771" s="11">
        <f ca="1">O771*EXP(_xlfn.NORM.INV(RAND(),'Projection Engine'!$C$8-(Volatility^2/2),Volatility))</f>
        <v>0.67990752488444117</v>
      </c>
      <c r="Q771" s="11">
        <f ca="1">P771*EXP(_xlfn.NORM.INV(RAND(),'Projection Engine'!$C$8-(Volatility^2/2),Volatility))</f>
        <v>0.72387836293542152</v>
      </c>
      <c r="R771" s="11">
        <f ca="1">Q771*EXP(_xlfn.NORM.INV(RAND(),'Projection Engine'!$C$8-(Volatility^2/2),Volatility))</f>
        <v>0.77319601184355402</v>
      </c>
      <c r="S771" s="11">
        <f ca="1">R771*EXP(_xlfn.NORM.INV(RAND(),'Projection Engine'!$C$8-(Volatility^2/2),Volatility))</f>
        <v>0.45431778022500424</v>
      </c>
      <c r="T771" s="11">
        <f ca="1">S771*EXP(_xlfn.NORM.INV(RAND(),'Projection Engine'!$C$8-(Volatility^2/2),Volatility))</f>
        <v>0.34789556141290062</v>
      </c>
      <c r="U771" s="11">
        <f ca="1">T771*EXP(_xlfn.NORM.INV(RAND(),'Projection Engine'!$C$8-(Volatility^2/2),Volatility))</f>
        <v>0.13472288759310658</v>
      </c>
      <c r="V771" s="11">
        <f ca="1">U771*EXP(_xlfn.NORM.INV(RAND(),'Projection Engine'!$C$8-(Volatility^2/2),Volatility))</f>
        <v>6.0248089871495533E-2</v>
      </c>
      <c r="W771" s="11">
        <f ca="1">V771*EXP(_xlfn.NORM.INV(RAND(),'Projection Engine'!$C$8-(Volatility^2/2),Volatility))</f>
        <v>8.9509006895050452E-2</v>
      </c>
      <c r="X771" s="11">
        <f ca="1">W771*EXP(_xlfn.NORM.INV(RAND(),'Projection Engine'!$C$8-(Volatility^2/2),Volatility))</f>
        <v>0.15971630758364377</v>
      </c>
      <c r="Y771" s="11">
        <f ca="1">X771*EXP(_xlfn.NORM.INV(RAND(),'Projection Engine'!$C$8-(Volatility^2/2),Volatility))</f>
        <v>0.13926216131338526</v>
      </c>
      <c r="Z771" s="11">
        <f ca="1">Y771*EXP(_xlfn.NORM.INV(RAND(),'Projection Engine'!$C$8-(Volatility^2/2),Volatility))</f>
        <v>0.24802344924902428</v>
      </c>
      <c r="AA771" s="11">
        <f ca="1">Z771*EXP(_xlfn.NORM.INV(RAND(),'Projection Engine'!$C$8-(Volatility^2/2),Volatility))</f>
        <v>0.62046163584991343</v>
      </c>
      <c r="AB771" s="11">
        <f ca="1">AA771*EXP(_xlfn.NORM.INV(RAND(),'Projection Engine'!$C$8-(Volatility^2/2),Volatility))</f>
        <v>1.1841243100893264</v>
      </c>
      <c r="AC771" s="11">
        <f ca="1">AB771*EXP(_xlfn.NORM.INV(RAND(),'Projection Engine'!$C$8-(Volatility^2/2),Volatility))</f>
        <v>1.2663631977252228</v>
      </c>
      <c r="AD771" s="11">
        <f ca="1">AC771*EXP(_xlfn.NORM.INV(RAND(),'Projection Engine'!$C$8-(Volatility^2/2),Volatility))</f>
        <v>0.82925118005048226</v>
      </c>
      <c r="AE771" s="11">
        <f ca="1">AD771*EXP(_xlfn.NORM.INV(RAND(),'Projection Engine'!$C$8-(Volatility^2/2),Volatility))</f>
        <v>0.39703580916904996</v>
      </c>
      <c r="AF771" s="11">
        <f ca="1">AE771*EXP(_xlfn.NORM.INV(RAND(),'Projection Engine'!$C$8-(Volatility^2/2),Volatility))</f>
        <v>0.36810064014854582</v>
      </c>
      <c r="AG771" s="11">
        <f ca="1">AF771*EXP(_xlfn.NORM.INV(RAND(),'Projection Engine'!$C$8-(Volatility^2/2),Volatility))</f>
        <v>0.10309043347631498</v>
      </c>
    </row>
    <row r="772" spans="2:33" x14ac:dyDescent="0.25">
      <c r="B772" t="s">
        <v>835</v>
      </c>
      <c r="C772" s="11">
        <f t="shared" si="12"/>
        <v>51</v>
      </c>
      <c r="D772" s="11">
        <f ca="1">C772*EXP(_xlfn.NORM.INV(RAND(),'Projection Engine'!$C$8-(Volatility^2/2),Volatility))</f>
        <v>117.16496718893661</v>
      </c>
      <c r="E772" s="11">
        <f ca="1">D772*EXP(_xlfn.NORM.INV(RAND(),'Projection Engine'!$C$8-(Volatility^2/2),Volatility))</f>
        <v>65.835754558533381</v>
      </c>
      <c r="F772" s="11">
        <f ca="1">E772*EXP(_xlfn.NORM.INV(RAND(),'Projection Engine'!$C$8-(Volatility^2/2),Volatility))</f>
        <v>35.591342056468783</v>
      </c>
      <c r="G772" s="11">
        <f ca="1">F772*EXP(_xlfn.NORM.INV(RAND(),'Projection Engine'!$C$8-(Volatility^2/2),Volatility))</f>
        <v>52.665587016135341</v>
      </c>
      <c r="H772" s="11">
        <f ca="1">G772*EXP(_xlfn.NORM.INV(RAND(),'Projection Engine'!$C$8-(Volatility^2/2),Volatility))</f>
        <v>12.825720198937969</v>
      </c>
      <c r="I772" s="11">
        <f ca="1">H772*EXP(_xlfn.NORM.INV(RAND(),'Projection Engine'!$C$8-(Volatility^2/2),Volatility))</f>
        <v>15.806139472274399</v>
      </c>
      <c r="J772" s="11">
        <f ca="1">I772*EXP(_xlfn.NORM.INV(RAND(),'Projection Engine'!$C$8-(Volatility^2/2),Volatility))</f>
        <v>21.71352196974123</v>
      </c>
      <c r="K772" s="11">
        <f ca="1">J772*EXP(_xlfn.NORM.INV(RAND(),'Projection Engine'!$C$8-(Volatility^2/2),Volatility))</f>
        <v>33.401566205203373</v>
      </c>
      <c r="L772" s="11">
        <f ca="1">K772*EXP(_xlfn.NORM.INV(RAND(),'Projection Engine'!$C$8-(Volatility^2/2),Volatility))</f>
        <v>42.499828314731985</v>
      </c>
      <c r="M772" s="11">
        <f ca="1">L772*EXP(_xlfn.NORM.INV(RAND(),'Projection Engine'!$C$8-(Volatility^2/2),Volatility))</f>
        <v>46.58690692888505</v>
      </c>
      <c r="N772" s="11">
        <f ca="1">M772*EXP(_xlfn.NORM.INV(RAND(),'Projection Engine'!$C$8-(Volatility^2/2),Volatility))</f>
        <v>84.908300822380326</v>
      </c>
      <c r="O772" s="11">
        <f ca="1">N772*EXP(_xlfn.NORM.INV(RAND(),'Projection Engine'!$C$8-(Volatility^2/2),Volatility))</f>
        <v>156.55150501089798</v>
      </c>
      <c r="P772" s="11">
        <f ca="1">O772*EXP(_xlfn.NORM.INV(RAND(),'Projection Engine'!$C$8-(Volatility^2/2),Volatility))</f>
        <v>93.334967299260271</v>
      </c>
      <c r="Q772" s="11">
        <f ca="1">P772*EXP(_xlfn.NORM.INV(RAND(),'Projection Engine'!$C$8-(Volatility^2/2),Volatility))</f>
        <v>60.985520120791698</v>
      </c>
      <c r="R772" s="11">
        <f ca="1">Q772*EXP(_xlfn.NORM.INV(RAND(),'Projection Engine'!$C$8-(Volatility^2/2),Volatility))</f>
        <v>74.209123421417061</v>
      </c>
      <c r="S772" s="11">
        <f ca="1">R772*EXP(_xlfn.NORM.INV(RAND(),'Projection Engine'!$C$8-(Volatility^2/2),Volatility))</f>
        <v>21.68825154639967</v>
      </c>
      <c r="T772" s="11">
        <f ca="1">S772*EXP(_xlfn.NORM.INV(RAND(),'Projection Engine'!$C$8-(Volatility^2/2),Volatility))</f>
        <v>14.135793956578237</v>
      </c>
      <c r="U772" s="11">
        <f ca="1">T772*EXP(_xlfn.NORM.INV(RAND(),'Projection Engine'!$C$8-(Volatility^2/2),Volatility))</f>
        <v>31.626632515981598</v>
      </c>
      <c r="V772" s="11">
        <f ca="1">U772*EXP(_xlfn.NORM.INV(RAND(),'Projection Engine'!$C$8-(Volatility^2/2),Volatility))</f>
        <v>19.463863348464088</v>
      </c>
      <c r="W772" s="11">
        <f ca="1">V772*EXP(_xlfn.NORM.INV(RAND(),'Projection Engine'!$C$8-(Volatility^2/2),Volatility))</f>
        <v>12.457034577876621</v>
      </c>
      <c r="X772" s="11">
        <f ca="1">W772*EXP(_xlfn.NORM.INV(RAND(),'Projection Engine'!$C$8-(Volatility^2/2),Volatility))</f>
        <v>19.559537842269282</v>
      </c>
      <c r="Y772" s="11">
        <f ca="1">X772*EXP(_xlfn.NORM.INV(RAND(),'Projection Engine'!$C$8-(Volatility^2/2),Volatility))</f>
        <v>11.582425388186138</v>
      </c>
      <c r="Z772" s="11">
        <f ca="1">Y772*EXP(_xlfn.NORM.INV(RAND(),'Projection Engine'!$C$8-(Volatility^2/2),Volatility))</f>
        <v>4.6446723489618087</v>
      </c>
      <c r="AA772" s="11">
        <f ca="1">Z772*EXP(_xlfn.NORM.INV(RAND(),'Projection Engine'!$C$8-(Volatility^2/2),Volatility))</f>
        <v>8.8363430431199479</v>
      </c>
      <c r="AB772" s="11">
        <f ca="1">AA772*EXP(_xlfn.NORM.INV(RAND(),'Projection Engine'!$C$8-(Volatility^2/2),Volatility))</f>
        <v>14.685376277787343</v>
      </c>
      <c r="AC772" s="11">
        <f ca="1">AB772*EXP(_xlfn.NORM.INV(RAND(),'Projection Engine'!$C$8-(Volatility^2/2),Volatility))</f>
        <v>11.097220741784247</v>
      </c>
      <c r="AD772" s="11">
        <f ca="1">AC772*EXP(_xlfn.NORM.INV(RAND(),'Projection Engine'!$C$8-(Volatility^2/2),Volatility))</f>
        <v>11.083484761897132</v>
      </c>
      <c r="AE772" s="11">
        <f ca="1">AD772*EXP(_xlfn.NORM.INV(RAND(),'Projection Engine'!$C$8-(Volatility^2/2),Volatility))</f>
        <v>5.7663198320348545</v>
      </c>
      <c r="AF772" s="11">
        <f ca="1">AE772*EXP(_xlfn.NORM.INV(RAND(),'Projection Engine'!$C$8-(Volatility^2/2),Volatility))</f>
        <v>3.7345649293484589</v>
      </c>
      <c r="AG772" s="11">
        <f ca="1">AF772*EXP(_xlfn.NORM.INV(RAND(),'Projection Engine'!$C$8-(Volatility^2/2),Volatility))</f>
        <v>1.8595520400481798</v>
      </c>
    </row>
    <row r="773" spans="2:33" x14ac:dyDescent="0.25">
      <c r="B773" t="s">
        <v>836</v>
      </c>
      <c r="C773" s="11">
        <f t="shared" si="12"/>
        <v>51</v>
      </c>
      <c r="D773" s="11">
        <f ca="1">C773*EXP(_xlfn.NORM.INV(RAND(),'Projection Engine'!$C$8-(Volatility^2/2),Volatility))</f>
        <v>28.836812005741368</v>
      </c>
      <c r="E773" s="11">
        <f ca="1">D773*EXP(_xlfn.NORM.INV(RAND(),'Projection Engine'!$C$8-(Volatility^2/2),Volatility))</f>
        <v>24.359847993190389</v>
      </c>
      <c r="F773" s="11">
        <f ca="1">E773*EXP(_xlfn.NORM.INV(RAND(),'Projection Engine'!$C$8-(Volatility^2/2),Volatility))</f>
        <v>17.92784812799124</v>
      </c>
      <c r="G773" s="11">
        <f ca="1">F773*EXP(_xlfn.NORM.INV(RAND(),'Projection Engine'!$C$8-(Volatility^2/2),Volatility))</f>
        <v>14.674417099289055</v>
      </c>
      <c r="H773" s="11">
        <f ca="1">G773*EXP(_xlfn.NORM.INV(RAND(),'Projection Engine'!$C$8-(Volatility^2/2),Volatility))</f>
        <v>10.475201524300186</v>
      </c>
      <c r="I773" s="11">
        <f ca="1">H773*EXP(_xlfn.NORM.INV(RAND(),'Projection Engine'!$C$8-(Volatility^2/2),Volatility))</f>
        <v>4.356038987912056</v>
      </c>
      <c r="J773" s="11">
        <f ca="1">I773*EXP(_xlfn.NORM.INV(RAND(),'Projection Engine'!$C$8-(Volatility^2/2),Volatility))</f>
        <v>1.5068868463059006</v>
      </c>
      <c r="K773" s="11">
        <f ca="1">J773*EXP(_xlfn.NORM.INV(RAND(),'Projection Engine'!$C$8-(Volatility^2/2),Volatility))</f>
        <v>2.8516632436299827</v>
      </c>
      <c r="L773" s="11">
        <f ca="1">K773*EXP(_xlfn.NORM.INV(RAND(),'Projection Engine'!$C$8-(Volatility^2/2),Volatility))</f>
        <v>2.3610736964683339</v>
      </c>
      <c r="M773" s="11">
        <f ca="1">L773*EXP(_xlfn.NORM.INV(RAND(),'Projection Engine'!$C$8-(Volatility^2/2),Volatility))</f>
        <v>1.0172162672266276</v>
      </c>
      <c r="N773" s="11">
        <f ca="1">M773*EXP(_xlfn.NORM.INV(RAND(),'Projection Engine'!$C$8-(Volatility^2/2),Volatility))</f>
        <v>1.1519363028090595</v>
      </c>
      <c r="O773" s="11">
        <f ca="1">N773*EXP(_xlfn.NORM.INV(RAND(),'Projection Engine'!$C$8-(Volatility^2/2),Volatility))</f>
        <v>1.0039191018414828</v>
      </c>
      <c r="P773" s="11">
        <f ca="1">O773*EXP(_xlfn.NORM.INV(RAND(),'Projection Engine'!$C$8-(Volatility^2/2),Volatility))</f>
        <v>0.76796434767658839</v>
      </c>
      <c r="Q773" s="11">
        <f ca="1">P773*EXP(_xlfn.NORM.INV(RAND(),'Projection Engine'!$C$8-(Volatility^2/2),Volatility))</f>
        <v>0.92515187043810176</v>
      </c>
      <c r="R773" s="11">
        <f ca="1">Q773*EXP(_xlfn.NORM.INV(RAND(),'Projection Engine'!$C$8-(Volatility^2/2),Volatility))</f>
        <v>0.98948824055476159</v>
      </c>
      <c r="S773" s="11">
        <f ca="1">R773*EXP(_xlfn.NORM.INV(RAND(),'Projection Engine'!$C$8-(Volatility^2/2),Volatility))</f>
        <v>0.77146517426503847</v>
      </c>
      <c r="T773" s="11">
        <f ca="1">S773*EXP(_xlfn.NORM.INV(RAND(),'Projection Engine'!$C$8-(Volatility^2/2),Volatility))</f>
        <v>0.40059375636978262</v>
      </c>
      <c r="U773" s="11">
        <f ca="1">T773*EXP(_xlfn.NORM.INV(RAND(),'Projection Engine'!$C$8-(Volatility^2/2),Volatility))</f>
        <v>0.41530021290890679</v>
      </c>
      <c r="V773" s="11">
        <f ca="1">U773*EXP(_xlfn.NORM.INV(RAND(),'Projection Engine'!$C$8-(Volatility^2/2),Volatility))</f>
        <v>1.2857275744734959</v>
      </c>
      <c r="W773" s="11">
        <f ca="1">V773*EXP(_xlfn.NORM.INV(RAND(),'Projection Engine'!$C$8-(Volatility^2/2),Volatility))</f>
        <v>0.84304653077665603</v>
      </c>
      <c r="X773" s="11">
        <f ca="1">W773*EXP(_xlfn.NORM.INV(RAND(),'Projection Engine'!$C$8-(Volatility^2/2),Volatility))</f>
        <v>0.26994503093161865</v>
      </c>
      <c r="Y773" s="11">
        <f ca="1">X773*EXP(_xlfn.NORM.INV(RAND(),'Projection Engine'!$C$8-(Volatility^2/2),Volatility))</f>
        <v>0.19438939130618174</v>
      </c>
      <c r="Z773" s="11">
        <f ca="1">Y773*EXP(_xlfn.NORM.INV(RAND(),'Projection Engine'!$C$8-(Volatility^2/2),Volatility))</f>
        <v>0.12926784375932707</v>
      </c>
      <c r="AA773" s="11">
        <f ca="1">Z773*EXP(_xlfn.NORM.INV(RAND(),'Projection Engine'!$C$8-(Volatility^2/2),Volatility))</f>
        <v>0.16461410539427643</v>
      </c>
      <c r="AB773" s="11">
        <f ca="1">AA773*EXP(_xlfn.NORM.INV(RAND(),'Projection Engine'!$C$8-(Volatility^2/2),Volatility))</f>
        <v>0.10389152839097661</v>
      </c>
      <c r="AC773" s="11">
        <f ca="1">AB773*EXP(_xlfn.NORM.INV(RAND(),'Projection Engine'!$C$8-(Volatility^2/2),Volatility))</f>
        <v>3.2795790508871429E-2</v>
      </c>
      <c r="AD773" s="11">
        <f ca="1">AC773*EXP(_xlfn.NORM.INV(RAND(),'Projection Engine'!$C$8-(Volatility^2/2),Volatility))</f>
        <v>2.906145415978104E-2</v>
      </c>
      <c r="AE773" s="11">
        <f ca="1">AD773*EXP(_xlfn.NORM.INV(RAND(),'Projection Engine'!$C$8-(Volatility^2/2),Volatility))</f>
        <v>2.1475517229141358E-2</v>
      </c>
      <c r="AF773" s="11">
        <f ca="1">AE773*EXP(_xlfn.NORM.INV(RAND(),'Projection Engine'!$C$8-(Volatility^2/2),Volatility))</f>
        <v>3.2915990236652738E-2</v>
      </c>
      <c r="AG773" s="11">
        <f ca="1">AF773*EXP(_xlfn.NORM.INV(RAND(),'Projection Engine'!$C$8-(Volatility^2/2),Volatility))</f>
        <v>3.6039604350803882E-2</v>
      </c>
    </row>
    <row r="774" spans="2:33" x14ac:dyDescent="0.25">
      <c r="B774" t="s">
        <v>837</v>
      </c>
      <c r="C774" s="11">
        <f t="shared" si="12"/>
        <v>51</v>
      </c>
      <c r="D774" s="11">
        <f ca="1">C774*EXP(_xlfn.NORM.INV(RAND(),'Projection Engine'!$C$8-(Volatility^2/2),Volatility))</f>
        <v>32.402821783656584</v>
      </c>
      <c r="E774" s="11">
        <f ca="1">D774*EXP(_xlfn.NORM.INV(RAND(),'Projection Engine'!$C$8-(Volatility^2/2),Volatility))</f>
        <v>27.636673897928855</v>
      </c>
      <c r="F774" s="11">
        <f ca="1">E774*EXP(_xlfn.NORM.INV(RAND(),'Projection Engine'!$C$8-(Volatility^2/2),Volatility))</f>
        <v>34.447500191269043</v>
      </c>
      <c r="G774" s="11">
        <f ca="1">F774*EXP(_xlfn.NORM.INV(RAND(),'Projection Engine'!$C$8-(Volatility^2/2),Volatility))</f>
        <v>63.646295800880246</v>
      </c>
      <c r="H774" s="11">
        <f ca="1">G774*EXP(_xlfn.NORM.INV(RAND(),'Projection Engine'!$C$8-(Volatility^2/2),Volatility))</f>
        <v>99.856211287017814</v>
      </c>
      <c r="I774" s="11">
        <f ca="1">H774*EXP(_xlfn.NORM.INV(RAND(),'Projection Engine'!$C$8-(Volatility^2/2),Volatility))</f>
        <v>98.395932040114587</v>
      </c>
      <c r="J774" s="11">
        <f ca="1">I774*EXP(_xlfn.NORM.INV(RAND(),'Projection Engine'!$C$8-(Volatility^2/2),Volatility))</f>
        <v>102.48217505043252</v>
      </c>
      <c r="K774" s="11">
        <f ca="1">J774*EXP(_xlfn.NORM.INV(RAND(),'Projection Engine'!$C$8-(Volatility^2/2),Volatility))</f>
        <v>299.19468083158256</v>
      </c>
      <c r="L774" s="11">
        <f ca="1">K774*EXP(_xlfn.NORM.INV(RAND(),'Projection Engine'!$C$8-(Volatility^2/2),Volatility))</f>
        <v>176.89966948563509</v>
      </c>
      <c r="M774" s="11">
        <f ca="1">L774*EXP(_xlfn.NORM.INV(RAND(),'Projection Engine'!$C$8-(Volatility^2/2),Volatility))</f>
        <v>132.15710625210855</v>
      </c>
      <c r="N774" s="11">
        <f ca="1">M774*EXP(_xlfn.NORM.INV(RAND(),'Projection Engine'!$C$8-(Volatility^2/2),Volatility))</f>
        <v>69.970256494745243</v>
      </c>
      <c r="O774" s="11">
        <f ca="1">N774*EXP(_xlfn.NORM.INV(RAND(),'Projection Engine'!$C$8-(Volatility^2/2),Volatility))</f>
        <v>105.56455665705663</v>
      </c>
      <c r="P774" s="11">
        <f ca="1">O774*EXP(_xlfn.NORM.INV(RAND(),'Projection Engine'!$C$8-(Volatility^2/2),Volatility))</f>
        <v>152.04925652883196</v>
      </c>
      <c r="Q774" s="11">
        <f ca="1">P774*EXP(_xlfn.NORM.INV(RAND(),'Projection Engine'!$C$8-(Volatility^2/2),Volatility))</f>
        <v>140.74722103172715</v>
      </c>
      <c r="R774" s="11">
        <f ca="1">Q774*EXP(_xlfn.NORM.INV(RAND(),'Projection Engine'!$C$8-(Volatility^2/2),Volatility))</f>
        <v>102.1802190490435</v>
      </c>
      <c r="S774" s="11">
        <f ca="1">R774*EXP(_xlfn.NORM.INV(RAND(),'Projection Engine'!$C$8-(Volatility^2/2),Volatility))</f>
        <v>173.24951097298899</v>
      </c>
      <c r="T774" s="11">
        <f ca="1">S774*EXP(_xlfn.NORM.INV(RAND(),'Projection Engine'!$C$8-(Volatility^2/2),Volatility))</f>
        <v>319.46752452320709</v>
      </c>
      <c r="U774" s="11">
        <f ca="1">T774*EXP(_xlfn.NORM.INV(RAND(),'Projection Engine'!$C$8-(Volatility^2/2),Volatility))</f>
        <v>258.33964444173512</v>
      </c>
      <c r="V774" s="11">
        <f ca="1">U774*EXP(_xlfn.NORM.INV(RAND(),'Projection Engine'!$C$8-(Volatility^2/2),Volatility))</f>
        <v>295.33769765597799</v>
      </c>
      <c r="W774" s="11">
        <f ca="1">V774*EXP(_xlfn.NORM.INV(RAND(),'Projection Engine'!$C$8-(Volatility^2/2),Volatility))</f>
        <v>536.17451115084737</v>
      </c>
      <c r="X774" s="11">
        <f ca="1">W774*EXP(_xlfn.NORM.INV(RAND(),'Projection Engine'!$C$8-(Volatility^2/2),Volatility))</f>
        <v>357.28005576625281</v>
      </c>
      <c r="Y774" s="11">
        <f ca="1">X774*EXP(_xlfn.NORM.INV(RAND(),'Projection Engine'!$C$8-(Volatility^2/2),Volatility))</f>
        <v>266.45697709774282</v>
      </c>
      <c r="Z774" s="11">
        <f ca="1">Y774*EXP(_xlfn.NORM.INV(RAND(),'Projection Engine'!$C$8-(Volatility^2/2),Volatility))</f>
        <v>89.566772237722816</v>
      </c>
      <c r="AA774" s="11">
        <f ca="1">Z774*EXP(_xlfn.NORM.INV(RAND(),'Projection Engine'!$C$8-(Volatility^2/2),Volatility))</f>
        <v>35.522182331223327</v>
      </c>
      <c r="AB774" s="11">
        <f ca="1">AA774*EXP(_xlfn.NORM.INV(RAND(),'Projection Engine'!$C$8-(Volatility^2/2),Volatility))</f>
        <v>11.150155027414476</v>
      </c>
      <c r="AC774" s="11">
        <f ca="1">AB774*EXP(_xlfn.NORM.INV(RAND(),'Projection Engine'!$C$8-(Volatility^2/2),Volatility))</f>
        <v>21.215284044706827</v>
      </c>
      <c r="AD774" s="11">
        <f ca="1">AC774*EXP(_xlfn.NORM.INV(RAND(),'Projection Engine'!$C$8-(Volatility^2/2),Volatility))</f>
        <v>18.767974143281744</v>
      </c>
      <c r="AE774" s="11">
        <f ca="1">AD774*EXP(_xlfn.NORM.INV(RAND(),'Projection Engine'!$C$8-(Volatility^2/2),Volatility))</f>
        <v>13.286305750621285</v>
      </c>
      <c r="AF774" s="11">
        <f ca="1">AE774*EXP(_xlfn.NORM.INV(RAND(),'Projection Engine'!$C$8-(Volatility^2/2),Volatility))</f>
        <v>8.0936661537097514</v>
      </c>
      <c r="AG774" s="11">
        <f ca="1">AF774*EXP(_xlfn.NORM.INV(RAND(),'Projection Engine'!$C$8-(Volatility^2/2),Volatility))</f>
        <v>10.145692150281365</v>
      </c>
    </row>
    <row r="775" spans="2:33" x14ac:dyDescent="0.25">
      <c r="B775" t="s">
        <v>838</v>
      </c>
      <c r="C775" s="11">
        <f t="shared" si="12"/>
        <v>51</v>
      </c>
      <c r="D775" s="11">
        <f ca="1">C775*EXP(_xlfn.NORM.INV(RAND(),'Projection Engine'!$C$8-(Volatility^2/2),Volatility))</f>
        <v>32.503924341911279</v>
      </c>
      <c r="E775" s="11">
        <f ca="1">D775*EXP(_xlfn.NORM.INV(RAND(),'Projection Engine'!$C$8-(Volatility^2/2),Volatility))</f>
        <v>68.189864181558775</v>
      </c>
      <c r="F775" s="11">
        <f ca="1">E775*EXP(_xlfn.NORM.INV(RAND(),'Projection Engine'!$C$8-(Volatility^2/2),Volatility))</f>
        <v>98.401385959346214</v>
      </c>
      <c r="G775" s="11">
        <f ca="1">F775*EXP(_xlfn.NORM.INV(RAND(),'Projection Engine'!$C$8-(Volatility^2/2),Volatility))</f>
        <v>42.699309907093983</v>
      </c>
      <c r="H775" s="11">
        <f ca="1">G775*EXP(_xlfn.NORM.INV(RAND(),'Projection Engine'!$C$8-(Volatility^2/2),Volatility))</f>
        <v>33.309883156012596</v>
      </c>
      <c r="I775" s="11">
        <f ca="1">H775*EXP(_xlfn.NORM.INV(RAND(),'Projection Engine'!$C$8-(Volatility^2/2),Volatility))</f>
        <v>22.052727943330652</v>
      </c>
      <c r="J775" s="11">
        <f ca="1">I775*EXP(_xlfn.NORM.INV(RAND(),'Projection Engine'!$C$8-(Volatility^2/2),Volatility))</f>
        <v>40.150485286630406</v>
      </c>
      <c r="K775" s="11">
        <f ca="1">J775*EXP(_xlfn.NORM.INV(RAND(),'Projection Engine'!$C$8-(Volatility^2/2),Volatility))</f>
        <v>18.497374361422118</v>
      </c>
      <c r="L775" s="11">
        <f ca="1">K775*EXP(_xlfn.NORM.INV(RAND(),'Projection Engine'!$C$8-(Volatility^2/2),Volatility))</f>
        <v>6.6603724159508904</v>
      </c>
      <c r="M775" s="11">
        <f ca="1">L775*EXP(_xlfn.NORM.INV(RAND(),'Projection Engine'!$C$8-(Volatility^2/2),Volatility))</f>
        <v>8.538622297091214</v>
      </c>
      <c r="N775" s="11">
        <f ca="1">M775*EXP(_xlfn.NORM.INV(RAND(),'Projection Engine'!$C$8-(Volatility^2/2),Volatility))</f>
        <v>3.86580118796063</v>
      </c>
      <c r="O775" s="11">
        <f ca="1">N775*EXP(_xlfn.NORM.INV(RAND(),'Projection Engine'!$C$8-(Volatility^2/2),Volatility))</f>
        <v>2.72991159135396</v>
      </c>
      <c r="P775" s="11">
        <f ca="1">O775*EXP(_xlfn.NORM.INV(RAND(),'Projection Engine'!$C$8-(Volatility^2/2),Volatility))</f>
        <v>1.9847155211774468</v>
      </c>
      <c r="Q775" s="11">
        <f ca="1">P775*EXP(_xlfn.NORM.INV(RAND(),'Projection Engine'!$C$8-(Volatility^2/2),Volatility))</f>
        <v>1.620739429365849</v>
      </c>
      <c r="R775" s="11">
        <f ca="1">Q775*EXP(_xlfn.NORM.INV(RAND(),'Projection Engine'!$C$8-(Volatility^2/2),Volatility))</f>
        <v>1.0808494430535842</v>
      </c>
      <c r="S775" s="11">
        <f ca="1">R775*EXP(_xlfn.NORM.INV(RAND(),'Projection Engine'!$C$8-(Volatility^2/2),Volatility))</f>
        <v>0.4997448819297195</v>
      </c>
      <c r="T775" s="11">
        <f ca="1">S775*EXP(_xlfn.NORM.INV(RAND(),'Projection Engine'!$C$8-(Volatility^2/2),Volatility))</f>
        <v>0.86890778578532613</v>
      </c>
      <c r="U775" s="11">
        <f ca="1">T775*EXP(_xlfn.NORM.INV(RAND(),'Projection Engine'!$C$8-(Volatility^2/2),Volatility))</f>
        <v>0.55745428812415843</v>
      </c>
      <c r="V775" s="11">
        <f ca="1">U775*EXP(_xlfn.NORM.INV(RAND(),'Projection Engine'!$C$8-(Volatility^2/2),Volatility))</f>
        <v>0.68279254948452706</v>
      </c>
      <c r="W775" s="11">
        <f ca="1">V775*EXP(_xlfn.NORM.INV(RAND(),'Projection Engine'!$C$8-(Volatility^2/2),Volatility))</f>
        <v>0.54622658446400774</v>
      </c>
      <c r="X775" s="11">
        <f ca="1">W775*EXP(_xlfn.NORM.INV(RAND(),'Projection Engine'!$C$8-(Volatility^2/2),Volatility))</f>
        <v>0.87071665634491835</v>
      </c>
      <c r="Y775" s="11">
        <f ca="1">X775*EXP(_xlfn.NORM.INV(RAND(),'Projection Engine'!$C$8-(Volatility^2/2),Volatility))</f>
        <v>0.39925138059731113</v>
      </c>
      <c r="Z775" s="11">
        <f ca="1">Y775*EXP(_xlfn.NORM.INV(RAND(),'Projection Engine'!$C$8-(Volatility^2/2),Volatility))</f>
        <v>0.37537496076438653</v>
      </c>
      <c r="AA775" s="11">
        <f ca="1">Z775*EXP(_xlfn.NORM.INV(RAND(),'Projection Engine'!$C$8-(Volatility^2/2),Volatility))</f>
        <v>0.10538996799384759</v>
      </c>
      <c r="AB775" s="11">
        <f ca="1">AA775*EXP(_xlfn.NORM.INV(RAND(),'Projection Engine'!$C$8-(Volatility^2/2),Volatility))</f>
        <v>8.9437761555963335E-2</v>
      </c>
      <c r="AC775" s="11">
        <f ca="1">AB775*EXP(_xlfn.NORM.INV(RAND(),'Projection Engine'!$C$8-(Volatility^2/2),Volatility))</f>
        <v>4.5726599727582265E-2</v>
      </c>
      <c r="AD775" s="11">
        <f ca="1">AC775*EXP(_xlfn.NORM.INV(RAND(),'Projection Engine'!$C$8-(Volatility^2/2),Volatility))</f>
        <v>3.1977224125286891E-2</v>
      </c>
      <c r="AE775" s="11">
        <f ca="1">AD775*EXP(_xlfn.NORM.INV(RAND(),'Projection Engine'!$C$8-(Volatility^2/2),Volatility))</f>
        <v>1.1655373270045425E-2</v>
      </c>
      <c r="AF775" s="11">
        <f ca="1">AE775*EXP(_xlfn.NORM.INV(RAND(),'Projection Engine'!$C$8-(Volatility^2/2),Volatility))</f>
        <v>1.0995154042125319E-2</v>
      </c>
      <c r="AG775" s="11">
        <f ca="1">AF775*EXP(_xlfn.NORM.INV(RAND(),'Projection Engine'!$C$8-(Volatility^2/2),Volatility))</f>
        <v>1.1665530396320055E-2</v>
      </c>
    </row>
    <row r="776" spans="2:33" x14ac:dyDescent="0.25">
      <c r="B776" t="s">
        <v>839</v>
      </c>
      <c r="C776" s="11">
        <f t="shared" si="12"/>
        <v>51</v>
      </c>
      <c r="D776" s="11">
        <f ca="1">C776*EXP(_xlfn.NORM.INV(RAND(),'Projection Engine'!$C$8-(Volatility^2/2),Volatility))</f>
        <v>36.204222862457584</v>
      </c>
      <c r="E776" s="11">
        <f ca="1">D776*EXP(_xlfn.NORM.INV(RAND(),'Projection Engine'!$C$8-(Volatility^2/2),Volatility))</f>
        <v>50.066899578344838</v>
      </c>
      <c r="F776" s="11">
        <f ca="1">E776*EXP(_xlfn.NORM.INV(RAND(),'Projection Engine'!$C$8-(Volatility^2/2),Volatility))</f>
        <v>54.367402898443586</v>
      </c>
      <c r="G776" s="11">
        <f ca="1">F776*EXP(_xlfn.NORM.INV(RAND(),'Projection Engine'!$C$8-(Volatility^2/2),Volatility))</f>
        <v>30.750172863360149</v>
      </c>
      <c r="H776" s="11">
        <f ca="1">G776*EXP(_xlfn.NORM.INV(RAND(),'Projection Engine'!$C$8-(Volatility^2/2),Volatility))</f>
        <v>22.668392465069292</v>
      </c>
      <c r="I776" s="11">
        <f ca="1">H776*EXP(_xlfn.NORM.INV(RAND(),'Projection Engine'!$C$8-(Volatility^2/2),Volatility))</f>
        <v>19.521395803393748</v>
      </c>
      <c r="J776" s="11">
        <f ca="1">I776*EXP(_xlfn.NORM.INV(RAND(),'Projection Engine'!$C$8-(Volatility^2/2),Volatility))</f>
        <v>17.876615591979103</v>
      </c>
      <c r="K776" s="11">
        <f ca="1">J776*EXP(_xlfn.NORM.INV(RAND(),'Projection Engine'!$C$8-(Volatility^2/2),Volatility))</f>
        <v>33.226319275721373</v>
      </c>
      <c r="L776" s="11">
        <f ca="1">K776*EXP(_xlfn.NORM.INV(RAND(),'Projection Engine'!$C$8-(Volatility^2/2),Volatility))</f>
        <v>25.523781409377591</v>
      </c>
      <c r="M776" s="11">
        <f ca="1">L776*EXP(_xlfn.NORM.INV(RAND(),'Projection Engine'!$C$8-(Volatility^2/2),Volatility))</f>
        <v>7.8713762126551732</v>
      </c>
      <c r="N776" s="11">
        <f ca="1">M776*EXP(_xlfn.NORM.INV(RAND(),'Projection Engine'!$C$8-(Volatility^2/2),Volatility))</f>
        <v>8.6478589150677507</v>
      </c>
      <c r="O776" s="11">
        <f ca="1">N776*EXP(_xlfn.NORM.INV(RAND(),'Projection Engine'!$C$8-(Volatility^2/2),Volatility))</f>
        <v>9.2656275556417924</v>
      </c>
      <c r="P776" s="11">
        <f ca="1">O776*EXP(_xlfn.NORM.INV(RAND(),'Projection Engine'!$C$8-(Volatility^2/2),Volatility))</f>
        <v>11.34647924250166</v>
      </c>
      <c r="Q776" s="11">
        <f ca="1">P776*EXP(_xlfn.NORM.INV(RAND(),'Projection Engine'!$C$8-(Volatility^2/2),Volatility))</f>
        <v>11.368777342096932</v>
      </c>
      <c r="R776" s="11">
        <f ca="1">Q776*EXP(_xlfn.NORM.INV(RAND(),'Projection Engine'!$C$8-(Volatility^2/2),Volatility))</f>
        <v>4.6338168776575053</v>
      </c>
      <c r="S776" s="11">
        <f ca="1">R776*EXP(_xlfn.NORM.INV(RAND(),'Projection Engine'!$C$8-(Volatility^2/2),Volatility))</f>
        <v>6.8356213911568675</v>
      </c>
      <c r="T776" s="11">
        <f ca="1">S776*EXP(_xlfn.NORM.INV(RAND(),'Projection Engine'!$C$8-(Volatility^2/2),Volatility))</f>
        <v>16.990608306455627</v>
      </c>
      <c r="U776" s="11">
        <f ca="1">T776*EXP(_xlfn.NORM.INV(RAND(),'Projection Engine'!$C$8-(Volatility^2/2),Volatility))</f>
        <v>15.550892605852889</v>
      </c>
      <c r="V776" s="11">
        <f ca="1">U776*EXP(_xlfn.NORM.INV(RAND(),'Projection Engine'!$C$8-(Volatility^2/2),Volatility))</f>
        <v>14.833823866152683</v>
      </c>
      <c r="W776" s="11">
        <f ca="1">V776*EXP(_xlfn.NORM.INV(RAND(),'Projection Engine'!$C$8-(Volatility^2/2),Volatility))</f>
        <v>13.864263951594689</v>
      </c>
      <c r="X776" s="11">
        <f ca="1">W776*EXP(_xlfn.NORM.INV(RAND(),'Projection Engine'!$C$8-(Volatility^2/2),Volatility))</f>
        <v>14.066429839572706</v>
      </c>
      <c r="Y776" s="11">
        <f ca="1">X776*EXP(_xlfn.NORM.INV(RAND(),'Projection Engine'!$C$8-(Volatility^2/2),Volatility))</f>
        <v>13.686874050629934</v>
      </c>
      <c r="Z776" s="11">
        <f ca="1">Y776*EXP(_xlfn.NORM.INV(RAND(),'Projection Engine'!$C$8-(Volatility^2/2),Volatility))</f>
        <v>20.276471228586555</v>
      </c>
      <c r="AA776" s="11">
        <f ca="1">Z776*EXP(_xlfn.NORM.INV(RAND(),'Projection Engine'!$C$8-(Volatility^2/2),Volatility))</f>
        <v>10.931598418621448</v>
      </c>
      <c r="AB776" s="11">
        <f ca="1">AA776*EXP(_xlfn.NORM.INV(RAND(),'Projection Engine'!$C$8-(Volatility^2/2),Volatility))</f>
        <v>13.719337576638036</v>
      </c>
      <c r="AC776" s="11">
        <f ca="1">AB776*EXP(_xlfn.NORM.INV(RAND(),'Projection Engine'!$C$8-(Volatility^2/2),Volatility))</f>
        <v>5.8793048355154447</v>
      </c>
      <c r="AD776" s="11">
        <f ca="1">AC776*EXP(_xlfn.NORM.INV(RAND(),'Projection Engine'!$C$8-(Volatility^2/2),Volatility))</f>
        <v>2.8833764426163824</v>
      </c>
      <c r="AE776" s="11">
        <f ca="1">AD776*EXP(_xlfn.NORM.INV(RAND(),'Projection Engine'!$C$8-(Volatility^2/2),Volatility))</f>
        <v>2.3478506684765499</v>
      </c>
      <c r="AF776" s="11">
        <f ca="1">AE776*EXP(_xlfn.NORM.INV(RAND(),'Projection Engine'!$C$8-(Volatility^2/2),Volatility))</f>
        <v>2.0288051056244982</v>
      </c>
      <c r="AG776" s="11">
        <f ca="1">AF776*EXP(_xlfn.NORM.INV(RAND(),'Projection Engine'!$C$8-(Volatility^2/2),Volatility))</f>
        <v>1.4137474344654821</v>
      </c>
    </row>
    <row r="777" spans="2:33" x14ac:dyDescent="0.25">
      <c r="B777" t="s">
        <v>840</v>
      </c>
      <c r="C777" s="11">
        <f t="shared" si="12"/>
        <v>51</v>
      </c>
      <c r="D777" s="11">
        <f ca="1">C777*EXP(_xlfn.NORM.INV(RAND(),'Projection Engine'!$C$8-(Volatility^2/2),Volatility))</f>
        <v>42.742756716989142</v>
      </c>
      <c r="E777" s="11">
        <f ca="1">D777*EXP(_xlfn.NORM.INV(RAND(),'Projection Engine'!$C$8-(Volatility^2/2),Volatility))</f>
        <v>60.002228551271898</v>
      </c>
      <c r="F777" s="11">
        <f ca="1">E777*EXP(_xlfn.NORM.INV(RAND(),'Projection Engine'!$C$8-(Volatility^2/2),Volatility))</f>
        <v>86.326026505063012</v>
      </c>
      <c r="G777" s="11">
        <f ca="1">F777*EXP(_xlfn.NORM.INV(RAND(),'Projection Engine'!$C$8-(Volatility^2/2),Volatility))</f>
        <v>37.355467071895639</v>
      </c>
      <c r="H777" s="11">
        <f ca="1">G777*EXP(_xlfn.NORM.INV(RAND(),'Projection Engine'!$C$8-(Volatility^2/2),Volatility))</f>
        <v>131.47406898332861</v>
      </c>
      <c r="I777" s="11">
        <f ca="1">H777*EXP(_xlfn.NORM.INV(RAND(),'Projection Engine'!$C$8-(Volatility^2/2),Volatility))</f>
        <v>77.998893599264576</v>
      </c>
      <c r="J777" s="11">
        <f ca="1">I777*EXP(_xlfn.NORM.INV(RAND(),'Projection Engine'!$C$8-(Volatility^2/2),Volatility))</f>
        <v>101.41654716752765</v>
      </c>
      <c r="K777" s="11">
        <f ca="1">J777*EXP(_xlfn.NORM.INV(RAND(),'Projection Engine'!$C$8-(Volatility^2/2),Volatility))</f>
        <v>31.744602574600624</v>
      </c>
      <c r="L777" s="11">
        <f ca="1">K777*EXP(_xlfn.NORM.INV(RAND(),'Projection Engine'!$C$8-(Volatility^2/2),Volatility))</f>
        <v>51.591430614600149</v>
      </c>
      <c r="M777" s="11">
        <f ca="1">L777*EXP(_xlfn.NORM.INV(RAND(),'Projection Engine'!$C$8-(Volatility^2/2),Volatility))</f>
        <v>61.696388939926159</v>
      </c>
      <c r="N777" s="11">
        <f ca="1">M777*EXP(_xlfn.NORM.INV(RAND(),'Projection Engine'!$C$8-(Volatility^2/2),Volatility))</f>
        <v>26.98442259369466</v>
      </c>
      <c r="O777" s="11">
        <f ca="1">N777*EXP(_xlfn.NORM.INV(RAND(),'Projection Engine'!$C$8-(Volatility^2/2),Volatility))</f>
        <v>19.024719058409154</v>
      </c>
      <c r="P777" s="11">
        <f ca="1">O777*EXP(_xlfn.NORM.INV(RAND(),'Projection Engine'!$C$8-(Volatility^2/2),Volatility))</f>
        <v>39.383155021701533</v>
      </c>
      <c r="Q777" s="11">
        <f ca="1">P777*EXP(_xlfn.NORM.INV(RAND(),'Projection Engine'!$C$8-(Volatility^2/2),Volatility))</f>
        <v>35.053762684037942</v>
      </c>
      <c r="R777" s="11">
        <f ca="1">Q777*EXP(_xlfn.NORM.INV(RAND(),'Projection Engine'!$C$8-(Volatility^2/2),Volatility))</f>
        <v>25.282119442722294</v>
      </c>
      <c r="S777" s="11">
        <f ca="1">R777*EXP(_xlfn.NORM.INV(RAND(),'Projection Engine'!$C$8-(Volatility^2/2),Volatility))</f>
        <v>23.950661000398618</v>
      </c>
      <c r="T777" s="11">
        <f ca="1">S777*EXP(_xlfn.NORM.INV(RAND(),'Projection Engine'!$C$8-(Volatility^2/2),Volatility))</f>
        <v>45.4721334799803</v>
      </c>
      <c r="U777" s="11">
        <f ca="1">T777*EXP(_xlfn.NORM.INV(RAND(),'Projection Engine'!$C$8-(Volatility^2/2),Volatility))</f>
        <v>75.63541903181509</v>
      </c>
      <c r="V777" s="11">
        <f ca="1">U777*EXP(_xlfn.NORM.INV(RAND(),'Projection Engine'!$C$8-(Volatility^2/2),Volatility))</f>
        <v>113.55963736044892</v>
      </c>
      <c r="W777" s="11">
        <f ca="1">V777*EXP(_xlfn.NORM.INV(RAND(),'Projection Engine'!$C$8-(Volatility^2/2),Volatility))</f>
        <v>75.886883026048054</v>
      </c>
      <c r="X777" s="11">
        <f ca="1">W777*EXP(_xlfn.NORM.INV(RAND(),'Projection Engine'!$C$8-(Volatility^2/2),Volatility))</f>
        <v>36.042666778521614</v>
      </c>
      <c r="Y777" s="11">
        <f ca="1">X777*EXP(_xlfn.NORM.INV(RAND(),'Projection Engine'!$C$8-(Volatility^2/2),Volatility))</f>
        <v>61.743612589226238</v>
      </c>
      <c r="Z777" s="11">
        <f ca="1">Y777*EXP(_xlfn.NORM.INV(RAND(),'Projection Engine'!$C$8-(Volatility^2/2),Volatility))</f>
        <v>50.188618328303122</v>
      </c>
      <c r="AA777" s="11">
        <f ca="1">Z777*EXP(_xlfn.NORM.INV(RAND(),'Projection Engine'!$C$8-(Volatility^2/2),Volatility))</f>
        <v>104.77675333161795</v>
      </c>
      <c r="AB777" s="11">
        <f ca="1">AA777*EXP(_xlfn.NORM.INV(RAND(),'Projection Engine'!$C$8-(Volatility^2/2),Volatility))</f>
        <v>99.14049600910505</v>
      </c>
      <c r="AC777" s="11">
        <f ca="1">AB777*EXP(_xlfn.NORM.INV(RAND(),'Projection Engine'!$C$8-(Volatility^2/2),Volatility))</f>
        <v>50.348420511196167</v>
      </c>
      <c r="AD777" s="11">
        <f ca="1">AC777*EXP(_xlfn.NORM.INV(RAND(),'Projection Engine'!$C$8-(Volatility^2/2),Volatility))</f>
        <v>35.746364169752596</v>
      </c>
      <c r="AE777" s="11">
        <f ca="1">AD777*EXP(_xlfn.NORM.INV(RAND(),'Projection Engine'!$C$8-(Volatility^2/2),Volatility))</f>
        <v>71.095964216101748</v>
      </c>
      <c r="AF777" s="11">
        <f ca="1">AE777*EXP(_xlfn.NORM.INV(RAND(),'Projection Engine'!$C$8-(Volatility^2/2),Volatility))</f>
        <v>79.854357830862554</v>
      </c>
      <c r="AG777" s="11">
        <f ca="1">AF777*EXP(_xlfn.NORM.INV(RAND(),'Projection Engine'!$C$8-(Volatility^2/2),Volatility))</f>
        <v>120.24645249104809</v>
      </c>
    </row>
    <row r="778" spans="2:33" x14ac:dyDescent="0.25">
      <c r="B778" t="s">
        <v>841</v>
      </c>
      <c r="C778" s="11">
        <f t="shared" si="12"/>
        <v>51</v>
      </c>
      <c r="D778" s="11">
        <f ca="1">C778*EXP(_xlfn.NORM.INV(RAND(),'Projection Engine'!$C$8-(Volatility^2/2),Volatility))</f>
        <v>28.655215612113697</v>
      </c>
      <c r="E778" s="11">
        <f ca="1">D778*EXP(_xlfn.NORM.INV(RAND(),'Projection Engine'!$C$8-(Volatility^2/2),Volatility))</f>
        <v>22.123136732619912</v>
      </c>
      <c r="F778" s="11">
        <f ca="1">E778*EXP(_xlfn.NORM.INV(RAND(),'Projection Engine'!$C$8-(Volatility^2/2),Volatility))</f>
        <v>34.497400335599565</v>
      </c>
      <c r="G778" s="11">
        <f ca="1">F778*EXP(_xlfn.NORM.INV(RAND(),'Projection Engine'!$C$8-(Volatility^2/2),Volatility))</f>
        <v>30.712926206583116</v>
      </c>
      <c r="H778" s="11">
        <f ca="1">G778*EXP(_xlfn.NORM.INV(RAND(),'Projection Engine'!$C$8-(Volatility^2/2),Volatility))</f>
        <v>15.737925999330127</v>
      </c>
      <c r="I778" s="11">
        <f ca="1">H778*EXP(_xlfn.NORM.INV(RAND(),'Projection Engine'!$C$8-(Volatility^2/2),Volatility))</f>
        <v>22.441226959610436</v>
      </c>
      <c r="J778" s="11">
        <f ca="1">I778*EXP(_xlfn.NORM.INV(RAND(),'Projection Engine'!$C$8-(Volatility^2/2),Volatility))</f>
        <v>27.869582539925609</v>
      </c>
      <c r="K778" s="11">
        <f ca="1">J778*EXP(_xlfn.NORM.INV(RAND(),'Projection Engine'!$C$8-(Volatility^2/2),Volatility))</f>
        <v>17.527077799817786</v>
      </c>
      <c r="L778" s="11">
        <f ca="1">K778*EXP(_xlfn.NORM.INV(RAND(),'Projection Engine'!$C$8-(Volatility^2/2),Volatility))</f>
        <v>11.83591065910098</v>
      </c>
      <c r="M778" s="11">
        <f ca="1">L778*EXP(_xlfn.NORM.INV(RAND(),'Projection Engine'!$C$8-(Volatility^2/2),Volatility))</f>
        <v>17.044361897457172</v>
      </c>
      <c r="N778" s="11">
        <f ca="1">M778*EXP(_xlfn.NORM.INV(RAND(),'Projection Engine'!$C$8-(Volatility^2/2),Volatility))</f>
        <v>21.247781531519482</v>
      </c>
      <c r="O778" s="11">
        <f ca="1">N778*EXP(_xlfn.NORM.INV(RAND(),'Projection Engine'!$C$8-(Volatility^2/2),Volatility))</f>
        <v>9.9381630484170049</v>
      </c>
      <c r="P778" s="11">
        <f ca="1">O778*EXP(_xlfn.NORM.INV(RAND(),'Projection Engine'!$C$8-(Volatility^2/2),Volatility))</f>
        <v>11.704623592571789</v>
      </c>
      <c r="Q778" s="11">
        <f ca="1">P778*EXP(_xlfn.NORM.INV(RAND(),'Projection Engine'!$C$8-(Volatility^2/2),Volatility))</f>
        <v>6.3157181113785672</v>
      </c>
      <c r="R778" s="11">
        <f ca="1">Q778*EXP(_xlfn.NORM.INV(RAND(),'Projection Engine'!$C$8-(Volatility^2/2),Volatility))</f>
        <v>5.9832720366761745</v>
      </c>
      <c r="S778" s="11">
        <f ca="1">R778*EXP(_xlfn.NORM.INV(RAND(),'Projection Engine'!$C$8-(Volatility^2/2),Volatility))</f>
        <v>5.5182428952510874</v>
      </c>
      <c r="T778" s="11">
        <f ca="1">S778*EXP(_xlfn.NORM.INV(RAND(),'Projection Engine'!$C$8-(Volatility^2/2),Volatility))</f>
        <v>3.7205774743162934</v>
      </c>
      <c r="U778" s="11">
        <f ca="1">T778*EXP(_xlfn.NORM.INV(RAND(),'Projection Engine'!$C$8-(Volatility^2/2),Volatility))</f>
        <v>4.8897667451234463</v>
      </c>
      <c r="V778" s="11">
        <f ca="1">U778*EXP(_xlfn.NORM.INV(RAND(),'Projection Engine'!$C$8-(Volatility^2/2),Volatility))</f>
        <v>11.63671483694011</v>
      </c>
      <c r="W778" s="11">
        <f ca="1">V778*EXP(_xlfn.NORM.INV(RAND(),'Projection Engine'!$C$8-(Volatility^2/2),Volatility))</f>
        <v>9.2154502637130431</v>
      </c>
      <c r="X778" s="11">
        <f ca="1">W778*EXP(_xlfn.NORM.INV(RAND(),'Projection Engine'!$C$8-(Volatility^2/2),Volatility))</f>
        <v>4.431743285639433</v>
      </c>
      <c r="Y778" s="11">
        <f ca="1">X778*EXP(_xlfn.NORM.INV(RAND(),'Projection Engine'!$C$8-(Volatility^2/2),Volatility))</f>
        <v>8.498566558754213</v>
      </c>
      <c r="Z778" s="11">
        <f ca="1">Y778*EXP(_xlfn.NORM.INV(RAND(),'Projection Engine'!$C$8-(Volatility^2/2),Volatility))</f>
        <v>5.5378802311875637</v>
      </c>
      <c r="AA778" s="11">
        <f ca="1">Z778*EXP(_xlfn.NORM.INV(RAND(),'Projection Engine'!$C$8-(Volatility^2/2),Volatility))</f>
        <v>2.4296410570109712</v>
      </c>
      <c r="AB778" s="11">
        <f ca="1">AA778*EXP(_xlfn.NORM.INV(RAND(),'Projection Engine'!$C$8-(Volatility^2/2),Volatility))</f>
        <v>2.0894186665176773</v>
      </c>
      <c r="AC778" s="11">
        <f ca="1">AB778*EXP(_xlfn.NORM.INV(RAND(),'Projection Engine'!$C$8-(Volatility^2/2),Volatility))</f>
        <v>1.1926377958334962</v>
      </c>
      <c r="AD778" s="11">
        <f ca="1">AC778*EXP(_xlfn.NORM.INV(RAND(),'Projection Engine'!$C$8-(Volatility^2/2),Volatility))</f>
        <v>1.2809418546085509</v>
      </c>
      <c r="AE778" s="11">
        <f ca="1">AD778*EXP(_xlfn.NORM.INV(RAND(),'Projection Engine'!$C$8-(Volatility^2/2),Volatility))</f>
        <v>0.73144097531441965</v>
      </c>
      <c r="AF778" s="11">
        <f ca="1">AE778*EXP(_xlfn.NORM.INV(RAND(),'Projection Engine'!$C$8-(Volatility^2/2),Volatility))</f>
        <v>0.67088424880847386</v>
      </c>
      <c r="AG778" s="11">
        <f ca="1">AF778*EXP(_xlfn.NORM.INV(RAND(),'Projection Engine'!$C$8-(Volatility^2/2),Volatility))</f>
        <v>1.1540129397484775</v>
      </c>
    </row>
    <row r="779" spans="2:33" x14ac:dyDescent="0.25">
      <c r="B779" t="s">
        <v>842</v>
      </c>
      <c r="C779" s="11">
        <f t="shared" si="12"/>
        <v>51</v>
      </c>
      <c r="D779" s="11">
        <f ca="1">C779*EXP(_xlfn.NORM.INV(RAND(),'Projection Engine'!$C$8-(Volatility^2/2),Volatility))</f>
        <v>18.663698364653907</v>
      </c>
      <c r="E779" s="11">
        <f ca="1">D779*EXP(_xlfn.NORM.INV(RAND(),'Projection Engine'!$C$8-(Volatility^2/2),Volatility))</f>
        <v>10.083379135683707</v>
      </c>
      <c r="F779" s="11">
        <f ca="1">E779*EXP(_xlfn.NORM.INV(RAND(),'Projection Engine'!$C$8-(Volatility^2/2),Volatility))</f>
        <v>16.425221767559687</v>
      </c>
      <c r="G779" s="11">
        <f ca="1">F779*EXP(_xlfn.NORM.INV(RAND(),'Projection Engine'!$C$8-(Volatility^2/2),Volatility))</f>
        <v>12.673373770845442</v>
      </c>
      <c r="H779" s="11">
        <f ca="1">G779*EXP(_xlfn.NORM.INV(RAND(),'Projection Engine'!$C$8-(Volatility^2/2),Volatility))</f>
        <v>6.6330830726209253</v>
      </c>
      <c r="I779" s="11">
        <f ca="1">H779*EXP(_xlfn.NORM.INV(RAND(),'Projection Engine'!$C$8-(Volatility^2/2),Volatility))</f>
        <v>9.0266396569293601</v>
      </c>
      <c r="J779" s="11">
        <f ca="1">I779*EXP(_xlfn.NORM.INV(RAND(),'Projection Engine'!$C$8-(Volatility^2/2),Volatility))</f>
        <v>5.7173991096457701</v>
      </c>
      <c r="K779" s="11">
        <f ca="1">J779*EXP(_xlfn.NORM.INV(RAND(),'Projection Engine'!$C$8-(Volatility^2/2),Volatility))</f>
        <v>13.72447813594583</v>
      </c>
      <c r="L779" s="11">
        <f ca="1">K779*EXP(_xlfn.NORM.INV(RAND(),'Projection Engine'!$C$8-(Volatility^2/2),Volatility))</f>
        <v>13.584829330410814</v>
      </c>
      <c r="M779" s="11">
        <f ca="1">L779*EXP(_xlfn.NORM.INV(RAND(),'Projection Engine'!$C$8-(Volatility^2/2),Volatility))</f>
        <v>11.50610761998532</v>
      </c>
      <c r="N779" s="11">
        <f ca="1">M779*EXP(_xlfn.NORM.INV(RAND(),'Projection Engine'!$C$8-(Volatility^2/2),Volatility))</f>
        <v>12.184852449558901</v>
      </c>
      <c r="O779" s="11">
        <f ca="1">N779*EXP(_xlfn.NORM.INV(RAND(),'Projection Engine'!$C$8-(Volatility^2/2),Volatility))</f>
        <v>19.517853940037099</v>
      </c>
      <c r="P779" s="11">
        <f ca="1">O779*EXP(_xlfn.NORM.INV(RAND(),'Projection Engine'!$C$8-(Volatility^2/2),Volatility))</f>
        <v>15.267473830833845</v>
      </c>
      <c r="Q779" s="11">
        <f ca="1">P779*EXP(_xlfn.NORM.INV(RAND(),'Projection Engine'!$C$8-(Volatility^2/2),Volatility))</f>
        <v>25.176625342672541</v>
      </c>
      <c r="R779" s="11">
        <f ca="1">Q779*EXP(_xlfn.NORM.INV(RAND(),'Projection Engine'!$C$8-(Volatility^2/2),Volatility))</f>
        <v>40.309808605570694</v>
      </c>
      <c r="S779" s="11">
        <f ca="1">R779*EXP(_xlfn.NORM.INV(RAND(),'Projection Engine'!$C$8-(Volatility^2/2),Volatility))</f>
        <v>57.192272753572425</v>
      </c>
      <c r="T779" s="11">
        <f ca="1">S779*EXP(_xlfn.NORM.INV(RAND(),'Projection Engine'!$C$8-(Volatility^2/2),Volatility))</f>
        <v>40.711959639288203</v>
      </c>
      <c r="U779" s="11">
        <f ca="1">T779*EXP(_xlfn.NORM.INV(RAND(),'Projection Engine'!$C$8-(Volatility^2/2),Volatility))</f>
        <v>57.390013053069957</v>
      </c>
      <c r="V779" s="11">
        <f ca="1">U779*EXP(_xlfn.NORM.INV(RAND(),'Projection Engine'!$C$8-(Volatility^2/2),Volatility))</f>
        <v>190.65102419204698</v>
      </c>
      <c r="W779" s="11">
        <f ca="1">V779*EXP(_xlfn.NORM.INV(RAND(),'Projection Engine'!$C$8-(Volatility^2/2),Volatility))</f>
        <v>309.91300642883533</v>
      </c>
      <c r="X779" s="11">
        <f ca="1">W779*EXP(_xlfn.NORM.INV(RAND(),'Projection Engine'!$C$8-(Volatility^2/2),Volatility))</f>
        <v>99.287609144427051</v>
      </c>
      <c r="Y779" s="11">
        <f ca="1">X779*EXP(_xlfn.NORM.INV(RAND(),'Projection Engine'!$C$8-(Volatility^2/2),Volatility))</f>
        <v>74.361385926193918</v>
      </c>
      <c r="Z779" s="11">
        <f ca="1">Y779*EXP(_xlfn.NORM.INV(RAND(),'Projection Engine'!$C$8-(Volatility^2/2),Volatility))</f>
        <v>48.420961816420828</v>
      </c>
      <c r="AA779" s="11">
        <f ca="1">Z779*EXP(_xlfn.NORM.INV(RAND(),'Projection Engine'!$C$8-(Volatility^2/2),Volatility))</f>
        <v>34.907892964246244</v>
      </c>
      <c r="AB779" s="11">
        <f ca="1">AA779*EXP(_xlfn.NORM.INV(RAND(),'Projection Engine'!$C$8-(Volatility^2/2),Volatility))</f>
        <v>18.247078658440437</v>
      </c>
      <c r="AC779" s="11">
        <f ca="1">AB779*EXP(_xlfn.NORM.INV(RAND(),'Projection Engine'!$C$8-(Volatility^2/2),Volatility))</f>
        <v>13.686056837011872</v>
      </c>
      <c r="AD779" s="11">
        <f ca="1">AC779*EXP(_xlfn.NORM.INV(RAND(),'Projection Engine'!$C$8-(Volatility^2/2),Volatility))</f>
        <v>8.3662117925651351</v>
      </c>
      <c r="AE779" s="11">
        <f ca="1">AD779*EXP(_xlfn.NORM.INV(RAND(),'Projection Engine'!$C$8-(Volatility^2/2),Volatility))</f>
        <v>5.9538164985868187</v>
      </c>
      <c r="AF779" s="11">
        <f ca="1">AE779*EXP(_xlfn.NORM.INV(RAND(),'Projection Engine'!$C$8-(Volatility^2/2),Volatility))</f>
        <v>8.6712660421159224</v>
      </c>
      <c r="AG779" s="11">
        <f ca="1">AF779*EXP(_xlfn.NORM.INV(RAND(),'Projection Engine'!$C$8-(Volatility^2/2),Volatility))</f>
        <v>2.6312278121481878</v>
      </c>
    </row>
    <row r="780" spans="2:33" x14ac:dyDescent="0.25">
      <c r="B780" t="s">
        <v>843</v>
      </c>
      <c r="C780" s="11">
        <f t="shared" si="12"/>
        <v>51</v>
      </c>
      <c r="D780" s="11">
        <f ca="1">C780*EXP(_xlfn.NORM.INV(RAND(),'Projection Engine'!$C$8-(Volatility^2/2),Volatility))</f>
        <v>65.335575954533866</v>
      </c>
      <c r="E780" s="11">
        <f ca="1">D780*EXP(_xlfn.NORM.INV(RAND(),'Projection Engine'!$C$8-(Volatility^2/2),Volatility))</f>
        <v>17.777036436985266</v>
      </c>
      <c r="F780" s="11">
        <f ca="1">E780*EXP(_xlfn.NORM.INV(RAND(),'Projection Engine'!$C$8-(Volatility^2/2),Volatility))</f>
        <v>18.101162535086715</v>
      </c>
      <c r="G780" s="11">
        <f ca="1">F780*EXP(_xlfn.NORM.INV(RAND(),'Projection Engine'!$C$8-(Volatility^2/2),Volatility))</f>
        <v>19.613711430597888</v>
      </c>
      <c r="H780" s="11">
        <f ca="1">G780*EXP(_xlfn.NORM.INV(RAND(),'Projection Engine'!$C$8-(Volatility^2/2),Volatility))</f>
        <v>15.998639898245738</v>
      </c>
      <c r="I780" s="11">
        <f ca="1">H780*EXP(_xlfn.NORM.INV(RAND(),'Projection Engine'!$C$8-(Volatility^2/2),Volatility))</f>
        <v>4.1057707508652701</v>
      </c>
      <c r="J780" s="11">
        <f ca="1">I780*EXP(_xlfn.NORM.INV(RAND(),'Projection Engine'!$C$8-(Volatility^2/2),Volatility))</f>
        <v>4.7042899570368961</v>
      </c>
      <c r="K780" s="11">
        <f ca="1">J780*EXP(_xlfn.NORM.INV(RAND(),'Projection Engine'!$C$8-(Volatility^2/2),Volatility))</f>
        <v>7.8366412883923822</v>
      </c>
      <c r="L780" s="11">
        <f ca="1">K780*EXP(_xlfn.NORM.INV(RAND(),'Projection Engine'!$C$8-(Volatility^2/2),Volatility))</f>
        <v>3.6371149952592932</v>
      </c>
      <c r="M780" s="11">
        <f ca="1">L780*EXP(_xlfn.NORM.INV(RAND(),'Projection Engine'!$C$8-(Volatility^2/2),Volatility))</f>
        <v>6.0913331791340095</v>
      </c>
      <c r="N780" s="11">
        <f ca="1">M780*EXP(_xlfn.NORM.INV(RAND(),'Projection Engine'!$C$8-(Volatility^2/2),Volatility))</f>
        <v>4.278828040177201</v>
      </c>
      <c r="O780" s="11">
        <f ca="1">N780*EXP(_xlfn.NORM.INV(RAND(),'Projection Engine'!$C$8-(Volatility^2/2),Volatility))</f>
        <v>6.4098287864229508</v>
      </c>
      <c r="P780" s="11">
        <f ca="1">O780*EXP(_xlfn.NORM.INV(RAND(),'Projection Engine'!$C$8-(Volatility^2/2),Volatility))</f>
        <v>2.7894321379549156</v>
      </c>
      <c r="Q780" s="11">
        <f ca="1">P780*EXP(_xlfn.NORM.INV(RAND(),'Projection Engine'!$C$8-(Volatility^2/2),Volatility))</f>
        <v>3.6029592622058737</v>
      </c>
      <c r="R780" s="11">
        <f ca="1">Q780*EXP(_xlfn.NORM.INV(RAND(),'Projection Engine'!$C$8-(Volatility^2/2),Volatility))</f>
        <v>2.1915466255100373</v>
      </c>
      <c r="S780" s="11">
        <f ca="1">R780*EXP(_xlfn.NORM.INV(RAND(),'Projection Engine'!$C$8-(Volatility^2/2),Volatility))</f>
        <v>0.86107503182776002</v>
      </c>
      <c r="T780" s="11">
        <f ca="1">S780*EXP(_xlfn.NORM.INV(RAND(),'Projection Engine'!$C$8-(Volatility^2/2),Volatility))</f>
        <v>0.59556053985240553</v>
      </c>
      <c r="U780" s="11">
        <f ca="1">T780*EXP(_xlfn.NORM.INV(RAND(),'Projection Engine'!$C$8-(Volatility^2/2),Volatility))</f>
        <v>0.66125097879123085</v>
      </c>
      <c r="V780" s="11">
        <f ca="1">U780*EXP(_xlfn.NORM.INV(RAND(),'Projection Engine'!$C$8-(Volatility^2/2),Volatility))</f>
        <v>1.0937794174358311</v>
      </c>
      <c r="W780" s="11">
        <f ca="1">V780*EXP(_xlfn.NORM.INV(RAND(),'Projection Engine'!$C$8-(Volatility^2/2),Volatility))</f>
        <v>0.62173351957779954</v>
      </c>
      <c r="X780" s="11">
        <f ca="1">W780*EXP(_xlfn.NORM.INV(RAND(),'Projection Engine'!$C$8-(Volatility^2/2),Volatility))</f>
        <v>0.65293144041354656</v>
      </c>
      <c r="Y780" s="11">
        <f ca="1">X780*EXP(_xlfn.NORM.INV(RAND(),'Projection Engine'!$C$8-(Volatility^2/2),Volatility))</f>
        <v>0.60855541142906733</v>
      </c>
      <c r="Z780" s="11">
        <f ca="1">Y780*EXP(_xlfn.NORM.INV(RAND(),'Projection Engine'!$C$8-(Volatility^2/2),Volatility))</f>
        <v>0.5057975584541009</v>
      </c>
      <c r="AA780" s="11">
        <f ca="1">Z780*EXP(_xlfn.NORM.INV(RAND(),'Projection Engine'!$C$8-(Volatility^2/2),Volatility))</f>
        <v>0.39288729158014291</v>
      </c>
      <c r="AB780" s="11">
        <f ca="1">AA780*EXP(_xlfn.NORM.INV(RAND(),'Projection Engine'!$C$8-(Volatility^2/2),Volatility))</f>
        <v>1.5447008022722402</v>
      </c>
      <c r="AC780" s="11">
        <f ca="1">AB780*EXP(_xlfn.NORM.INV(RAND(),'Projection Engine'!$C$8-(Volatility^2/2),Volatility))</f>
        <v>0.43097444582075051</v>
      </c>
      <c r="AD780" s="11">
        <f ca="1">AC780*EXP(_xlfn.NORM.INV(RAND(),'Projection Engine'!$C$8-(Volatility^2/2),Volatility))</f>
        <v>0.21583208918735883</v>
      </c>
      <c r="AE780" s="11">
        <f ca="1">AD780*EXP(_xlfn.NORM.INV(RAND(),'Projection Engine'!$C$8-(Volatility^2/2),Volatility))</f>
        <v>0.38266767955887204</v>
      </c>
      <c r="AF780" s="11">
        <f ca="1">AE780*EXP(_xlfn.NORM.INV(RAND(),'Projection Engine'!$C$8-(Volatility^2/2),Volatility))</f>
        <v>0.20925872794100997</v>
      </c>
      <c r="AG780" s="11">
        <f ca="1">AF780*EXP(_xlfn.NORM.INV(RAND(),'Projection Engine'!$C$8-(Volatility^2/2),Volatility))</f>
        <v>0.14679119884155567</v>
      </c>
    </row>
    <row r="781" spans="2:33" x14ac:dyDescent="0.25">
      <c r="B781" t="s">
        <v>844</v>
      </c>
      <c r="C781" s="11">
        <f t="shared" si="12"/>
        <v>51</v>
      </c>
      <c r="D781" s="11">
        <f ca="1">C781*EXP(_xlfn.NORM.INV(RAND(),'Projection Engine'!$C$8-(Volatility^2/2),Volatility))</f>
        <v>83.929536780085812</v>
      </c>
      <c r="E781" s="11">
        <f ca="1">D781*EXP(_xlfn.NORM.INV(RAND(),'Projection Engine'!$C$8-(Volatility^2/2),Volatility))</f>
        <v>58.6370723801503</v>
      </c>
      <c r="F781" s="11">
        <f ca="1">E781*EXP(_xlfn.NORM.INV(RAND(),'Projection Engine'!$C$8-(Volatility^2/2),Volatility))</f>
        <v>67.447546830799197</v>
      </c>
      <c r="G781" s="11">
        <f ca="1">F781*EXP(_xlfn.NORM.INV(RAND(),'Projection Engine'!$C$8-(Volatility^2/2),Volatility))</f>
        <v>26.738810251047926</v>
      </c>
      <c r="H781" s="11">
        <f ca="1">G781*EXP(_xlfn.NORM.INV(RAND(),'Projection Engine'!$C$8-(Volatility^2/2),Volatility))</f>
        <v>9.4589751063114971</v>
      </c>
      <c r="I781" s="11">
        <f ca="1">H781*EXP(_xlfn.NORM.INV(RAND(),'Projection Engine'!$C$8-(Volatility^2/2),Volatility))</f>
        <v>7.7930192529836013</v>
      </c>
      <c r="J781" s="11">
        <f ca="1">I781*EXP(_xlfn.NORM.INV(RAND(),'Projection Engine'!$C$8-(Volatility^2/2),Volatility))</f>
        <v>5.4405568170928111</v>
      </c>
      <c r="K781" s="11">
        <f ca="1">J781*EXP(_xlfn.NORM.INV(RAND(),'Projection Engine'!$C$8-(Volatility^2/2),Volatility))</f>
        <v>4.3295766601791703</v>
      </c>
      <c r="L781" s="11">
        <f ca="1">K781*EXP(_xlfn.NORM.INV(RAND(),'Projection Engine'!$C$8-(Volatility^2/2),Volatility))</f>
        <v>4.5927955573543811</v>
      </c>
      <c r="M781" s="11">
        <f ca="1">L781*EXP(_xlfn.NORM.INV(RAND(),'Projection Engine'!$C$8-(Volatility^2/2),Volatility))</f>
        <v>3.2496464326509273</v>
      </c>
      <c r="N781" s="11">
        <f ca="1">M781*EXP(_xlfn.NORM.INV(RAND(),'Projection Engine'!$C$8-(Volatility^2/2),Volatility))</f>
        <v>1.6649003173812225</v>
      </c>
      <c r="O781" s="11">
        <f ca="1">N781*EXP(_xlfn.NORM.INV(RAND(),'Projection Engine'!$C$8-(Volatility^2/2),Volatility))</f>
        <v>0.80619641511275308</v>
      </c>
      <c r="P781" s="11">
        <f ca="1">O781*EXP(_xlfn.NORM.INV(RAND(),'Projection Engine'!$C$8-(Volatility^2/2),Volatility))</f>
        <v>0.64575593175899715</v>
      </c>
      <c r="Q781" s="11">
        <f ca="1">P781*EXP(_xlfn.NORM.INV(RAND(),'Projection Engine'!$C$8-(Volatility^2/2),Volatility))</f>
        <v>0.74934799537654717</v>
      </c>
      <c r="R781" s="11">
        <f ca="1">Q781*EXP(_xlfn.NORM.INV(RAND(),'Projection Engine'!$C$8-(Volatility^2/2),Volatility))</f>
        <v>1.6702500225961279</v>
      </c>
      <c r="S781" s="11">
        <f ca="1">R781*EXP(_xlfn.NORM.INV(RAND(),'Projection Engine'!$C$8-(Volatility^2/2),Volatility))</f>
        <v>2.6869622774570536</v>
      </c>
      <c r="T781" s="11">
        <f ca="1">S781*EXP(_xlfn.NORM.INV(RAND(),'Projection Engine'!$C$8-(Volatility^2/2),Volatility))</f>
        <v>3.290461928053789</v>
      </c>
      <c r="U781" s="11">
        <f ca="1">T781*EXP(_xlfn.NORM.INV(RAND(),'Projection Engine'!$C$8-(Volatility^2/2),Volatility))</f>
        <v>1.4910159717079785</v>
      </c>
      <c r="V781" s="11">
        <f ca="1">U781*EXP(_xlfn.NORM.INV(RAND(),'Projection Engine'!$C$8-(Volatility^2/2),Volatility))</f>
        <v>1.5244673683852532</v>
      </c>
      <c r="W781" s="11">
        <f ca="1">V781*EXP(_xlfn.NORM.INV(RAND(),'Projection Engine'!$C$8-(Volatility^2/2),Volatility))</f>
        <v>1.0351301906496924</v>
      </c>
      <c r="X781" s="11">
        <f ca="1">W781*EXP(_xlfn.NORM.INV(RAND(),'Projection Engine'!$C$8-(Volatility^2/2),Volatility))</f>
        <v>0.7975149234545994</v>
      </c>
      <c r="Y781" s="11">
        <f ca="1">X781*EXP(_xlfn.NORM.INV(RAND(),'Projection Engine'!$C$8-(Volatility^2/2),Volatility))</f>
        <v>1.0328049802053063</v>
      </c>
      <c r="Z781" s="11">
        <f ca="1">Y781*EXP(_xlfn.NORM.INV(RAND(),'Projection Engine'!$C$8-(Volatility^2/2),Volatility))</f>
        <v>0.36613225128752475</v>
      </c>
      <c r="AA781" s="11">
        <f ca="1">Z781*EXP(_xlfn.NORM.INV(RAND(),'Projection Engine'!$C$8-(Volatility^2/2),Volatility))</f>
        <v>0.33331966462128343</v>
      </c>
      <c r="AB781" s="11">
        <f ca="1">AA781*EXP(_xlfn.NORM.INV(RAND(),'Projection Engine'!$C$8-(Volatility^2/2),Volatility))</f>
        <v>0.32353184311797512</v>
      </c>
      <c r="AC781" s="11">
        <f ca="1">AB781*EXP(_xlfn.NORM.INV(RAND(),'Projection Engine'!$C$8-(Volatility^2/2),Volatility))</f>
        <v>0.18022168658180873</v>
      </c>
      <c r="AD781" s="11">
        <f ca="1">AC781*EXP(_xlfn.NORM.INV(RAND(),'Projection Engine'!$C$8-(Volatility^2/2),Volatility))</f>
        <v>0.1259353938584751</v>
      </c>
      <c r="AE781" s="11">
        <f ca="1">AD781*EXP(_xlfn.NORM.INV(RAND(),'Projection Engine'!$C$8-(Volatility^2/2),Volatility))</f>
        <v>0.23703127648732539</v>
      </c>
      <c r="AF781" s="11">
        <f ca="1">AE781*EXP(_xlfn.NORM.INV(RAND(),'Projection Engine'!$C$8-(Volatility^2/2),Volatility))</f>
        <v>0.41039392940144953</v>
      </c>
      <c r="AG781" s="11">
        <f ca="1">AF781*EXP(_xlfn.NORM.INV(RAND(),'Projection Engine'!$C$8-(Volatility^2/2),Volatility))</f>
        <v>0.60740723815155728</v>
      </c>
    </row>
    <row r="782" spans="2:33" x14ac:dyDescent="0.25">
      <c r="B782" t="s">
        <v>845</v>
      </c>
      <c r="C782" s="11">
        <f t="shared" si="12"/>
        <v>51</v>
      </c>
      <c r="D782" s="11">
        <f ca="1">C782*EXP(_xlfn.NORM.INV(RAND(),'Projection Engine'!$C$8-(Volatility^2/2),Volatility))</f>
        <v>37.035785915117984</v>
      </c>
      <c r="E782" s="11">
        <f ca="1">D782*EXP(_xlfn.NORM.INV(RAND(),'Projection Engine'!$C$8-(Volatility^2/2),Volatility))</f>
        <v>16.33051233142719</v>
      </c>
      <c r="F782" s="11">
        <f ca="1">E782*EXP(_xlfn.NORM.INV(RAND(),'Projection Engine'!$C$8-(Volatility^2/2),Volatility))</f>
        <v>9.5479071002787244</v>
      </c>
      <c r="G782" s="11">
        <f ca="1">F782*EXP(_xlfn.NORM.INV(RAND(),'Projection Engine'!$C$8-(Volatility^2/2),Volatility))</f>
        <v>5.4548329907782964</v>
      </c>
      <c r="H782" s="11">
        <f ca="1">G782*EXP(_xlfn.NORM.INV(RAND(),'Projection Engine'!$C$8-(Volatility^2/2),Volatility))</f>
        <v>3.7226456613475833</v>
      </c>
      <c r="I782" s="11">
        <f ca="1">H782*EXP(_xlfn.NORM.INV(RAND(),'Projection Engine'!$C$8-(Volatility^2/2),Volatility))</f>
        <v>5.8170172514916816</v>
      </c>
      <c r="J782" s="11">
        <f ca="1">I782*EXP(_xlfn.NORM.INV(RAND(),'Projection Engine'!$C$8-(Volatility^2/2),Volatility))</f>
        <v>4.1607157849847214</v>
      </c>
      <c r="K782" s="11">
        <f ca="1">J782*EXP(_xlfn.NORM.INV(RAND(),'Projection Engine'!$C$8-(Volatility^2/2),Volatility))</f>
        <v>4.5107118033573048</v>
      </c>
      <c r="L782" s="11">
        <f ca="1">K782*EXP(_xlfn.NORM.INV(RAND(),'Projection Engine'!$C$8-(Volatility^2/2),Volatility))</f>
        <v>2.0441400930699918</v>
      </c>
      <c r="M782" s="11">
        <f ca="1">L782*EXP(_xlfn.NORM.INV(RAND(),'Projection Engine'!$C$8-(Volatility^2/2),Volatility))</f>
        <v>2.4937661102409252</v>
      </c>
      <c r="N782" s="11">
        <f ca="1">M782*EXP(_xlfn.NORM.INV(RAND(),'Projection Engine'!$C$8-(Volatility^2/2),Volatility))</f>
        <v>2.3538341623794636</v>
      </c>
      <c r="O782" s="11">
        <f ca="1">N782*EXP(_xlfn.NORM.INV(RAND(),'Projection Engine'!$C$8-(Volatility^2/2),Volatility))</f>
        <v>2.8381061916272272</v>
      </c>
      <c r="P782" s="11">
        <f ca="1">O782*EXP(_xlfn.NORM.INV(RAND(),'Projection Engine'!$C$8-(Volatility^2/2),Volatility))</f>
        <v>1.4928125579353884</v>
      </c>
      <c r="Q782" s="11">
        <f ca="1">P782*EXP(_xlfn.NORM.INV(RAND(),'Projection Engine'!$C$8-(Volatility^2/2),Volatility))</f>
        <v>1.20542917466878</v>
      </c>
      <c r="R782" s="11">
        <f ca="1">Q782*EXP(_xlfn.NORM.INV(RAND(),'Projection Engine'!$C$8-(Volatility^2/2),Volatility))</f>
        <v>0.30521842953522921</v>
      </c>
      <c r="S782" s="11">
        <f ca="1">R782*EXP(_xlfn.NORM.INV(RAND(),'Projection Engine'!$C$8-(Volatility^2/2),Volatility))</f>
        <v>0.2493640601363396</v>
      </c>
      <c r="T782" s="11">
        <f ca="1">S782*EXP(_xlfn.NORM.INV(RAND(),'Projection Engine'!$C$8-(Volatility^2/2),Volatility))</f>
        <v>0.22431727784373628</v>
      </c>
      <c r="U782" s="11">
        <f ca="1">T782*EXP(_xlfn.NORM.INV(RAND(),'Projection Engine'!$C$8-(Volatility^2/2),Volatility))</f>
        <v>0.39971924267010311</v>
      </c>
      <c r="V782" s="11">
        <f ca="1">U782*EXP(_xlfn.NORM.INV(RAND(),'Projection Engine'!$C$8-(Volatility^2/2),Volatility))</f>
        <v>0.403777780185685</v>
      </c>
      <c r="W782" s="11">
        <f ca="1">V782*EXP(_xlfn.NORM.INV(RAND(),'Projection Engine'!$C$8-(Volatility^2/2),Volatility))</f>
        <v>0.29596970168047726</v>
      </c>
      <c r="X782" s="11">
        <f ca="1">W782*EXP(_xlfn.NORM.INV(RAND(),'Projection Engine'!$C$8-(Volatility^2/2),Volatility))</f>
        <v>0.87479357132534408</v>
      </c>
      <c r="Y782" s="11">
        <f ca="1">X782*EXP(_xlfn.NORM.INV(RAND(),'Projection Engine'!$C$8-(Volatility^2/2),Volatility))</f>
        <v>0.87718446196991173</v>
      </c>
      <c r="Z782" s="11">
        <f ca="1">Y782*EXP(_xlfn.NORM.INV(RAND(),'Projection Engine'!$C$8-(Volatility^2/2),Volatility))</f>
        <v>0.63815391445070246</v>
      </c>
      <c r="AA782" s="11">
        <f ca="1">Z782*EXP(_xlfn.NORM.INV(RAND(),'Projection Engine'!$C$8-(Volatility^2/2),Volatility))</f>
        <v>0.35833331359162163</v>
      </c>
      <c r="AB782" s="11">
        <f ca="1">AA782*EXP(_xlfn.NORM.INV(RAND(),'Projection Engine'!$C$8-(Volatility^2/2),Volatility))</f>
        <v>0.30521674574198315</v>
      </c>
      <c r="AC782" s="11">
        <f ca="1">AB782*EXP(_xlfn.NORM.INV(RAND(),'Projection Engine'!$C$8-(Volatility^2/2),Volatility))</f>
        <v>0.11695969616861041</v>
      </c>
      <c r="AD782" s="11">
        <f ca="1">AC782*EXP(_xlfn.NORM.INV(RAND(),'Projection Engine'!$C$8-(Volatility^2/2),Volatility))</f>
        <v>0.19491361265725085</v>
      </c>
      <c r="AE782" s="11">
        <f ca="1">AD782*EXP(_xlfn.NORM.INV(RAND(),'Projection Engine'!$C$8-(Volatility^2/2),Volatility))</f>
        <v>0.28552480825874488</v>
      </c>
      <c r="AF782" s="11">
        <f ca="1">AE782*EXP(_xlfn.NORM.INV(RAND(),'Projection Engine'!$C$8-(Volatility^2/2),Volatility))</f>
        <v>0.15746510076973858</v>
      </c>
      <c r="AG782" s="11">
        <f ca="1">AF782*EXP(_xlfn.NORM.INV(RAND(),'Projection Engine'!$C$8-(Volatility^2/2),Volatility))</f>
        <v>0.33274445268724706</v>
      </c>
    </row>
    <row r="783" spans="2:33" x14ac:dyDescent="0.25">
      <c r="B783" t="s">
        <v>846</v>
      </c>
      <c r="C783" s="11">
        <f t="shared" si="12"/>
        <v>51</v>
      </c>
      <c r="D783" s="11">
        <f ca="1">C783*EXP(_xlfn.NORM.INV(RAND(),'Projection Engine'!$C$8-(Volatility^2/2),Volatility))</f>
        <v>36.186798556677338</v>
      </c>
      <c r="E783" s="11">
        <f ca="1">D783*EXP(_xlfn.NORM.INV(RAND(),'Projection Engine'!$C$8-(Volatility^2/2),Volatility))</f>
        <v>31.193474377719468</v>
      </c>
      <c r="F783" s="11">
        <f ca="1">E783*EXP(_xlfn.NORM.INV(RAND(),'Projection Engine'!$C$8-(Volatility^2/2),Volatility))</f>
        <v>26.259603464433827</v>
      </c>
      <c r="G783" s="11">
        <f ca="1">F783*EXP(_xlfn.NORM.INV(RAND(),'Projection Engine'!$C$8-(Volatility^2/2),Volatility))</f>
        <v>11.397069568019587</v>
      </c>
      <c r="H783" s="11">
        <f ca="1">G783*EXP(_xlfn.NORM.INV(RAND(),'Projection Engine'!$C$8-(Volatility^2/2),Volatility))</f>
        <v>17.953580108488786</v>
      </c>
      <c r="I783" s="11">
        <f ca="1">H783*EXP(_xlfn.NORM.INV(RAND(),'Projection Engine'!$C$8-(Volatility^2/2),Volatility))</f>
        <v>8.7910942429964472</v>
      </c>
      <c r="J783" s="11">
        <f ca="1">I783*EXP(_xlfn.NORM.INV(RAND(),'Projection Engine'!$C$8-(Volatility^2/2),Volatility))</f>
        <v>4.9529455275106731</v>
      </c>
      <c r="K783" s="11">
        <f ca="1">J783*EXP(_xlfn.NORM.INV(RAND(),'Projection Engine'!$C$8-(Volatility^2/2),Volatility))</f>
        <v>1.6085959385594641</v>
      </c>
      <c r="L783" s="11">
        <f ca="1">K783*EXP(_xlfn.NORM.INV(RAND(),'Projection Engine'!$C$8-(Volatility^2/2),Volatility))</f>
        <v>1.8864961112663059</v>
      </c>
      <c r="M783" s="11">
        <f ca="1">L783*EXP(_xlfn.NORM.INV(RAND(),'Projection Engine'!$C$8-(Volatility^2/2),Volatility))</f>
        <v>1.5026543162455162</v>
      </c>
      <c r="N783" s="11">
        <f ca="1">M783*EXP(_xlfn.NORM.INV(RAND(),'Projection Engine'!$C$8-(Volatility^2/2),Volatility))</f>
        <v>1.8713381337059469</v>
      </c>
      <c r="O783" s="11">
        <f ca="1">N783*EXP(_xlfn.NORM.INV(RAND(),'Projection Engine'!$C$8-(Volatility^2/2),Volatility))</f>
        <v>1.9050106881777704</v>
      </c>
      <c r="P783" s="11">
        <f ca="1">O783*EXP(_xlfn.NORM.INV(RAND(),'Projection Engine'!$C$8-(Volatility^2/2),Volatility))</f>
        <v>0.70919836003412706</v>
      </c>
      <c r="Q783" s="11">
        <f ca="1">P783*EXP(_xlfn.NORM.INV(RAND(),'Projection Engine'!$C$8-(Volatility^2/2),Volatility))</f>
        <v>0.70248420054765948</v>
      </c>
      <c r="R783" s="11">
        <f ca="1">Q783*EXP(_xlfn.NORM.INV(RAND(),'Projection Engine'!$C$8-(Volatility^2/2),Volatility))</f>
        <v>0.34500032600531461</v>
      </c>
      <c r="S783" s="11">
        <f ca="1">R783*EXP(_xlfn.NORM.INV(RAND(),'Projection Engine'!$C$8-(Volatility^2/2),Volatility))</f>
        <v>0.3190904554739844</v>
      </c>
      <c r="T783" s="11">
        <f ca="1">S783*EXP(_xlfn.NORM.INV(RAND(),'Projection Engine'!$C$8-(Volatility^2/2),Volatility))</f>
        <v>0.19312423568960674</v>
      </c>
      <c r="U783" s="11">
        <f ca="1">T783*EXP(_xlfn.NORM.INV(RAND(),'Projection Engine'!$C$8-(Volatility^2/2),Volatility))</f>
        <v>0.18535864401163926</v>
      </c>
      <c r="V783" s="11">
        <f ca="1">U783*EXP(_xlfn.NORM.INV(RAND(),'Projection Engine'!$C$8-(Volatility^2/2),Volatility))</f>
        <v>0.27264403155379824</v>
      </c>
      <c r="W783" s="11">
        <f ca="1">V783*EXP(_xlfn.NORM.INV(RAND(),'Projection Engine'!$C$8-(Volatility^2/2),Volatility))</f>
        <v>0.42826927184662367</v>
      </c>
      <c r="X783" s="11">
        <f ca="1">W783*EXP(_xlfn.NORM.INV(RAND(),'Projection Engine'!$C$8-(Volatility^2/2),Volatility))</f>
        <v>0.29419865627814967</v>
      </c>
      <c r="Y783" s="11">
        <f ca="1">X783*EXP(_xlfn.NORM.INV(RAND(),'Projection Engine'!$C$8-(Volatility^2/2),Volatility))</f>
        <v>0.60170635933165995</v>
      </c>
      <c r="Z783" s="11">
        <f ca="1">Y783*EXP(_xlfn.NORM.INV(RAND(),'Projection Engine'!$C$8-(Volatility^2/2),Volatility))</f>
        <v>0.59125865555045942</v>
      </c>
      <c r="AA783" s="11">
        <f ca="1">Z783*EXP(_xlfn.NORM.INV(RAND(),'Projection Engine'!$C$8-(Volatility^2/2),Volatility))</f>
        <v>1.1505059025135143</v>
      </c>
      <c r="AB783" s="11">
        <f ca="1">AA783*EXP(_xlfn.NORM.INV(RAND(),'Projection Engine'!$C$8-(Volatility^2/2),Volatility))</f>
        <v>0.96079853211479971</v>
      </c>
      <c r="AC783" s="11">
        <f ca="1">AB783*EXP(_xlfn.NORM.INV(RAND(),'Projection Engine'!$C$8-(Volatility^2/2),Volatility))</f>
        <v>1.3692799256585713</v>
      </c>
      <c r="AD783" s="11">
        <f ca="1">AC783*EXP(_xlfn.NORM.INV(RAND(),'Projection Engine'!$C$8-(Volatility^2/2),Volatility))</f>
        <v>1.6564832128533651</v>
      </c>
      <c r="AE783" s="11">
        <f ca="1">AD783*EXP(_xlfn.NORM.INV(RAND(),'Projection Engine'!$C$8-(Volatility^2/2),Volatility))</f>
        <v>0.85493202349112196</v>
      </c>
      <c r="AF783" s="11">
        <f ca="1">AE783*EXP(_xlfn.NORM.INV(RAND(),'Projection Engine'!$C$8-(Volatility^2/2),Volatility))</f>
        <v>0.88612946255906899</v>
      </c>
      <c r="AG783" s="11">
        <f ca="1">AF783*EXP(_xlfn.NORM.INV(RAND(),'Projection Engine'!$C$8-(Volatility^2/2),Volatility))</f>
        <v>0.76561222907394466</v>
      </c>
    </row>
    <row r="784" spans="2:33" x14ac:dyDescent="0.25">
      <c r="B784" t="s">
        <v>847</v>
      </c>
      <c r="C784" s="11">
        <f t="shared" si="12"/>
        <v>51</v>
      </c>
      <c r="D784" s="11">
        <f ca="1">C784*EXP(_xlfn.NORM.INV(RAND(),'Projection Engine'!$C$8-(Volatility^2/2),Volatility))</f>
        <v>48.594089123752141</v>
      </c>
      <c r="E784" s="11">
        <f ca="1">D784*EXP(_xlfn.NORM.INV(RAND(),'Projection Engine'!$C$8-(Volatility^2/2),Volatility))</f>
        <v>34.002922243897842</v>
      </c>
      <c r="F784" s="11">
        <f ca="1">E784*EXP(_xlfn.NORM.INV(RAND(),'Projection Engine'!$C$8-(Volatility^2/2),Volatility))</f>
        <v>60.521307031618292</v>
      </c>
      <c r="G784" s="11">
        <f ca="1">F784*EXP(_xlfn.NORM.INV(RAND(),'Projection Engine'!$C$8-(Volatility^2/2),Volatility))</f>
        <v>53.489045360329818</v>
      </c>
      <c r="H784" s="11">
        <f ca="1">G784*EXP(_xlfn.NORM.INV(RAND(),'Projection Engine'!$C$8-(Volatility^2/2),Volatility))</f>
        <v>41.032245084808167</v>
      </c>
      <c r="I784" s="11">
        <f ca="1">H784*EXP(_xlfn.NORM.INV(RAND(),'Projection Engine'!$C$8-(Volatility^2/2),Volatility))</f>
        <v>48.423322868454584</v>
      </c>
      <c r="J784" s="11">
        <f ca="1">I784*EXP(_xlfn.NORM.INV(RAND(),'Projection Engine'!$C$8-(Volatility^2/2),Volatility))</f>
        <v>23.015419727772283</v>
      </c>
      <c r="K784" s="11">
        <f ca="1">J784*EXP(_xlfn.NORM.INV(RAND(),'Projection Engine'!$C$8-(Volatility^2/2),Volatility))</f>
        <v>4.7860249486504562</v>
      </c>
      <c r="L784" s="11">
        <f ca="1">K784*EXP(_xlfn.NORM.INV(RAND(),'Projection Engine'!$C$8-(Volatility^2/2),Volatility))</f>
        <v>2.6060858927923194</v>
      </c>
      <c r="M784" s="11">
        <f ca="1">L784*EXP(_xlfn.NORM.INV(RAND(),'Projection Engine'!$C$8-(Volatility^2/2),Volatility))</f>
        <v>3.090901667251913</v>
      </c>
      <c r="N784" s="11">
        <f ca="1">M784*EXP(_xlfn.NORM.INV(RAND(),'Projection Engine'!$C$8-(Volatility^2/2),Volatility))</f>
        <v>2.3586784528809797</v>
      </c>
      <c r="O784" s="11">
        <f ca="1">N784*EXP(_xlfn.NORM.INV(RAND(),'Projection Engine'!$C$8-(Volatility^2/2),Volatility))</f>
        <v>1.418504266421265</v>
      </c>
      <c r="P784" s="11">
        <f ca="1">O784*EXP(_xlfn.NORM.INV(RAND(),'Projection Engine'!$C$8-(Volatility^2/2),Volatility))</f>
        <v>1.3744555633894844</v>
      </c>
      <c r="Q784" s="11">
        <f ca="1">P784*EXP(_xlfn.NORM.INV(RAND(),'Projection Engine'!$C$8-(Volatility^2/2),Volatility))</f>
        <v>0.52035619126237753</v>
      </c>
      <c r="R784" s="11">
        <f ca="1">Q784*EXP(_xlfn.NORM.INV(RAND(),'Projection Engine'!$C$8-(Volatility^2/2),Volatility))</f>
        <v>0.56053074059593755</v>
      </c>
      <c r="S784" s="11">
        <f ca="1">R784*EXP(_xlfn.NORM.INV(RAND(),'Projection Engine'!$C$8-(Volatility^2/2),Volatility))</f>
        <v>0.19082003804524075</v>
      </c>
      <c r="T784" s="11">
        <f ca="1">S784*EXP(_xlfn.NORM.INV(RAND(),'Projection Engine'!$C$8-(Volatility^2/2),Volatility))</f>
        <v>0.11047107549697019</v>
      </c>
      <c r="U784" s="11">
        <f ca="1">T784*EXP(_xlfn.NORM.INV(RAND(),'Projection Engine'!$C$8-(Volatility^2/2),Volatility))</f>
        <v>0.12976226356355083</v>
      </c>
      <c r="V784" s="11">
        <f ca="1">U784*EXP(_xlfn.NORM.INV(RAND(),'Projection Engine'!$C$8-(Volatility^2/2),Volatility))</f>
        <v>0.10336569620063128</v>
      </c>
      <c r="W784" s="11">
        <f ca="1">V784*EXP(_xlfn.NORM.INV(RAND(),'Projection Engine'!$C$8-(Volatility^2/2),Volatility))</f>
        <v>4.5919984070309741E-2</v>
      </c>
      <c r="X784" s="11">
        <f ca="1">W784*EXP(_xlfn.NORM.INV(RAND(),'Projection Engine'!$C$8-(Volatility^2/2),Volatility))</f>
        <v>4.2911600943971701E-2</v>
      </c>
      <c r="Y784" s="11">
        <f ca="1">X784*EXP(_xlfn.NORM.INV(RAND(),'Projection Engine'!$C$8-(Volatility^2/2),Volatility))</f>
        <v>3.0318478818733868E-2</v>
      </c>
      <c r="Z784" s="11">
        <f ca="1">Y784*EXP(_xlfn.NORM.INV(RAND(),'Projection Engine'!$C$8-(Volatility^2/2),Volatility))</f>
        <v>1.7227565724608724E-2</v>
      </c>
      <c r="AA784" s="11">
        <f ca="1">Z784*EXP(_xlfn.NORM.INV(RAND(),'Projection Engine'!$C$8-(Volatility^2/2),Volatility))</f>
        <v>1.0768435548125002E-2</v>
      </c>
      <c r="AB784" s="11">
        <f ca="1">AA784*EXP(_xlfn.NORM.INV(RAND(),'Projection Engine'!$C$8-(Volatility^2/2),Volatility))</f>
        <v>1.0149567115615751E-2</v>
      </c>
      <c r="AC784" s="11">
        <f ca="1">AB784*EXP(_xlfn.NORM.INV(RAND(),'Projection Engine'!$C$8-(Volatility^2/2),Volatility))</f>
        <v>1.2169442149140203E-2</v>
      </c>
      <c r="AD784" s="11">
        <f ca="1">AC784*EXP(_xlfn.NORM.INV(RAND(),'Projection Engine'!$C$8-(Volatility^2/2),Volatility))</f>
        <v>1.5839953621398051E-2</v>
      </c>
      <c r="AE784" s="11">
        <f ca="1">AD784*EXP(_xlfn.NORM.INV(RAND(),'Projection Engine'!$C$8-(Volatility^2/2),Volatility))</f>
        <v>4.0602202134908269E-2</v>
      </c>
      <c r="AF784" s="11">
        <f ca="1">AE784*EXP(_xlfn.NORM.INV(RAND(),'Projection Engine'!$C$8-(Volatility^2/2),Volatility))</f>
        <v>4.3167285488014358E-2</v>
      </c>
      <c r="AG784" s="11">
        <f ca="1">AF784*EXP(_xlfn.NORM.INV(RAND(),'Projection Engine'!$C$8-(Volatility^2/2),Volatility))</f>
        <v>5.2868227937365599E-2</v>
      </c>
    </row>
    <row r="785" spans="2:33" x14ac:dyDescent="0.25">
      <c r="B785" t="s">
        <v>848</v>
      </c>
      <c r="C785" s="11">
        <f t="shared" si="12"/>
        <v>51</v>
      </c>
      <c r="D785" s="11">
        <f ca="1">C785*EXP(_xlfn.NORM.INV(RAND(),'Projection Engine'!$C$8-(Volatility^2/2),Volatility))</f>
        <v>13.710513732772466</v>
      </c>
      <c r="E785" s="11">
        <f ca="1">D785*EXP(_xlfn.NORM.INV(RAND(),'Projection Engine'!$C$8-(Volatility^2/2),Volatility))</f>
        <v>23.772420389092144</v>
      </c>
      <c r="F785" s="11">
        <f ca="1">E785*EXP(_xlfn.NORM.INV(RAND(),'Projection Engine'!$C$8-(Volatility^2/2),Volatility))</f>
        <v>25.881661221852063</v>
      </c>
      <c r="G785" s="11">
        <f ca="1">F785*EXP(_xlfn.NORM.INV(RAND(),'Projection Engine'!$C$8-(Volatility^2/2),Volatility))</f>
        <v>21.433335281892738</v>
      </c>
      <c r="H785" s="11">
        <f ca="1">G785*EXP(_xlfn.NORM.INV(RAND(),'Projection Engine'!$C$8-(Volatility^2/2),Volatility))</f>
        <v>17.126207597355354</v>
      </c>
      <c r="I785" s="11">
        <f ca="1">H785*EXP(_xlfn.NORM.INV(RAND(),'Projection Engine'!$C$8-(Volatility^2/2),Volatility))</f>
        <v>27.692028827488073</v>
      </c>
      <c r="J785" s="11">
        <f ca="1">I785*EXP(_xlfn.NORM.INV(RAND(),'Projection Engine'!$C$8-(Volatility^2/2),Volatility))</f>
        <v>21.137981792700963</v>
      </c>
      <c r="K785" s="11">
        <f ca="1">J785*EXP(_xlfn.NORM.INV(RAND(),'Projection Engine'!$C$8-(Volatility^2/2),Volatility))</f>
        <v>12.730703046828518</v>
      </c>
      <c r="L785" s="11">
        <f ca="1">K785*EXP(_xlfn.NORM.INV(RAND(),'Projection Engine'!$C$8-(Volatility^2/2),Volatility))</f>
        <v>12.119140846049218</v>
      </c>
      <c r="M785" s="11">
        <f ca="1">L785*EXP(_xlfn.NORM.INV(RAND(),'Projection Engine'!$C$8-(Volatility^2/2),Volatility))</f>
        <v>8.2698970379684198</v>
      </c>
      <c r="N785" s="11">
        <f ca="1">M785*EXP(_xlfn.NORM.INV(RAND(),'Projection Engine'!$C$8-(Volatility^2/2),Volatility))</f>
        <v>10.532831510958022</v>
      </c>
      <c r="O785" s="11">
        <f ca="1">N785*EXP(_xlfn.NORM.INV(RAND(),'Projection Engine'!$C$8-(Volatility^2/2),Volatility))</f>
        <v>6.55484169181182</v>
      </c>
      <c r="P785" s="11">
        <f ca="1">O785*EXP(_xlfn.NORM.INV(RAND(),'Projection Engine'!$C$8-(Volatility^2/2),Volatility))</f>
        <v>4.138267242866827</v>
      </c>
      <c r="Q785" s="11">
        <f ca="1">P785*EXP(_xlfn.NORM.INV(RAND(),'Projection Engine'!$C$8-(Volatility^2/2),Volatility))</f>
        <v>6.2328133876579388</v>
      </c>
      <c r="R785" s="11">
        <f ca="1">Q785*EXP(_xlfn.NORM.INV(RAND(),'Projection Engine'!$C$8-(Volatility^2/2),Volatility))</f>
        <v>7.0826483786151258</v>
      </c>
      <c r="S785" s="11">
        <f ca="1">R785*EXP(_xlfn.NORM.INV(RAND(),'Projection Engine'!$C$8-(Volatility^2/2),Volatility))</f>
        <v>14.365263347067401</v>
      </c>
      <c r="T785" s="11">
        <f ca="1">S785*EXP(_xlfn.NORM.INV(RAND(),'Projection Engine'!$C$8-(Volatility^2/2),Volatility))</f>
        <v>9.554152752011646</v>
      </c>
      <c r="U785" s="11">
        <f ca="1">T785*EXP(_xlfn.NORM.INV(RAND(),'Projection Engine'!$C$8-(Volatility^2/2),Volatility))</f>
        <v>5.4225050319843477</v>
      </c>
      <c r="V785" s="11">
        <f ca="1">U785*EXP(_xlfn.NORM.INV(RAND(),'Projection Engine'!$C$8-(Volatility^2/2),Volatility))</f>
        <v>5.7626983885323115</v>
      </c>
      <c r="W785" s="11">
        <f ca="1">V785*EXP(_xlfn.NORM.INV(RAND(),'Projection Engine'!$C$8-(Volatility^2/2),Volatility))</f>
        <v>4.8158390571748146</v>
      </c>
      <c r="X785" s="11">
        <f ca="1">W785*EXP(_xlfn.NORM.INV(RAND(),'Projection Engine'!$C$8-(Volatility^2/2),Volatility))</f>
        <v>3.5565205159014419</v>
      </c>
      <c r="Y785" s="11">
        <f ca="1">X785*EXP(_xlfn.NORM.INV(RAND(),'Projection Engine'!$C$8-(Volatility^2/2),Volatility))</f>
        <v>4.0422830358340081</v>
      </c>
      <c r="Z785" s="11">
        <f ca="1">Y785*EXP(_xlfn.NORM.INV(RAND(),'Projection Engine'!$C$8-(Volatility^2/2),Volatility))</f>
        <v>2.8870999798921777</v>
      </c>
      <c r="AA785" s="11">
        <f ca="1">Z785*EXP(_xlfn.NORM.INV(RAND(),'Projection Engine'!$C$8-(Volatility^2/2),Volatility))</f>
        <v>3.3557874287093474</v>
      </c>
      <c r="AB785" s="11">
        <f ca="1">AA785*EXP(_xlfn.NORM.INV(RAND(),'Projection Engine'!$C$8-(Volatility^2/2),Volatility))</f>
        <v>3.2056337092803884</v>
      </c>
      <c r="AC785" s="11">
        <f ca="1">AB785*EXP(_xlfn.NORM.INV(RAND(),'Projection Engine'!$C$8-(Volatility^2/2),Volatility))</f>
        <v>2.6587860350078509</v>
      </c>
      <c r="AD785" s="11">
        <f ca="1">AC785*EXP(_xlfn.NORM.INV(RAND(),'Projection Engine'!$C$8-(Volatility^2/2),Volatility))</f>
        <v>2.6967251841808655</v>
      </c>
      <c r="AE785" s="11">
        <f ca="1">AD785*EXP(_xlfn.NORM.INV(RAND(),'Projection Engine'!$C$8-(Volatility^2/2),Volatility))</f>
        <v>5.2990591506453137</v>
      </c>
      <c r="AF785" s="11">
        <f ca="1">AE785*EXP(_xlfn.NORM.INV(RAND(),'Projection Engine'!$C$8-(Volatility^2/2),Volatility))</f>
        <v>7.8029062244640075</v>
      </c>
      <c r="AG785" s="11">
        <f ca="1">AF785*EXP(_xlfn.NORM.INV(RAND(),'Projection Engine'!$C$8-(Volatility^2/2),Volatility))</f>
        <v>6.5344754353312355</v>
      </c>
    </row>
    <row r="786" spans="2:33" x14ac:dyDescent="0.25">
      <c r="B786" t="s">
        <v>849</v>
      </c>
      <c r="C786" s="11">
        <f t="shared" si="12"/>
        <v>51</v>
      </c>
      <c r="D786" s="11">
        <f ca="1">C786*EXP(_xlfn.NORM.INV(RAND(),'Projection Engine'!$C$8-(Volatility^2/2),Volatility))</f>
        <v>18.79374119910063</v>
      </c>
      <c r="E786" s="11">
        <f ca="1">D786*EXP(_xlfn.NORM.INV(RAND(),'Projection Engine'!$C$8-(Volatility^2/2),Volatility))</f>
        <v>6.9862775973643467</v>
      </c>
      <c r="F786" s="11">
        <f ca="1">E786*EXP(_xlfn.NORM.INV(RAND(),'Projection Engine'!$C$8-(Volatility^2/2),Volatility))</f>
        <v>10.209395396828153</v>
      </c>
      <c r="G786" s="11">
        <f ca="1">F786*EXP(_xlfn.NORM.INV(RAND(),'Projection Engine'!$C$8-(Volatility^2/2),Volatility))</f>
        <v>13.052743980186698</v>
      </c>
      <c r="H786" s="11">
        <f ca="1">G786*EXP(_xlfn.NORM.INV(RAND(),'Projection Engine'!$C$8-(Volatility^2/2),Volatility))</f>
        <v>16.748534986952553</v>
      </c>
      <c r="I786" s="11">
        <f ca="1">H786*EXP(_xlfn.NORM.INV(RAND(),'Projection Engine'!$C$8-(Volatility^2/2),Volatility))</f>
        <v>4.3096253539705094</v>
      </c>
      <c r="J786" s="11">
        <f ca="1">I786*EXP(_xlfn.NORM.INV(RAND(),'Projection Engine'!$C$8-(Volatility^2/2),Volatility))</f>
        <v>5.5947682358767299</v>
      </c>
      <c r="K786" s="11">
        <f ca="1">J786*EXP(_xlfn.NORM.INV(RAND(),'Projection Engine'!$C$8-(Volatility^2/2),Volatility))</f>
        <v>4.727555605517817</v>
      </c>
      <c r="L786" s="11">
        <f ca="1">K786*EXP(_xlfn.NORM.INV(RAND(),'Projection Engine'!$C$8-(Volatility^2/2),Volatility))</f>
        <v>8.331606656481668</v>
      </c>
      <c r="M786" s="11">
        <f ca="1">L786*EXP(_xlfn.NORM.INV(RAND(),'Projection Engine'!$C$8-(Volatility^2/2),Volatility))</f>
        <v>7.8014552543735807</v>
      </c>
      <c r="N786" s="11">
        <f ca="1">M786*EXP(_xlfn.NORM.INV(RAND(),'Projection Engine'!$C$8-(Volatility^2/2),Volatility))</f>
        <v>14.200320761233421</v>
      </c>
      <c r="O786" s="11">
        <f ca="1">N786*EXP(_xlfn.NORM.INV(RAND(),'Projection Engine'!$C$8-(Volatility^2/2),Volatility))</f>
        <v>10.84318366299671</v>
      </c>
      <c r="P786" s="11">
        <f ca="1">O786*EXP(_xlfn.NORM.INV(RAND(),'Projection Engine'!$C$8-(Volatility^2/2),Volatility))</f>
        <v>9.6887574183912744</v>
      </c>
      <c r="Q786" s="11">
        <f ca="1">P786*EXP(_xlfn.NORM.INV(RAND(),'Projection Engine'!$C$8-(Volatility^2/2),Volatility))</f>
        <v>7.4610640887412565</v>
      </c>
      <c r="R786" s="11">
        <f ca="1">Q786*EXP(_xlfn.NORM.INV(RAND(),'Projection Engine'!$C$8-(Volatility^2/2),Volatility))</f>
        <v>3.7674301318502508</v>
      </c>
      <c r="S786" s="11">
        <f ca="1">R786*EXP(_xlfn.NORM.INV(RAND(),'Projection Engine'!$C$8-(Volatility^2/2),Volatility))</f>
        <v>4.5618406795675179</v>
      </c>
      <c r="T786" s="11">
        <f ca="1">S786*EXP(_xlfn.NORM.INV(RAND(),'Projection Engine'!$C$8-(Volatility^2/2),Volatility))</f>
        <v>4.8508281162782891</v>
      </c>
      <c r="U786" s="11">
        <f ca="1">T786*EXP(_xlfn.NORM.INV(RAND(),'Projection Engine'!$C$8-(Volatility^2/2),Volatility))</f>
        <v>3.4867996353081288</v>
      </c>
      <c r="V786" s="11">
        <f ca="1">U786*EXP(_xlfn.NORM.INV(RAND(),'Projection Engine'!$C$8-(Volatility^2/2),Volatility))</f>
        <v>2.8199136756334768</v>
      </c>
      <c r="W786" s="11">
        <f ca="1">V786*EXP(_xlfn.NORM.INV(RAND(),'Projection Engine'!$C$8-(Volatility^2/2),Volatility))</f>
        <v>6.237205417794204</v>
      </c>
      <c r="X786" s="11">
        <f ca="1">W786*EXP(_xlfn.NORM.INV(RAND(),'Projection Engine'!$C$8-(Volatility^2/2),Volatility))</f>
        <v>3.3826410478764144</v>
      </c>
      <c r="Y786" s="11">
        <f ca="1">X786*EXP(_xlfn.NORM.INV(RAND(),'Projection Engine'!$C$8-(Volatility^2/2),Volatility))</f>
        <v>1.869939217874502</v>
      </c>
      <c r="Z786" s="11">
        <f ca="1">Y786*EXP(_xlfn.NORM.INV(RAND(),'Projection Engine'!$C$8-(Volatility^2/2),Volatility))</f>
        <v>6.6007978689057945</v>
      </c>
      <c r="AA786" s="11">
        <f ca="1">Z786*EXP(_xlfn.NORM.INV(RAND(),'Projection Engine'!$C$8-(Volatility^2/2),Volatility))</f>
        <v>4.9754326487208171</v>
      </c>
      <c r="AB786" s="11">
        <f ca="1">AA786*EXP(_xlfn.NORM.INV(RAND(),'Projection Engine'!$C$8-(Volatility^2/2),Volatility))</f>
        <v>4.0540367281471452</v>
      </c>
      <c r="AC786" s="11">
        <f ca="1">AB786*EXP(_xlfn.NORM.INV(RAND(),'Projection Engine'!$C$8-(Volatility^2/2),Volatility))</f>
        <v>4.0025851872443656</v>
      </c>
      <c r="AD786" s="11">
        <f ca="1">AC786*EXP(_xlfn.NORM.INV(RAND(),'Projection Engine'!$C$8-(Volatility^2/2),Volatility))</f>
        <v>2.2126040689815363</v>
      </c>
      <c r="AE786" s="11">
        <f ca="1">AD786*EXP(_xlfn.NORM.INV(RAND(),'Projection Engine'!$C$8-(Volatility^2/2),Volatility))</f>
        <v>2.8563832537063805</v>
      </c>
      <c r="AF786" s="11">
        <f ca="1">AE786*EXP(_xlfn.NORM.INV(RAND(),'Projection Engine'!$C$8-(Volatility^2/2),Volatility))</f>
        <v>1.8186425649643592</v>
      </c>
      <c r="AG786" s="11">
        <f ca="1">AF786*EXP(_xlfn.NORM.INV(RAND(),'Projection Engine'!$C$8-(Volatility^2/2),Volatility))</f>
        <v>2.0886654038985846</v>
      </c>
    </row>
    <row r="787" spans="2:33" x14ac:dyDescent="0.25">
      <c r="B787" t="s">
        <v>850</v>
      </c>
      <c r="C787" s="11">
        <f t="shared" si="12"/>
        <v>51</v>
      </c>
      <c r="D787" s="11">
        <f ca="1">C787*EXP(_xlfn.NORM.INV(RAND(),'Projection Engine'!$C$8-(Volatility^2/2),Volatility))</f>
        <v>23.57372135674628</v>
      </c>
      <c r="E787" s="11">
        <f ca="1">D787*EXP(_xlfn.NORM.INV(RAND(),'Projection Engine'!$C$8-(Volatility^2/2),Volatility))</f>
        <v>41.334728002099332</v>
      </c>
      <c r="F787" s="11">
        <f ca="1">E787*EXP(_xlfn.NORM.INV(RAND(),'Projection Engine'!$C$8-(Volatility^2/2),Volatility))</f>
        <v>17.903296708076258</v>
      </c>
      <c r="G787" s="11">
        <f ca="1">F787*EXP(_xlfn.NORM.INV(RAND(),'Projection Engine'!$C$8-(Volatility^2/2),Volatility))</f>
        <v>13.659551605348458</v>
      </c>
      <c r="H787" s="11">
        <f ca="1">G787*EXP(_xlfn.NORM.INV(RAND(),'Projection Engine'!$C$8-(Volatility^2/2),Volatility))</f>
        <v>17.037178237096523</v>
      </c>
      <c r="I787" s="11">
        <f ca="1">H787*EXP(_xlfn.NORM.INV(RAND(),'Projection Engine'!$C$8-(Volatility^2/2),Volatility))</f>
        <v>28.439802750052532</v>
      </c>
      <c r="J787" s="11">
        <f ca="1">I787*EXP(_xlfn.NORM.INV(RAND(),'Projection Engine'!$C$8-(Volatility^2/2),Volatility))</f>
        <v>33.091113402221843</v>
      </c>
      <c r="K787" s="11">
        <f ca="1">J787*EXP(_xlfn.NORM.INV(RAND(),'Projection Engine'!$C$8-(Volatility^2/2),Volatility))</f>
        <v>18.272114571462851</v>
      </c>
      <c r="L787" s="11">
        <f ca="1">K787*EXP(_xlfn.NORM.INV(RAND(),'Projection Engine'!$C$8-(Volatility^2/2),Volatility))</f>
        <v>33.059636920546794</v>
      </c>
      <c r="M787" s="11">
        <f ca="1">L787*EXP(_xlfn.NORM.INV(RAND(),'Projection Engine'!$C$8-(Volatility^2/2),Volatility))</f>
        <v>25.253643038313356</v>
      </c>
      <c r="N787" s="11">
        <f ca="1">M787*EXP(_xlfn.NORM.INV(RAND(),'Projection Engine'!$C$8-(Volatility^2/2),Volatility))</f>
        <v>16.052497007468567</v>
      </c>
      <c r="O787" s="11">
        <f ca="1">N787*EXP(_xlfn.NORM.INV(RAND(),'Projection Engine'!$C$8-(Volatility^2/2),Volatility))</f>
        <v>30.613595506583835</v>
      </c>
      <c r="P787" s="11">
        <f ca="1">O787*EXP(_xlfn.NORM.INV(RAND(),'Projection Engine'!$C$8-(Volatility^2/2),Volatility))</f>
        <v>23.58567681355979</v>
      </c>
      <c r="Q787" s="11">
        <f ca="1">P787*EXP(_xlfn.NORM.INV(RAND(),'Projection Engine'!$C$8-(Volatility^2/2),Volatility))</f>
        <v>17.637219965550766</v>
      </c>
      <c r="R787" s="11">
        <f ca="1">Q787*EXP(_xlfn.NORM.INV(RAND(),'Projection Engine'!$C$8-(Volatility^2/2),Volatility))</f>
        <v>33.386374766083428</v>
      </c>
      <c r="S787" s="11">
        <f ca="1">R787*EXP(_xlfn.NORM.INV(RAND(),'Projection Engine'!$C$8-(Volatility^2/2),Volatility))</f>
        <v>14.241771017760954</v>
      </c>
      <c r="T787" s="11">
        <f ca="1">S787*EXP(_xlfn.NORM.INV(RAND(),'Projection Engine'!$C$8-(Volatility^2/2),Volatility))</f>
        <v>19.486956252557171</v>
      </c>
      <c r="U787" s="11">
        <f ca="1">T787*EXP(_xlfn.NORM.INV(RAND(),'Projection Engine'!$C$8-(Volatility^2/2),Volatility))</f>
        <v>12.431135858555564</v>
      </c>
      <c r="V787" s="11">
        <f ca="1">U787*EXP(_xlfn.NORM.INV(RAND(),'Projection Engine'!$C$8-(Volatility^2/2),Volatility))</f>
        <v>3.3713715919618417</v>
      </c>
      <c r="W787" s="11">
        <f ca="1">V787*EXP(_xlfn.NORM.INV(RAND(),'Projection Engine'!$C$8-(Volatility^2/2),Volatility))</f>
        <v>1.8962328252449252</v>
      </c>
      <c r="X787" s="11">
        <f ca="1">W787*EXP(_xlfn.NORM.INV(RAND(),'Projection Engine'!$C$8-(Volatility^2/2),Volatility))</f>
        <v>1.4947107843540914</v>
      </c>
      <c r="Y787" s="11">
        <f ca="1">X787*EXP(_xlfn.NORM.INV(RAND(),'Projection Engine'!$C$8-(Volatility^2/2),Volatility))</f>
        <v>1.2134594222087751</v>
      </c>
      <c r="Z787" s="11">
        <f ca="1">Y787*EXP(_xlfn.NORM.INV(RAND(),'Projection Engine'!$C$8-(Volatility^2/2),Volatility))</f>
        <v>0.72035972624879485</v>
      </c>
      <c r="AA787" s="11">
        <f ca="1">Z787*EXP(_xlfn.NORM.INV(RAND(),'Projection Engine'!$C$8-(Volatility^2/2),Volatility))</f>
        <v>0.47771296076070491</v>
      </c>
      <c r="AB787" s="11">
        <f ca="1">AA787*EXP(_xlfn.NORM.INV(RAND(),'Projection Engine'!$C$8-(Volatility^2/2),Volatility))</f>
        <v>0.6774725312312404</v>
      </c>
      <c r="AC787" s="11">
        <f ca="1">AB787*EXP(_xlfn.NORM.INV(RAND(),'Projection Engine'!$C$8-(Volatility^2/2),Volatility))</f>
        <v>0.40049233869568462</v>
      </c>
      <c r="AD787" s="11">
        <f ca="1">AC787*EXP(_xlfn.NORM.INV(RAND(),'Projection Engine'!$C$8-(Volatility^2/2),Volatility))</f>
        <v>0.31129563299401025</v>
      </c>
      <c r="AE787" s="11">
        <f ca="1">AD787*EXP(_xlfn.NORM.INV(RAND(),'Projection Engine'!$C$8-(Volatility^2/2),Volatility))</f>
        <v>0.27324061649345338</v>
      </c>
      <c r="AF787" s="11">
        <f ca="1">AE787*EXP(_xlfn.NORM.INV(RAND(),'Projection Engine'!$C$8-(Volatility^2/2),Volatility))</f>
        <v>0.2303172655101498</v>
      </c>
      <c r="AG787" s="11">
        <f ca="1">AF787*EXP(_xlfn.NORM.INV(RAND(),'Projection Engine'!$C$8-(Volatility^2/2),Volatility))</f>
        <v>0.13980939548368168</v>
      </c>
    </row>
    <row r="788" spans="2:33" x14ac:dyDescent="0.25">
      <c r="B788" t="s">
        <v>851</v>
      </c>
      <c r="C788" s="11">
        <f t="shared" si="12"/>
        <v>51</v>
      </c>
      <c r="D788" s="11">
        <f ca="1">C788*EXP(_xlfn.NORM.INV(RAND(),'Projection Engine'!$C$8-(Volatility^2/2),Volatility))</f>
        <v>49.800513417741371</v>
      </c>
      <c r="E788" s="11">
        <f ca="1">D788*EXP(_xlfn.NORM.INV(RAND(),'Projection Engine'!$C$8-(Volatility^2/2),Volatility))</f>
        <v>49.93770723730151</v>
      </c>
      <c r="F788" s="11">
        <f ca="1">E788*EXP(_xlfn.NORM.INV(RAND(),'Projection Engine'!$C$8-(Volatility^2/2),Volatility))</f>
        <v>39.786671804272714</v>
      </c>
      <c r="G788" s="11">
        <f ca="1">F788*EXP(_xlfn.NORM.INV(RAND(),'Projection Engine'!$C$8-(Volatility^2/2),Volatility))</f>
        <v>22.755084925697318</v>
      </c>
      <c r="H788" s="11">
        <f ca="1">G788*EXP(_xlfn.NORM.INV(RAND(),'Projection Engine'!$C$8-(Volatility^2/2),Volatility))</f>
        <v>8.7343169709365753</v>
      </c>
      <c r="I788" s="11">
        <f ca="1">H788*EXP(_xlfn.NORM.INV(RAND(),'Projection Engine'!$C$8-(Volatility^2/2),Volatility))</f>
        <v>3.262988194559465</v>
      </c>
      <c r="J788" s="11">
        <f ca="1">I788*EXP(_xlfn.NORM.INV(RAND(),'Projection Engine'!$C$8-(Volatility^2/2),Volatility))</f>
        <v>1.9626585546391513</v>
      </c>
      <c r="K788" s="11">
        <f ca="1">J788*EXP(_xlfn.NORM.INV(RAND(),'Projection Engine'!$C$8-(Volatility^2/2),Volatility))</f>
        <v>3.341012206260431</v>
      </c>
      <c r="L788" s="11">
        <f ca="1">K788*EXP(_xlfn.NORM.INV(RAND(),'Projection Engine'!$C$8-(Volatility^2/2),Volatility))</f>
        <v>1.0964910482174777</v>
      </c>
      <c r="M788" s="11">
        <f ca="1">L788*EXP(_xlfn.NORM.INV(RAND(),'Projection Engine'!$C$8-(Volatility^2/2),Volatility))</f>
        <v>0.43196810098277127</v>
      </c>
      <c r="N788" s="11">
        <f ca="1">M788*EXP(_xlfn.NORM.INV(RAND(),'Projection Engine'!$C$8-(Volatility^2/2),Volatility))</f>
        <v>0.26936069790273037</v>
      </c>
      <c r="O788" s="11">
        <f ca="1">N788*EXP(_xlfn.NORM.INV(RAND(),'Projection Engine'!$C$8-(Volatility^2/2),Volatility))</f>
        <v>0.19572113210450448</v>
      </c>
      <c r="P788" s="11">
        <f ca="1">O788*EXP(_xlfn.NORM.INV(RAND(),'Projection Engine'!$C$8-(Volatility^2/2),Volatility))</f>
        <v>5.7075731041958039E-2</v>
      </c>
      <c r="Q788" s="11">
        <f ca="1">P788*EXP(_xlfn.NORM.INV(RAND(),'Projection Engine'!$C$8-(Volatility^2/2),Volatility))</f>
        <v>0.1413119410396019</v>
      </c>
      <c r="R788" s="11">
        <f ca="1">Q788*EXP(_xlfn.NORM.INV(RAND(),'Projection Engine'!$C$8-(Volatility^2/2),Volatility))</f>
        <v>5.2553534179984387E-2</v>
      </c>
      <c r="S788" s="11">
        <f ca="1">R788*EXP(_xlfn.NORM.INV(RAND(),'Projection Engine'!$C$8-(Volatility^2/2),Volatility))</f>
        <v>9.3243451566059926E-2</v>
      </c>
      <c r="T788" s="11">
        <f ca="1">S788*EXP(_xlfn.NORM.INV(RAND(),'Projection Engine'!$C$8-(Volatility^2/2),Volatility))</f>
        <v>4.5213164976993188E-2</v>
      </c>
      <c r="U788" s="11">
        <f ca="1">T788*EXP(_xlfn.NORM.INV(RAND(),'Projection Engine'!$C$8-(Volatility^2/2),Volatility))</f>
        <v>6.9264271602690664E-2</v>
      </c>
      <c r="V788" s="11">
        <f ca="1">U788*EXP(_xlfn.NORM.INV(RAND(),'Projection Engine'!$C$8-(Volatility^2/2),Volatility))</f>
        <v>5.3498393030067815E-2</v>
      </c>
      <c r="W788" s="11">
        <f ca="1">V788*EXP(_xlfn.NORM.INV(RAND(),'Projection Engine'!$C$8-(Volatility^2/2),Volatility))</f>
        <v>6.4744711481489803E-2</v>
      </c>
      <c r="X788" s="11">
        <f ca="1">W788*EXP(_xlfn.NORM.INV(RAND(),'Projection Engine'!$C$8-(Volatility^2/2),Volatility))</f>
        <v>3.459947294989324E-2</v>
      </c>
      <c r="Y788" s="11">
        <f ca="1">X788*EXP(_xlfn.NORM.INV(RAND(),'Projection Engine'!$C$8-(Volatility^2/2),Volatility))</f>
        <v>7.3552362346214276E-2</v>
      </c>
      <c r="Z788" s="11">
        <f ca="1">Y788*EXP(_xlfn.NORM.INV(RAND(),'Projection Engine'!$C$8-(Volatility^2/2),Volatility))</f>
        <v>0.17141078882491448</v>
      </c>
      <c r="AA788" s="11">
        <f ca="1">Z788*EXP(_xlfn.NORM.INV(RAND(),'Projection Engine'!$C$8-(Volatility^2/2),Volatility))</f>
        <v>9.0988933061448077E-2</v>
      </c>
      <c r="AB788" s="11">
        <f ca="1">AA788*EXP(_xlfn.NORM.INV(RAND(),'Projection Engine'!$C$8-(Volatility^2/2),Volatility))</f>
        <v>4.3565948346056392E-2</v>
      </c>
      <c r="AC788" s="11">
        <f ca="1">AB788*EXP(_xlfn.NORM.INV(RAND(),'Projection Engine'!$C$8-(Volatility^2/2),Volatility))</f>
        <v>2.5228822170067031E-2</v>
      </c>
      <c r="AD788" s="11">
        <f ca="1">AC788*EXP(_xlfn.NORM.INV(RAND(),'Projection Engine'!$C$8-(Volatility^2/2),Volatility))</f>
        <v>1.5297867029272072E-2</v>
      </c>
      <c r="AE788" s="11">
        <f ca="1">AD788*EXP(_xlfn.NORM.INV(RAND(),'Projection Engine'!$C$8-(Volatility^2/2),Volatility))</f>
        <v>7.4482602795150499E-3</v>
      </c>
      <c r="AF788" s="11">
        <f ca="1">AE788*EXP(_xlfn.NORM.INV(RAND(),'Projection Engine'!$C$8-(Volatility^2/2),Volatility))</f>
        <v>1.1883180498762714E-2</v>
      </c>
      <c r="AG788" s="11">
        <f ca="1">AF788*EXP(_xlfn.NORM.INV(RAND(),'Projection Engine'!$C$8-(Volatility^2/2),Volatility))</f>
        <v>2.0061020796706339E-2</v>
      </c>
    </row>
    <row r="789" spans="2:33" x14ac:dyDescent="0.25">
      <c r="B789" t="s">
        <v>852</v>
      </c>
      <c r="C789" s="11">
        <f t="shared" si="12"/>
        <v>51</v>
      </c>
      <c r="D789" s="11">
        <f ca="1">C789*EXP(_xlfn.NORM.INV(RAND(),'Projection Engine'!$C$8-(Volatility^2/2),Volatility))</f>
        <v>20.359223527236633</v>
      </c>
      <c r="E789" s="11">
        <f ca="1">D789*EXP(_xlfn.NORM.INV(RAND(),'Projection Engine'!$C$8-(Volatility^2/2),Volatility))</f>
        <v>18.593349292607879</v>
      </c>
      <c r="F789" s="11">
        <f ca="1">E789*EXP(_xlfn.NORM.INV(RAND(),'Projection Engine'!$C$8-(Volatility^2/2),Volatility))</f>
        <v>42.494155518742744</v>
      </c>
      <c r="G789" s="11">
        <f ca="1">F789*EXP(_xlfn.NORM.INV(RAND(),'Projection Engine'!$C$8-(Volatility^2/2),Volatility))</f>
        <v>58.858185745793513</v>
      </c>
      <c r="H789" s="11">
        <f ca="1">G789*EXP(_xlfn.NORM.INV(RAND(),'Projection Engine'!$C$8-(Volatility^2/2),Volatility))</f>
        <v>86.282867938223291</v>
      </c>
      <c r="I789" s="11">
        <f ca="1">H789*EXP(_xlfn.NORM.INV(RAND(),'Projection Engine'!$C$8-(Volatility^2/2),Volatility))</f>
        <v>96.795729424806865</v>
      </c>
      <c r="J789" s="11">
        <f ca="1">I789*EXP(_xlfn.NORM.INV(RAND(),'Projection Engine'!$C$8-(Volatility^2/2),Volatility))</f>
        <v>96.844349029193225</v>
      </c>
      <c r="K789" s="11">
        <f ca="1">J789*EXP(_xlfn.NORM.INV(RAND(),'Projection Engine'!$C$8-(Volatility^2/2),Volatility))</f>
        <v>160.95692402396494</v>
      </c>
      <c r="L789" s="11">
        <f ca="1">K789*EXP(_xlfn.NORM.INV(RAND(),'Projection Engine'!$C$8-(Volatility^2/2),Volatility))</f>
        <v>177.22527111423588</v>
      </c>
      <c r="M789" s="11">
        <f ca="1">L789*EXP(_xlfn.NORM.INV(RAND(),'Projection Engine'!$C$8-(Volatility^2/2),Volatility))</f>
        <v>338.87720639826205</v>
      </c>
      <c r="N789" s="11">
        <f ca="1">M789*EXP(_xlfn.NORM.INV(RAND(),'Projection Engine'!$C$8-(Volatility^2/2),Volatility))</f>
        <v>248.89783256035724</v>
      </c>
      <c r="O789" s="11">
        <f ca="1">N789*EXP(_xlfn.NORM.INV(RAND(),'Projection Engine'!$C$8-(Volatility^2/2),Volatility))</f>
        <v>234.65100968643159</v>
      </c>
      <c r="P789" s="11">
        <f ca="1">O789*EXP(_xlfn.NORM.INV(RAND(),'Projection Engine'!$C$8-(Volatility^2/2),Volatility))</f>
        <v>260.58402257720155</v>
      </c>
      <c r="Q789" s="11">
        <f ca="1">P789*EXP(_xlfn.NORM.INV(RAND(),'Projection Engine'!$C$8-(Volatility^2/2),Volatility))</f>
        <v>510.41238453799457</v>
      </c>
      <c r="R789" s="11">
        <f ca="1">Q789*EXP(_xlfn.NORM.INV(RAND(),'Projection Engine'!$C$8-(Volatility^2/2),Volatility))</f>
        <v>856.3269436886128</v>
      </c>
      <c r="S789" s="11">
        <f ca="1">R789*EXP(_xlfn.NORM.INV(RAND(),'Projection Engine'!$C$8-(Volatility^2/2),Volatility))</f>
        <v>311.20883431917508</v>
      </c>
      <c r="T789" s="11">
        <f ca="1">S789*EXP(_xlfn.NORM.INV(RAND(),'Projection Engine'!$C$8-(Volatility^2/2),Volatility))</f>
        <v>279.60112105187847</v>
      </c>
      <c r="U789" s="11">
        <f ca="1">T789*EXP(_xlfn.NORM.INV(RAND(),'Projection Engine'!$C$8-(Volatility^2/2),Volatility))</f>
        <v>204.96518672969432</v>
      </c>
      <c r="V789" s="11">
        <f ca="1">U789*EXP(_xlfn.NORM.INV(RAND(),'Projection Engine'!$C$8-(Volatility^2/2),Volatility))</f>
        <v>243.51492524382516</v>
      </c>
      <c r="W789" s="11">
        <f ca="1">V789*EXP(_xlfn.NORM.INV(RAND(),'Projection Engine'!$C$8-(Volatility^2/2),Volatility))</f>
        <v>199.56185315109872</v>
      </c>
      <c r="X789" s="11">
        <f ca="1">W789*EXP(_xlfn.NORM.INV(RAND(),'Projection Engine'!$C$8-(Volatility^2/2),Volatility))</f>
        <v>150.46295203544034</v>
      </c>
      <c r="Y789" s="11">
        <f ca="1">X789*EXP(_xlfn.NORM.INV(RAND(),'Projection Engine'!$C$8-(Volatility^2/2),Volatility))</f>
        <v>197.92835964727215</v>
      </c>
      <c r="Z789" s="11">
        <f ca="1">Y789*EXP(_xlfn.NORM.INV(RAND(),'Projection Engine'!$C$8-(Volatility^2/2),Volatility))</f>
        <v>125.46376908763115</v>
      </c>
      <c r="AA789" s="11">
        <f ca="1">Z789*EXP(_xlfn.NORM.INV(RAND(),'Projection Engine'!$C$8-(Volatility^2/2),Volatility))</f>
        <v>69.01383548377666</v>
      </c>
      <c r="AB789" s="11">
        <f ca="1">AA789*EXP(_xlfn.NORM.INV(RAND(),'Projection Engine'!$C$8-(Volatility^2/2),Volatility))</f>
        <v>37.58566207411846</v>
      </c>
      <c r="AC789" s="11">
        <f ca="1">AB789*EXP(_xlfn.NORM.INV(RAND(),'Projection Engine'!$C$8-(Volatility^2/2),Volatility))</f>
        <v>26.244777971606041</v>
      </c>
      <c r="AD789" s="11">
        <f ca="1">AC789*EXP(_xlfn.NORM.INV(RAND(),'Projection Engine'!$C$8-(Volatility^2/2),Volatility))</f>
        <v>6.074070448995136</v>
      </c>
      <c r="AE789" s="11">
        <f ca="1">AD789*EXP(_xlfn.NORM.INV(RAND(),'Projection Engine'!$C$8-(Volatility^2/2),Volatility))</f>
        <v>3.5793262661065519</v>
      </c>
      <c r="AF789" s="11">
        <f ca="1">AE789*EXP(_xlfn.NORM.INV(RAND(),'Projection Engine'!$C$8-(Volatility^2/2),Volatility))</f>
        <v>3.7565666715950852</v>
      </c>
      <c r="AG789" s="11">
        <f ca="1">AF789*EXP(_xlfn.NORM.INV(RAND(),'Projection Engine'!$C$8-(Volatility^2/2),Volatility))</f>
        <v>5.1756448356795968</v>
      </c>
    </row>
    <row r="790" spans="2:33" x14ac:dyDescent="0.25">
      <c r="B790" t="s">
        <v>853</v>
      </c>
      <c r="C790" s="11">
        <f t="shared" si="12"/>
        <v>51</v>
      </c>
      <c r="D790" s="11">
        <f ca="1">C790*EXP(_xlfn.NORM.INV(RAND(),'Projection Engine'!$C$8-(Volatility^2/2),Volatility))</f>
        <v>67.047526048055758</v>
      </c>
      <c r="E790" s="11">
        <f ca="1">D790*EXP(_xlfn.NORM.INV(RAND(),'Projection Engine'!$C$8-(Volatility^2/2),Volatility))</f>
        <v>31.769442005008329</v>
      </c>
      <c r="F790" s="11">
        <f ca="1">E790*EXP(_xlfn.NORM.INV(RAND(),'Projection Engine'!$C$8-(Volatility^2/2),Volatility))</f>
        <v>48.114435698798246</v>
      </c>
      <c r="G790" s="11">
        <f ca="1">F790*EXP(_xlfn.NORM.INV(RAND(),'Projection Engine'!$C$8-(Volatility^2/2),Volatility))</f>
        <v>37.099431473130913</v>
      </c>
      <c r="H790" s="11">
        <f ca="1">G790*EXP(_xlfn.NORM.INV(RAND(),'Projection Engine'!$C$8-(Volatility^2/2),Volatility))</f>
        <v>38.698350349327292</v>
      </c>
      <c r="I790" s="11">
        <f ca="1">H790*EXP(_xlfn.NORM.INV(RAND(),'Projection Engine'!$C$8-(Volatility^2/2),Volatility))</f>
        <v>58.082539227741357</v>
      </c>
      <c r="J790" s="11">
        <f ca="1">I790*EXP(_xlfn.NORM.INV(RAND(),'Projection Engine'!$C$8-(Volatility^2/2),Volatility))</f>
        <v>38.941971210418508</v>
      </c>
      <c r="K790" s="11">
        <f ca="1">J790*EXP(_xlfn.NORM.INV(RAND(),'Projection Engine'!$C$8-(Volatility^2/2),Volatility))</f>
        <v>74.696917213209758</v>
      </c>
      <c r="L790" s="11">
        <f ca="1">K790*EXP(_xlfn.NORM.INV(RAND(),'Projection Engine'!$C$8-(Volatility^2/2),Volatility))</f>
        <v>70.159413648887607</v>
      </c>
      <c r="M790" s="11">
        <f ca="1">L790*EXP(_xlfn.NORM.INV(RAND(),'Projection Engine'!$C$8-(Volatility^2/2),Volatility))</f>
        <v>80.077744638145433</v>
      </c>
      <c r="N790" s="11">
        <f ca="1">M790*EXP(_xlfn.NORM.INV(RAND(),'Projection Engine'!$C$8-(Volatility^2/2),Volatility))</f>
        <v>104.01220223031805</v>
      </c>
      <c r="O790" s="11">
        <f ca="1">N790*EXP(_xlfn.NORM.INV(RAND(),'Projection Engine'!$C$8-(Volatility^2/2),Volatility))</f>
        <v>174.85178885038718</v>
      </c>
      <c r="P790" s="11">
        <f ca="1">O790*EXP(_xlfn.NORM.INV(RAND(),'Projection Engine'!$C$8-(Volatility^2/2),Volatility))</f>
        <v>186.37432546820415</v>
      </c>
      <c r="Q790" s="11">
        <f ca="1">P790*EXP(_xlfn.NORM.INV(RAND(),'Projection Engine'!$C$8-(Volatility^2/2),Volatility))</f>
        <v>157.22580529696813</v>
      </c>
      <c r="R790" s="11">
        <f ca="1">Q790*EXP(_xlfn.NORM.INV(RAND(),'Projection Engine'!$C$8-(Volatility^2/2),Volatility))</f>
        <v>78.059005057144077</v>
      </c>
      <c r="S790" s="11">
        <f ca="1">R790*EXP(_xlfn.NORM.INV(RAND(),'Projection Engine'!$C$8-(Volatility^2/2),Volatility))</f>
        <v>79.779390960694712</v>
      </c>
      <c r="T790" s="11">
        <f ca="1">S790*EXP(_xlfn.NORM.INV(RAND(),'Projection Engine'!$C$8-(Volatility^2/2),Volatility))</f>
        <v>96.989112246302227</v>
      </c>
      <c r="U790" s="11">
        <f ca="1">T790*EXP(_xlfn.NORM.INV(RAND(),'Projection Engine'!$C$8-(Volatility^2/2),Volatility))</f>
        <v>133.62684732335111</v>
      </c>
      <c r="V790" s="11">
        <f ca="1">U790*EXP(_xlfn.NORM.INV(RAND(),'Projection Engine'!$C$8-(Volatility^2/2),Volatility))</f>
        <v>147.82511292099804</v>
      </c>
      <c r="W790" s="11">
        <f ca="1">V790*EXP(_xlfn.NORM.INV(RAND(),'Projection Engine'!$C$8-(Volatility^2/2),Volatility))</f>
        <v>150.60347036304893</v>
      </c>
      <c r="X790" s="11">
        <f ca="1">W790*EXP(_xlfn.NORM.INV(RAND(),'Projection Engine'!$C$8-(Volatility^2/2),Volatility))</f>
        <v>139.21941044958211</v>
      </c>
      <c r="Y790" s="11">
        <f ca="1">X790*EXP(_xlfn.NORM.INV(RAND(),'Projection Engine'!$C$8-(Volatility^2/2),Volatility))</f>
        <v>140.56602898787824</v>
      </c>
      <c r="Z790" s="11">
        <f ca="1">Y790*EXP(_xlfn.NORM.INV(RAND(),'Projection Engine'!$C$8-(Volatility^2/2),Volatility))</f>
        <v>95.438917112750431</v>
      </c>
      <c r="AA790" s="11">
        <f ca="1">Z790*EXP(_xlfn.NORM.INV(RAND(),'Projection Engine'!$C$8-(Volatility^2/2),Volatility))</f>
        <v>72.703506976779366</v>
      </c>
      <c r="AB790" s="11">
        <f ca="1">AA790*EXP(_xlfn.NORM.INV(RAND(),'Projection Engine'!$C$8-(Volatility^2/2),Volatility))</f>
        <v>70.453140262176959</v>
      </c>
      <c r="AC790" s="11">
        <f ca="1">AB790*EXP(_xlfn.NORM.INV(RAND(),'Projection Engine'!$C$8-(Volatility^2/2),Volatility))</f>
        <v>66.851816831538244</v>
      </c>
      <c r="AD790" s="11">
        <f ca="1">AC790*EXP(_xlfn.NORM.INV(RAND(),'Projection Engine'!$C$8-(Volatility^2/2),Volatility))</f>
        <v>32.25250289236137</v>
      </c>
      <c r="AE790" s="11">
        <f ca="1">AD790*EXP(_xlfn.NORM.INV(RAND(),'Projection Engine'!$C$8-(Volatility^2/2),Volatility))</f>
        <v>31.206708302128266</v>
      </c>
      <c r="AF790" s="11">
        <f ca="1">AE790*EXP(_xlfn.NORM.INV(RAND(),'Projection Engine'!$C$8-(Volatility^2/2),Volatility))</f>
        <v>13.527348265649721</v>
      </c>
      <c r="AG790" s="11">
        <f ca="1">AF790*EXP(_xlfn.NORM.INV(RAND(),'Projection Engine'!$C$8-(Volatility^2/2),Volatility))</f>
        <v>9.229037316124737</v>
      </c>
    </row>
    <row r="791" spans="2:33" x14ac:dyDescent="0.25">
      <c r="B791" t="s">
        <v>854</v>
      </c>
      <c r="C791" s="11">
        <f t="shared" si="12"/>
        <v>51</v>
      </c>
      <c r="D791" s="11">
        <f ca="1">C791*EXP(_xlfn.NORM.INV(RAND(),'Projection Engine'!$C$8-(Volatility^2/2),Volatility))</f>
        <v>54.307351928150709</v>
      </c>
      <c r="E791" s="11">
        <f ca="1">D791*EXP(_xlfn.NORM.INV(RAND(),'Projection Engine'!$C$8-(Volatility^2/2),Volatility))</f>
        <v>50.014607398435011</v>
      </c>
      <c r="F791" s="11">
        <f ca="1">E791*EXP(_xlfn.NORM.INV(RAND(),'Projection Engine'!$C$8-(Volatility^2/2),Volatility))</f>
        <v>31.832403774593413</v>
      </c>
      <c r="G791" s="11">
        <f ca="1">F791*EXP(_xlfn.NORM.INV(RAND(),'Projection Engine'!$C$8-(Volatility^2/2),Volatility))</f>
        <v>36.556251195118747</v>
      </c>
      <c r="H791" s="11">
        <f ca="1">G791*EXP(_xlfn.NORM.INV(RAND(),'Projection Engine'!$C$8-(Volatility^2/2),Volatility))</f>
        <v>21.763744732713725</v>
      </c>
      <c r="I791" s="11">
        <f ca="1">H791*EXP(_xlfn.NORM.INV(RAND(),'Projection Engine'!$C$8-(Volatility^2/2),Volatility))</f>
        <v>42.60456025941594</v>
      </c>
      <c r="J791" s="11">
        <f ca="1">I791*EXP(_xlfn.NORM.INV(RAND(),'Projection Engine'!$C$8-(Volatility^2/2),Volatility))</f>
        <v>76.208824849979067</v>
      </c>
      <c r="K791" s="11">
        <f ca="1">J791*EXP(_xlfn.NORM.INV(RAND(),'Projection Engine'!$C$8-(Volatility^2/2),Volatility))</f>
        <v>37.650934718573744</v>
      </c>
      <c r="L791" s="11">
        <f ca="1">K791*EXP(_xlfn.NORM.INV(RAND(),'Projection Engine'!$C$8-(Volatility^2/2),Volatility))</f>
        <v>22.894880492736362</v>
      </c>
      <c r="M791" s="11">
        <f ca="1">L791*EXP(_xlfn.NORM.INV(RAND(),'Projection Engine'!$C$8-(Volatility^2/2),Volatility))</f>
        <v>10.3188556397724</v>
      </c>
      <c r="N791" s="11">
        <f ca="1">M791*EXP(_xlfn.NORM.INV(RAND(),'Projection Engine'!$C$8-(Volatility^2/2),Volatility))</f>
        <v>5.8245330492198182</v>
      </c>
      <c r="O791" s="11">
        <f ca="1">N791*EXP(_xlfn.NORM.INV(RAND(),'Projection Engine'!$C$8-(Volatility^2/2),Volatility))</f>
        <v>3.9966136552823555</v>
      </c>
      <c r="P791" s="11">
        <f ca="1">O791*EXP(_xlfn.NORM.INV(RAND(),'Projection Engine'!$C$8-(Volatility^2/2),Volatility))</f>
        <v>2.5784159610391408</v>
      </c>
      <c r="Q791" s="11">
        <f ca="1">P791*EXP(_xlfn.NORM.INV(RAND(),'Projection Engine'!$C$8-(Volatility^2/2),Volatility))</f>
        <v>3.7565384248615667</v>
      </c>
      <c r="R791" s="11">
        <f ca="1">Q791*EXP(_xlfn.NORM.INV(RAND(),'Projection Engine'!$C$8-(Volatility^2/2),Volatility))</f>
        <v>1.14894357650388</v>
      </c>
      <c r="S791" s="11">
        <f ca="1">R791*EXP(_xlfn.NORM.INV(RAND(),'Projection Engine'!$C$8-(Volatility^2/2),Volatility))</f>
        <v>0.24059595396673419</v>
      </c>
      <c r="T791" s="11">
        <f ca="1">S791*EXP(_xlfn.NORM.INV(RAND(),'Projection Engine'!$C$8-(Volatility^2/2),Volatility))</f>
        <v>0.17210784422023589</v>
      </c>
      <c r="U791" s="11">
        <f ca="1">T791*EXP(_xlfn.NORM.INV(RAND(),'Projection Engine'!$C$8-(Volatility^2/2),Volatility))</f>
        <v>0.11644070693110165</v>
      </c>
      <c r="V791" s="11">
        <f ca="1">U791*EXP(_xlfn.NORM.INV(RAND(),'Projection Engine'!$C$8-(Volatility^2/2),Volatility))</f>
        <v>9.4981646262869979E-2</v>
      </c>
      <c r="W791" s="11">
        <f ca="1">V791*EXP(_xlfn.NORM.INV(RAND(),'Projection Engine'!$C$8-(Volatility^2/2),Volatility))</f>
        <v>6.9165882378325577E-2</v>
      </c>
      <c r="X791" s="11">
        <f ca="1">W791*EXP(_xlfn.NORM.INV(RAND(),'Projection Engine'!$C$8-(Volatility^2/2),Volatility))</f>
        <v>5.3249724639518235E-2</v>
      </c>
      <c r="Y791" s="11">
        <f ca="1">X791*EXP(_xlfn.NORM.INV(RAND(),'Projection Engine'!$C$8-(Volatility^2/2),Volatility))</f>
        <v>4.1249890396525962E-2</v>
      </c>
      <c r="Z791" s="11">
        <f ca="1">Y791*EXP(_xlfn.NORM.INV(RAND(),'Projection Engine'!$C$8-(Volatility^2/2),Volatility))</f>
        <v>1.8021525956174778E-2</v>
      </c>
      <c r="AA791" s="11">
        <f ca="1">Z791*EXP(_xlfn.NORM.INV(RAND(),'Projection Engine'!$C$8-(Volatility^2/2),Volatility))</f>
        <v>4.5942242995674855E-3</v>
      </c>
      <c r="AB791" s="11">
        <f ca="1">AA791*EXP(_xlfn.NORM.INV(RAND(),'Projection Engine'!$C$8-(Volatility^2/2),Volatility))</f>
        <v>4.229934025406318E-3</v>
      </c>
      <c r="AC791" s="11">
        <f ca="1">AB791*EXP(_xlfn.NORM.INV(RAND(),'Projection Engine'!$C$8-(Volatility^2/2),Volatility))</f>
        <v>4.5868717367781335E-3</v>
      </c>
      <c r="AD791" s="11">
        <f ca="1">AC791*EXP(_xlfn.NORM.INV(RAND(),'Projection Engine'!$C$8-(Volatility^2/2),Volatility))</f>
        <v>5.388412383532889E-3</v>
      </c>
      <c r="AE791" s="11">
        <f ca="1">AD791*EXP(_xlfn.NORM.INV(RAND(),'Projection Engine'!$C$8-(Volatility^2/2),Volatility))</f>
        <v>8.5101875473011356E-3</v>
      </c>
      <c r="AF791" s="11">
        <f ca="1">AE791*EXP(_xlfn.NORM.INV(RAND(),'Projection Engine'!$C$8-(Volatility^2/2),Volatility))</f>
        <v>5.4790602224907003E-3</v>
      </c>
      <c r="AG791" s="11">
        <f ca="1">AF791*EXP(_xlfn.NORM.INV(RAND(),'Projection Engine'!$C$8-(Volatility^2/2),Volatility))</f>
        <v>2.7765444492671393E-3</v>
      </c>
    </row>
    <row r="792" spans="2:33" x14ac:dyDescent="0.25">
      <c r="B792" t="s">
        <v>855</v>
      </c>
      <c r="C792" s="11">
        <f t="shared" si="12"/>
        <v>51</v>
      </c>
      <c r="D792" s="11">
        <f ca="1">C792*EXP(_xlfn.NORM.INV(RAND(),'Projection Engine'!$C$8-(Volatility^2/2),Volatility))</f>
        <v>42.446111616735543</v>
      </c>
      <c r="E792" s="11">
        <f ca="1">D792*EXP(_xlfn.NORM.INV(RAND(),'Projection Engine'!$C$8-(Volatility^2/2),Volatility))</f>
        <v>36.712955320815084</v>
      </c>
      <c r="F792" s="11">
        <f ca="1">E792*EXP(_xlfn.NORM.INV(RAND(),'Projection Engine'!$C$8-(Volatility^2/2),Volatility))</f>
        <v>17.687846999613058</v>
      </c>
      <c r="G792" s="11">
        <f ca="1">F792*EXP(_xlfn.NORM.INV(RAND(),'Projection Engine'!$C$8-(Volatility^2/2),Volatility))</f>
        <v>9.7442306212538945</v>
      </c>
      <c r="H792" s="11">
        <f ca="1">G792*EXP(_xlfn.NORM.INV(RAND(),'Projection Engine'!$C$8-(Volatility^2/2),Volatility))</f>
        <v>6.7766675904848421</v>
      </c>
      <c r="I792" s="11">
        <f ca="1">H792*EXP(_xlfn.NORM.INV(RAND(),'Projection Engine'!$C$8-(Volatility^2/2),Volatility))</f>
        <v>5.3043057271948815</v>
      </c>
      <c r="J792" s="11">
        <f ca="1">I792*EXP(_xlfn.NORM.INV(RAND(),'Projection Engine'!$C$8-(Volatility^2/2),Volatility))</f>
        <v>2.9485326475955129</v>
      </c>
      <c r="K792" s="11">
        <f ca="1">J792*EXP(_xlfn.NORM.INV(RAND(),'Projection Engine'!$C$8-(Volatility^2/2),Volatility))</f>
        <v>3.3183395310103658</v>
      </c>
      <c r="L792" s="11">
        <f ca="1">K792*EXP(_xlfn.NORM.INV(RAND(),'Projection Engine'!$C$8-(Volatility^2/2),Volatility))</f>
        <v>6.6640259213664255</v>
      </c>
      <c r="M792" s="11">
        <f ca="1">L792*EXP(_xlfn.NORM.INV(RAND(),'Projection Engine'!$C$8-(Volatility^2/2),Volatility))</f>
        <v>13.693869075805841</v>
      </c>
      <c r="N792" s="11">
        <f ca="1">M792*EXP(_xlfn.NORM.INV(RAND(),'Projection Engine'!$C$8-(Volatility^2/2),Volatility))</f>
        <v>13.105329198294839</v>
      </c>
      <c r="O792" s="11">
        <f ca="1">N792*EXP(_xlfn.NORM.INV(RAND(),'Projection Engine'!$C$8-(Volatility^2/2),Volatility))</f>
        <v>15.795951739100719</v>
      </c>
      <c r="P792" s="11">
        <f ca="1">O792*EXP(_xlfn.NORM.INV(RAND(),'Projection Engine'!$C$8-(Volatility^2/2),Volatility))</f>
        <v>22.276747162639015</v>
      </c>
      <c r="Q792" s="11">
        <f ca="1">P792*EXP(_xlfn.NORM.INV(RAND(),'Projection Engine'!$C$8-(Volatility^2/2),Volatility))</f>
        <v>16.530745024919874</v>
      </c>
      <c r="R792" s="11">
        <f ca="1">Q792*EXP(_xlfn.NORM.INV(RAND(),'Projection Engine'!$C$8-(Volatility^2/2),Volatility))</f>
        <v>16.30732645872374</v>
      </c>
      <c r="S792" s="11">
        <f ca="1">R792*EXP(_xlfn.NORM.INV(RAND(),'Projection Engine'!$C$8-(Volatility^2/2),Volatility))</f>
        <v>11.843772637435535</v>
      </c>
      <c r="T792" s="11">
        <f ca="1">S792*EXP(_xlfn.NORM.INV(RAND(),'Projection Engine'!$C$8-(Volatility^2/2),Volatility))</f>
        <v>4.2013052978729064</v>
      </c>
      <c r="U792" s="11">
        <f ca="1">T792*EXP(_xlfn.NORM.INV(RAND(),'Projection Engine'!$C$8-(Volatility^2/2),Volatility))</f>
        <v>2.660771780243206</v>
      </c>
      <c r="V792" s="11">
        <f ca="1">U792*EXP(_xlfn.NORM.INV(RAND(),'Projection Engine'!$C$8-(Volatility^2/2),Volatility))</f>
        <v>2.8100410809415992</v>
      </c>
      <c r="W792" s="11">
        <f ca="1">V792*EXP(_xlfn.NORM.INV(RAND(),'Projection Engine'!$C$8-(Volatility^2/2),Volatility))</f>
        <v>3.6185398791074332</v>
      </c>
      <c r="X792" s="11">
        <f ca="1">W792*EXP(_xlfn.NORM.INV(RAND(),'Projection Engine'!$C$8-(Volatility^2/2),Volatility))</f>
        <v>1.913598464315641</v>
      </c>
      <c r="Y792" s="11">
        <f ca="1">X792*EXP(_xlfn.NORM.INV(RAND(),'Projection Engine'!$C$8-(Volatility^2/2),Volatility))</f>
        <v>1.0872199151175956</v>
      </c>
      <c r="Z792" s="11">
        <f ca="1">Y792*EXP(_xlfn.NORM.INV(RAND(),'Projection Engine'!$C$8-(Volatility^2/2),Volatility))</f>
        <v>0.91782447971923564</v>
      </c>
      <c r="AA792" s="11">
        <f ca="1">Z792*EXP(_xlfn.NORM.INV(RAND(),'Projection Engine'!$C$8-(Volatility^2/2),Volatility))</f>
        <v>0.81329220515084399</v>
      </c>
      <c r="AB792" s="11">
        <f ca="1">AA792*EXP(_xlfn.NORM.INV(RAND(),'Projection Engine'!$C$8-(Volatility^2/2),Volatility))</f>
        <v>0.6299437343888924</v>
      </c>
      <c r="AC792" s="11">
        <f ca="1">AB792*EXP(_xlfn.NORM.INV(RAND(),'Projection Engine'!$C$8-(Volatility^2/2),Volatility))</f>
        <v>0.857700219608452</v>
      </c>
      <c r="AD792" s="11">
        <f ca="1">AC792*EXP(_xlfn.NORM.INV(RAND(),'Projection Engine'!$C$8-(Volatility^2/2),Volatility))</f>
        <v>0.88170589949595568</v>
      </c>
      <c r="AE792" s="11">
        <f ca="1">AD792*EXP(_xlfn.NORM.INV(RAND(),'Projection Engine'!$C$8-(Volatility^2/2),Volatility))</f>
        <v>2.0120460127234359</v>
      </c>
      <c r="AF792" s="11">
        <f ca="1">AE792*EXP(_xlfn.NORM.INV(RAND(),'Projection Engine'!$C$8-(Volatility^2/2),Volatility))</f>
        <v>2.9675177667394732</v>
      </c>
      <c r="AG792" s="11">
        <f ca="1">AF792*EXP(_xlfn.NORM.INV(RAND(),'Projection Engine'!$C$8-(Volatility^2/2),Volatility))</f>
        <v>2.1484879473523755</v>
      </c>
    </row>
    <row r="793" spans="2:33" x14ac:dyDescent="0.25">
      <c r="B793" t="s">
        <v>856</v>
      </c>
      <c r="C793" s="11">
        <f t="shared" si="12"/>
        <v>51</v>
      </c>
      <c r="D793" s="11">
        <f ca="1">C793*EXP(_xlfn.NORM.INV(RAND(),'Projection Engine'!$C$8-(Volatility^2/2),Volatility))</f>
        <v>47.023184115345863</v>
      </c>
      <c r="E793" s="11">
        <f ca="1">D793*EXP(_xlfn.NORM.INV(RAND(),'Projection Engine'!$C$8-(Volatility^2/2),Volatility))</f>
        <v>13.158369235357327</v>
      </c>
      <c r="F793" s="11">
        <f ca="1">E793*EXP(_xlfn.NORM.INV(RAND(),'Projection Engine'!$C$8-(Volatility^2/2),Volatility))</f>
        <v>9.1384480920451523</v>
      </c>
      <c r="G793" s="11">
        <f ca="1">F793*EXP(_xlfn.NORM.INV(RAND(),'Projection Engine'!$C$8-(Volatility^2/2),Volatility))</f>
        <v>10.465007583752863</v>
      </c>
      <c r="H793" s="11">
        <f ca="1">G793*EXP(_xlfn.NORM.INV(RAND(),'Projection Engine'!$C$8-(Volatility^2/2),Volatility))</f>
        <v>19.215183602513019</v>
      </c>
      <c r="I793" s="11">
        <f ca="1">H793*EXP(_xlfn.NORM.INV(RAND(),'Projection Engine'!$C$8-(Volatility^2/2),Volatility))</f>
        <v>12.398609499025417</v>
      </c>
      <c r="J793" s="11">
        <f ca="1">I793*EXP(_xlfn.NORM.INV(RAND(),'Projection Engine'!$C$8-(Volatility^2/2),Volatility))</f>
        <v>6.5547497426651233</v>
      </c>
      <c r="K793" s="11">
        <f ca="1">J793*EXP(_xlfn.NORM.INV(RAND(),'Projection Engine'!$C$8-(Volatility^2/2),Volatility))</f>
        <v>7.5973894193164595</v>
      </c>
      <c r="L793" s="11">
        <f ca="1">K793*EXP(_xlfn.NORM.INV(RAND(),'Projection Engine'!$C$8-(Volatility^2/2),Volatility))</f>
        <v>3.5874689741851875</v>
      </c>
      <c r="M793" s="11">
        <f ca="1">L793*EXP(_xlfn.NORM.INV(RAND(),'Projection Engine'!$C$8-(Volatility^2/2),Volatility))</f>
        <v>3.402803143946401</v>
      </c>
      <c r="N793" s="11">
        <f ca="1">M793*EXP(_xlfn.NORM.INV(RAND(),'Projection Engine'!$C$8-(Volatility^2/2),Volatility))</f>
        <v>1.8132494205846015</v>
      </c>
      <c r="O793" s="11">
        <f ca="1">N793*EXP(_xlfn.NORM.INV(RAND(),'Projection Engine'!$C$8-(Volatility^2/2),Volatility))</f>
        <v>1.4174401014813611</v>
      </c>
      <c r="P793" s="11">
        <f ca="1">O793*EXP(_xlfn.NORM.INV(RAND(),'Projection Engine'!$C$8-(Volatility^2/2),Volatility))</f>
        <v>0.86950934308380601</v>
      </c>
      <c r="Q793" s="11">
        <f ca="1">P793*EXP(_xlfn.NORM.INV(RAND(),'Projection Engine'!$C$8-(Volatility^2/2),Volatility))</f>
        <v>0.61785465554003738</v>
      </c>
      <c r="R793" s="11">
        <f ca="1">Q793*EXP(_xlfn.NORM.INV(RAND(),'Projection Engine'!$C$8-(Volatility^2/2),Volatility))</f>
        <v>0.35172569636508827</v>
      </c>
      <c r="S793" s="11">
        <f ca="1">R793*EXP(_xlfn.NORM.INV(RAND(),'Projection Engine'!$C$8-(Volatility^2/2),Volatility))</f>
        <v>0.66436073472728019</v>
      </c>
      <c r="T793" s="11">
        <f ca="1">S793*EXP(_xlfn.NORM.INV(RAND(),'Projection Engine'!$C$8-(Volatility^2/2),Volatility))</f>
        <v>1.0639518738706191</v>
      </c>
      <c r="U793" s="11">
        <f ca="1">T793*EXP(_xlfn.NORM.INV(RAND(),'Projection Engine'!$C$8-(Volatility^2/2),Volatility))</f>
        <v>0.56309522824940694</v>
      </c>
      <c r="V793" s="11">
        <f ca="1">U793*EXP(_xlfn.NORM.INV(RAND(),'Projection Engine'!$C$8-(Volatility^2/2),Volatility))</f>
        <v>0.28587334527250141</v>
      </c>
      <c r="W793" s="11">
        <f ca="1">V793*EXP(_xlfn.NORM.INV(RAND(),'Projection Engine'!$C$8-(Volatility^2/2),Volatility))</f>
        <v>0.43736672530936432</v>
      </c>
      <c r="X793" s="11">
        <f ca="1">W793*EXP(_xlfn.NORM.INV(RAND(),'Projection Engine'!$C$8-(Volatility^2/2),Volatility))</f>
        <v>0.33409440321698974</v>
      </c>
      <c r="Y793" s="11">
        <f ca="1">X793*EXP(_xlfn.NORM.INV(RAND(),'Projection Engine'!$C$8-(Volatility^2/2),Volatility))</f>
        <v>0.15818860613679728</v>
      </c>
      <c r="Z793" s="11">
        <f ca="1">Y793*EXP(_xlfn.NORM.INV(RAND(),'Projection Engine'!$C$8-(Volatility^2/2),Volatility))</f>
        <v>9.7935764210923537E-2</v>
      </c>
      <c r="AA793" s="11">
        <f ca="1">Z793*EXP(_xlfn.NORM.INV(RAND(),'Projection Engine'!$C$8-(Volatility^2/2),Volatility))</f>
        <v>0.1378197707707102</v>
      </c>
      <c r="AB793" s="11">
        <f ca="1">AA793*EXP(_xlfn.NORM.INV(RAND(),'Projection Engine'!$C$8-(Volatility^2/2),Volatility))</f>
        <v>0.21085076173257911</v>
      </c>
      <c r="AC793" s="11">
        <f ca="1">AB793*EXP(_xlfn.NORM.INV(RAND(),'Projection Engine'!$C$8-(Volatility^2/2),Volatility))</f>
        <v>0.26288282921957778</v>
      </c>
      <c r="AD793" s="11">
        <f ca="1">AC793*EXP(_xlfn.NORM.INV(RAND(),'Projection Engine'!$C$8-(Volatility^2/2),Volatility))</f>
        <v>0.3888333285477768</v>
      </c>
      <c r="AE793" s="11">
        <f ca="1">AD793*EXP(_xlfn.NORM.INV(RAND(),'Projection Engine'!$C$8-(Volatility^2/2),Volatility))</f>
        <v>0.54705624612304804</v>
      </c>
      <c r="AF793" s="11">
        <f ca="1">AE793*EXP(_xlfn.NORM.INV(RAND(),'Projection Engine'!$C$8-(Volatility^2/2),Volatility))</f>
        <v>0.37897664851826185</v>
      </c>
      <c r="AG793" s="11">
        <f ca="1">AF793*EXP(_xlfn.NORM.INV(RAND(),'Projection Engine'!$C$8-(Volatility^2/2),Volatility))</f>
        <v>0.5751006133566724</v>
      </c>
    </row>
    <row r="794" spans="2:33" x14ac:dyDescent="0.25">
      <c r="B794" t="s">
        <v>857</v>
      </c>
      <c r="C794" s="11">
        <f t="shared" si="12"/>
        <v>51</v>
      </c>
      <c r="D794" s="11">
        <f ca="1">C794*EXP(_xlfn.NORM.INV(RAND(),'Projection Engine'!$C$8-(Volatility^2/2),Volatility))</f>
        <v>66.732801585362466</v>
      </c>
      <c r="E794" s="11">
        <f ca="1">D794*EXP(_xlfn.NORM.INV(RAND(),'Projection Engine'!$C$8-(Volatility^2/2),Volatility))</f>
        <v>47.267142414865496</v>
      </c>
      <c r="F794" s="11">
        <f ca="1">E794*EXP(_xlfn.NORM.INV(RAND(),'Projection Engine'!$C$8-(Volatility^2/2),Volatility))</f>
        <v>39.590416718192245</v>
      </c>
      <c r="G794" s="11">
        <f ca="1">F794*EXP(_xlfn.NORM.INV(RAND(),'Projection Engine'!$C$8-(Volatility^2/2),Volatility))</f>
        <v>31.436858372742272</v>
      </c>
      <c r="H794" s="11">
        <f ca="1">G794*EXP(_xlfn.NORM.INV(RAND(),'Projection Engine'!$C$8-(Volatility^2/2),Volatility))</f>
        <v>18.79985580720523</v>
      </c>
      <c r="I794" s="11">
        <f ca="1">H794*EXP(_xlfn.NORM.INV(RAND(),'Projection Engine'!$C$8-(Volatility^2/2),Volatility))</f>
        <v>37.823915281655985</v>
      </c>
      <c r="J794" s="11">
        <f ca="1">I794*EXP(_xlfn.NORM.INV(RAND(),'Projection Engine'!$C$8-(Volatility^2/2),Volatility))</f>
        <v>38.000829488074551</v>
      </c>
      <c r="K794" s="11">
        <f ca="1">J794*EXP(_xlfn.NORM.INV(RAND(),'Projection Engine'!$C$8-(Volatility^2/2),Volatility))</f>
        <v>24.459615527404257</v>
      </c>
      <c r="L794" s="11">
        <f ca="1">K794*EXP(_xlfn.NORM.INV(RAND(),'Projection Engine'!$C$8-(Volatility^2/2),Volatility))</f>
        <v>13.48750717833752</v>
      </c>
      <c r="M794" s="11">
        <f ca="1">L794*EXP(_xlfn.NORM.INV(RAND(),'Projection Engine'!$C$8-(Volatility^2/2),Volatility))</f>
        <v>25.456707947963338</v>
      </c>
      <c r="N794" s="11">
        <f ca="1">M794*EXP(_xlfn.NORM.INV(RAND(),'Projection Engine'!$C$8-(Volatility^2/2),Volatility))</f>
        <v>32.19823083128292</v>
      </c>
      <c r="O794" s="11">
        <f ca="1">N794*EXP(_xlfn.NORM.INV(RAND(),'Projection Engine'!$C$8-(Volatility^2/2),Volatility))</f>
        <v>55.170523861470208</v>
      </c>
      <c r="P794" s="11">
        <f ca="1">O794*EXP(_xlfn.NORM.INV(RAND(),'Projection Engine'!$C$8-(Volatility^2/2),Volatility))</f>
        <v>59.420951306904549</v>
      </c>
      <c r="Q794" s="11">
        <f ca="1">P794*EXP(_xlfn.NORM.INV(RAND(),'Projection Engine'!$C$8-(Volatility^2/2),Volatility))</f>
        <v>56.518509178510072</v>
      </c>
      <c r="R794" s="11">
        <f ca="1">Q794*EXP(_xlfn.NORM.INV(RAND(),'Projection Engine'!$C$8-(Volatility^2/2),Volatility))</f>
        <v>26.02427664915562</v>
      </c>
      <c r="S794" s="11">
        <f ca="1">R794*EXP(_xlfn.NORM.INV(RAND(),'Projection Engine'!$C$8-(Volatility^2/2),Volatility))</f>
        <v>20.742213189898287</v>
      </c>
      <c r="T794" s="11">
        <f ca="1">S794*EXP(_xlfn.NORM.INV(RAND(),'Projection Engine'!$C$8-(Volatility^2/2),Volatility))</f>
        <v>19.572617085928631</v>
      </c>
      <c r="U794" s="11">
        <f ca="1">T794*EXP(_xlfn.NORM.INV(RAND(),'Projection Engine'!$C$8-(Volatility^2/2),Volatility))</f>
        <v>24.304030640683678</v>
      </c>
      <c r="V794" s="11">
        <f ca="1">U794*EXP(_xlfn.NORM.INV(RAND(),'Projection Engine'!$C$8-(Volatility^2/2),Volatility))</f>
        <v>12.441592468275815</v>
      </c>
      <c r="W794" s="11">
        <f ca="1">V794*EXP(_xlfn.NORM.INV(RAND(),'Projection Engine'!$C$8-(Volatility^2/2),Volatility))</f>
        <v>7.6116205821048828</v>
      </c>
      <c r="X794" s="11">
        <f ca="1">W794*EXP(_xlfn.NORM.INV(RAND(),'Projection Engine'!$C$8-(Volatility^2/2),Volatility))</f>
        <v>3.7751742403901485</v>
      </c>
      <c r="Y794" s="11">
        <f ca="1">X794*EXP(_xlfn.NORM.INV(RAND(),'Projection Engine'!$C$8-(Volatility^2/2),Volatility))</f>
        <v>2.7013393300062227</v>
      </c>
      <c r="Z794" s="11">
        <f ca="1">Y794*EXP(_xlfn.NORM.INV(RAND(),'Projection Engine'!$C$8-(Volatility^2/2),Volatility))</f>
        <v>1.2567552166801412</v>
      </c>
      <c r="AA794" s="11">
        <f ca="1">Z794*EXP(_xlfn.NORM.INV(RAND(),'Projection Engine'!$C$8-(Volatility^2/2),Volatility))</f>
        <v>0.52640245607227609</v>
      </c>
      <c r="AB794" s="11">
        <f ca="1">AA794*EXP(_xlfn.NORM.INV(RAND(),'Projection Engine'!$C$8-(Volatility^2/2),Volatility))</f>
        <v>0.2028867070959314</v>
      </c>
      <c r="AC794" s="11">
        <f ca="1">AB794*EXP(_xlfn.NORM.INV(RAND(),'Projection Engine'!$C$8-(Volatility^2/2),Volatility))</f>
        <v>0.24551052241368032</v>
      </c>
      <c r="AD794" s="11">
        <f ca="1">AC794*EXP(_xlfn.NORM.INV(RAND(),'Projection Engine'!$C$8-(Volatility^2/2),Volatility))</f>
        <v>0.24065641672794608</v>
      </c>
      <c r="AE794" s="11">
        <f ca="1">AD794*EXP(_xlfn.NORM.INV(RAND(),'Projection Engine'!$C$8-(Volatility^2/2),Volatility))</f>
        <v>0.15678550290221147</v>
      </c>
      <c r="AF794" s="11">
        <f ca="1">AE794*EXP(_xlfn.NORM.INV(RAND(),'Projection Engine'!$C$8-(Volatility^2/2),Volatility))</f>
        <v>0.18935270912672797</v>
      </c>
      <c r="AG794" s="11">
        <f ca="1">AF794*EXP(_xlfn.NORM.INV(RAND(),'Projection Engine'!$C$8-(Volatility^2/2),Volatility))</f>
        <v>0.15094431522358484</v>
      </c>
    </row>
    <row r="795" spans="2:33" x14ac:dyDescent="0.25">
      <c r="B795" t="s">
        <v>858</v>
      </c>
      <c r="C795" s="11">
        <f t="shared" si="12"/>
        <v>51</v>
      </c>
      <c r="D795" s="11">
        <f ca="1">C795*EXP(_xlfn.NORM.INV(RAND(),'Projection Engine'!$C$8-(Volatility^2/2),Volatility))</f>
        <v>40.942599257059271</v>
      </c>
      <c r="E795" s="11">
        <f ca="1">D795*EXP(_xlfn.NORM.INV(RAND(),'Projection Engine'!$C$8-(Volatility^2/2),Volatility))</f>
        <v>125.5947873900753</v>
      </c>
      <c r="F795" s="11">
        <f ca="1">E795*EXP(_xlfn.NORM.INV(RAND(),'Projection Engine'!$C$8-(Volatility^2/2),Volatility))</f>
        <v>131.49395955071608</v>
      </c>
      <c r="G795" s="11">
        <f ca="1">F795*EXP(_xlfn.NORM.INV(RAND(),'Projection Engine'!$C$8-(Volatility^2/2),Volatility))</f>
        <v>146.77831944942315</v>
      </c>
      <c r="H795" s="11">
        <f ca="1">G795*EXP(_xlfn.NORM.INV(RAND(),'Projection Engine'!$C$8-(Volatility^2/2),Volatility))</f>
        <v>119.92644570666793</v>
      </c>
      <c r="I795" s="11">
        <f ca="1">H795*EXP(_xlfn.NORM.INV(RAND(),'Projection Engine'!$C$8-(Volatility^2/2),Volatility))</f>
        <v>138.58197247837478</v>
      </c>
      <c r="J795" s="11">
        <f ca="1">I795*EXP(_xlfn.NORM.INV(RAND(),'Projection Engine'!$C$8-(Volatility^2/2),Volatility))</f>
        <v>58.409857808017527</v>
      </c>
      <c r="K795" s="11">
        <f ca="1">J795*EXP(_xlfn.NORM.INV(RAND(),'Projection Engine'!$C$8-(Volatility^2/2),Volatility))</f>
        <v>45.415473560880343</v>
      </c>
      <c r="L795" s="11">
        <f ca="1">K795*EXP(_xlfn.NORM.INV(RAND(),'Projection Engine'!$C$8-(Volatility^2/2),Volatility))</f>
        <v>34.160827046690613</v>
      </c>
      <c r="M795" s="11">
        <f ca="1">L795*EXP(_xlfn.NORM.INV(RAND(),'Projection Engine'!$C$8-(Volatility^2/2),Volatility))</f>
        <v>22.6959686131623</v>
      </c>
      <c r="N795" s="11">
        <f ca="1">M795*EXP(_xlfn.NORM.INV(RAND(),'Projection Engine'!$C$8-(Volatility^2/2),Volatility))</f>
        <v>12.514283924861223</v>
      </c>
      <c r="O795" s="11">
        <f ca="1">N795*EXP(_xlfn.NORM.INV(RAND(),'Projection Engine'!$C$8-(Volatility^2/2),Volatility))</f>
        <v>4.8870875981659765</v>
      </c>
      <c r="P795" s="11">
        <f ca="1">O795*EXP(_xlfn.NORM.INV(RAND(),'Projection Engine'!$C$8-(Volatility^2/2),Volatility))</f>
        <v>12.654606865841062</v>
      </c>
      <c r="Q795" s="11">
        <f ca="1">P795*EXP(_xlfn.NORM.INV(RAND(),'Projection Engine'!$C$8-(Volatility^2/2),Volatility))</f>
        <v>18.93564617479781</v>
      </c>
      <c r="R795" s="11">
        <f ca="1">Q795*EXP(_xlfn.NORM.INV(RAND(),'Projection Engine'!$C$8-(Volatility^2/2),Volatility))</f>
        <v>22.243874063469775</v>
      </c>
      <c r="S795" s="11">
        <f ca="1">R795*EXP(_xlfn.NORM.INV(RAND(),'Projection Engine'!$C$8-(Volatility^2/2),Volatility))</f>
        <v>30.710987806523178</v>
      </c>
      <c r="T795" s="11">
        <f ca="1">S795*EXP(_xlfn.NORM.INV(RAND(),'Projection Engine'!$C$8-(Volatility^2/2),Volatility))</f>
        <v>93.378236333765102</v>
      </c>
      <c r="U795" s="11">
        <f ca="1">T795*EXP(_xlfn.NORM.INV(RAND(),'Projection Engine'!$C$8-(Volatility^2/2),Volatility))</f>
        <v>119.54754576656966</v>
      </c>
      <c r="V795" s="11">
        <f ca="1">U795*EXP(_xlfn.NORM.INV(RAND(),'Projection Engine'!$C$8-(Volatility^2/2),Volatility))</f>
        <v>71.039271844497463</v>
      </c>
      <c r="W795" s="11">
        <f ca="1">V795*EXP(_xlfn.NORM.INV(RAND(),'Projection Engine'!$C$8-(Volatility^2/2),Volatility))</f>
        <v>53.970275080371728</v>
      </c>
      <c r="X795" s="11">
        <f ca="1">W795*EXP(_xlfn.NORM.INV(RAND(),'Projection Engine'!$C$8-(Volatility^2/2),Volatility))</f>
        <v>41.321708644318853</v>
      </c>
      <c r="Y795" s="11">
        <f ca="1">X795*EXP(_xlfn.NORM.INV(RAND(),'Projection Engine'!$C$8-(Volatility^2/2),Volatility))</f>
        <v>33.939501637830141</v>
      </c>
      <c r="Z795" s="11">
        <f ca="1">Y795*EXP(_xlfn.NORM.INV(RAND(),'Projection Engine'!$C$8-(Volatility^2/2),Volatility))</f>
        <v>11.314054211527866</v>
      </c>
      <c r="AA795" s="11">
        <f ca="1">Z795*EXP(_xlfn.NORM.INV(RAND(),'Projection Engine'!$C$8-(Volatility^2/2),Volatility))</f>
        <v>11.706031147314693</v>
      </c>
      <c r="AB795" s="11">
        <f ca="1">AA795*EXP(_xlfn.NORM.INV(RAND(),'Projection Engine'!$C$8-(Volatility^2/2),Volatility))</f>
        <v>12.99634308467517</v>
      </c>
      <c r="AC795" s="11">
        <f ca="1">AB795*EXP(_xlfn.NORM.INV(RAND(),'Projection Engine'!$C$8-(Volatility^2/2),Volatility))</f>
        <v>6.3779307469106898</v>
      </c>
      <c r="AD795" s="11">
        <f ca="1">AC795*EXP(_xlfn.NORM.INV(RAND(),'Projection Engine'!$C$8-(Volatility^2/2),Volatility))</f>
        <v>8.1634260114117723</v>
      </c>
      <c r="AE795" s="11">
        <f ca="1">AD795*EXP(_xlfn.NORM.INV(RAND(),'Projection Engine'!$C$8-(Volatility^2/2),Volatility))</f>
        <v>5.4982317033636061</v>
      </c>
      <c r="AF795" s="11">
        <f ca="1">AE795*EXP(_xlfn.NORM.INV(RAND(),'Projection Engine'!$C$8-(Volatility^2/2),Volatility))</f>
        <v>1.6998760695208743</v>
      </c>
      <c r="AG795" s="11">
        <f ca="1">AF795*EXP(_xlfn.NORM.INV(RAND(),'Projection Engine'!$C$8-(Volatility^2/2),Volatility))</f>
        <v>1.4764173918828543</v>
      </c>
    </row>
    <row r="796" spans="2:33" x14ac:dyDescent="0.25">
      <c r="B796" t="s">
        <v>859</v>
      </c>
      <c r="C796" s="11">
        <f t="shared" si="12"/>
        <v>51</v>
      </c>
      <c r="D796" s="11">
        <f ca="1">C796*EXP(_xlfn.NORM.INV(RAND(),'Projection Engine'!$C$8-(Volatility^2/2),Volatility))</f>
        <v>19.217044108682714</v>
      </c>
      <c r="E796" s="11">
        <f ca="1">D796*EXP(_xlfn.NORM.INV(RAND(),'Projection Engine'!$C$8-(Volatility^2/2),Volatility))</f>
        <v>17.66814787096331</v>
      </c>
      <c r="F796" s="11">
        <f ca="1">E796*EXP(_xlfn.NORM.INV(RAND(),'Projection Engine'!$C$8-(Volatility^2/2),Volatility))</f>
        <v>12.259811816583888</v>
      </c>
      <c r="G796" s="11">
        <f ca="1">F796*EXP(_xlfn.NORM.INV(RAND(),'Projection Engine'!$C$8-(Volatility^2/2),Volatility))</f>
        <v>43.714830670589365</v>
      </c>
      <c r="H796" s="11">
        <f ca="1">G796*EXP(_xlfn.NORM.INV(RAND(),'Projection Engine'!$C$8-(Volatility^2/2),Volatility))</f>
        <v>78.695601364490599</v>
      </c>
      <c r="I796" s="11">
        <f ca="1">H796*EXP(_xlfn.NORM.INV(RAND(),'Projection Engine'!$C$8-(Volatility^2/2),Volatility))</f>
        <v>34.965755279934541</v>
      </c>
      <c r="J796" s="11">
        <f ca="1">I796*EXP(_xlfn.NORM.INV(RAND(),'Projection Engine'!$C$8-(Volatility^2/2),Volatility))</f>
        <v>55.218762713672312</v>
      </c>
      <c r="K796" s="11">
        <f ca="1">J796*EXP(_xlfn.NORM.INV(RAND(),'Projection Engine'!$C$8-(Volatility^2/2),Volatility))</f>
        <v>45.152765239107453</v>
      </c>
      <c r="L796" s="11">
        <f ca="1">K796*EXP(_xlfn.NORM.INV(RAND(),'Projection Engine'!$C$8-(Volatility^2/2),Volatility))</f>
        <v>23.944945611228341</v>
      </c>
      <c r="M796" s="11">
        <f ca="1">L796*EXP(_xlfn.NORM.INV(RAND(),'Projection Engine'!$C$8-(Volatility^2/2),Volatility))</f>
        <v>8.595832927518261</v>
      </c>
      <c r="N796" s="11">
        <f ca="1">M796*EXP(_xlfn.NORM.INV(RAND(),'Projection Engine'!$C$8-(Volatility^2/2),Volatility))</f>
        <v>9.2558458044452721</v>
      </c>
      <c r="O796" s="11">
        <f ca="1">N796*EXP(_xlfn.NORM.INV(RAND(),'Projection Engine'!$C$8-(Volatility^2/2),Volatility))</f>
        <v>8.9530591039123362</v>
      </c>
      <c r="P796" s="11">
        <f ca="1">O796*EXP(_xlfn.NORM.INV(RAND(),'Projection Engine'!$C$8-(Volatility^2/2),Volatility))</f>
        <v>9.8275003458495878</v>
      </c>
      <c r="Q796" s="11">
        <f ca="1">P796*EXP(_xlfn.NORM.INV(RAND(),'Projection Engine'!$C$8-(Volatility^2/2),Volatility))</f>
        <v>10.42258719212637</v>
      </c>
      <c r="R796" s="11">
        <f ca="1">Q796*EXP(_xlfn.NORM.INV(RAND(),'Projection Engine'!$C$8-(Volatility^2/2),Volatility))</f>
        <v>15.130450014083369</v>
      </c>
      <c r="S796" s="11">
        <f ca="1">R796*EXP(_xlfn.NORM.INV(RAND(),'Projection Engine'!$C$8-(Volatility^2/2),Volatility))</f>
        <v>21.286241776476551</v>
      </c>
      <c r="T796" s="11">
        <f ca="1">S796*EXP(_xlfn.NORM.INV(RAND(),'Projection Engine'!$C$8-(Volatility^2/2),Volatility))</f>
        <v>14.151505295639657</v>
      </c>
      <c r="U796" s="11">
        <f ca="1">T796*EXP(_xlfn.NORM.INV(RAND(),'Projection Engine'!$C$8-(Volatility^2/2),Volatility))</f>
        <v>11.37566368025878</v>
      </c>
      <c r="V796" s="11">
        <f ca="1">U796*EXP(_xlfn.NORM.INV(RAND(),'Projection Engine'!$C$8-(Volatility^2/2),Volatility))</f>
        <v>11.424036496655191</v>
      </c>
      <c r="W796" s="11">
        <f ca="1">V796*EXP(_xlfn.NORM.INV(RAND(),'Projection Engine'!$C$8-(Volatility^2/2),Volatility))</f>
        <v>11.338808171022624</v>
      </c>
      <c r="X796" s="11">
        <f ca="1">W796*EXP(_xlfn.NORM.INV(RAND(),'Projection Engine'!$C$8-(Volatility^2/2),Volatility))</f>
        <v>16.413978167402977</v>
      </c>
      <c r="Y796" s="11">
        <f ca="1">X796*EXP(_xlfn.NORM.INV(RAND(),'Projection Engine'!$C$8-(Volatility^2/2),Volatility))</f>
        <v>20.041987346881832</v>
      </c>
      <c r="Z796" s="11">
        <f ca="1">Y796*EXP(_xlfn.NORM.INV(RAND(),'Projection Engine'!$C$8-(Volatility^2/2),Volatility))</f>
        <v>11.80365310799597</v>
      </c>
      <c r="AA796" s="11">
        <f ca="1">Z796*EXP(_xlfn.NORM.INV(RAND(),'Projection Engine'!$C$8-(Volatility^2/2),Volatility))</f>
        <v>26.625692987031105</v>
      </c>
      <c r="AB796" s="11">
        <f ca="1">AA796*EXP(_xlfn.NORM.INV(RAND(),'Projection Engine'!$C$8-(Volatility^2/2),Volatility))</f>
        <v>28.642295059145887</v>
      </c>
      <c r="AC796" s="11">
        <f ca="1">AB796*EXP(_xlfn.NORM.INV(RAND(),'Projection Engine'!$C$8-(Volatility^2/2),Volatility))</f>
        <v>9.5497817224467259</v>
      </c>
      <c r="AD796" s="11">
        <f ca="1">AC796*EXP(_xlfn.NORM.INV(RAND(),'Projection Engine'!$C$8-(Volatility^2/2),Volatility))</f>
        <v>7.0714877284697</v>
      </c>
      <c r="AE796" s="11">
        <f ca="1">AD796*EXP(_xlfn.NORM.INV(RAND(),'Projection Engine'!$C$8-(Volatility^2/2),Volatility))</f>
        <v>10.552587140450646</v>
      </c>
      <c r="AF796" s="11">
        <f ca="1">AE796*EXP(_xlfn.NORM.INV(RAND(),'Projection Engine'!$C$8-(Volatility^2/2),Volatility))</f>
        <v>13.54380113742625</v>
      </c>
      <c r="AG796" s="11">
        <f ca="1">AF796*EXP(_xlfn.NORM.INV(RAND(),'Projection Engine'!$C$8-(Volatility^2/2),Volatility))</f>
        <v>19.47537826906586</v>
      </c>
    </row>
    <row r="797" spans="2:33" x14ac:dyDescent="0.25">
      <c r="B797" t="s">
        <v>860</v>
      </c>
      <c r="C797" s="11">
        <f t="shared" si="12"/>
        <v>51</v>
      </c>
      <c r="D797" s="11">
        <f ca="1">C797*EXP(_xlfn.NORM.INV(RAND(),'Projection Engine'!$C$8-(Volatility^2/2),Volatility))</f>
        <v>32.245264052487094</v>
      </c>
      <c r="E797" s="11">
        <f ca="1">D797*EXP(_xlfn.NORM.INV(RAND(),'Projection Engine'!$C$8-(Volatility^2/2),Volatility))</f>
        <v>81.792414640374815</v>
      </c>
      <c r="F797" s="11">
        <f ca="1">E797*EXP(_xlfn.NORM.INV(RAND(),'Projection Engine'!$C$8-(Volatility^2/2),Volatility))</f>
        <v>52.273251324255163</v>
      </c>
      <c r="G797" s="11">
        <f ca="1">F797*EXP(_xlfn.NORM.INV(RAND(),'Projection Engine'!$C$8-(Volatility^2/2),Volatility))</f>
        <v>33.518831541214588</v>
      </c>
      <c r="H797" s="11">
        <f ca="1">G797*EXP(_xlfn.NORM.INV(RAND(),'Projection Engine'!$C$8-(Volatility^2/2),Volatility))</f>
        <v>18.633561994892343</v>
      </c>
      <c r="I797" s="11">
        <f ca="1">H797*EXP(_xlfn.NORM.INV(RAND(),'Projection Engine'!$C$8-(Volatility^2/2),Volatility))</f>
        <v>19.582651922772794</v>
      </c>
      <c r="J797" s="11">
        <f ca="1">I797*EXP(_xlfn.NORM.INV(RAND(),'Projection Engine'!$C$8-(Volatility^2/2),Volatility))</f>
        <v>33.761781800094461</v>
      </c>
      <c r="K797" s="11">
        <f ca="1">J797*EXP(_xlfn.NORM.INV(RAND(),'Projection Engine'!$C$8-(Volatility^2/2),Volatility))</f>
        <v>26.731620350500435</v>
      </c>
      <c r="L797" s="11">
        <f ca="1">K797*EXP(_xlfn.NORM.INV(RAND(),'Projection Engine'!$C$8-(Volatility^2/2),Volatility))</f>
        <v>44.325372875423405</v>
      </c>
      <c r="M797" s="11">
        <f ca="1">L797*EXP(_xlfn.NORM.INV(RAND(),'Projection Engine'!$C$8-(Volatility^2/2),Volatility))</f>
        <v>47.368394748833097</v>
      </c>
      <c r="N797" s="11">
        <f ca="1">M797*EXP(_xlfn.NORM.INV(RAND(),'Projection Engine'!$C$8-(Volatility^2/2),Volatility))</f>
        <v>34.628891780780897</v>
      </c>
      <c r="O797" s="11">
        <f ca="1">N797*EXP(_xlfn.NORM.INV(RAND(),'Projection Engine'!$C$8-(Volatility^2/2),Volatility))</f>
        <v>13.89439779649366</v>
      </c>
      <c r="P797" s="11">
        <f ca="1">O797*EXP(_xlfn.NORM.INV(RAND(),'Projection Engine'!$C$8-(Volatility^2/2),Volatility))</f>
        <v>6.9746060552136724</v>
      </c>
      <c r="Q797" s="11">
        <f ca="1">P797*EXP(_xlfn.NORM.INV(RAND(),'Projection Engine'!$C$8-(Volatility^2/2),Volatility))</f>
        <v>4.3413133943761055</v>
      </c>
      <c r="R797" s="11">
        <f ca="1">Q797*EXP(_xlfn.NORM.INV(RAND(),'Projection Engine'!$C$8-(Volatility^2/2),Volatility))</f>
        <v>1.9289208325696139</v>
      </c>
      <c r="S797" s="11">
        <f ca="1">R797*EXP(_xlfn.NORM.INV(RAND(),'Projection Engine'!$C$8-(Volatility^2/2),Volatility))</f>
        <v>1.8971346748325049</v>
      </c>
      <c r="T797" s="11">
        <f ca="1">S797*EXP(_xlfn.NORM.INV(RAND(),'Projection Engine'!$C$8-(Volatility^2/2),Volatility))</f>
        <v>0.89416185569716899</v>
      </c>
      <c r="U797" s="11">
        <f ca="1">T797*EXP(_xlfn.NORM.INV(RAND(),'Projection Engine'!$C$8-(Volatility^2/2),Volatility))</f>
        <v>0.43524326144557979</v>
      </c>
      <c r="V797" s="11">
        <f ca="1">U797*EXP(_xlfn.NORM.INV(RAND(),'Projection Engine'!$C$8-(Volatility^2/2),Volatility))</f>
        <v>0.42897036455433224</v>
      </c>
      <c r="W797" s="11">
        <f ca="1">V797*EXP(_xlfn.NORM.INV(RAND(),'Projection Engine'!$C$8-(Volatility^2/2),Volatility))</f>
        <v>0.16984126786202644</v>
      </c>
      <c r="X797" s="11">
        <f ca="1">W797*EXP(_xlfn.NORM.INV(RAND(),'Projection Engine'!$C$8-(Volatility^2/2),Volatility))</f>
        <v>0.10756777651454974</v>
      </c>
      <c r="Y797" s="11">
        <f ca="1">X797*EXP(_xlfn.NORM.INV(RAND(),'Projection Engine'!$C$8-(Volatility^2/2),Volatility))</f>
        <v>6.4839672521137814E-2</v>
      </c>
      <c r="Z797" s="11">
        <f ca="1">Y797*EXP(_xlfn.NORM.INV(RAND(),'Projection Engine'!$C$8-(Volatility^2/2),Volatility))</f>
        <v>5.9887947188704896E-2</v>
      </c>
      <c r="AA797" s="11">
        <f ca="1">Z797*EXP(_xlfn.NORM.INV(RAND(),'Projection Engine'!$C$8-(Volatility^2/2),Volatility))</f>
        <v>2.7523703339441184E-2</v>
      </c>
      <c r="AB797" s="11">
        <f ca="1">AA797*EXP(_xlfn.NORM.INV(RAND(),'Projection Engine'!$C$8-(Volatility^2/2),Volatility))</f>
        <v>1.604265501853426E-2</v>
      </c>
      <c r="AC797" s="11">
        <f ca="1">AB797*EXP(_xlfn.NORM.INV(RAND(),'Projection Engine'!$C$8-(Volatility^2/2),Volatility))</f>
        <v>3.7870035216832292E-2</v>
      </c>
      <c r="AD797" s="11">
        <f ca="1">AC797*EXP(_xlfn.NORM.INV(RAND(),'Projection Engine'!$C$8-(Volatility^2/2),Volatility))</f>
        <v>1.2779303597179196E-2</v>
      </c>
      <c r="AE797" s="11">
        <f ca="1">AD797*EXP(_xlfn.NORM.INV(RAND(),'Projection Engine'!$C$8-(Volatility^2/2),Volatility))</f>
        <v>8.9794075428380245E-3</v>
      </c>
      <c r="AF797" s="11">
        <f ca="1">AE797*EXP(_xlfn.NORM.INV(RAND(),'Projection Engine'!$C$8-(Volatility^2/2),Volatility))</f>
        <v>1.0380327067980592E-2</v>
      </c>
      <c r="AG797" s="11">
        <f ca="1">AF797*EXP(_xlfn.NORM.INV(RAND(),'Projection Engine'!$C$8-(Volatility^2/2),Volatility))</f>
        <v>5.1264996564791745E-3</v>
      </c>
    </row>
    <row r="798" spans="2:33" x14ac:dyDescent="0.25">
      <c r="B798" t="s">
        <v>861</v>
      </c>
      <c r="C798" s="11">
        <f t="shared" si="12"/>
        <v>51</v>
      </c>
      <c r="D798" s="11">
        <f ca="1">C798*EXP(_xlfn.NORM.INV(RAND(),'Projection Engine'!$C$8-(Volatility^2/2),Volatility))</f>
        <v>72.412659419994682</v>
      </c>
      <c r="E798" s="11">
        <f ca="1">D798*EXP(_xlfn.NORM.INV(RAND(),'Projection Engine'!$C$8-(Volatility^2/2),Volatility))</f>
        <v>65.99891607573359</v>
      </c>
      <c r="F798" s="11">
        <f ca="1">E798*EXP(_xlfn.NORM.INV(RAND(),'Projection Engine'!$C$8-(Volatility^2/2),Volatility))</f>
        <v>67.779116588809543</v>
      </c>
      <c r="G798" s="11">
        <f ca="1">F798*EXP(_xlfn.NORM.INV(RAND(),'Projection Engine'!$C$8-(Volatility^2/2),Volatility))</f>
        <v>79.525593549486274</v>
      </c>
      <c r="H798" s="11">
        <f ca="1">G798*EXP(_xlfn.NORM.INV(RAND(),'Projection Engine'!$C$8-(Volatility^2/2),Volatility))</f>
        <v>51.811760021295399</v>
      </c>
      <c r="I798" s="11">
        <f ca="1">H798*EXP(_xlfn.NORM.INV(RAND(),'Projection Engine'!$C$8-(Volatility^2/2),Volatility))</f>
        <v>43.163866597489388</v>
      </c>
      <c r="J798" s="11">
        <f ca="1">I798*EXP(_xlfn.NORM.INV(RAND(),'Projection Engine'!$C$8-(Volatility^2/2),Volatility))</f>
        <v>31.948998390932534</v>
      </c>
      <c r="K798" s="11">
        <f ca="1">J798*EXP(_xlfn.NORM.INV(RAND(),'Projection Engine'!$C$8-(Volatility^2/2),Volatility))</f>
        <v>27.111974442270718</v>
      </c>
      <c r="L798" s="11">
        <f ca="1">K798*EXP(_xlfn.NORM.INV(RAND(),'Projection Engine'!$C$8-(Volatility^2/2),Volatility))</f>
        <v>21.296223668553619</v>
      </c>
      <c r="M798" s="11">
        <f ca="1">L798*EXP(_xlfn.NORM.INV(RAND(),'Projection Engine'!$C$8-(Volatility^2/2),Volatility))</f>
        <v>11.956416987972384</v>
      </c>
      <c r="N798" s="11">
        <f ca="1">M798*EXP(_xlfn.NORM.INV(RAND(),'Projection Engine'!$C$8-(Volatility^2/2),Volatility))</f>
        <v>18.471127700208829</v>
      </c>
      <c r="O798" s="11">
        <f ca="1">N798*EXP(_xlfn.NORM.INV(RAND(),'Projection Engine'!$C$8-(Volatility^2/2),Volatility))</f>
        <v>16.863661339602988</v>
      </c>
      <c r="P798" s="11">
        <f ca="1">O798*EXP(_xlfn.NORM.INV(RAND(),'Projection Engine'!$C$8-(Volatility^2/2),Volatility))</f>
        <v>3.7099921648136807</v>
      </c>
      <c r="Q798" s="11">
        <f ca="1">P798*EXP(_xlfn.NORM.INV(RAND(),'Projection Engine'!$C$8-(Volatility^2/2),Volatility))</f>
        <v>2.8225526366870013</v>
      </c>
      <c r="R798" s="11">
        <f ca="1">Q798*EXP(_xlfn.NORM.INV(RAND(),'Projection Engine'!$C$8-(Volatility^2/2),Volatility))</f>
        <v>2.5386336619512764</v>
      </c>
      <c r="S798" s="11">
        <f ca="1">R798*EXP(_xlfn.NORM.INV(RAND(),'Projection Engine'!$C$8-(Volatility^2/2),Volatility))</f>
        <v>4.641377355951815</v>
      </c>
      <c r="T798" s="11">
        <f ca="1">S798*EXP(_xlfn.NORM.INV(RAND(),'Projection Engine'!$C$8-(Volatility^2/2),Volatility))</f>
        <v>1.7311631912701846</v>
      </c>
      <c r="U798" s="11">
        <f ca="1">T798*EXP(_xlfn.NORM.INV(RAND(),'Projection Engine'!$C$8-(Volatility^2/2),Volatility))</f>
        <v>2.2764582274299743</v>
      </c>
      <c r="V798" s="11">
        <f ca="1">U798*EXP(_xlfn.NORM.INV(RAND(),'Projection Engine'!$C$8-(Volatility^2/2),Volatility))</f>
        <v>0.91578746777767306</v>
      </c>
      <c r="W798" s="11">
        <f ca="1">V798*EXP(_xlfn.NORM.INV(RAND(),'Projection Engine'!$C$8-(Volatility^2/2),Volatility))</f>
        <v>0.75611207708980543</v>
      </c>
      <c r="X798" s="11">
        <f ca="1">W798*EXP(_xlfn.NORM.INV(RAND(),'Projection Engine'!$C$8-(Volatility^2/2),Volatility))</f>
        <v>0.52421083589638107</v>
      </c>
      <c r="Y798" s="11">
        <f ca="1">X798*EXP(_xlfn.NORM.INV(RAND(),'Projection Engine'!$C$8-(Volatility^2/2),Volatility))</f>
        <v>0.41742202384664506</v>
      </c>
      <c r="Z798" s="11">
        <f ca="1">Y798*EXP(_xlfn.NORM.INV(RAND(),'Projection Engine'!$C$8-(Volatility^2/2),Volatility))</f>
        <v>0.5159022614732679</v>
      </c>
      <c r="AA798" s="11">
        <f ca="1">Z798*EXP(_xlfn.NORM.INV(RAND(),'Projection Engine'!$C$8-(Volatility^2/2),Volatility))</f>
        <v>0.20529783566926676</v>
      </c>
      <c r="AB798" s="11">
        <f ca="1">AA798*EXP(_xlfn.NORM.INV(RAND(),'Projection Engine'!$C$8-(Volatility^2/2),Volatility))</f>
        <v>0.22413023989073116</v>
      </c>
      <c r="AC798" s="11">
        <f ca="1">AB798*EXP(_xlfn.NORM.INV(RAND(),'Projection Engine'!$C$8-(Volatility^2/2),Volatility))</f>
        <v>0.6204473112348895</v>
      </c>
      <c r="AD798" s="11">
        <f ca="1">AC798*EXP(_xlfn.NORM.INV(RAND(),'Projection Engine'!$C$8-(Volatility^2/2),Volatility))</f>
        <v>0.56539492816070192</v>
      </c>
      <c r="AE798" s="11">
        <f ca="1">AD798*EXP(_xlfn.NORM.INV(RAND(),'Projection Engine'!$C$8-(Volatility^2/2),Volatility))</f>
        <v>0.520205494704155</v>
      </c>
      <c r="AF798" s="11">
        <f ca="1">AE798*EXP(_xlfn.NORM.INV(RAND(),'Projection Engine'!$C$8-(Volatility^2/2),Volatility))</f>
        <v>0.80871936985549986</v>
      </c>
      <c r="AG798" s="11">
        <f ca="1">AF798*EXP(_xlfn.NORM.INV(RAND(),'Projection Engine'!$C$8-(Volatility^2/2),Volatility))</f>
        <v>1.0881803518204891</v>
      </c>
    </row>
    <row r="799" spans="2:33" x14ac:dyDescent="0.25">
      <c r="B799" t="s">
        <v>862</v>
      </c>
      <c r="C799" s="11">
        <f t="shared" si="12"/>
        <v>51</v>
      </c>
      <c r="D799" s="11">
        <f ca="1">C799*EXP(_xlfn.NORM.INV(RAND(),'Projection Engine'!$C$8-(Volatility^2/2),Volatility))</f>
        <v>80.245600947161918</v>
      </c>
      <c r="E799" s="11">
        <f ca="1">D799*EXP(_xlfn.NORM.INV(RAND(),'Projection Engine'!$C$8-(Volatility^2/2),Volatility))</f>
        <v>95.385410843793437</v>
      </c>
      <c r="F799" s="11">
        <f ca="1">E799*EXP(_xlfn.NORM.INV(RAND(),'Projection Engine'!$C$8-(Volatility^2/2),Volatility))</f>
        <v>175.96538648046419</v>
      </c>
      <c r="G799" s="11">
        <f ca="1">F799*EXP(_xlfn.NORM.INV(RAND(),'Projection Engine'!$C$8-(Volatility^2/2),Volatility))</f>
        <v>128.26739156702033</v>
      </c>
      <c r="H799" s="11">
        <f ca="1">G799*EXP(_xlfn.NORM.INV(RAND(),'Projection Engine'!$C$8-(Volatility^2/2),Volatility))</f>
        <v>164.22999085130473</v>
      </c>
      <c r="I799" s="11">
        <f ca="1">H799*EXP(_xlfn.NORM.INV(RAND(),'Projection Engine'!$C$8-(Volatility^2/2),Volatility))</f>
        <v>176.61933557523275</v>
      </c>
      <c r="J799" s="11">
        <f ca="1">I799*EXP(_xlfn.NORM.INV(RAND(),'Projection Engine'!$C$8-(Volatility^2/2),Volatility))</f>
        <v>160.62538406429479</v>
      </c>
      <c r="K799" s="11">
        <f ca="1">J799*EXP(_xlfn.NORM.INV(RAND(),'Projection Engine'!$C$8-(Volatility^2/2),Volatility))</f>
        <v>234.27545893848836</v>
      </c>
      <c r="L799" s="11">
        <f ca="1">K799*EXP(_xlfn.NORM.INV(RAND(),'Projection Engine'!$C$8-(Volatility^2/2),Volatility))</f>
        <v>146.29243580063124</v>
      </c>
      <c r="M799" s="11">
        <f ca="1">L799*EXP(_xlfn.NORM.INV(RAND(),'Projection Engine'!$C$8-(Volatility^2/2),Volatility))</f>
        <v>96.19728734935228</v>
      </c>
      <c r="N799" s="11">
        <f ca="1">M799*EXP(_xlfn.NORM.INV(RAND(),'Projection Engine'!$C$8-(Volatility^2/2),Volatility))</f>
        <v>226.13771004348328</v>
      </c>
      <c r="O799" s="11">
        <f ca="1">N799*EXP(_xlfn.NORM.INV(RAND(),'Projection Engine'!$C$8-(Volatility^2/2),Volatility))</f>
        <v>283.08432376990669</v>
      </c>
      <c r="P799" s="11">
        <f ca="1">O799*EXP(_xlfn.NORM.INV(RAND(),'Projection Engine'!$C$8-(Volatility^2/2),Volatility))</f>
        <v>181.43804047918653</v>
      </c>
      <c r="Q799" s="11">
        <f ca="1">P799*EXP(_xlfn.NORM.INV(RAND(),'Projection Engine'!$C$8-(Volatility^2/2),Volatility))</f>
        <v>145.55391993339765</v>
      </c>
      <c r="R799" s="11">
        <f ca="1">Q799*EXP(_xlfn.NORM.INV(RAND(),'Projection Engine'!$C$8-(Volatility^2/2),Volatility))</f>
        <v>64.703471502173599</v>
      </c>
      <c r="S799" s="11">
        <f ca="1">R799*EXP(_xlfn.NORM.INV(RAND(),'Projection Engine'!$C$8-(Volatility^2/2),Volatility))</f>
        <v>86.735175602363555</v>
      </c>
      <c r="T799" s="11">
        <f ca="1">S799*EXP(_xlfn.NORM.INV(RAND(),'Projection Engine'!$C$8-(Volatility^2/2),Volatility))</f>
        <v>63.049354805725706</v>
      </c>
      <c r="U799" s="11">
        <f ca="1">T799*EXP(_xlfn.NORM.INV(RAND(),'Projection Engine'!$C$8-(Volatility^2/2),Volatility))</f>
        <v>62.730392466809121</v>
      </c>
      <c r="V799" s="11">
        <f ca="1">U799*EXP(_xlfn.NORM.INV(RAND(),'Projection Engine'!$C$8-(Volatility^2/2),Volatility))</f>
        <v>46.919099975421346</v>
      </c>
      <c r="W799" s="11">
        <f ca="1">V799*EXP(_xlfn.NORM.INV(RAND(),'Projection Engine'!$C$8-(Volatility^2/2),Volatility))</f>
        <v>100.11144561541077</v>
      </c>
      <c r="X799" s="11">
        <f ca="1">W799*EXP(_xlfn.NORM.INV(RAND(),'Projection Engine'!$C$8-(Volatility^2/2),Volatility))</f>
        <v>47.366549976363906</v>
      </c>
      <c r="Y799" s="11">
        <f ca="1">X799*EXP(_xlfn.NORM.INV(RAND(),'Projection Engine'!$C$8-(Volatility^2/2),Volatility))</f>
        <v>24.866713325087517</v>
      </c>
      <c r="Z799" s="11">
        <f ca="1">Y799*EXP(_xlfn.NORM.INV(RAND(),'Projection Engine'!$C$8-(Volatility^2/2),Volatility))</f>
        <v>9.1211363027901999</v>
      </c>
      <c r="AA799" s="11">
        <f ca="1">Z799*EXP(_xlfn.NORM.INV(RAND(),'Projection Engine'!$C$8-(Volatility^2/2),Volatility))</f>
        <v>11.46750736358341</v>
      </c>
      <c r="AB799" s="11">
        <f ca="1">AA799*EXP(_xlfn.NORM.INV(RAND(),'Projection Engine'!$C$8-(Volatility^2/2),Volatility))</f>
        <v>8.329543322164696</v>
      </c>
      <c r="AC799" s="11">
        <f ca="1">AB799*EXP(_xlfn.NORM.INV(RAND(),'Projection Engine'!$C$8-(Volatility^2/2),Volatility))</f>
        <v>3.3632248144718271</v>
      </c>
      <c r="AD799" s="11">
        <f ca="1">AC799*EXP(_xlfn.NORM.INV(RAND(),'Projection Engine'!$C$8-(Volatility^2/2),Volatility))</f>
        <v>3.6313862341830965</v>
      </c>
      <c r="AE799" s="11">
        <f ca="1">AD799*EXP(_xlfn.NORM.INV(RAND(),'Projection Engine'!$C$8-(Volatility^2/2),Volatility))</f>
        <v>2.5193168563275155</v>
      </c>
      <c r="AF799" s="11">
        <f ca="1">AE799*EXP(_xlfn.NORM.INV(RAND(),'Projection Engine'!$C$8-(Volatility^2/2),Volatility))</f>
        <v>1.9936903694581407</v>
      </c>
      <c r="AG799" s="11">
        <f ca="1">AF799*EXP(_xlfn.NORM.INV(RAND(),'Projection Engine'!$C$8-(Volatility^2/2),Volatility))</f>
        <v>0.84472368930091202</v>
      </c>
    </row>
    <row r="800" spans="2:33" x14ac:dyDescent="0.25">
      <c r="B800" t="s">
        <v>863</v>
      </c>
      <c r="C800" s="11">
        <f t="shared" si="12"/>
        <v>51</v>
      </c>
      <c r="D800" s="11">
        <f ca="1">C800*EXP(_xlfn.NORM.INV(RAND(),'Projection Engine'!$C$8-(Volatility^2/2),Volatility))</f>
        <v>18.612741607951381</v>
      </c>
      <c r="E800" s="11">
        <f ca="1">D800*EXP(_xlfn.NORM.INV(RAND(),'Projection Engine'!$C$8-(Volatility^2/2),Volatility))</f>
        <v>11.687172034128551</v>
      </c>
      <c r="F800" s="11">
        <f ca="1">E800*EXP(_xlfn.NORM.INV(RAND(),'Projection Engine'!$C$8-(Volatility^2/2),Volatility))</f>
        <v>17.063987837829703</v>
      </c>
      <c r="G800" s="11">
        <f ca="1">F800*EXP(_xlfn.NORM.INV(RAND(),'Projection Engine'!$C$8-(Volatility^2/2),Volatility))</f>
        <v>15.348306845866015</v>
      </c>
      <c r="H800" s="11">
        <f ca="1">G800*EXP(_xlfn.NORM.INV(RAND(),'Projection Engine'!$C$8-(Volatility^2/2),Volatility))</f>
        <v>5.7685592385159277</v>
      </c>
      <c r="I800" s="11">
        <f ca="1">H800*EXP(_xlfn.NORM.INV(RAND(),'Projection Engine'!$C$8-(Volatility^2/2),Volatility))</f>
        <v>5.037993186632967</v>
      </c>
      <c r="J800" s="11">
        <f ca="1">I800*EXP(_xlfn.NORM.INV(RAND(),'Projection Engine'!$C$8-(Volatility^2/2),Volatility))</f>
        <v>6.5062489394612122</v>
      </c>
      <c r="K800" s="11">
        <f ca="1">J800*EXP(_xlfn.NORM.INV(RAND(),'Projection Engine'!$C$8-(Volatility^2/2),Volatility))</f>
        <v>8.9129864895679596</v>
      </c>
      <c r="L800" s="11">
        <f ca="1">K800*EXP(_xlfn.NORM.INV(RAND(),'Projection Engine'!$C$8-(Volatility^2/2),Volatility))</f>
        <v>8.0114672409851035</v>
      </c>
      <c r="M800" s="11">
        <f ca="1">L800*EXP(_xlfn.NORM.INV(RAND(),'Projection Engine'!$C$8-(Volatility^2/2),Volatility))</f>
        <v>12.440371961530696</v>
      </c>
      <c r="N800" s="11">
        <f ca="1">M800*EXP(_xlfn.NORM.INV(RAND(),'Projection Engine'!$C$8-(Volatility^2/2),Volatility))</f>
        <v>4.9873821989599678</v>
      </c>
      <c r="O800" s="11">
        <f ca="1">N800*EXP(_xlfn.NORM.INV(RAND(),'Projection Engine'!$C$8-(Volatility^2/2),Volatility))</f>
        <v>4.0165359852487326</v>
      </c>
      <c r="P800" s="11">
        <f ca="1">O800*EXP(_xlfn.NORM.INV(RAND(),'Projection Engine'!$C$8-(Volatility^2/2),Volatility))</f>
        <v>8.8428881982889411</v>
      </c>
      <c r="Q800" s="11">
        <f ca="1">P800*EXP(_xlfn.NORM.INV(RAND(),'Projection Engine'!$C$8-(Volatility^2/2),Volatility))</f>
        <v>19.508628276290516</v>
      </c>
      <c r="R800" s="11">
        <f ca="1">Q800*EXP(_xlfn.NORM.INV(RAND(),'Projection Engine'!$C$8-(Volatility^2/2),Volatility))</f>
        <v>21.166071827381352</v>
      </c>
      <c r="S800" s="11">
        <f ca="1">R800*EXP(_xlfn.NORM.INV(RAND(),'Projection Engine'!$C$8-(Volatility^2/2),Volatility))</f>
        <v>13.461250193080827</v>
      </c>
      <c r="T800" s="11">
        <f ca="1">S800*EXP(_xlfn.NORM.INV(RAND(),'Projection Engine'!$C$8-(Volatility^2/2),Volatility))</f>
        <v>8.3651751268014802</v>
      </c>
      <c r="U800" s="11">
        <f ca="1">T800*EXP(_xlfn.NORM.INV(RAND(),'Projection Engine'!$C$8-(Volatility^2/2),Volatility))</f>
        <v>5.0289313570169156</v>
      </c>
      <c r="V800" s="11">
        <f ca="1">U800*EXP(_xlfn.NORM.INV(RAND(),'Projection Engine'!$C$8-(Volatility^2/2),Volatility))</f>
        <v>2.059812021533789</v>
      </c>
      <c r="W800" s="11">
        <f ca="1">V800*EXP(_xlfn.NORM.INV(RAND(),'Projection Engine'!$C$8-(Volatility^2/2),Volatility))</f>
        <v>1.4546433714348166</v>
      </c>
      <c r="X800" s="11">
        <f ca="1">W800*EXP(_xlfn.NORM.INV(RAND(),'Projection Engine'!$C$8-(Volatility^2/2),Volatility))</f>
        <v>1.3836312642733655</v>
      </c>
      <c r="Y800" s="11">
        <f ca="1">X800*EXP(_xlfn.NORM.INV(RAND(),'Projection Engine'!$C$8-(Volatility^2/2),Volatility))</f>
        <v>1.4512994885211319</v>
      </c>
      <c r="Z800" s="11">
        <f ca="1">Y800*EXP(_xlfn.NORM.INV(RAND(),'Projection Engine'!$C$8-(Volatility^2/2),Volatility))</f>
        <v>1.3096574247129986</v>
      </c>
      <c r="AA800" s="11">
        <f ca="1">Z800*EXP(_xlfn.NORM.INV(RAND(),'Projection Engine'!$C$8-(Volatility^2/2),Volatility))</f>
        <v>2.6969002467159302</v>
      </c>
      <c r="AB800" s="11">
        <f ca="1">AA800*EXP(_xlfn.NORM.INV(RAND(),'Projection Engine'!$C$8-(Volatility^2/2),Volatility))</f>
        <v>3.023444266792124</v>
      </c>
      <c r="AC800" s="11">
        <f ca="1">AB800*EXP(_xlfn.NORM.INV(RAND(),'Projection Engine'!$C$8-(Volatility^2/2),Volatility))</f>
        <v>4.6077655942190221</v>
      </c>
      <c r="AD800" s="11">
        <f ca="1">AC800*EXP(_xlfn.NORM.INV(RAND(),'Projection Engine'!$C$8-(Volatility^2/2),Volatility))</f>
        <v>4.7280627822956687</v>
      </c>
      <c r="AE800" s="11">
        <f ca="1">AD800*EXP(_xlfn.NORM.INV(RAND(),'Projection Engine'!$C$8-(Volatility^2/2),Volatility))</f>
        <v>3.8717083663959504</v>
      </c>
      <c r="AF800" s="11">
        <f ca="1">AE800*EXP(_xlfn.NORM.INV(RAND(),'Projection Engine'!$C$8-(Volatility^2/2),Volatility))</f>
        <v>2.9911556553024097</v>
      </c>
      <c r="AG800" s="11">
        <f ca="1">AF800*EXP(_xlfn.NORM.INV(RAND(),'Projection Engine'!$C$8-(Volatility^2/2),Volatility))</f>
        <v>2.3243972776367641</v>
      </c>
    </row>
    <row r="801" spans="2:33" x14ac:dyDescent="0.25">
      <c r="B801" t="s">
        <v>864</v>
      </c>
      <c r="C801" s="11">
        <f t="shared" si="12"/>
        <v>51</v>
      </c>
      <c r="D801" s="11">
        <f ca="1">C801*EXP(_xlfn.NORM.INV(RAND(),'Projection Engine'!$C$8-(Volatility^2/2),Volatility))</f>
        <v>87.658321109964618</v>
      </c>
      <c r="E801" s="11">
        <f ca="1">D801*EXP(_xlfn.NORM.INV(RAND(),'Projection Engine'!$C$8-(Volatility^2/2),Volatility))</f>
        <v>36.180551008130109</v>
      </c>
      <c r="F801" s="11">
        <f ca="1">E801*EXP(_xlfn.NORM.INV(RAND(),'Projection Engine'!$C$8-(Volatility^2/2),Volatility))</f>
        <v>28.510222970444264</v>
      </c>
      <c r="G801" s="11">
        <f ca="1">F801*EXP(_xlfn.NORM.INV(RAND(),'Projection Engine'!$C$8-(Volatility^2/2),Volatility))</f>
        <v>45.341270942662455</v>
      </c>
      <c r="H801" s="11">
        <f ca="1">G801*EXP(_xlfn.NORM.INV(RAND(),'Projection Engine'!$C$8-(Volatility^2/2),Volatility))</f>
        <v>73.682396659562599</v>
      </c>
      <c r="I801" s="11">
        <f ca="1">H801*EXP(_xlfn.NORM.INV(RAND(),'Projection Engine'!$C$8-(Volatility^2/2),Volatility))</f>
        <v>18.019278343846086</v>
      </c>
      <c r="J801" s="11">
        <f ca="1">I801*EXP(_xlfn.NORM.INV(RAND(),'Projection Engine'!$C$8-(Volatility^2/2),Volatility))</f>
        <v>33.397379454715839</v>
      </c>
      <c r="K801" s="11">
        <f ca="1">J801*EXP(_xlfn.NORM.INV(RAND(),'Projection Engine'!$C$8-(Volatility^2/2),Volatility))</f>
        <v>35.613044077830551</v>
      </c>
      <c r="L801" s="11">
        <f ca="1">K801*EXP(_xlfn.NORM.INV(RAND(),'Projection Engine'!$C$8-(Volatility^2/2),Volatility))</f>
        <v>43.023455079099428</v>
      </c>
      <c r="M801" s="11">
        <f ca="1">L801*EXP(_xlfn.NORM.INV(RAND(),'Projection Engine'!$C$8-(Volatility^2/2),Volatility))</f>
        <v>26.338036377643125</v>
      </c>
      <c r="N801" s="11">
        <f ca="1">M801*EXP(_xlfn.NORM.INV(RAND(),'Projection Engine'!$C$8-(Volatility^2/2),Volatility))</f>
        <v>21.943577449643588</v>
      </c>
      <c r="O801" s="11">
        <f ca="1">N801*EXP(_xlfn.NORM.INV(RAND(),'Projection Engine'!$C$8-(Volatility^2/2),Volatility))</f>
        <v>27.379049700375965</v>
      </c>
      <c r="P801" s="11">
        <f ca="1">O801*EXP(_xlfn.NORM.INV(RAND(),'Projection Engine'!$C$8-(Volatility^2/2),Volatility))</f>
        <v>15.628925694951366</v>
      </c>
      <c r="Q801" s="11">
        <f ca="1">P801*EXP(_xlfn.NORM.INV(RAND(),'Projection Engine'!$C$8-(Volatility^2/2),Volatility))</f>
        <v>11.882841077631065</v>
      </c>
      <c r="R801" s="11">
        <f ca="1">Q801*EXP(_xlfn.NORM.INV(RAND(),'Projection Engine'!$C$8-(Volatility^2/2),Volatility))</f>
        <v>15.971844676652001</v>
      </c>
      <c r="S801" s="11">
        <f ca="1">R801*EXP(_xlfn.NORM.INV(RAND(),'Projection Engine'!$C$8-(Volatility^2/2),Volatility))</f>
        <v>17.843871722976459</v>
      </c>
      <c r="T801" s="11">
        <f ca="1">S801*EXP(_xlfn.NORM.INV(RAND(),'Projection Engine'!$C$8-(Volatility^2/2),Volatility))</f>
        <v>15.31197303716306</v>
      </c>
      <c r="U801" s="11">
        <f ca="1">T801*EXP(_xlfn.NORM.INV(RAND(),'Projection Engine'!$C$8-(Volatility^2/2),Volatility))</f>
        <v>10.828498635187199</v>
      </c>
      <c r="V801" s="11">
        <f ca="1">U801*EXP(_xlfn.NORM.INV(RAND(),'Projection Engine'!$C$8-(Volatility^2/2),Volatility))</f>
        <v>2.4342057636677503</v>
      </c>
      <c r="W801" s="11">
        <f ca="1">V801*EXP(_xlfn.NORM.INV(RAND(),'Projection Engine'!$C$8-(Volatility^2/2),Volatility))</f>
        <v>1.1882232775750579</v>
      </c>
      <c r="X801" s="11">
        <f ca="1">W801*EXP(_xlfn.NORM.INV(RAND(),'Projection Engine'!$C$8-(Volatility^2/2),Volatility))</f>
        <v>1.5983361064406396</v>
      </c>
      <c r="Y801" s="11">
        <f ca="1">X801*EXP(_xlfn.NORM.INV(RAND(),'Projection Engine'!$C$8-(Volatility^2/2),Volatility))</f>
        <v>1.0317291351154472</v>
      </c>
      <c r="Z801" s="11">
        <f ca="1">Y801*EXP(_xlfn.NORM.INV(RAND(),'Projection Engine'!$C$8-(Volatility^2/2),Volatility))</f>
        <v>0.98153311473406935</v>
      </c>
      <c r="AA801" s="11">
        <f ca="1">Z801*EXP(_xlfn.NORM.INV(RAND(),'Projection Engine'!$C$8-(Volatility^2/2),Volatility))</f>
        <v>1.0123959882904783</v>
      </c>
      <c r="AB801" s="11">
        <f ca="1">AA801*EXP(_xlfn.NORM.INV(RAND(),'Projection Engine'!$C$8-(Volatility^2/2),Volatility))</f>
        <v>0.92555996064330259</v>
      </c>
      <c r="AC801" s="11">
        <f ca="1">AB801*EXP(_xlfn.NORM.INV(RAND(),'Projection Engine'!$C$8-(Volatility^2/2),Volatility))</f>
        <v>0.71313842956637175</v>
      </c>
      <c r="AD801" s="11">
        <f ca="1">AC801*EXP(_xlfn.NORM.INV(RAND(),'Projection Engine'!$C$8-(Volatility^2/2),Volatility))</f>
        <v>0.81567888271478117</v>
      </c>
      <c r="AE801" s="11">
        <f ca="1">AD801*EXP(_xlfn.NORM.INV(RAND(),'Projection Engine'!$C$8-(Volatility^2/2),Volatility))</f>
        <v>0.80392774359570907</v>
      </c>
      <c r="AF801" s="11">
        <f ca="1">AE801*EXP(_xlfn.NORM.INV(RAND(),'Projection Engine'!$C$8-(Volatility^2/2),Volatility))</f>
        <v>0.67264623299293913</v>
      </c>
      <c r="AG801" s="11">
        <f ca="1">AF801*EXP(_xlfn.NORM.INV(RAND(),'Projection Engine'!$C$8-(Volatility^2/2),Volatility))</f>
        <v>0.52552763264251834</v>
      </c>
    </row>
    <row r="802" spans="2:33" x14ac:dyDescent="0.25">
      <c r="B802" t="s">
        <v>865</v>
      </c>
      <c r="C802" s="11">
        <f t="shared" si="12"/>
        <v>51</v>
      </c>
      <c r="D802" s="11">
        <f ca="1">C802*EXP(_xlfn.NORM.INV(RAND(),'Projection Engine'!$C$8-(Volatility^2/2),Volatility))</f>
        <v>52.566427424911105</v>
      </c>
      <c r="E802" s="11">
        <f ca="1">D802*EXP(_xlfn.NORM.INV(RAND(),'Projection Engine'!$C$8-(Volatility^2/2),Volatility))</f>
        <v>58.788168373546206</v>
      </c>
      <c r="F802" s="11">
        <f ca="1">E802*EXP(_xlfn.NORM.INV(RAND(),'Projection Engine'!$C$8-(Volatility^2/2),Volatility))</f>
        <v>70.262287182882176</v>
      </c>
      <c r="G802" s="11">
        <f ca="1">F802*EXP(_xlfn.NORM.INV(RAND(),'Projection Engine'!$C$8-(Volatility^2/2),Volatility))</f>
        <v>115.42461613011479</v>
      </c>
      <c r="H802" s="11">
        <f ca="1">G802*EXP(_xlfn.NORM.INV(RAND(),'Projection Engine'!$C$8-(Volatility^2/2),Volatility))</f>
        <v>176.09033943993629</v>
      </c>
      <c r="I802" s="11">
        <f ca="1">H802*EXP(_xlfn.NORM.INV(RAND(),'Projection Engine'!$C$8-(Volatility^2/2),Volatility))</f>
        <v>183.69500971219611</v>
      </c>
      <c r="J802" s="11">
        <f ca="1">I802*EXP(_xlfn.NORM.INV(RAND(),'Projection Engine'!$C$8-(Volatility^2/2),Volatility))</f>
        <v>246.08050604848717</v>
      </c>
      <c r="K802" s="11">
        <f ca="1">J802*EXP(_xlfn.NORM.INV(RAND(),'Projection Engine'!$C$8-(Volatility^2/2),Volatility))</f>
        <v>306.66776069423719</v>
      </c>
      <c r="L802" s="11">
        <f ca="1">K802*EXP(_xlfn.NORM.INV(RAND(),'Projection Engine'!$C$8-(Volatility^2/2),Volatility))</f>
        <v>319.40737954021131</v>
      </c>
      <c r="M802" s="11">
        <f ca="1">L802*EXP(_xlfn.NORM.INV(RAND(),'Projection Engine'!$C$8-(Volatility^2/2),Volatility))</f>
        <v>448.27086991425904</v>
      </c>
      <c r="N802" s="11">
        <f ca="1">M802*EXP(_xlfn.NORM.INV(RAND(),'Projection Engine'!$C$8-(Volatility^2/2),Volatility))</f>
        <v>327.3333272455514</v>
      </c>
      <c r="O802" s="11">
        <f ca="1">N802*EXP(_xlfn.NORM.INV(RAND(),'Projection Engine'!$C$8-(Volatility^2/2),Volatility))</f>
        <v>457.34500409518176</v>
      </c>
      <c r="P802" s="11">
        <f ca="1">O802*EXP(_xlfn.NORM.INV(RAND(),'Projection Engine'!$C$8-(Volatility^2/2),Volatility))</f>
        <v>831.38643037128634</v>
      </c>
      <c r="Q802" s="11">
        <f ca="1">P802*EXP(_xlfn.NORM.INV(RAND(),'Projection Engine'!$C$8-(Volatility^2/2),Volatility))</f>
        <v>348.52746027975905</v>
      </c>
      <c r="R802" s="11">
        <f ca="1">Q802*EXP(_xlfn.NORM.INV(RAND(),'Projection Engine'!$C$8-(Volatility^2/2),Volatility))</f>
        <v>213.79235882442168</v>
      </c>
      <c r="S802" s="11">
        <f ca="1">R802*EXP(_xlfn.NORM.INV(RAND(),'Projection Engine'!$C$8-(Volatility^2/2),Volatility))</f>
        <v>234.23489675861794</v>
      </c>
      <c r="T802" s="11">
        <f ca="1">S802*EXP(_xlfn.NORM.INV(RAND(),'Projection Engine'!$C$8-(Volatility^2/2),Volatility))</f>
        <v>247.56709831056367</v>
      </c>
      <c r="U802" s="11">
        <f ca="1">T802*EXP(_xlfn.NORM.INV(RAND(),'Projection Engine'!$C$8-(Volatility^2/2),Volatility))</f>
        <v>435.39272006659007</v>
      </c>
      <c r="V802" s="11">
        <f ca="1">U802*EXP(_xlfn.NORM.INV(RAND(),'Projection Engine'!$C$8-(Volatility^2/2),Volatility))</f>
        <v>514.30360920270073</v>
      </c>
      <c r="W802" s="11">
        <f ca="1">V802*EXP(_xlfn.NORM.INV(RAND(),'Projection Engine'!$C$8-(Volatility^2/2),Volatility))</f>
        <v>301.46742987530484</v>
      </c>
      <c r="X802" s="11">
        <f ca="1">W802*EXP(_xlfn.NORM.INV(RAND(),'Projection Engine'!$C$8-(Volatility^2/2),Volatility))</f>
        <v>339.90508606794845</v>
      </c>
      <c r="Y802" s="11">
        <f ca="1">X802*EXP(_xlfn.NORM.INV(RAND(),'Projection Engine'!$C$8-(Volatility^2/2),Volatility))</f>
        <v>153.18765905514087</v>
      </c>
      <c r="Z802" s="11">
        <f ca="1">Y802*EXP(_xlfn.NORM.INV(RAND(),'Projection Engine'!$C$8-(Volatility^2/2),Volatility))</f>
        <v>63.116222643935551</v>
      </c>
      <c r="AA802" s="11">
        <f ca="1">Z802*EXP(_xlfn.NORM.INV(RAND(),'Projection Engine'!$C$8-(Volatility^2/2),Volatility))</f>
        <v>61.205553427430367</v>
      </c>
      <c r="AB802" s="11">
        <f ca="1">AA802*EXP(_xlfn.NORM.INV(RAND(),'Projection Engine'!$C$8-(Volatility^2/2),Volatility))</f>
        <v>177.13519110959055</v>
      </c>
      <c r="AC802" s="11">
        <f ca="1">AB802*EXP(_xlfn.NORM.INV(RAND(),'Projection Engine'!$C$8-(Volatility^2/2),Volatility))</f>
        <v>156.09221536833186</v>
      </c>
      <c r="AD802" s="11">
        <f ca="1">AC802*EXP(_xlfn.NORM.INV(RAND(),'Projection Engine'!$C$8-(Volatility^2/2),Volatility))</f>
        <v>65.307051013165108</v>
      </c>
      <c r="AE802" s="11">
        <f ca="1">AD802*EXP(_xlfn.NORM.INV(RAND(),'Projection Engine'!$C$8-(Volatility^2/2),Volatility))</f>
        <v>75.687036335732955</v>
      </c>
      <c r="AF802" s="11">
        <f ca="1">AE802*EXP(_xlfn.NORM.INV(RAND(),'Projection Engine'!$C$8-(Volatility^2/2),Volatility))</f>
        <v>59.785583008321588</v>
      </c>
      <c r="AG802" s="11">
        <f ca="1">AF802*EXP(_xlfn.NORM.INV(RAND(),'Projection Engine'!$C$8-(Volatility^2/2),Volatility))</f>
        <v>20.426580916414657</v>
      </c>
    </row>
    <row r="803" spans="2:33" x14ac:dyDescent="0.25">
      <c r="B803" t="s">
        <v>866</v>
      </c>
      <c r="C803" s="11">
        <f t="shared" si="12"/>
        <v>51</v>
      </c>
      <c r="D803" s="11">
        <f ca="1">C803*EXP(_xlfn.NORM.INV(RAND(),'Projection Engine'!$C$8-(Volatility^2/2),Volatility))</f>
        <v>103.84750086879791</v>
      </c>
      <c r="E803" s="11">
        <f ca="1">D803*EXP(_xlfn.NORM.INV(RAND(),'Projection Engine'!$C$8-(Volatility^2/2),Volatility))</f>
        <v>56.448198671892897</v>
      </c>
      <c r="F803" s="11">
        <f ca="1">E803*EXP(_xlfn.NORM.INV(RAND(),'Projection Engine'!$C$8-(Volatility^2/2),Volatility))</f>
        <v>90.064500527288061</v>
      </c>
      <c r="G803" s="11">
        <f ca="1">F803*EXP(_xlfn.NORM.INV(RAND(),'Projection Engine'!$C$8-(Volatility^2/2),Volatility))</f>
        <v>75.17468548149651</v>
      </c>
      <c r="H803" s="11">
        <f ca="1">G803*EXP(_xlfn.NORM.INV(RAND(),'Projection Engine'!$C$8-(Volatility^2/2),Volatility))</f>
        <v>181.54305584168046</v>
      </c>
      <c r="I803" s="11">
        <f ca="1">H803*EXP(_xlfn.NORM.INV(RAND(),'Projection Engine'!$C$8-(Volatility^2/2),Volatility))</f>
        <v>140.125836684657</v>
      </c>
      <c r="J803" s="11">
        <f ca="1">I803*EXP(_xlfn.NORM.INV(RAND(),'Projection Engine'!$C$8-(Volatility^2/2),Volatility))</f>
        <v>78.587895136842818</v>
      </c>
      <c r="K803" s="11">
        <f ca="1">J803*EXP(_xlfn.NORM.INV(RAND(),'Projection Engine'!$C$8-(Volatility^2/2),Volatility))</f>
        <v>101.91376787864182</v>
      </c>
      <c r="L803" s="11">
        <f ca="1">K803*EXP(_xlfn.NORM.INV(RAND(),'Projection Engine'!$C$8-(Volatility^2/2),Volatility))</f>
        <v>98.469387469400601</v>
      </c>
      <c r="M803" s="11">
        <f ca="1">L803*EXP(_xlfn.NORM.INV(RAND(),'Projection Engine'!$C$8-(Volatility^2/2),Volatility))</f>
        <v>157.42610961941631</v>
      </c>
      <c r="N803" s="11">
        <f ca="1">M803*EXP(_xlfn.NORM.INV(RAND(),'Projection Engine'!$C$8-(Volatility^2/2),Volatility))</f>
        <v>96.493827488213512</v>
      </c>
      <c r="O803" s="11">
        <f ca="1">N803*EXP(_xlfn.NORM.INV(RAND(),'Projection Engine'!$C$8-(Volatility^2/2),Volatility))</f>
        <v>39.461818387563731</v>
      </c>
      <c r="P803" s="11">
        <f ca="1">O803*EXP(_xlfn.NORM.INV(RAND(),'Projection Engine'!$C$8-(Volatility^2/2),Volatility))</f>
        <v>74.099934550853675</v>
      </c>
      <c r="Q803" s="11">
        <f ca="1">P803*EXP(_xlfn.NORM.INV(RAND(),'Projection Engine'!$C$8-(Volatility^2/2),Volatility))</f>
        <v>84.984135941634932</v>
      </c>
      <c r="R803" s="11">
        <f ca="1">Q803*EXP(_xlfn.NORM.INV(RAND(),'Projection Engine'!$C$8-(Volatility^2/2),Volatility))</f>
        <v>151.89377870583908</v>
      </c>
      <c r="S803" s="11">
        <f ca="1">R803*EXP(_xlfn.NORM.INV(RAND(),'Projection Engine'!$C$8-(Volatility^2/2),Volatility))</f>
        <v>305.58555872971277</v>
      </c>
      <c r="T803" s="11">
        <f ca="1">S803*EXP(_xlfn.NORM.INV(RAND(),'Projection Engine'!$C$8-(Volatility^2/2),Volatility))</f>
        <v>186.12551850083946</v>
      </c>
      <c r="U803" s="11">
        <f ca="1">T803*EXP(_xlfn.NORM.INV(RAND(),'Projection Engine'!$C$8-(Volatility^2/2),Volatility))</f>
        <v>169.42528252411924</v>
      </c>
      <c r="V803" s="11">
        <f ca="1">U803*EXP(_xlfn.NORM.INV(RAND(),'Projection Engine'!$C$8-(Volatility^2/2),Volatility))</f>
        <v>263.97361624102405</v>
      </c>
      <c r="W803" s="11">
        <f ca="1">V803*EXP(_xlfn.NORM.INV(RAND(),'Projection Engine'!$C$8-(Volatility^2/2),Volatility))</f>
        <v>329.8095933040085</v>
      </c>
      <c r="X803" s="11">
        <f ca="1">W803*EXP(_xlfn.NORM.INV(RAND(),'Projection Engine'!$C$8-(Volatility^2/2),Volatility))</f>
        <v>542.37964211797885</v>
      </c>
      <c r="Y803" s="11">
        <f ca="1">X803*EXP(_xlfn.NORM.INV(RAND(),'Projection Engine'!$C$8-(Volatility^2/2),Volatility))</f>
        <v>605.84848395112363</v>
      </c>
      <c r="Z803" s="11">
        <f ca="1">Y803*EXP(_xlfn.NORM.INV(RAND(),'Projection Engine'!$C$8-(Volatility^2/2),Volatility))</f>
        <v>609.26304357038714</v>
      </c>
      <c r="AA803" s="11">
        <f ca="1">Z803*EXP(_xlfn.NORM.INV(RAND(),'Projection Engine'!$C$8-(Volatility^2/2),Volatility))</f>
        <v>226.41460340584109</v>
      </c>
      <c r="AB803" s="11">
        <f ca="1">AA803*EXP(_xlfn.NORM.INV(RAND(),'Projection Engine'!$C$8-(Volatility^2/2),Volatility))</f>
        <v>106.30244781677639</v>
      </c>
      <c r="AC803" s="11">
        <f ca="1">AB803*EXP(_xlfn.NORM.INV(RAND(),'Projection Engine'!$C$8-(Volatility^2/2),Volatility))</f>
        <v>106.25893418353404</v>
      </c>
      <c r="AD803" s="11">
        <f ca="1">AC803*EXP(_xlfn.NORM.INV(RAND(),'Projection Engine'!$C$8-(Volatility^2/2),Volatility))</f>
        <v>82.972597511849855</v>
      </c>
      <c r="AE803" s="11">
        <f ca="1">AD803*EXP(_xlfn.NORM.INV(RAND(),'Projection Engine'!$C$8-(Volatility^2/2),Volatility))</f>
        <v>33.138656432224899</v>
      </c>
      <c r="AF803" s="11">
        <f ca="1">AE803*EXP(_xlfn.NORM.INV(RAND(),'Projection Engine'!$C$8-(Volatility^2/2),Volatility))</f>
        <v>22.99355051186885</v>
      </c>
      <c r="AG803" s="11">
        <f ca="1">AF803*EXP(_xlfn.NORM.INV(RAND(),'Projection Engine'!$C$8-(Volatility^2/2),Volatility))</f>
        <v>10.450959585737252</v>
      </c>
    </row>
    <row r="804" spans="2:33" x14ac:dyDescent="0.25">
      <c r="B804" t="s">
        <v>867</v>
      </c>
      <c r="C804" s="11">
        <f t="shared" si="12"/>
        <v>51</v>
      </c>
      <c r="D804" s="11">
        <f ca="1">C804*EXP(_xlfn.NORM.INV(RAND(),'Projection Engine'!$C$8-(Volatility^2/2),Volatility))</f>
        <v>48.939994729666282</v>
      </c>
      <c r="E804" s="11">
        <f ca="1">D804*EXP(_xlfn.NORM.INV(RAND(),'Projection Engine'!$C$8-(Volatility^2/2),Volatility))</f>
        <v>31.478829719263771</v>
      </c>
      <c r="F804" s="11">
        <f ca="1">E804*EXP(_xlfn.NORM.INV(RAND(),'Projection Engine'!$C$8-(Volatility^2/2),Volatility))</f>
        <v>31.907376660193929</v>
      </c>
      <c r="G804" s="11">
        <f ca="1">F804*EXP(_xlfn.NORM.INV(RAND(),'Projection Engine'!$C$8-(Volatility^2/2),Volatility))</f>
        <v>26.144533588695452</v>
      </c>
      <c r="H804" s="11">
        <f ca="1">G804*EXP(_xlfn.NORM.INV(RAND(),'Projection Engine'!$C$8-(Volatility^2/2),Volatility))</f>
        <v>25.414920781511132</v>
      </c>
      <c r="I804" s="11">
        <f ca="1">H804*EXP(_xlfn.NORM.INV(RAND(),'Projection Engine'!$C$8-(Volatility^2/2),Volatility))</f>
        <v>25.376800936967204</v>
      </c>
      <c r="J804" s="11">
        <f ca="1">I804*EXP(_xlfn.NORM.INV(RAND(),'Projection Engine'!$C$8-(Volatility^2/2),Volatility))</f>
        <v>26.565551765533993</v>
      </c>
      <c r="K804" s="11">
        <f ca="1">J804*EXP(_xlfn.NORM.INV(RAND(),'Projection Engine'!$C$8-(Volatility^2/2),Volatility))</f>
        <v>39.222193864909052</v>
      </c>
      <c r="L804" s="11">
        <f ca="1">K804*EXP(_xlfn.NORM.INV(RAND(),'Projection Engine'!$C$8-(Volatility^2/2),Volatility))</f>
        <v>63.770578762623757</v>
      </c>
      <c r="M804" s="11">
        <f ca="1">L804*EXP(_xlfn.NORM.INV(RAND(),'Projection Engine'!$C$8-(Volatility^2/2),Volatility))</f>
        <v>51.034850116348657</v>
      </c>
      <c r="N804" s="11">
        <f ca="1">M804*EXP(_xlfn.NORM.INV(RAND(),'Projection Engine'!$C$8-(Volatility^2/2),Volatility))</f>
        <v>18.030080223486618</v>
      </c>
      <c r="O804" s="11">
        <f ca="1">N804*EXP(_xlfn.NORM.INV(RAND(),'Projection Engine'!$C$8-(Volatility^2/2),Volatility))</f>
        <v>21.707025912936942</v>
      </c>
      <c r="P804" s="11">
        <f ca="1">O804*EXP(_xlfn.NORM.INV(RAND(),'Projection Engine'!$C$8-(Volatility^2/2),Volatility))</f>
        <v>25.190953058536028</v>
      </c>
      <c r="Q804" s="11">
        <f ca="1">P804*EXP(_xlfn.NORM.INV(RAND(),'Projection Engine'!$C$8-(Volatility^2/2),Volatility))</f>
        <v>38.271897405888097</v>
      </c>
      <c r="R804" s="11">
        <f ca="1">Q804*EXP(_xlfn.NORM.INV(RAND(),'Projection Engine'!$C$8-(Volatility^2/2),Volatility))</f>
        <v>39.28526407982271</v>
      </c>
      <c r="S804" s="11">
        <f ca="1">R804*EXP(_xlfn.NORM.INV(RAND(),'Projection Engine'!$C$8-(Volatility^2/2),Volatility))</f>
        <v>40.997685158169517</v>
      </c>
      <c r="T804" s="11">
        <f ca="1">S804*EXP(_xlfn.NORM.INV(RAND(),'Projection Engine'!$C$8-(Volatility^2/2),Volatility))</f>
        <v>19.489094775634609</v>
      </c>
      <c r="U804" s="11">
        <f ca="1">T804*EXP(_xlfn.NORM.INV(RAND(),'Projection Engine'!$C$8-(Volatility^2/2),Volatility))</f>
        <v>10.392770060647194</v>
      </c>
      <c r="V804" s="11">
        <f ca="1">U804*EXP(_xlfn.NORM.INV(RAND(),'Projection Engine'!$C$8-(Volatility^2/2),Volatility))</f>
        <v>7.276357952892571</v>
      </c>
      <c r="W804" s="11">
        <f ca="1">V804*EXP(_xlfn.NORM.INV(RAND(),'Projection Engine'!$C$8-(Volatility^2/2),Volatility))</f>
        <v>10.612131144472576</v>
      </c>
      <c r="X804" s="11">
        <f ca="1">W804*EXP(_xlfn.NORM.INV(RAND(),'Projection Engine'!$C$8-(Volatility^2/2),Volatility))</f>
        <v>24.918936241884147</v>
      </c>
      <c r="Y804" s="11">
        <f ca="1">X804*EXP(_xlfn.NORM.INV(RAND(),'Projection Engine'!$C$8-(Volatility^2/2),Volatility))</f>
        <v>19.15784969114112</v>
      </c>
      <c r="Z804" s="11">
        <f ca="1">Y804*EXP(_xlfn.NORM.INV(RAND(),'Projection Engine'!$C$8-(Volatility^2/2),Volatility))</f>
        <v>22.938667103413334</v>
      </c>
      <c r="AA804" s="11">
        <f ca="1">Z804*EXP(_xlfn.NORM.INV(RAND(),'Projection Engine'!$C$8-(Volatility^2/2),Volatility))</f>
        <v>10.96210033462399</v>
      </c>
      <c r="AB804" s="11">
        <f ca="1">AA804*EXP(_xlfn.NORM.INV(RAND(),'Projection Engine'!$C$8-(Volatility^2/2),Volatility))</f>
        <v>4.2855309107335673</v>
      </c>
      <c r="AC804" s="11">
        <f ca="1">AB804*EXP(_xlfn.NORM.INV(RAND(),'Projection Engine'!$C$8-(Volatility^2/2),Volatility))</f>
        <v>5.2392512111024097</v>
      </c>
      <c r="AD804" s="11">
        <f ca="1">AC804*EXP(_xlfn.NORM.INV(RAND(),'Projection Engine'!$C$8-(Volatility^2/2),Volatility))</f>
        <v>9.9388973605150621</v>
      </c>
      <c r="AE804" s="11">
        <f ca="1">AD804*EXP(_xlfn.NORM.INV(RAND(),'Projection Engine'!$C$8-(Volatility^2/2),Volatility))</f>
        <v>4.2747612815174598</v>
      </c>
      <c r="AF804" s="11">
        <f ca="1">AE804*EXP(_xlfn.NORM.INV(RAND(),'Projection Engine'!$C$8-(Volatility^2/2),Volatility))</f>
        <v>3.3974117256846115</v>
      </c>
      <c r="AG804" s="11">
        <f ca="1">AF804*EXP(_xlfn.NORM.INV(RAND(),'Projection Engine'!$C$8-(Volatility^2/2),Volatility))</f>
        <v>1.4136522160546512</v>
      </c>
    </row>
    <row r="805" spans="2:33" x14ac:dyDescent="0.25">
      <c r="B805" t="s">
        <v>868</v>
      </c>
      <c r="C805" s="11">
        <f t="shared" si="12"/>
        <v>51</v>
      </c>
      <c r="D805" s="11">
        <f ca="1">C805*EXP(_xlfn.NORM.INV(RAND(),'Projection Engine'!$C$8-(Volatility^2/2),Volatility))</f>
        <v>49.35390682244762</v>
      </c>
      <c r="E805" s="11">
        <f ca="1">D805*EXP(_xlfn.NORM.INV(RAND(),'Projection Engine'!$C$8-(Volatility^2/2),Volatility))</f>
        <v>93.504055174489196</v>
      </c>
      <c r="F805" s="11">
        <f ca="1">E805*EXP(_xlfn.NORM.INV(RAND(),'Projection Engine'!$C$8-(Volatility^2/2),Volatility))</f>
        <v>271.00647762725714</v>
      </c>
      <c r="G805" s="11">
        <f ca="1">F805*EXP(_xlfn.NORM.INV(RAND(),'Projection Engine'!$C$8-(Volatility^2/2),Volatility))</f>
        <v>319.91297926117522</v>
      </c>
      <c r="H805" s="11">
        <f ca="1">G805*EXP(_xlfn.NORM.INV(RAND(),'Projection Engine'!$C$8-(Volatility^2/2),Volatility))</f>
        <v>477.91949619222271</v>
      </c>
      <c r="I805" s="11">
        <f ca="1">H805*EXP(_xlfn.NORM.INV(RAND(),'Projection Engine'!$C$8-(Volatility^2/2),Volatility))</f>
        <v>411.16864125527133</v>
      </c>
      <c r="J805" s="11">
        <f ca="1">I805*EXP(_xlfn.NORM.INV(RAND(),'Projection Engine'!$C$8-(Volatility^2/2),Volatility))</f>
        <v>159.26483982263829</v>
      </c>
      <c r="K805" s="11">
        <f ca="1">J805*EXP(_xlfn.NORM.INV(RAND(),'Projection Engine'!$C$8-(Volatility^2/2),Volatility))</f>
        <v>93.604758810896968</v>
      </c>
      <c r="L805" s="11">
        <f ca="1">K805*EXP(_xlfn.NORM.INV(RAND(),'Projection Engine'!$C$8-(Volatility^2/2),Volatility))</f>
        <v>36.040315594372665</v>
      </c>
      <c r="M805" s="11">
        <f ca="1">L805*EXP(_xlfn.NORM.INV(RAND(),'Projection Engine'!$C$8-(Volatility^2/2),Volatility))</f>
        <v>11.365613183385294</v>
      </c>
      <c r="N805" s="11">
        <f ca="1">M805*EXP(_xlfn.NORM.INV(RAND(),'Projection Engine'!$C$8-(Volatility^2/2),Volatility))</f>
        <v>4.3280326419327526</v>
      </c>
      <c r="O805" s="11">
        <f ca="1">N805*EXP(_xlfn.NORM.INV(RAND(),'Projection Engine'!$C$8-(Volatility^2/2),Volatility))</f>
        <v>7.9991188730186042</v>
      </c>
      <c r="P805" s="11">
        <f ca="1">O805*EXP(_xlfn.NORM.INV(RAND(),'Projection Engine'!$C$8-(Volatility^2/2),Volatility))</f>
        <v>6.3757076586352257</v>
      </c>
      <c r="Q805" s="11">
        <f ca="1">P805*EXP(_xlfn.NORM.INV(RAND(),'Projection Engine'!$C$8-(Volatility^2/2),Volatility))</f>
        <v>2.7895908569035512</v>
      </c>
      <c r="R805" s="11">
        <f ca="1">Q805*EXP(_xlfn.NORM.INV(RAND(),'Projection Engine'!$C$8-(Volatility^2/2),Volatility))</f>
        <v>2.093899783203057</v>
      </c>
      <c r="S805" s="11">
        <f ca="1">R805*EXP(_xlfn.NORM.INV(RAND(),'Projection Engine'!$C$8-(Volatility^2/2),Volatility))</f>
        <v>1.1891632965797023</v>
      </c>
      <c r="T805" s="11">
        <f ca="1">S805*EXP(_xlfn.NORM.INV(RAND(),'Projection Engine'!$C$8-(Volatility^2/2),Volatility))</f>
        <v>0.60854163266759675</v>
      </c>
      <c r="U805" s="11">
        <f ca="1">T805*EXP(_xlfn.NORM.INV(RAND(),'Projection Engine'!$C$8-(Volatility^2/2),Volatility))</f>
        <v>0.91608850935579289</v>
      </c>
      <c r="V805" s="11">
        <f ca="1">U805*EXP(_xlfn.NORM.INV(RAND(),'Projection Engine'!$C$8-(Volatility^2/2),Volatility))</f>
        <v>0.36341305384716655</v>
      </c>
      <c r="W805" s="11">
        <f ca="1">V805*EXP(_xlfn.NORM.INV(RAND(),'Projection Engine'!$C$8-(Volatility^2/2),Volatility))</f>
        <v>0.16650341068109384</v>
      </c>
      <c r="X805" s="11">
        <f ca="1">W805*EXP(_xlfn.NORM.INV(RAND(),'Projection Engine'!$C$8-(Volatility^2/2),Volatility))</f>
        <v>0.35467973494367971</v>
      </c>
      <c r="Y805" s="11">
        <f ca="1">X805*EXP(_xlfn.NORM.INV(RAND(),'Projection Engine'!$C$8-(Volatility^2/2),Volatility))</f>
        <v>0.59794036837465459</v>
      </c>
      <c r="Z805" s="11">
        <f ca="1">Y805*EXP(_xlfn.NORM.INV(RAND(),'Projection Engine'!$C$8-(Volatility^2/2),Volatility))</f>
        <v>0.80250556894940628</v>
      </c>
      <c r="AA805" s="11">
        <f ca="1">Z805*EXP(_xlfn.NORM.INV(RAND(),'Projection Engine'!$C$8-(Volatility^2/2),Volatility))</f>
        <v>1.3775098297538355</v>
      </c>
      <c r="AB805" s="11">
        <f ca="1">AA805*EXP(_xlfn.NORM.INV(RAND(),'Projection Engine'!$C$8-(Volatility^2/2),Volatility))</f>
        <v>1.6235455217365722</v>
      </c>
      <c r="AC805" s="11">
        <f ca="1">AB805*EXP(_xlfn.NORM.INV(RAND(),'Projection Engine'!$C$8-(Volatility^2/2),Volatility))</f>
        <v>1.6655268259307379</v>
      </c>
      <c r="AD805" s="11">
        <f ca="1">AC805*EXP(_xlfn.NORM.INV(RAND(),'Projection Engine'!$C$8-(Volatility^2/2),Volatility))</f>
        <v>1.6932697840804927</v>
      </c>
      <c r="AE805" s="11">
        <f ca="1">AD805*EXP(_xlfn.NORM.INV(RAND(),'Projection Engine'!$C$8-(Volatility^2/2),Volatility))</f>
        <v>2.5155690985144332</v>
      </c>
      <c r="AF805" s="11">
        <f ca="1">AE805*EXP(_xlfn.NORM.INV(RAND(),'Projection Engine'!$C$8-(Volatility^2/2),Volatility))</f>
        <v>0.97728656301906769</v>
      </c>
      <c r="AG805" s="11">
        <f ca="1">AF805*EXP(_xlfn.NORM.INV(RAND(),'Projection Engine'!$C$8-(Volatility^2/2),Volatility))</f>
        <v>1.1212735847396611</v>
      </c>
    </row>
    <row r="806" spans="2:33" x14ac:dyDescent="0.25">
      <c r="B806" t="s">
        <v>869</v>
      </c>
      <c r="C806" s="11">
        <f t="shared" si="12"/>
        <v>51</v>
      </c>
      <c r="D806" s="11">
        <f ca="1">C806*EXP(_xlfn.NORM.INV(RAND(),'Projection Engine'!$C$8-(Volatility^2/2),Volatility))</f>
        <v>36.12042985966869</v>
      </c>
      <c r="E806" s="11">
        <f ca="1">D806*EXP(_xlfn.NORM.INV(RAND(),'Projection Engine'!$C$8-(Volatility^2/2),Volatility))</f>
        <v>18.321680121030987</v>
      </c>
      <c r="F806" s="11">
        <f ca="1">E806*EXP(_xlfn.NORM.INV(RAND(),'Projection Engine'!$C$8-(Volatility^2/2),Volatility))</f>
        <v>23.212825055227363</v>
      </c>
      <c r="G806" s="11">
        <f ca="1">F806*EXP(_xlfn.NORM.INV(RAND(),'Projection Engine'!$C$8-(Volatility^2/2),Volatility))</f>
        <v>15.565665163296654</v>
      </c>
      <c r="H806" s="11">
        <f ca="1">G806*EXP(_xlfn.NORM.INV(RAND(),'Projection Engine'!$C$8-(Volatility^2/2),Volatility))</f>
        <v>8.3284626377327768</v>
      </c>
      <c r="I806" s="11">
        <f ca="1">H806*EXP(_xlfn.NORM.INV(RAND(),'Projection Engine'!$C$8-(Volatility^2/2),Volatility))</f>
        <v>13.704956205183695</v>
      </c>
      <c r="J806" s="11">
        <f ca="1">I806*EXP(_xlfn.NORM.INV(RAND(),'Projection Engine'!$C$8-(Volatility^2/2),Volatility))</f>
        <v>28.719965283737807</v>
      </c>
      <c r="K806" s="11">
        <f ca="1">J806*EXP(_xlfn.NORM.INV(RAND(),'Projection Engine'!$C$8-(Volatility^2/2),Volatility))</f>
        <v>18.41214023559888</v>
      </c>
      <c r="L806" s="11">
        <f ca="1">K806*EXP(_xlfn.NORM.INV(RAND(),'Projection Engine'!$C$8-(Volatility^2/2),Volatility))</f>
        <v>13.132222165633033</v>
      </c>
      <c r="M806" s="11">
        <f ca="1">L806*EXP(_xlfn.NORM.INV(RAND(),'Projection Engine'!$C$8-(Volatility^2/2),Volatility))</f>
        <v>6.3864296750824883</v>
      </c>
      <c r="N806" s="11">
        <f ca="1">M806*EXP(_xlfn.NORM.INV(RAND(),'Projection Engine'!$C$8-(Volatility^2/2),Volatility))</f>
        <v>8.8080115719381471</v>
      </c>
      <c r="O806" s="11">
        <f ca="1">N806*EXP(_xlfn.NORM.INV(RAND(),'Projection Engine'!$C$8-(Volatility^2/2),Volatility))</f>
        <v>12.830806159484494</v>
      </c>
      <c r="P806" s="11">
        <f ca="1">O806*EXP(_xlfn.NORM.INV(RAND(),'Projection Engine'!$C$8-(Volatility^2/2),Volatility))</f>
        <v>3.8215171004178088</v>
      </c>
      <c r="Q806" s="11">
        <f ca="1">P806*EXP(_xlfn.NORM.INV(RAND(),'Projection Engine'!$C$8-(Volatility^2/2),Volatility))</f>
        <v>2.7961130092388018</v>
      </c>
      <c r="R806" s="11">
        <f ca="1">Q806*EXP(_xlfn.NORM.INV(RAND(),'Projection Engine'!$C$8-(Volatility^2/2),Volatility))</f>
        <v>2.279577199150407</v>
      </c>
      <c r="S806" s="11">
        <f ca="1">R806*EXP(_xlfn.NORM.INV(RAND(),'Projection Engine'!$C$8-(Volatility^2/2),Volatility))</f>
        <v>1.6083482779189138</v>
      </c>
      <c r="T806" s="11">
        <f ca="1">S806*EXP(_xlfn.NORM.INV(RAND(),'Projection Engine'!$C$8-(Volatility^2/2),Volatility))</f>
        <v>1.7812490574803017</v>
      </c>
      <c r="U806" s="11">
        <f ca="1">T806*EXP(_xlfn.NORM.INV(RAND(),'Projection Engine'!$C$8-(Volatility^2/2),Volatility))</f>
        <v>1.1882175911448645</v>
      </c>
      <c r="V806" s="11">
        <f ca="1">U806*EXP(_xlfn.NORM.INV(RAND(),'Projection Engine'!$C$8-(Volatility^2/2),Volatility))</f>
        <v>1.5918327124520866</v>
      </c>
      <c r="W806" s="11">
        <f ca="1">V806*EXP(_xlfn.NORM.INV(RAND(),'Projection Engine'!$C$8-(Volatility^2/2),Volatility))</f>
        <v>2.2964132477041299</v>
      </c>
      <c r="X806" s="11">
        <f ca="1">W806*EXP(_xlfn.NORM.INV(RAND(),'Projection Engine'!$C$8-(Volatility^2/2),Volatility))</f>
        <v>1.7817981708327992</v>
      </c>
      <c r="Y806" s="11">
        <f ca="1">X806*EXP(_xlfn.NORM.INV(RAND(),'Projection Engine'!$C$8-(Volatility^2/2),Volatility))</f>
        <v>1.2895412110705833</v>
      </c>
      <c r="Z806" s="11">
        <f ca="1">Y806*EXP(_xlfn.NORM.INV(RAND(),'Projection Engine'!$C$8-(Volatility^2/2),Volatility))</f>
        <v>0.53194918228338162</v>
      </c>
      <c r="AA806" s="11">
        <f ca="1">Z806*EXP(_xlfn.NORM.INV(RAND(),'Projection Engine'!$C$8-(Volatility^2/2),Volatility))</f>
        <v>0.24700167842681964</v>
      </c>
      <c r="AB806" s="11">
        <f ca="1">AA806*EXP(_xlfn.NORM.INV(RAND(),'Projection Engine'!$C$8-(Volatility^2/2),Volatility))</f>
        <v>0.12344884425545231</v>
      </c>
      <c r="AC806" s="11">
        <f ca="1">AB806*EXP(_xlfn.NORM.INV(RAND(),'Projection Engine'!$C$8-(Volatility^2/2),Volatility))</f>
        <v>0.15102825227647246</v>
      </c>
      <c r="AD806" s="11">
        <f ca="1">AC806*EXP(_xlfn.NORM.INV(RAND(),'Projection Engine'!$C$8-(Volatility^2/2),Volatility))</f>
        <v>0.15145594400157217</v>
      </c>
      <c r="AE806" s="11">
        <f ca="1">AD806*EXP(_xlfn.NORM.INV(RAND(),'Projection Engine'!$C$8-(Volatility^2/2),Volatility))</f>
        <v>0.2019395803579053</v>
      </c>
      <c r="AF806" s="11">
        <f ca="1">AE806*EXP(_xlfn.NORM.INV(RAND(),'Projection Engine'!$C$8-(Volatility^2/2),Volatility))</f>
        <v>0.13799209986714842</v>
      </c>
      <c r="AG806" s="11">
        <f ca="1">AF806*EXP(_xlfn.NORM.INV(RAND(),'Projection Engine'!$C$8-(Volatility^2/2),Volatility))</f>
        <v>7.3824497409101464E-2</v>
      </c>
    </row>
    <row r="807" spans="2:33" x14ac:dyDescent="0.25">
      <c r="B807" t="s">
        <v>870</v>
      </c>
      <c r="C807" s="11">
        <f t="shared" si="12"/>
        <v>51</v>
      </c>
      <c r="D807" s="11">
        <f ca="1">C807*EXP(_xlfn.NORM.INV(RAND(),'Projection Engine'!$C$8-(Volatility^2/2),Volatility))</f>
        <v>34.028057027287126</v>
      </c>
      <c r="E807" s="11">
        <f ca="1">D807*EXP(_xlfn.NORM.INV(RAND(),'Projection Engine'!$C$8-(Volatility^2/2),Volatility))</f>
        <v>40.58797548890368</v>
      </c>
      <c r="F807" s="11">
        <f ca="1">E807*EXP(_xlfn.NORM.INV(RAND(),'Projection Engine'!$C$8-(Volatility^2/2),Volatility))</f>
        <v>13.444989146950963</v>
      </c>
      <c r="G807" s="11">
        <f ca="1">F807*EXP(_xlfn.NORM.INV(RAND(),'Projection Engine'!$C$8-(Volatility^2/2),Volatility))</f>
        <v>22.338924671283756</v>
      </c>
      <c r="H807" s="11">
        <f ca="1">G807*EXP(_xlfn.NORM.INV(RAND(),'Projection Engine'!$C$8-(Volatility^2/2),Volatility))</f>
        <v>9.3426465994091039</v>
      </c>
      <c r="I807" s="11">
        <f ca="1">H807*EXP(_xlfn.NORM.INV(RAND(),'Projection Engine'!$C$8-(Volatility^2/2),Volatility))</f>
        <v>5.9337760594385429</v>
      </c>
      <c r="J807" s="11">
        <f ca="1">I807*EXP(_xlfn.NORM.INV(RAND(),'Projection Engine'!$C$8-(Volatility^2/2),Volatility))</f>
        <v>2.4444159545947466</v>
      </c>
      <c r="K807" s="11">
        <f ca="1">J807*EXP(_xlfn.NORM.INV(RAND(),'Projection Engine'!$C$8-(Volatility^2/2),Volatility))</f>
        <v>2.1556956094410809</v>
      </c>
      <c r="L807" s="11">
        <f ca="1">K807*EXP(_xlfn.NORM.INV(RAND(),'Projection Engine'!$C$8-(Volatility^2/2),Volatility))</f>
        <v>0.7694388661947752</v>
      </c>
      <c r="M807" s="11">
        <f ca="1">L807*EXP(_xlfn.NORM.INV(RAND(),'Projection Engine'!$C$8-(Volatility^2/2),Volatility))</f>
        <v>0.81388655135927024</v>
      </c>
      <c r="N807" s="11">
        <f ca="1">M807*EXP(_xlfn.NORM.INV(RAND(),'Projection Engine'!$C$8-(Volatility^2/2),Volatility))</f>
        <v>0.49671212925644015</v>
      </c>
      <c r="O807" s="11">
        <f ca="1">N807*EXP(_xlfn.NORM.INV(RAND(),'Projection Engine'!$C$8-(Volatility^2/2),Volatility))</f>
        <v>0.42994793941974963</v>
      </c>
      <c r="P807" s="11">
        <f ca="1">O807*EXP(_xlfn.NORM.INV(RAND(),'Projection Engine'!$C$8-(Volatility^2/2),Volatility))</f>
        <v>0.17890678091438564</v>
      </c>
      <c r="Q807" s="11">
        <f ca="1">P807*EXP(_xlfn.NORM.INV(RAND(),'Projection Engine'!$C$8-(Volatility^2/2),Volatility))</f>
        <v>0.22899568711805279</v>
      </c>
      <c r="R807" s="11">
        <f ca="1">Q807*EXP(_xlfn.NORM.INV(RAND(),'Projection Engine'!$C$8-(Volatility^2/2),Volatility))</f>
        <v>0.11076852162866253</v>
      </c>
      <c r="S807" s="11">
        <f ca="1">R807*EXP(_xlfn.NORM.INV(RAND(),'Projection Engine'!$C$8-(Volatility^2/2),Volatility))</f>
        <v>5.6953243449815588E-2</v>
      </c>
      <c r="T807" s="11">
        <f ca="1">S807*EXP(_xlfn.NORM.INV(RAND(),'Projection Engine'!$C$8-(Volatility^2/2),Volatility))</f>
        <v>4.1489522592444872E-2</v>
      </c>
      <c r="U807" s="11">
        <f ca="1">T807*EXP(_xlfn.NORM.INV(RAND(),'Projection Engine'!$C$8-(Volatility^2/2),Volatility))</f>
        <v>4.0713961715541515E-2</v>
      </c>
      <c r="V807" s="11">
        <f ca="1">U807*EXP(_xlfn.NORM.INV(RAND(),'Projection Engine'!$C$8-(Volatility^2/2),Volatility))</f>
        <v>7.146809752680601E-2</v>
      </c>
      <c r="W807" s="11">
        <f ca="1">V807*EXP(_xlfn.NORM.INV(RAND(),'Projection Engine'!$C$8-(Volatility^2/2),Volatility))</f>
        <v>1.5852506191846919E-2</v>
      </c>
      <c r="X807" s="11">
        <f ca="1">W807*EXP(_xlfn.NORM.INV(RAND(),'Projection Engine'!$C$8-(Volatility^2/2),Volatility))</f>
        <v>1.4311792768802616E-2</v>
      </c>
      <c r="Y807" s="11">
        <f ca="1">X807*EXP(_xlfn.NORM.INV(RAND(),'Projection Engine'!$C$8-(Volatility^2/2),Volatility))</f>
        <v>1.9584771934500075E-2</v>
      </c>
      <c r="Z807" s="11">
        <f ca="1">Y807*EXP(_xlfn.NORM.INV(RAND(),'Projection Engine'!$C$8-(Volatility^2/2),Volatility))</f>
        <v>1.588393718807854E-2</v>
      </c>
      <c r="AA807" s="11">
        <f ca="1">Z807*EXP(_xlfn.NORM.INV(RAND(),'Projection Engine'!$C$8-(Volatility^2/2),Volatility))</f>
        <v>7.810099954851585E-3</v>
      </c>
      <c r="AB807" s="11">
        <f ca="1">AA807*EXP(_xlfn.NORM.INV(RAND(),'Projection Engine'!$C$8-(Volatility^2/2),Volatility))</f>
        <v>1.0844289332401596E-2</v>
      </c>
      <c r="AC807" s="11">
        <f ca="1">AB807*EXP(_xlfn.NORM.INV(RAND(),'Projection Engine'!$C$8-(Volatility^2/2),Volatility))</f>
        <v>5.5943576130014694E-3</v>
      </c>
      <c r="AD807" s="11">
        <f ca="1">AC807*EXP(_xlfn.NORM.INV(RAND(),'Projection Engine'!$C$8-(Volatility^2/2),Volatility))</f>
        <v>6.8500835897611755E-3</v>
      </c>
      <c r="AE807" s="11">
        <f ca="1">AD807*EXP(_xlfn.NORM.INV(RAND(),'Projection Engine'!$C$8-(Volatility^2/2),Volatility))</f>
        <v>7.7810781345458088E-3</v>
      </c>
      <c r="AF807" s="11">
        <f ca="1">AE807*EXP(_xlfn.NORM.INV(RAND(),'Projection Engine'!$C$8-(Volatility^2/2),Volatility))</f>
        <v>7.7545723253834393E-3</v>
      </c>
      <c r="AG807" s="11">
        <f ca="1">AF807*EXP(_xlfn.NORM.INV(RAND(),'Projection Engine'!$C$8-(Volatility^2/2),Volatility))</f>
        <v>5.3943008976879885E-3</v>
      </c>
    </row>
    <row r="808" spans="2:33" x14ac:dyDescent="0.25">
      <c r="B808" t="s">
        <v>871</v>
      </c>
      <c r="C808" s="11">
        <f t="shared" si="12"/>
        <v>51</v>
      </c>
      <c r="D808" s="11">
        <f ca="1">C808*EXP(_xlfn.NORM.INV(RAND(),'Projection Engine'!$C$8-(Volatility^2/2),Volatility))</f>
        <v>35.024189488853253</v>
      </c>
      <c r="E808" s="11">
        <f ca="1">D808*EXP(_xlfn.NORM.INV(RAND(),'Projection Engine'!$C$8-(Volatility^2/2),Volatility))</f>
        <v>43.357684078471301</v>
      </c>
      <c r="F808" s="11">
        <f ca="1">E808*EXP(_xlfn.NORM.INV(RAND(),'Projection Engine'!$C$8-(Volatility^2/2),Volatility))</f>
        <v>30.338070603686123</v>
      </c>
      <c r="G808" s="11">
        <f ca="1">F808*EXP(_xlfn.NORM.INV(RAND(),'Projection Engine'!$C$8-(Volatility^2/2),Volatility))</f>
        <v>24.24074289320917</v>
      </c>
      <c r="H808" s="11">
        <f ca="1">G808*EXP(_xlfn.NORM.INV(RAND(),'Projection Engine'!$C$8-(Volatility^2/2),Volatility))</f>
        <v>21.436263204636216</v>
      </c>
      <c r="I808" s="11">
        <f ca="1">H808*EXP(_xlfn.NORM.INV(RAND(),'Projection Engine'!$C$8-(Volatility^2/2),Volatility))</f>
        <v>21.085297853192536</v>
      </c>
      <c r="J808" s="11">
        <f ca="1">I808*EXP(_xlfn.NORM.INV(RAND(),'Projection Engine'!$C$8-(Volatility^2/2),Volatility))</f>
        <v>14.964372410463419</v>
      </c>
      <c r="K808" s="11">
        <f ca="1">J808*EXP(_xlfn.NORM.INV(RAND(),'Projection Engine'!$C$8-(Volatility^2/2),Volatility))</f>
        <v>9.9978789004377795</v>
      </c>
      <c r="L808" s="11">
        <f ca="1">K808*EXP(_xlfn.NORM.INV(RAND(),'Projection Engine'!$C$8-(Volatility^2/2),Volatility))</f>
        <v>5.4643424350276293</v>
      </c>
      <c r="M808" s="11">
        <f ca="1">L808*EXP(_xlfn.NORM.INV(RAND(),'Projection Engine'!$C$8-(Volatility^2/2),Volatility))</f>
        <v>2.3532819510789067</v>
      </c>
      <c r="N808" s="11">
        <f ca="1">M808*EXP(_xlfn.NORM.INV(RAND(),'Projection Engine'!$C$8-(Volatility^2/2),Volatility))</f>
        <v>1.5416910305453311</v>
      </c>
      <c r="O808" s="11">
        <f ca="1">N808*EXP(_xlfn.NORM.INV(RAND(),'Projection Engine'!$C$8-(Volatility^2/2),Volatility))</f>
        <v>0.72459416411088551</v>
      </c>
      <c r="P808" s="11">
        <f ca="1">O808*EXP(_xlfn.NORM.INV(RAND(),'Projection Engine'!$C$8-(Volatility^2/2),Volatility))</f>
        <v>0.65349429145745697</v>
      </c>
      <c r="Q808" s="11">
        <f ca="1">P808*EXP(_xlfn.NORM.INV(RAND(),'Projection Engine'!$C$8-(Volatility^2/2),Volatility))</f>
        <v>0.9745685316770758</v>
      </c>
      <c r="R808" s="11">
        <f ca="1">Q808*EXP(_xlfn.NORM.INV(RAND(),'Projection Engine'!$C$8-(Volatility^2/2),Volatility))</f>
        <v>0.59688724320705944</v>
      </c>
      <c r="S808" s="11">
        <f ca="1">R808*EXP(_xlfn.NORM.INV(RAND(),'Projection Engine'!$C$8-(Volatility^2/2),Volatility))</f>
        <v>0.31530708445190736</v>
      </c>
      <c r="T808" s="11">
        <f ca="1">S808*EXP(_xlfn.NORM.INV(RAND(),'Projection Engine'!$C$8-(Volatility^2/2),Volatility))</f>
        <v>0.27112383349454805</v>
      </c>
      <c r="U808" s="11">
        <f ca="1">T808*EXP(_xlfn.NORM.INV(RAND(),'Projection Engine'!$C$8-(Volatility^2/2),Volatility))</f>
        <v>0.44071285831058982</v>
      </c>
      <c r="V808" s="11">
        <f ca="1">U808*EXP(_xlfn.NORM.INV(RAND(),'Projection Engine'!$C$8-(Volatility^2/2),Volatility))</f>
        <v>0.34323441722081605</v>
      </c>
      <c r="W808" s="11">
        <f ca="1">V808*EXP(_xlfn.NORM.INV(RAND(),'Projection Engine'!$C$8-(Volatility^2/2),Volatility))</f>
        <v>0.24135038782107754</v>
      </c>
      <c r="X808" s="11">
        <f ca="1">W808*EXP(_xlfn.NORM.INV(RAND(),'Projection Engine'!$C$8-(Volatility^2/2),Volatility))</f>
        <v>0.18329525356723489</v>
      </c>
      <c r="Y808" s="11">
        <f ca="1">X808*EXP(_xlfn.NORM.INV(RAND(),'Projection Engine'!$C$8-(Volatility^2/2),Volatility))</f>
        <v>0.12493915652770872</v>
      </c>
      <c r="Z808" s="11">
        <f ca="1">Y808*EXP(_xlfn.NORM.INV(RAND(),'Projection Engine'!$C$8-(Volatility^2/2),Volatility))</f>
        <v>0.15539132596814134</v>
      </c>
      <c r="AA808" s="11">
        <f ca="1">Z808*EXP(_xlfn.NORM.INV(RAND(),'Projection Engine'!$C$8-(Volatility^2/2),Volatility))</f>
        <v>0.28087185680735383</v>
      </c>
      <c r="AB808" s="11">
        <f ca="1">AA808*EXP(_xlfn.NORM.INV(RAND(),'Projection Engine'!$C$8-(Volatility^2/2),Volatility))</f>
        <v>0.11611327541687923</v>
      </c>
      <c r="AC808" s="11">
        <f ca="1">AB808*EXP(_xlfn.NORM.INV(RAND(),'Projection Engine'!$C$8-(Volatility^2/2),Volatility))</f>
        <v>0.13509861225264838</v>
      </c>
      <c r="AD808" s="11">
        <f ca="1">AC808*EXP(_xlfn.NORM.INV(RAND(),'Projection Engine'!$C$8-(Volatility^2/2),Volatility))</f>
        <v>0.16754665330248053</v>
      </c>
      <c r="AE808" s="11">
        <f ca="1">AD808*EXP(_xlfn.NORM.INV(RAND(),'Projection Engine'!$C$8-(Volatility^2/2),Volatility))</f>
        <v>0.22160689558078833</v>
      </c>
      <c r="AF808" s="11">
        <f ca="1">AE808*EXP(_xlfn.NORM.INV(RAND(),'Projection Engine'!$C$8-(Volatility^2/2),Volatility))</f>
        <v>0.10544033926367109</v>
      </c>
      <c r="AG808" s="11">
        <f ca="1">AF808*EXP(_xlfn.NORM.INV(RAND(),'Projection Engine'!$C$8-(Volatility^2/2),Volatility))</f>
        <v>0.12862579363865329</v>
      </c>
    </row>
    <row r="809" spans="2:33" x14ac:dyDescent="0.25">
      <c r="B809" t="s">
        <v>872</v>
      </c>
      <c r="C809" s="11">
        <f t="shared" si="12"/>
        <v>51</v>
      </c>
      <c r="D809" s="11">
        <f ca="1">C809*EXP(_xlfn.NORM.INV(RAND(),'Projection Engine'!$C$8-(Volatility^2/2),Volatility))</f>
        <v>40.357352485292047</v>
      </c>
      <c r="E809" s="11">
        <f ca="1">D809*EXP(_xlfn.NORM.INV(RAND(),'Projection Engine'!$C$8-(Volatility^2/2),Volatility))</f>
        <v>15.750958371261172</v>
      </c>
      <c r="F809" s="11">
        <f ca="1">E809*EXP(_xlfn.NORM.INV(RAND(),'Projection Engine'!$C$8-(Volatility^2/2),Volatility))</f>
        <v>8.4710838049770967</v>
      </c>
      <c r="G809" s="11">
        <f ca="1">F809*EXP(_xlfn.NORM.INV(RAND(),'Projection Engine'!$C$8-(Volatility^2/2),Volatility))</f>
        <v>7.412409680593262</v>
      </c>
      <c r="H809" s="11">
        <f ca="1">G809*EXP(_xlfn.NORM.INV(RAND(),'Projection Engine'!$C$8-(Volatility^2/2),Volatility))</f>
        <v>1.7821113839434015</v>
      </c>
      <c r="I809" s="11">
        <f ca="1">H809*EXP(_xlfn.NORM.INV(RAND(),'Projection Engine'!$C$8-(Volatility^2/2),Volatility))</f>
        <v>1.8896168284253789</v>
      </c>
      <c r="J809" s="11">
        <f ca="1">I809*EXP(_xlfn.NORM.INV(RAND(),'Projection Engine'!$C$8-(Volatility^2/2),Volatility))</f>
        <v>1.958370013655883</v>
      </c>
      <c r="K809" s="11">
        <f ca="1">J809*EXP(_xlfn.NORM.INV(RAND(),'Projection Engine'!$C$8-(Volatility^2/2),Volatility))</f>
        <v>3.4121297561454376</v>
      </c>
      <c r="L809" s="11">
        <f ca="1">K809*EXP(_xlfn.NORM.INV(RAND(),'Projection Engine'!$C$8-(Volatility^2/2),Volatility))</f>
        <v>3.88920851306061</v>
      </c>
      <c r="M809" s="11">
        <f ca="1">L809*EXP(_xlfn.NORM.INV(RAND(),'Projection Engine'!$C$8-(Volatility^2/2),Volatility))</f>
        <v>2.1412047419488114</v>
      </c>
      <c r="N809" s="11">
        <f ca="1">M809*EXP(_xlfn.NORM.INV(RAND(),'Projection Engine'!$C$8-(Volatility^2/2),Volatility))</f>
        <v>1.8493948883315383</v>
      </c>
      <c r="O809" s="11">
        <f ca="1">N809*EXP(_xlfn.NORM.INV(RAND(),'Projection Engine'!$C$8-(Volatility^2/2),Volatility))</f>
        <v>1.3270672088547595</v>
      </c>
      <c r="P809" s="11">
        <f ca="1">O809*EXP(_xlfn.NORM.INV(RAND(),'Projection Engine'!$C$8-(Volatility^2/2),Volatility))</f>
        <v>2.3498834907691961</v>
      </c>
      <c r="Q809" s="11">
        <f ca="1">P809*EXP(_xlfn.NORM.INV(RAND(),'Projection Engine'!$C$8-(Volatility^2/2),Volatility))</f>
        <v>2.0599305590304406</v>
      </c>
      <c r="R809" s="11">
        <f ca="1">Q809*EXP(_xlfn.NORM.INV(RAND(),'Projection Engine'!$C$8-(Volatility^2/2),Volatility))</f>
        <v>3.6774011763465566</v>
      </c>
      <c r="S809" s="11">
        <f ca="1">R809*EXP(_xlfn.NORM.INV(RAND(),'Projection Engine'!$C$8-(Volatility^2/2),Volatility))</f>
        <v>4.7269592438076984</v>
      </c>
      <c r="T809" s="11">
        <f ca="1">S809*EXP(_xlfn.NORM.INV(RAND(),'Projection Engine'!$C$8-(Volatility^2/2),Volatility))</f>
        <v>1.9942824972884599</v>
      </c>
      <c r="U809" s="11">
        <f ca="1">T809*EXP(_xlfn.NORM.INV(RAND(),'Projection Engine'!$C$8-(Volatility^2/2),Volatility))</f>
        <v>1.7494241629311609</v>
      </c>
      <c r="V809" s="11">
        <f ca="1">U809*EXP(_xlfn.NORM.INV(RAND(),'Projection Engine'!$C$8-(Volatility^2/2),Volatility))</f>
        <v>2.0985733766543704</v>
      </c>
      <c r="W809" s="11">
        <f ca="1">V809*EXP(_xlfn.NORM.INV(RAND(),'Projection Engine'!$C$8-(Volatility^2/2),Volatility))</f>
        <v>2.4451600027947702</v>
      </c>
      <c r="X809" s="11">
        <f ca="1">W809*EXP(_xlfn.NORM.INV(RAND(),'Projection Engine'!$C$8-(Volatility^2/2),Volatility))</f>
        <v>4.8505889240233886</v>
      </c>
      <c r="Y809" s="11">
        <f ca="1">X809*EXP(_xlfn.NORM.INV(RAND(),'Projection Engine'!$C$8-(Volatility^2/2),Volatility))</f>
        <v>4.5472728572274956</v>
      </c>
      <c r="Z809" s="11">
        <f ca="1">Y809*EXP(_xlfn.NORM.INV(RAND(),'Projection Engine'!$C$8-(Volatility^2/2),Volatility))</f>
        <v>2.604546781312437</v>
      </c>
      <c r="AA809" s="11">
        <f ca="1">Z809*EXP(_xlfn.NORM.INV(RAND(),'Projection Engine'!$C$8-(Volatility^2/2),Volatility))</f>
        <v>2.3710470323429962</v>
      </c>
      <c r="AB809" s="11">
        <f ca="1">AA809*EXP(_xlfn.NORM.INV(RAND(),'Projection Engine'!$C$8-(Volatility^2/2),Volatility))</f>
        <v>1.9707920320652268</v>
      </c>
      <c r="AC809" s="11">
        <f ca="1">AB809*EXP(_xlfn.NORM.INV(RAND(),'Projection Engine'!$C$8-(Volatility^2/2),Volatility))</f>
        <v>2.9558456807283866</v>
      </c>
      <c r="AD809" s="11">
        <f ca="1">AC809*EXP(_xlfn.NORM.INV(RAND(),'Projection Engine'!$C$8-(Volatility^2/2),Volatility))</f>
        <v>1.5822614825893928</v>
      </c>
      <c r="AE809" s="11">
        <f ca="1">AD809*EXP(_xlfn.NORM.INV(RAND(),'Projection Engine'!$C$8-(Volatility^2/2),Volatility))</f>
        <v>1.382961491151163</v>
      </c>
      <c r="AF809" s="11">
        <f ca="1">AE809*EXP(_xlfn.NORM.INV(RAND(),'Projection Engine'!$C$8-(Volatility^2/2),Volatility))</f>
        <v>1.2822067162544466</v>
      </c>
      <c r="AG809" s="11">
        <f ca="1">AF809*EXP(_xlfn.NORM.INV(RAND(),'Projection Engine'!$C$8-(Volatility^2/2),Volatility))</f>
        <v>0.91756007332112333</v>
      </c>
    </row>
    <row r="810" spans="2:33" x14ac:dyDescent="0.25">
      <c r="B810" t="s">
        <v>873</v>
      </c>
      <c r="C810" s="11">
        <f t="shared" si="12"/>
        <v>51</v>
      </c>
      <c r="D810" s="11">
        <f ca="1">C810*EXP(_xlfn.NORM.INV(RAND(),'Projection Engine'!$C$8-(Volatility^2/2),Volatility))</f>
        <v>15.957500533290847</v>
      </c>
      <c r="E810" s="11">
        <f ca="1">D810*EXP(_xlfn.NORM.INV(RAND(),'Projection Engine'!$C$8-(Volatility^2/2),Volatility))</f>
        <v>18.823356383032383</v>
      </c>
      <c r="F810" s="11">
        <f ca="1">E810*EXP(_xlfn.NORM.INV(RAND(),'Projection Engine'!$C$8-(Volatility^2/2),Volatility))</f>
        <v>43.674119157761069</v>
      </c>
      <c r="G810" s="11">
        <f ca="1">F810*EXP(_xlfn.NORM.INV(RAND(),'Projection Engine'!$C$8-(Volatility^2/2),Volatility))</f>
        <v>29.496932361971961</v>
      </c>
      <c r="H810" s="11">
        <f ca="1">G810*EXP(_xlfn.NORM.INV(RAND(),'Projection Engine'!$C$8-(Volatility^2/2),Volatility))</f>
        <v>31.686305605386238</v>
      </c>
      <c r="I810" s="11">
        <f ca="1">H810*EXP(_xlfn.NORM.INV(RAND(),'Projection Engine'!$C$8-(Volatility^2/2),Volatility))</f>
        <v>45.069218763685861</v>
      </c>
      <c r="J810" s="11">
        <f ca="1">I810*EXP(_xlfn.NORM.INV(RAND(),'Projection Engine'!$C$8-(Volatility^2/2),Volatility))</f>
        <v>78.152727629420994</v>
      </c>
      <c r="K810" s="11">
        <f ca="1">J810*EXP(_xlfn.NORM.INV(RAND(),'Projection Engine'!$C$8-(Volatility^2/2),Volatility))</f>
        <v>55.722511226367438</v>
      </c>
      <c r="L810" s="11">
        <f ca="1">K810*EXP(_xlfn.NORM.INV(RAND(),'Projection Engine'!$C$8-(Volatility^2/2),Volatility))</f>
        <v>38.66583959804796</v>
      </c>
      <c r="M810" s="11">
        <f ca="1">L810*EXP(_xlfn.NORM.INV(RAND(),'Projection Engine'!$C$8-(Volatility^2/2),Volatility))</f>
        <v>33.377185918088749</v>
      </c>
      <c r="N810" s="11">
        <f ca="1">M810*EXP(_xlfn.NORM.INV(RAND(),'Projection Engine'!$C$8-(Volatility^2/2),Volatility))</f>
        <v>24.536651601429035</v>
      </c>
      <c r="O810" s="11">
        <f ca="1">N810*EXP(_xlfn.NORM.INV(RAND(),'Projection Engine'!$C$8-(Volatility^2/2),Volatility))</f>
        <v>11.636289669164341</v>
      </c>
      <c r="P810" s="11">
        <f ca="1">O810*EXP(_xlfn.NORM.INV(RAND(),'Projection Engine'!$C$8-(Volatility^2/2),Volatility))</f>
        <v>3.3994523677381769</v>
      </c>
      <c r="Q810" s="11">
        <f ca="1">P810*EXP(_xlfn.NORM.INV(RAND(),'Projection Engine'!$C$8-(Volatility^2/2),Volatility))</f>
        <v>8.614426019766265</v>
      </c>
      <c r="R810" s="11">
        <f ca="1">Q810*EXP(_xlfn.NORM.INV(RAND(),'Projection Engine'!$C$8-(Volatility^2/2),Volatility))</f>
        <v>22.869447965766831</v>
      </c>
      <c r="S810" s="11">
        <f ca="1">R810*EXP(_xlfn.NORM.INV(RAND(),'Projection Engine'!$C$8-(Volatility^2/2),Volatility))</f>
        <v>26.654957995913975</v>
      </c>
      <c r="T810" s="11">
        <f ca="1">S810*EXP(_xlfn.NORM.INV(RAND(),'Projection Engine'!$C$8-(Volatility^2/2),Volatility))</f>
        <v>16.148766619697181</v>
      </c>
      <c r="U810" s="11">
        <f ca="1">T810*EXP(_xlfn.NORM.INV(RAND(),'Projection Engine'!$C$8-(Volatility^2/2),Volatility))</f>
        <v>8.0065188301955139</v>
      </c>
      <c r="V810" s="11">
        <f ca="1">U810*EXP(_xlfn.NORM.INV(RAND(),'Projection Engine'!$C$8-(Volatility^2/2),Volatility))</f>
        <v>14.754823716179114</v>
      </c>
      <c r="W810" s="11">
        <f ca="1">V810*EXP(_xlfn.NORM.INV(RAND(),'Projection Engine'!$C$8-(Volatility^2/2),Volatility))</f>
        <v>6.2246737101829046</v>
      </c>
      <c r="X810" s="11">
        <f ca="1">W810*EXP(_xlfn.NORM.INV(RAND(),'Projection Engine'!$C$8-(Volatility^2/2),Volatility))</f>
        <v>6.5524729395893564</v>
      </c>
      <c r="Y810" s="11">
        <f ca="1">X810*EXP(_xlfn.NORM.INV(RAND(),'Projection Engine'!$C$8-(Volatility^2/2),Volatility))</f>
        <v>3.8845580324727664</v>
      </c>
      <c r="Z810" s="11">
        <f ca="1">Y810*EXP(_xlfn.NORM.INV(RAND(),'Projection Engine'!$C$8-(Volatility^2/2),Volatility))</f>
        <v>3.2139424881134633</v>
      </c>
      <c r="AA810" s="11">
        <f ca="1">Z810*EXP(_xlfn.NORM.INV(RAND(),'Projection Engine'!$C$8-(Volatility^2/2),Volatility))</f>
        <v>0.9650900656195015</v>
      </c>
      <c r="AB810" s="11">
        <f ca="1">AA810*EXP(_xlfn.NORM.INV(RAND(),'Projection Engine'!$C$8-(Volatility^2/2),Volatility))</f>
        <v>1.8726926158652568</v>
      </c>
      <c r="AC810" s="11">
        <f ca="1">AB810*EXP(_xlfn.NORM.INV(RAND(),'Projection Engine'!$C$8-(Volatility^2/2),Volatility))</f>
        <v>1.9497536090023844</v>
      </c>
      <c r="AD810" s="11">
        <f ca="1">AC810*EXP(_xlfn.NORM.INV(RAND(),'Projection Engine'!$C$8-(Volatility^2/2),Volatility))</f>
        <v>0.99304886461808395</v>
      </c>
      <c r="AE810" s="11">
        <f ca="1">AD810*EXP(_xlfn.NORM.INV(RAND(),'Projection Engine'!$C$8-(Volatility^2/2),Volatility))</f>
        <v>1.2573049687617155</v>
      </c>
      <c r="AF810" s="11">
        <f ca="1">AE810*EXP(_xlfn.NORM.INV(RAND(),'Projection Engine'!$C$8-(Volatility^2/2),Volatility))</f>
        <v>0.77664915995136186</v>
      </c>
      <c r="AG810" s="11">
        <f ca="1">AF810*EXP(_xlfn.NORM.INV(RAND(),'Projection Engine'!$C$8-(Volatility^2/2),Volatility))</f>
        <v>1.2032603364961232</v>
      </c>
    </row>
    <row r="811" spans="2:33" x14ac:dyDescent="0.25">
      <c r="B811" t="s">
        <v>874</v>
      </c>
      <c r="C811" s="11">
        <f t="shared" si="12"/>
        <v>51</v>
      </c>
      <c r="D811" s="11">
        <f ca="1">C811*EXP(_xlfn.NORM.INV(RAND(),'Projection Engine'!$C$8-(Volatility^2/2),Volatility))</f>
        <v>22.900318046875181</v>
      </c>
      <c r="E811" s="11">
        <f ca="1">D811*EXP(_xlfn.NORM.INV(RAND(),'Projection Engine'!$C$8-(Volatility^2/2),Volatility))</f>
        <v>23.134935733356329</v>
      </c>
      <c r="F811" s="11">
        <f ca="1">E811*EXP(_xlfn.NORM.INV(RAND(),'Projection Engine'!$C$8-(Volatility^2/2),Volatility))</f>
        <v>25.335865958460733</v>
      </c>
      <c r="G811" s="11">
        <f ca="1">F811*EXP(_xlfn.NORM.INV(RAND(),'Projection Engine'!$C$8-(Volatility^2/2),Volatility))</f>
        <v>20.141401721205668</v>
      </c>
      <c r="H811" s="11">
        <f ca="1">G811*EXP(_xlfn.NORM.INV(RAND(),'Projection Engine'!$C$8-(Volatility^2/2),Volatility))</f>
        <v>19.984786523075975</v>
      </c>
      <c r="I811" s="11">
        <f ca="1">H811*EXP(_xlfn.NORM.INV(RAND(),'Projection Engine'!$C$8-(Volatility^2/2),Volatility))</f>
        <v>7.5204723773086357</v>
      </c>
      <c r="J811" s="11">
        <f ca="1">I811*EXP(_xlfn.NORM.INV(RAND(),'Projection Engine'!$C$8-(Volatility^2/2),Volatility))</f>
        <v>3.2143111798631159</v>
      </c>
      <c r="K811" s="11">
        <f ca="1">J811*EXP(_xlfn.NORM.INV(RAND(),'Projection Engine'!$C$8-(Volatility^2/2),Volatility))</f>
        <v>4.4289504008077643</v>
      </c>
      <c r="L811" s="11">
        <f ca="1">K811*EXP(_xlfn.NORM.INV(RAND(),'Projection Engine'!$C$8-(Volatility^2/2),Volatility))</f>
        <v>1.3530280742184662</v>
      </c>
      <c r="M811" s="11">
        <f ca="1">L811*EXP(_xlfn.NORM.INV(RAND(),'Projection Engine'!$C$8-(Volatility^2/2),Volatility))</f>
        <v>1.2611166081682461</v>
      </c>
      <c r="N811" s="11">
        <f ca="1">M811*EXP(_xlfn.NORM.INV(RAND(),'Projection Engine'!$C$8-(Volatility^2/2),Volatility))</f>
        <v>0.83180276970924383</v>
      </c>
      <c r="O811" s="11">
        <f ca="1">N811*EXP(_xlfn.NORM.INV(RAND(),'Projection Engine'!$C$8-(Volatility^2/2),Volatility))</f>
        <v>2.0145117345013301</v>
      </c>
      <c r="P811" s="11">
        <f ca="1">O811*EXP(_xlfn.NORM.INV(RAND(),'Projection Engine'!$C$8-(Volatility^2/2),Volatility))</f>
        <v>0.49584710667482468</v>
      </c>
      <c r="Q811" s="11">
        <f ca="1">P811*EXP(_xlfn.NORM.INV(RAND(),'Projection Engine'!$C$8-(Volatility^2/2),Volatility))</f>
        <v>0.19845777497870487</v>
      </c>
      <c r="R811" s="11">
        <f ca="1">Q811*EXP(_xlfn.NORM.INV(RAND(),'Projection Engine'!$C$8-(Volatility^2/2),Volatility))</f>
        <v>0.17530546901935123</v>
      </c>
      <c r="S811" s="11">
        <f ca="1">R811*EXP(_xlfn.NORM.INV(RAND(),'Projection Engine'!$C$8-(Volatility^2/2),Volatility))</f>
        <v>0.22533936781047362</v>
      </c>
      <c r="T811" s="11">
        <f ca="1">S811*EXP(_xlfn.NORM.INV(RAND(),'Projection Engine'!$C$8-(Volatility^2/2),Volatility))</f>
        <v>0.37137999316937775</v>
      </c>
      <c r="U811" s="11">
        <f ca="1">T811*EXP(_xlfn.NORM.INV(RAND(),'Projection Engine'!$C$8-(Volatility^2/2),Volatility))</f>
        <v>0.56114375758087465</v>
      </c>
      <c r="V811" s="11">
        <f ca="1">U811*EXP(_xlfn.NORM.INV(RAND(),'Projection Engine'!$C$8-(Volatility^2/2),Volatility))</f>
        <v>0.73175283849432415</v>
      </c>
      <c r="W811" s="11">
        <f ca="1">V811*EXP(_xlfn.NORM.INV(RAND(),'Projection Engine'!$C$8-(Volatility^2/2),Volatility))</f>
        <v>1.276085328297659</v>
      </c>
      <c r="X811" s="11">
        <f ca="1">W811*EXP(_xlfn.NORM.INV(RAND(),'Projection Engine'!$C$8-(Volatility^2/2),Volatility))</f>
        <v>1.139151115754985</v>
      </c>
      <c r="Y811" s="11">
        <f ca="1">X811*EXP(_xlfn.NORM.INV(RAND(),'Projection Engine'!$C$8-(Volatility^2/2),Volatility))</f>
        <v>1.1157500997331542</v>
      </c>
      <c r="Z811" s="11">
        <f ca="1">Y811*EXP(_xlfn.NORM.INV(RAND(),'Projection Engine'!$C$8-(Volatility^2/2),Volatility))</f>
        <v>0.59853581843417625</v>
      </c>
      <c r="AA811" s="11">
        <f ca="1">Z811*EXP(_xlfn.NORM.INV(RAND(),'Projection Engine'!$C$8-(Volatility^2/2),Volatility))</f>
        <v>0.59126390278347718</v>
      </c>
      <c r="AB811" s="11">
        <f ca="1">AA811*EXP(_xlfn.NORM.INV(RAND(),'Projection Engine'!$C$8-(Volatility^2/2),Volatility))</f>
        <v>0.38527185777494238</v>
      </c>
      <c r="AC811" s="11">
        <f ca="1">AB811*EXP(_xlfn.NORM.INV(RAND(),'Projection Engine'!$C$8-(Volatility^2/2),Volatility))</f>
        <v>0.50543630605039858</v>
      </c>
      <c r="AD811" s="11">
        <f ca="1">AC811*EXP(_xlfn.NORM.INV(RAND(),'Projection Engine'!$C$8-(Volatility^2/2),Volatility))</f>
        <v>0.36534274282356938</v>
      </c>
      <c r="AE811" s="11">
        <f ca="1">AD811*EXP(_xlfn.NORM.INV(RAND(),'Projection Engine'!$C$8-(Volatility^2/2),Volatility))</f>
        <v>0.30553218718141373</v>
      </c>
      <c r="AF811" s="11">
        <f ca="1">AE811*EXP(_xlfn.NORM.INV(RAND(),'Projection Engine'!$C$8-(Volatility^2/2),Volatility))</f>
        <v>0.3282602890150253</v>
      </c>
      <c r="AG811" s="11">
        <f ca="1">AF811*EXP(_xlfn.NORM.INV(RAND(),'Projection Engine'!$C$8-(Volatility^2/2),Volatility))</f>
        <v>0.46278473246506802</v>
      </c>
    </row>
    <row r="812" spans="2:33" x14ac:dyDescent="0.25">
      <c r="B812" t="s">
        <v>875</v>
      </c>
      <c r="C812" s="11">
        <f t="shared" si="12"/>
        <v>51</v>
      </c>
      <c r="D812" s="11">
        <f ca="1">C812*EXP(_xlfn.NORM.INV(RAND(),'Projection Engine'!$C$8-(Volatility^2/2),Volatility))</f>
        <v>100.37203378516006</v>
      </c>
      <c r="E812" s="11">
        <f ca="1">D812*EXP(_xlfn.NORM.INV(RAND(),'Projection Engine'!$C$8-(Volatility^2/2),Volatility))</f>
        <v>168.16431040249074</v>
      </c>
      <c r="F812" s="11">
        <f ca="1">E812*EXP(_xlfn.NORM.INV(RAND(),'Projection Engine'!$C$8-(Volatility^2/2),Volatility))</f>
        <v>153.07471393811548</v>
      </c>
      <c r="G812" s="11">
        <f ca="1">F812*EXP(_xlfn.NORM.INV(RAND(),'Projection Engine'!$C$8-(Volatility^2/2),Volatility))</f>
        <v>114.64834537240277</v>
      </c>
      <c r="H812" s="11">
        <f ca="1">G812*EXP(_xlfn.NORM.INV(RAND(),'Projection Engine'!$C$8-(Volatility^2/2),Volatility))</f>
        <v>60.597413563370957</v>
      </c>
      <c r="I812" s="11">
        <f ca="1">H812*EXP(_xlfn.NORM.INV(RAND(),'Projection Engine'!$C$8-(Volatility^2/2),Volatility))</f>
        <v>53.264674303951466</v>
      </c>
      <c r="J812" s="11">
        <f ca="1">I812*EXP(_xlfn.NORM.INV(RAND(),'Projection Engine'!$C$8-(Volatility^2/2),Volatility))</f>
        <v>39.175300605628784</v>
      </c>
      <c r="K812" s="11">
        <f ca="1">J812*EXP(_xlfn.NORM.INV(RAND(),'Projection Engine'!$C$8-(Volatility^2/2),Volatility))</f>
        <v>31.715461023483869</v>
      </c>
      <c r="L812" s="11">
        <f ca="1">K812*EXP(_xlfn.NORM.INV(RAND(),'Projection Engine'!$C$8-(Volatility^2/2),Volatility))</f>
        <v>20.251496544538352</v>
      </c>
      <c r="M812" s="11">
        <f ca="1">L812*EXP(_xlfn.NORM.INV(RAND(),'Projection Engine'!$C$8-(Volatility^2/2),Volatility))</f>
        <v>21.565848005630485</v>
      </c>
      <c r="N812" s="11">
        <f ca="1">M812*EXP(_xlfn.NORM.INV(RAND(),'Projection Engine'!$C$8-(Volatility^2/2),Volatility))</f>
        <v>25.402368168937912</v>
      </c>
      <c r="O812" s="11">
        <f ca="1">N812*EXP(_xlfn.NORM.INV(RAND(),'Projection Engine'!$C$8-(Volatility^2/2),Volatility))</f>
        <v>50.895814923495415</v>
      </c>
      <c r="P812" s="11">
        <f ca="1">O812*EXP(_xlfn.NORM.INV(RAND(),'Projection Engine'!$C$8-(Volatility^2/2),Volatility))</f>
        <v>57.713845299236326</v>
      </c>
      <c r="Q812" s="11">
        <f ca="1">P812*EXP(_xlfn.NORM.INV(RAND(),'Projection Engine'!$C$8-(Volatility^2/2),Volatility))</f>
        <v>46.979332321343506</v>
      </c>
      <c r="R812" s="11">
        <f ca="1">Q812*EXP(_xlfn.NORM.INV(RAND(),'Projection Engine'!$C$8-(Volatility^2/2),Volatility))</f>
        <v>34.773712885099428</v>
      </c>
      <c r="S812" s="11">
        <f ca="1">R812*EXP(_xlfn.NORM.INV(RAND(),'Projection Engine'!$C$8-(Volatility^2/2),Volatility))</f>
        <v>23.825241217541727</v>
      </c>
      <c r="T812" s="11">
        <f ca="1">S812*EXP(_xlfn.NORM.INV(RAND(),'Projection Engine'!$C$8-(Volatility^2/2),Volatility))</f>
        <v>7.5252240490249545</v>
      </c>
      <c r="U812" s="11">
        <f ca="1">T812*EXP(_xlfn.NORM.INV(RAND(),'Projection Engine'!$C$8-(Volatility^2/2),Volatility))</f>
        <v>14.67748277290419</v>
      </c>
      <c r="V812" s="11">
        <f ca="1">U812*EXP(_xlfn.NORM.INV(RAND(),'Projection Engine'!$C$8-(Volatility^2/2),Volatility))</f>
        <v>15.606400618117636</v>
      </c>
      <c r="W812" s="11">
        <f ca="1">V812*EXP(_xlfn.NORM.INV(RAND(),'Projection Engine'!$C$8-(Volatility^2/2),Volatility))</f>
        <v>23.564191678201514</v>
      </c>
      <c r="X812" s="11">
        <f ca="1">W812*EXP(_xlfn.NORM.INV(RAND(),'Projection Engine'!$C$8-(Volatility^2/2),Volatility))</f>
        <v>19.335133442252271</v>
      </c>
      <c r="Y812" s="11">
        <f ca="1">X812*EXP(_xlfn.NORM.INV(RAND(),'Projection Engine'!$C$8-(Volatility^2/2),Volatility))</f>
        <v>7.8941273958079572</v>
      </c>
      <c r="Z812" s="11">
        <f ca="1">Y812*EXP(_xlfn.NORM.INV(RAND(),'Projection Engine'!$C$8-(Volatility^2/2),Volatility))</f>
        <v>11.543451776873837</v>
      </c>
      <c r="AA812" s="11">
        <f ca="1">Z812*EXP(_xlfn.NORM.INV(RAND(),'Projection Engine'!$C$8-(Volatility^2/2),Volatility))</f>
        <v>16.961104315308365</v>
      </c>
      <c r="AB812" s="11">
        <f ca="1">AA812*EXP(_xlfn.NORM.INV(RAND(),'Projection Engine'!$C$8-(Volatility^2/2),Volatility))</f>
        <v>6.9876251210097182</v>
      </c>
      <c r="AC812" s="11">
        <f ca="1">AB812*EXP(_xlfn.NORM.INV(RAND(),'Projection Engine'!$C$8-(Volatility^2/2),Volatility))</f>
        <v>8.1054551436162185</v>
      </c>
      <c r="AD812" s="11">
        <f ca="1">AC812*EXP(_xlfn.NORM.INV(RAND(),'Projection Engine'!$C$8-(Volatility^2/2),Volatility))</f>
        <v>6.0180486147456866</v>
      </c>
      <c r="AE812" s="11">
        <f ca="1">AD812*EXP(_xlfn.NORM.INV(RAND(),'Projection Engine'!$C$8-(Volatility^2/2),Volatility))</f>
        <v>6.0543298103765526</v>
      </c>
      <c r="AF812" s="11">
        <f ca="1">AE812*EXP(_xlfn.NORM.INV(RAND(),'Projection Engine'!$C$8-(Volatility^2/2),Volatility))</f>
        <v>14.65799784234637</v>
      </c>
      <c r="AG812" s="11">
        <f ca="1">AF812*EXP(_xlfn.NORM.INV(RAND(),'Projection Engine'!$C$8-(Volatility^2/2),Volatility))</f>
        <v>16.420698444409677</v>
      </c>
    </row>
    <row r="813" spans="2:33" x14ac:dyDescent="0.25">
      <c r="B813" t="s">
        <v>876</v>
      </c>
      <c r="C813" s="11">
        <f t="shared" si="12"/>
        <v>51</v>
      </c>
      <c r="D813" s="11">
        <f ca="1">C813*EXP(_xlfn.NORM.INV(RAND(),'Projection Engine'!$C$8-(Volatility^2/2),Volatility))</f>
        <v>52.556577727363667</v>
      </c>
      <c r="E813" s="11">
        <f ca="1">D813*EXP(_xlfn.NORM.INV(RAND(),'Projection Engine'!$C$8-(Volatility^2/2),Volatility))</f>
        <v>61.784401693293013</v>
      </c>
      <c r="F813" s="11">
        <f ca="1">E813*EXP(_xlfn.NORM.INV(RAND(),'Projection Engine'!$C$8-(Volatility^2/2),Volatility))</f>
        <v>54.083114088846138</v>
      </c>
      <c r="G813" s="11">
        <f ca="1">F813*EXP(_xlfn.NORM.INV(RAND(),'Projection Engine'!$C$8-(Volatility^2/2),Volatility))</f>
        <v>109.33969962486447</v>
      </c>
      <c r="H813" s="11">
        <f ca="1">G813*EXP(_xlfn.NORM.INV(RAND(),'Projection Engine'!$C$8-(Volatility^2/2),Volatility))</f>
        <v>76.184125660682525</v>
      </c>
      <c r="I813" s="11">
        <f ca="1">H813*EXP(_xlfn.NORM.INV(RAND(),'Projection Engine'!$C$8-(Volatility^2/2),Volatility))</f>
        <v>89.714803188156978</v>
      </c>
      <c r="J813" s="11">
        <f ca="1">I813*EXP(_xlfn.NORM.INV(RAND(),'Projection Engine'!$C$8-(Volatility^2/2),Volatility))</f>
        <v>87.008506939414232</v>
      </c>
      <c r="K813" s="11">
        <f ca="1">J813*EXP(_xlfn.NORM.INV(RAND(),'Projection Engine'!$C$8-(Volatility^2/2),Volatility))</f>
        <v>77.524000939668596</v>
      </c>
      <c r="L813" s="11">
        <f ca="1">K813*EXP(_xlfn.NORM.INV(RAND(),'Projection Engine'!$C$8-(Volatility^2/2),Volatility))</f>
        <v>56.847058984451998</v>
      </c>
      <c r="M813" s="11">
        <f ca="1">L813*EXP(_xlfn.NORM.INV(RAND(),'Projection Engine'!$C$8-(Volatility^2/2),Volatility))</f>
        <v>52.114365644831025</v>
      </c>
      <c r="N813" s="11">
        <f ca="1">M813*EXP(_xlfn.NORM.INV(RAND(),'Projection Engine'!$C$8-(Volatility^2/2),Volatility))</f>
        <v>34.70780703199835</v>
      </c>
      <c r="O813" s="11">
        <f ca="1">N813*EXP(_xlfn.NORM.INV(RAND(),'Projection Engine'!$C$8-(Volatility^2/2),Volatility))</f>
        <v>35.788347106123638</v>
      </c>
      <c r="P813" s="11">
        <f ca="1">O813*EXP(_xlfn.NORM.INV(RAND(),'Projection Engine'!$C$8-(Volatility^2/2),Volatility))</f>
        <v>30.538367611867244</v>
      </c>
      <c r="Q813" s="11">
        <f ca="1">P813*EXP(_xlfn.NORM.INV(RAND(),'Projection Engine'!$C$8-(Volatility^2/2),Volatility))</f>
        <v>26.782462636453594</v>
      </c>
      <c r="R813" s="11">
        <f ca="1">Q813*EXP(_xlfn.NORM.INV(RAND(),'Projection Engine'!$C$8-(Volatility^2/2),Volatility))</f>
        <v>30.673705260915554</v>
      </c>
      <c r="S813" s="11">
        <f ca="1">R813*EXP(_xlfn.NORM.INV(RAND(),'Projection Engine'!$C$8-(Volatility^2/2),Volatility))</f>
        <v>32.234779795985183</v>
      </c>
      <c r="T813" s="11">
        <f ca="1">S813*EXP(_xlfn.NORM.INV(RAND(),'Projection Engine'!$C$8-(Volatility^2/2),Volatility))</f>
        <v>17.160222868525466</v>
      </c>
      <c r="U813" s="11">
        <f ca="1">T813*EXP(_xlfn.NORM.INV(RAND(),'Projection Engine'!$C$8-(Volatility^2/2),Volatility))</f>
        <v>5.4034154264422689</v>
      </c>
      <c r="V813" s="11">
        <f ca="1">U813*EXP(_xlfn.NORM.INV(RAND(),'Projection Engine'!$C$8-(Volatility^2/2),Volatility))</f>
        <v>7.7926098896754414</v>
      </c>
      <c r="W813" s="11">
        <f ca="1">V813*EXP(_xlfn.NORM.INV(RAND(),'Projection Engine'!$C$8-(Volatility^2/2),Volatility))</f>
        <v>3.6587249686980026</v>
      </c>
      <c r="X813" s="11">
        <f ca="1">W813*EXP(_xlfn.NORM.INV(RAND(),'Projection Engine'!$C$8-(Volatility^2/2),Volatility))</f>
        <v>6.2910419352855866</v>
      </c>
      <c r="Y813" s="11">
        <f ca="1">X813*EXP(_xlfn.NORM.INV(RAND(),'Projection Engine'!$C$8-(Volatility^2/2),Volatility))</f>
        <v>4.2750060226243791</v>
      </c>
      <c r="Z813" s="11">
        <f ca="1">Y813*EXP(_xlfn.NORM.INV(RAND(),'Projection Engine'!$C$8-(Volatility^2/2),Volatility))</f>
        <v>3.5035937237533727</v>
      </c>
      <c r="AA813" s="11">
        <f ca="1">Z813*EXP(_xlfn.NORM.INV(RAND(),'Projection Engine'!$C$8-(Volatility^2/2),Volatility))</f>
        <v>2.1931102275681122</v>
      </c>
      <c r="AB813" s="11">
        <f ca="1">AA813*EXP(_xlfn.NORM.INV(RAND(),'Projection Engine'!$C$8-(Volatility^2/2),Volatility))</f>
        <v>0.62482882628352143</v>
      </c>
      <c r="AC813" s="11">
        <f ca="1">AB813*EXP(_xlfn.NORM.INV(RAND(),'Projection Engine'!$C$8-(Volatility^2/2),Volatility))</f>
        <v>0.86694756542404472</v>
      </c>
      <c r="AD813" s="11">
        <f ca="1">AC813*EXP(_xlfn.NORM.INV(RAND(),'Projection Engine'!$C$8-(Volatility^2/2),Volatility))</f>
        <v>0.4574727046994807</v>
      </c>
      <c r="AE813" s="11">
        <f ca="1">AD813*EXP(_xlfn.NORM.INV(RAND(),'Projection Engine'!$C$8-(Volatility^2/2),Volatility))</f>
        <v>0.26611688539385753</v>
      </c>
      <c r="AF813" s="11">
        <f ca="1">AE813*EXP(_xlfn.NORM.INV(RAND(),'Projection Engine'!$C$8-(Volatility^2/2),Volatility))</f>
        <v>0.52007526219124911</v>
      </c>
      <c r="AG813" s="11">
        <f ca="1">AF813*EXP(_xlfn.NORM.INV(RAND(),'Projection Engine'!$C$8-(Volatility^2/2),Volatility))</f>
        <v>0.19879511430843519</v>
      </c>
    </row>
    <row r="814" spans="2:33" x14ac:dyDescent="0.25">
      <c r="B814" t="s">
        <v>877</v>
      </c>
      <c r="C814" s="11">
        <f t="shared" si="12"/>
        <v>51</v>
      </c>
      <c r="D814" s="11">
        <f ca="1">C814*EXP(_xlfn.NORM.INV(RAND(),'Projection Engine'!$C$8-(Volatility^2/2),Volatility))</f>
        <v>67.430261996718528</v>
      </c>
      <c r="E814" s="11">
        <f ca="1">D814*EXP(_xlfn.NORM.INV(RAND(),'Projection Engine'!$C$8-(Volatility^2/2),Volatility))</f>
        <v>44.280979510627454</v>
      </c>
      <c r="F814" s="11">
        <f ca="1">E814*EXP(_xlfn.NORM.INV(RAND(),'Projection Engine'!$C$8-(Volatility^2/2),Volatility))</f>
        <v>34.612948034938761</v>
      </c>
      <c r="G814" s="11">
        <f ca="1">F814*EXP(_xlfn.NORM.INV(RAND(),'Projection Engine'!$C$8-(Volatility^2/2),Volatility))</f>
        <v>45.881151591262956</v>
      </c>
      <c r="H814" s="11">
        <f ca="1">G814*EXP(_xlfn.NORM.INV(RAND(),'Projection Engine'!$C$8-(Volatility^2/2),Volatility))</f>
        <v>46.634484424302208</v>
      </c>
      <c r="I814" s="11">
        <f ca="1">H814*EXP(_xlfn.NORM.INV(RAND(),'Projection Engine'!$C$8-(Volatility^2/2),Volatility))</f>
        <v>43.469546423781786</v>
      </c>
      <c r="J814" s="11">
        <f ca="1">I814*EXP(_xlfn.NORM.INV(RAND(),'Projection Engine'!$C$8-(Volatility^2/2),Volatility))</f>
        <v>25.81634358891948</v>
      </c>
      <c r="K814" s="11">
        <f ca="1">J814*EXP(_xlfn.NORM.INV(RAND(),'Projection Engine'!$C$8-(Volatility^2/2),Volatility))</f>
        <v>10.900458846163886</v>
      </c>
      <c r="L814" s="11">
        <f ca="1">K814*EXP(_xlfn.NORM.INV(RAND(),'Projection Engine'!$C$8-(Volatility^2/2),Volatility))</f>
        <v>6.2387820753162444</v>
      </c>
      <c r="M814" s="11">
        <f ca="1">L814*EXP(_xlfn.NORM.INV(RAND(),'Projection Engine'!$C$8-(Volatility^2/2),Volatility))</f>
        <v>5.0929053344948345</v>
      </c>
      <c r="N814" s="11">
        <f ca="1">M814*EXP(_xlfn.NORM.INV(RAND(),'Projection Engine'!$C$8-(Volatility^2/2),Volatility))</f>
        <v>7.2072221019782781</v>
      </c>
      <c r="O814" s="11">
        <f ca="1">N814*EXP(_xlfn.NORM.INV(RAND(),'Projection Engine'!$C$8-(Volatility^2/2),Volatility))</f>
        <v>9.908870801397839</v>
      </c>
      <c r="P814" s="11">
        <f ca="1">O814*EXP(_xlfn.NORM.INV(RAND(),'Projection Engine'!$C$8-(Volatility^2/2),Volatility))</f>
        <v>8.0335981399384302</v>
      </c>
      <c r="Q814" s="11">
        <f ca="1">P814*EXP(_xlfn.NORM.INV(RAND(),'Projection Engine'!$C$8-(Volatility^2/2),Volatility))</f>
        <v>6.5671112143177188</v>
      </c>
      <c r="R814" s="11">
        <f ca="1">Q814*EXP(_xlfn.NORM.INV(RAND(),'Projection Engine'!$C$8-(Volatility^2/2),Volatility))</f>
        <v>4.3132926761623489</v>
      </c>
      <c r="S814" s="11">
        <f ca="1">R814*EXP(_xlfn.NORM.INV(RAND(),'Projection Engine'!$C$8-(Volatility^2/2),Volatility))</f>
        <v>6.1810647275974038</v>
      </c>
      <c r="T814" s="11">
        <f ca="1">S814*EXP(_xlfn.NORM.INV(RAND(),'Projection Engine'!$C$8-(Volatility^2/2),Volatility))</f>
        <v>3.0171134073076389</v>
      </c>
      <c r="U814" s="11">
        <f ca="1">T814*EXP(_xlfn.NORM.INV(RAND(),'Projection Engine'!$C$8-(Volatility^2/2),Volatility))</f>
        <v>1.6227790679182743</v>
      </c>
      <c r="V814" s="11">
        <f ca="1">U814*EXP(_xlfn.NORM.INV(RAND(),'Projection Engine'!$C$8-(Volatility^2/2),Volatility))</f>
        <v>1.1176948935834861</v>
      </c>
      <c r="W814" s="11">
        <f ca="1">V814*EXP(_xlfn.NORM.INV(RAND(),'Projection Engine'!$C$8-(Volatility^2/2),Volatility))</f>
        <v>1.1071170291892722</v>
      </c>
      <c r="X814" s="11">
        <f ca="1">W814*EXP(_xlfn.NORM.INV(RAND(),'Projection Engine'!$C$8-(Volatility^2/2),Volatility))</f>
        <v>1.2910083357135109</v>
      </c>
      <c r="Y814" s="11">
        <f ca="1">X814*EXP(_xlfn.NORM.INV(RAND(),'Projection Engine'!$C$8-(Volatility^2/2),Volatility))</f>
        <v>2.6937886915508265</v>
      </c>
      <c r="Z814" s="11">
        <f ca="1">Y814*EXP(_xlfn.NORM.INV(RAND(),'Projection Engine'!$C$8-(Volatility^2/2),Volatility))</f>
        <v>2.261356451594398</v>
      </c>
      <c r="AA814" s="11">
        <f ca="1">Z814*EXP(_xlfn.NORM.INV(RAND(),'Projection Engine'!$C$8-(Volatility^2/2),Volatility))</f>
        <v>2.830949619810665</v>
      </c>
      <c r="AB814" s="11">
        <f ca="1">AA814*EXP(_xlfn.NORM.INV(RAND(),'Projection Engine'!$C$8-(Volatility^2/2),Volatility))</f>
        <v>4.6907992343334213</v>
      </c>
      <c r="AC814" s="11">
        <f ca="1">AB814*EXP(_xlfn.NORM.INV(RAND(),'Projection Engine'!$C$8-(Volatility^2/2),Volatility))</f>
        <v>5.4520881505295931</v>
      </c>
      <c r="AD814" s="11">
        <f ca="1">AC814*EXP(_xlfn.NORM.INV(RAND(),'Projection Engine'!$C$8-(Volatility^2/2),Volatility))</f>
        <v>2.8235354889874178</v>
      </c>
      <c r="AE814" s="11">
        <f ca="1">AD814*EXP(_xlfn.NORM.INV(RAND(),'Projection Engine'!$C$8-(Volatility^2/2),Volatility))</f>
        <v>8.0862219087723108</v>
      </c>
      <c r="AF814" s="11">
        <f ca="1">AE814*EXP(_xlfn.NORM.INV(RAND(),'Projection Engine'!$C$8-(Volatility^2/2),Volatility))</f>
        <v>7.4010855902611876</v>
      </c>
      <c r="AG814" s="11">
        <f ca="1">AF814*EXP(_xlfn.NORM.INV(RAND(),'Projection Engine'!$C$8-(Volatility^2/2),Volatility))</f>
        <v>5.4191411297688461</v>
      </c>
    </row>
    <row r="815" spans="2:33" x14ac:dyDescent="0.25">
      <c r="B815" t="s">
        <v>878</v>
      </c>
      <c r="C815" s="11">
        <f t="shared" si="12"/>
        <v>51</v>
      </c>
      <c r="D815" s="11">
        <f ca="1">C815*EXP(_xlfn.NORM.INV(RAND(),'Projection Engine'!$C$8-(Volatility^2/2),Volatility))</f>
        <v>24.853189800253983</v>
      </c>
      <c r="E815" s="11">
        <f ca="1">D815*EXP(_xlfn.NORM.INV(RAND(),'Projection Engine'!$C$8-(Volatility^2/2),Volatility))</f>
        <v>34.689541054457294</v>
      </c>
      <c r="F815" s="11">
        <f ca="1">E815*EXP(_xlfn.NORM.INV(RAND(),'Projection Engine'!$C$8-(Volatility^2/2),Volatility))</f>
        <v>24.27979497795625</v>
      </c>
      <c r="G815" s="11">
        <f ca="1">F815*EXP(_xlfn.NORM.INV(RAND(),'Projection Engine'!$C$8-(Volatility^2/2),Volatility))</f>
        <v>11.554358043470954</v>
      </c>
      <c r="H815" s="11">
        <f ca="1">G815*EXP(_xlfn.NORM.INV(RAND(),'Projection Engine'!$C$8-(Volatility^2/2),Volatility))</f>
        <v>19.384562171942346</v>
      </c>
      <c r="I815" s="11">
        <f ca="1">H815*EXP(_xlfn.NORM.INV(RAND(),'Projection Engine'!$C$8-(Volatility^2/2),Volatility))</f>
        <v>42.215423939170911</v>
      </c>
      <c r="J815" s="11">
        <f ca="1">I815*EXP(_xlfn.NORM.INV(RAND(),'Projection Engine'!$C$8-(Volatility^2/2),Volatility))</f>
        <v>90.224414110737982</v>
      </c>
      <c r="K815" s="11">
        <f ca="1">J815*EXP(_xlfn.NORM.INV(RAND(),'Projection Engine'!$C$8-(Volatility^2/2),Volatility))</f>
        <v>107.35349226037224</v>
      </c>
      <c r="L815" s="11">
        <f ca="1">K815*EXP(_xlfn.NORM.INV(RAND(),'Projection Engine'!$C$8-(Volatility^2/2),Volatility))</f>
        <v>111.6415945779151</v>
      </c>
      <c r="M815" s="11">
        <f ca="1">L815*EXP(_xlfn.NORM.INV(RAND(),'Projection Engine'!$C$8-(Volatility^2/2),Volatility))</f>
        <v>190.37591666456933</v>
      </c>
      <c r="N815" s="11">
        <f ca="1">M815*EXP(_xlfn.NORM.INV(RAND(),'Projection Engine'!$C$8-(Volatility^2/2),Volatility))</f>
        <v>74.249334496356582</v>
      </c>
      <c r="O815" s="11">
        <f ca="1">N815*EXP(_xlfn.NORM.INV(RAND(),'Projection Engine'!$C$8-(Volatility^2/2),Volatility))</f>
        <v>49.609840345253936</v>
      </c>
      <c r="P815" s="11">
        <f ca="1">O815*EXP(_xlfn.NORM.INV(RAND(),'Projection Engine'!$C$8-(Volatility^2/2),Volatility))</f>
        <v>56.466416190418776</v>
      </c>
      <c r="Q815" s="11">
        <f ca="1">P815*EXP(_xlfn.NORM.INV(RAND(),'Projection Engine'!$C$8-(Volatility^2/2),Volatility))</f>
        <v>40.263599488976944</v>
      </c>
      <c r="R815" s="11">
        <f ca="1">Q815*EXP(_xlfn.NORM.INV(RAND(),'Projection Engine'!$C$8-(Volatility^2/2),Volatility))</f>
        <v>32.110159083224836</v>
      </c>
      <c r="S815" s="11">
        <f ca="1">R815*EXP(_xlfn.NORM.INV(RAND(),'Projection Engine'!$C$8-(Volatility^2/2),Volatility))</f>
        <v>33.342580671377171</v>
      </c>
      <c r="T815" s="11">
        <f ca="1">S815*EXP(_xlfn.NORM.INV(RAND(),'Projection Engine'!$C$8-(Volatility^2/2),Volatility))</f>
        <v>31.235721287155634</v>
      </c>
      <c r="U815" s="11">
        <f ca="1">T815*EXP(_xlfn.NORM.INV(RAND(),'Projection Engine'!$C$8-(Volatility^2/2),Volatility))</f>
        <v>59.949533024949496</v>
      </c>
      <c r="V815" s="11">
        <f ca="1">U815*EXP(_xlfn.NORM.INV(RAND(),'Projection Engine'!$C$8-(Volatility^2/2),Volatility))</f>
        <v>93.533451534589972</v>
      </c>
      <c r="W815" s="11">
        <f ca="1">V815*EXP(_xlfn.NORM.INV(RAND(),'Projection Engine'!$C$8-(Volatility^2/2),Volatility))</f>
        <v>108.37651848515141</v>
      </c>
      <c r="X815" s="11">
        <f ca="1">W815*EXP(_xlfn.NORM.INV(RAND(),'Projection Engine'!$C$8-(Volatility^2/2),Volatility))</f>
        <v>140.90452128144935</v>
      </c>
      <c r="Y815" s="11">
        <f ca="1">X815*EXP(_xlfn.NORM.INV(RAND(),'Projection Engine'!$C$8-(Volatility^2/2),Volatility))</f>
        <v>88.254866543851392</v>
      </c>
      <c r="Z815" s="11">
        <f ca="1">Y815*EXP(_xlfn.NORM.INV(RAND(),'Projection Engine'!$C$8-(Volatility^2/2),Volatility))</f>
        <v>148.13730241206213</v>
      </c>
      <c r="AA815" s="11">
        <f ca="1">Z815*EXP(_xlfn.NORM.INV(RAND(),'Projection Engine'!$C$8-(Volatility^2/2),Volatility))</f>
        <v>94.440913219724067</v>
      </c>
      <c r="AB815" s="11">
        <f ca="1">AA815*EXP(_xlfn.NORM.INV(RAND(),'Projection Engine'!$C$8-(Volatility^2/2),Volatility))</f>
        <v>115.45696080591462</v>
      </c>
      <c r="AC815" s="11">
        <f ca="1">AB815*EXP(_xlfn.NORM.INV(RAND(),'Projection Engine'!$C$8-(Volatility^2/2),Volatility))</f>
        <v>106.86948759699716</v>
      </c>
      <c r="AD815" s="11">
        <f ca="1">AC815*EXP(_xlfn.NORM.INV(RAND(),'Projection Engine'!$C$8-(Volatility^2/2),Volatility))</f>
        <v>61.220061465695665</v>
      </c>
      <c r="AE815" s="11">
        <f ca="1">AD815*EXP(_xlfn.NORM.INV(RAND(),'Projection Engine'!$C$8-(Volatility^2/2),Volatility))</f>
        <v>58.776189699715232</v>
      </c>
      <c r="AF815" s="11">
        <f ca="1">AE815*EXP(_xlfn.NORM.INV(RAND(),'Projection Engine'!$C$8-(Volatility^2/2),Volatility))</f>
        <v>38.778720324002506</v>
      </c>
      <c r="AG815" s="11">
        <f ca="1">AF815*EXP(_xlfn.NORM.INV(RAND(),'Projection Engine'!$C$8-(Volatility^2/2),Volatility))</f>
        <v>28.380126370448142</v>
      </c>
    </row>
    <row r="816" spans="2:33" x14ac:dyDescent="0.25">
      <c r="B816" t="s">
        <v>879</v>
      </c>
      <c r="C816" s="11">
        <f t="shared" si="12"/>
        <v>51</v>
      </c>
      <c r="D816" s="11">
        <f ca="1">C816*EXP(_xlfn.NORM.INV(RAND(),'Projection Engine'!$C$8-(Volatility^2/2),Volatility))</f>
        <v>31.226182527046568</v>
      </c>
      <c r="E816" s="11">
        <f ca="1">D816*EXP(_xlfn.NORM.INV(RAND(),'Projection Engine'!$C$8-(Volatility^2/2),Volatility))</f>
        <v>24.772500149684131</v>
      </c>
      <c r="F816" s="11">
        <f ca="1">E816*EXP(_xlfn.NORM.INV(RAND(),'Projection Engine'!$C$8-(Volatility^2/2),Volatility))</f>
        <v>7.8844309122284209</v>
      </c>
      <c r="G816" s="11">
        <f ca="1">F816*EXP(_xlfn.NORM.INV(RAND(),'Projection Engine'!$C$8-(Volatility^2/2),Volatility))</f>
        <v>4.2836531614978481</v>
      </c>
      <c r="H816" s="11">
        <f ca="1">G816*EXP(_xlfn.NORM.INV(RAND(),'Projection Engine'!$C$8-(Volatility^2/2),Volatility))</f>
        <v>4.4923852117087968</v>
      </c>
      <c r="I816" s="11">
        <f ca="1">H816*EXP(_xlfn.NORM.INV(RAND(),'Projection Engine'!$C$8-(Volatility^2/2),Volatility))</f>
        <v>6.1755413337301475</v>
      </c>
      <c r="J816" s="11">
        <f ca="1">I816*EXP(_xlfn.NORM.INV(RAND(),'Projection Engine'!$C$8-(Volatility^2/2),Volatility))</f>
        <v>5.4859878230268304</v>
      </c>
      <c r="K816" s="11">
        <f ca="1">J816*EXP(_xlfn.NORM.INV(RAND(),'Projection Engine'!$C$8-(Volatility^2/2),Volatility))</f>
        <v>8.5990482141611615</v>
      </c>
      <c r="L816" s="11">
        <f ca="1">K816*EXP(_xlfn.NORM.INV(RAND(),'Projection Engine'!$C$8-(Volatility^2/2),Volatility))</f>
        <v>8.7004986918368381</v>
      </c>
      <c r="M816" s="11">
        <f ca="1">L816*EXP(_xlfn.NORM.INV(RAND(),'Projection Engine'!$C$8-(Volatility^2/2),Volatility))</f>
        <v>9.4657337314531045</v>
      </c>
      <c r="N816" s="11">
        <f ca="1">M816*EXP(_xlfn.NORM.INV(RAND(),'Projection Engine'!$C$8-(Volatility^2/2),Volatility))</f>
        <v>14.004513744893393</v>
      </c>
      <c r="O816" s="11">
        <f ca="1">N816*EXP(_xlfn.NORM.INV(RAND(),'Projection Engine'!$C$8-(Volatility^2/2),Volatility))</f>
        <v>12.611939555447409</v>
      </c>
      <c r="P816" s="11">
        <f ca="1">O816*EXP(_xlfn.NORM.INV(RAND(),'Projection Engine'!$C$8-(Volatility^2/2),Volatility))</f>
        <v>10.323257358159051</v>
      </c>
      <c r="Q816" s="11">
        <f ca="1">P816*EXP(_xlfn.NORM.INV(RAND(),'Projection Engine'!$C$8-(Volatility^2/2),Volatility))</f>
        <v>8.3868152048170828</v>
      </c>
      <c r="R816" s="11">
        <f ca="1">Q816*EXP(_xlfn.NORM.INV(RAND(),'Projection Engine'!$C$8-(Volatility^2/2),Volatility))</f>
        <v>6.3675446287453985</v>
      </c>
      <c r="S816" s="11">
        <f ca="1">R816*EXP(_xlfn.NORM.INV(RAND(),'Projection Engine'!$C$8-(Volatility^2/2),Volatility))</f>
        <v>16.432710760560159</v>
      </c>
      <c r="T816" s="11">
        <f ca="1">S816*EXP(_xlfn.NORM.INV(RAND(),'Projection Engine'!$C$8-(Volatility^2/2),Volatility))</f>
        <v>13.737366521257234</v>
      </c>
      <c r="U816" s="11">
        <f ca="1">T816*EXP(_xlfn.NORM.INV(RAND(),'Projection Engine'!$C$8-(Volatility^2/2),Volatility))</f>
        <v>14.237333466675679</v>
      </c>
      <c r="V816" s="11">
        <f ca="1">U816*EXP(_xlfn.NORM.INV(RAND(),'Projection Engine'!$C$8-(Volatility^2/2),Volatility))</f>
        <v>16.533797918017527</v>
      </c>
      <c r="W816" s="11">
        <f ca="1">V816*EXP(_xlfn.NORM.INV(RAND(),'Projection Engine'!$C$8-(Volatility^2/2),Volatility))</f>
        <v>12.532621315436282</v>
      </c>
      <c r="X816" s="11">
        <f ca="1">W816*EXP(_xlfn.NORM.INV(RAND(),'Projection Engine'!$C$8-(Volatility^2/2),Volatility))</f>
        <v>4.6026353451588831</v>
      </c>
      <c r="Y816" s="11">
        <f ca="1">X816*EXP(_xlfn.NORM.INV(RAND(),'Projection Engine'!$C$8-(Volatility^2/2),Volatility))</f>
        <v>6.5162855284726557</v>
      </c>
      <c r="Z816" s="11">
        <f ca="1">Y816*EXP(_xlfn.NORM.INV(RAND(),'Projection Engine'!$C$8-(Volatility^2/2),Volatility))</f>
        <v>5.333568647945703</v>
      </c>
      <c r="AA816" s="11">
        <f ca="1">Z816*EXP(_xlfn.NORM.INV(RAND(),'Projection Engine'!$C$8-(Volatility^2/2),Volatility))</f>
        <v>8.8965292033524506</v>
      </c>
      <c r="AB816" s="11">
        <f ca="1">AA816*EXP(_xlfn.NORM.INV(RAND(),'Projection Engine'!$C$8-(Volatility^2/2),Volatility))</f>
        <v>4.856874337735329</v>
      </c>
      <c r="AC816" s="11">
        <f ca="1">AB816*EXP(_xlfn.NORM.INV(RAND(),'Projection Engine'!$C$8-(Volatility^2/2),Volatility))</f>
        <v>3.3148882218082707</v>
      </c>
      <c r="AD816" s="11">
        <f ca="1">AC816*EXP(_xlfn.NORM.INV(RAND(),'Projection Engine'!$C$8-(Volatility^2/2),Volatility))</f>
        <v>1.9456753500468369</v>
      </c>
      <c r="AE816" s="11">
        <f ca="1">AD816*EXP(_xlfn.NORM.INV(RAND(),'Projection Engine'!$C$8-(Volatility^2/2),Volatility))</f>
        <v>2.6504078199531271</v>
      </c>
      <c r="AF816" s="11">
        <f ca="1">AE816*EXP(_xlfn.NORM.INV(RAND(),'Projection Engine'!$C$8-(Volatility^2/2),Volatility))</f>
        <v>4.3816966683023777</v>
      </c>
      <c r="AG816" s="11">
        <f ca="1">AF816*EXP(_xlfn.NORM.INV(RAND(),'Projection Engine'!$C$8-(Volatility^2/2),Volatility))</f>
        <v>7.7563758842859336</v>
      </c>
    </row>
    <row r="817" spans="2:33" x14ac:dyDescent="0.25">
      <c r="B817" t="s">
        <v>880</v>
      </c>
      <c r="C817" s="11">
        <f t="shared" si="12"/>
        <v>51</v>
      </c>
      <c r="D817" s="11">
        <f ca="1">C817*EXP(_xlfn.NORM.INV(RAND(),'Projection Engine'!$C$8-(Volatility^2/2),Volatility))</f>
        <v>27.52036213057994</v>
      </c>
      <c r="E817" s="11">
        <f ca="1">D817*EXP(_xlfn.NORM.INV(RAND(),'Projection Engine'!$C$8-(Volatility^2/2),Volatility))</f>
        <v>33.394965919075851</v>
      </c>
      <c r="F817" s="11">
        <f ca="1">E817*EXP(_xlfn.NORM.INV(RAND(),'Projection Engine'!$C$8-(Volatility^2/2),Volatility))</f>
        <v>28.161401278437651</v>
      </c>
      <c r="G817" s="11">
        <f ca="1">F817*EXP(_xlfn.NORM.INV(RAND(),'Projection Engine'!$C$8-(Volatility^2/2),Volatility))</f>
        <v>15.769104711157128</v>
      </c>
      <c r="H817" s="11">
        <f ca="1">G817*EXP(_xlfn.NORM.INV(RAND(),'Projection Engine'!$C$8-(Volatility^2/2),Volatility))</f>
        <v>33.169500522032614</v>
      </c>
      <c r="I817" s="11">
        <f ca="1">H817*EXP(_xlfn.NORM.INV(RAND(),'Projection Engine'!$C$8-(Volatility^2/2),Volatility))</f>
        <v>35.698297605751449</v>
      </c>
      <c r="J817" s="11">
        <f ca="1">I817*EXP(_xlfn.NORM.INV(RAND(),'Projection Engine'!$C$8-(Volatility^2/2),Volatility))</f>
        <v>27.322144183107948</v>
      </c>
      <c r="K817" s="11">
        <f ca="1">J817*EXP(_xlfn.NORM.INV(RAND(),'Projection Engine'!$C$8-(Volatility^2/2),Volatility))</f>
        <v>32.602679309722042</v>
      </c>
      <c r="L817" s="11">
        <f ca="1">K817*EXP(_xlfn.NORM.INV(RAND(),'Projection Engine'!$C$8-(Volatility^2/2),Volatility))</f>
        <v>30.105964741651917</v>
      </c>
      <c r="M817" s="11">
        <f ca="1">L817*EXP(_xlfn.NORM.INV(RAND(),'Projection Engine'!$C$8-(Volatility^2/2),Volatility))</f>
        <v>28.274146039707734</v>
      </c>
      <c r="N817" s="11">
        <f ca="1">M817*EXP(_xlfn.NORM.INV(RAND(),'Projection Engine'!$C$8-(Volatility^2/2),Volatility))</f>
        <v>50.670183398998525</v>
      </c>
      <c r="O817" s="11">
        <f ca="1">N817*EXP(_xlfn.NORM.INV(RAND(),'Projection Engine'!$C$8-(Volatility^2/2),Volatility))</f>
        <v>42.033984392135942</v>
      </c>
      <c r="P817" s="11">
        <f ca="1">O817*EXP(_xlfn.NORM.INV(RAND(),'Projection Engine'!$C$8-(Volatility^2/2),Volatility))</f>
        <v>69.268028168503264</v>
      </c>
      <c r="Q817" s="11">
        <f ca="1">P817*EXP(_xlfn.NORM.INV(RAND(),'Projection Engine'!$C$8-(Volatility^2/2),Volatility))</f>
        <v>29.745686996788887</v>
      </c>
      <c r="R817" s="11">
        <f ca="1">Q817*EXP(_xlfn.NORM.INV(RAND(),'Projection Engine'!$C$8-(Volatility^2/2),Volatility))</f>
        <v>25.525123591160614</v>
      </c>
      <c r="S817" s="11">
        <f ca="1">R817*EXP(_xlfn.NORM.INV(RAND(),'Projection Engine'!$C$8-(Volatility^2/2),Volatility))</f>
        <v>16.91405017170516</v>
      </c>
      <c r="T817" s="11">
        <f ca="1">S817*EXP(_xlfn.NORM.INV(RAND(),'Projection Engine'!$C$8-(Volatility^2/2),Volatility))</f>
        <v>24.130290402061991</v>
      </c>
      <c r="U817" s="11">
        <f ca="1">T817*EXP(_xlfn.NORM.INV(RAND(),'Projection Engine'!$C$8-(Volatility^2/2),Volatility))</f>
        <v>19.767565285620631</v>
      </c>
      <c r="V817" s="11">
        <f ca="1">U817*EXP(_xlfn.NORM.INV(RAND(),'Projection Engine'!$C$8-(Volatility^2/2),Volatility))</f>
        <v>8.3784347818278846</v>
      </c>
      <c r="W817" s="11">
        <f ca="1">V817*EXP(_xlfn.NORM.INV(RAND(),'Projection Engine'!$C$8-(Volatility^2/2),Volatility))</f>
        <v>3.9717579817403355</v>
      </c>
      <c r="X817" s="11">
        <f ca="1">W817*EXP(_xlfn.NORM.INV(RAND(),'Projection Engine'!$C$8-(Volatility^2/2),Volatility))</f>
        <v>2.3800216173330129</v>
      </c>
      <c r="Y817" s="11">
        <f ca="1">X817*EXP(_xlfn.NORM.INV(RAND(),'Projection Engine'!$C$8-(Volatility^2/2),Volatility))</f>
        <v>3.510425309588161</v>
      </c>
      <c r="Z817" s="11">
        <f ca="1">Y817*EXP(_xlfn.NORM.INV(RAND(),'Projection Engine'!$C$8-(Volatility^2/2),Volatility))</f>
        <v>0.91728165536487105</v>
      </c>
      <c r="AA817" s="11">
        <f ca="1">Z817*EXP(_xlfn.NORM.INV(RAND(),'Projection Engine'!$C$8-(Volatility^2/2),Volatility))</f>
        <v>0.96641085148355133</v>
      </c>
      <c r="AB817" s="11">
        <f ca="1">AA817*EXP(_xlfn.NORM.INV(RAND(),'Projection Engine'!$C$8-(Volatility^2/2),Volatility))</f>
        <v>0.42519761742257456</v>
      </c>
      <c r="AC817" s="11">
        <f ca="1">AB817*EXP(_xlfn.NORM.INV(RAND(),'Projection Engine'!$C$8-(Volatility^2/2),Volatility))</f>
        <v>1.241207047209995</v>
      </c>
      <c r="AD817" s="11">
        <f ca="1">AC817*EXP(_xlfn.NORM.INV(RAND(),'Projection Engine'!$C$8-(Volatility^2/2),Volatility))</f>
        <v>0.73049247388969596</v>
      </c>
      <c r="AE817" s="11">
        <f ca="1">AD817*EXP(_xlfn.NORM.INV(RAND(),'Projection Engine'!$C$8-(Volatility^2/2),Volatility))</f>
        <v>1.3082308110691521</v>
      </c>
      <c r="AF817" s="11">
        <f ca="1">AE817*EXP(_xlfn.NORM.INV(RAND(),'Projection Engine'!$C$8-(Volatility^2/2),Volatility))</f>
        <v>0.65845202986693274</v>
      </c>
      <c r="AG817" s="11">
        <f ca="1">AF817*EXP(_xlfn.NORM.INV(RAND(),'Projection Engine'!$C$8-(Volatility^2/2),Volatility))</f>
        <v>0.42988747382707071</v>
      </c>
    </row>
    <row r="818" spans="2:33" x14ac:dyDescent="0.25">
      <c r="B818" t="s">
        <v>881</v>
      </c>
      <c r="C818" s="11">
        <f t="shared" si="12"/>
        <v>51</v>
      </c>
      <c r="D818" s="11">
        <f ca="1">C818*EXP(_xlfn.NORM.INV(RAND(),'Projection Engine'!$C$8-(Volatility^2/2),Volatility))</f>
        <v>26.223520471170882</v>
      </c>
      <c r="E818" s="11">
        <f ca="1">D818*EXP(_xlfn.NORM.INV(RAND(),'Projection Engine'!$C$8-(Volatility^2/2),Volatility))</f>
        <v>21.012394128134712</v>
      </c>
      <c r="F818" s="11">
        <f ca="1">E818*EXP(_xlfn.NORM.INV(RAND(),'Projection Engine'!$C$8-(Volatility^2/2),Volatility))</f>
        <v>30.851732268847446</v>
      </c>
      <c r="G818" s="11">
        <f ca="1">F818*EXP(_xlfn.NORM.INV(RAND(),'Projection Engine'!$C$8-(Volatility^2/2),Volatility))</f>
        <v>44.937979076228117</v>
      </c>
      <c r="H818" s="11">
        <f ca="1">G818*EXP(_xlfn.NORM.INV(RAND(),'Projection Engine'!$C$8-(Volatility^2/2),Volatility))</f>
        <v>20.078698990347561</v>
      </c>
      <c r="I818" s="11">
        <f ca="1">H818*EXP(_xlfn.NORM.INV(RAND(),'Projection Engine'!$C$8-(Volatility^2/2),Volatility))</f>
        <v>18.870936006680136</v>
      </c>
      <c r="J818" s="11">
        <f ca="1">I818*EXP(_xlfn.NORM.INV(RAND(),'Projection Engine'!$C$8-(Volatility^2/2),Volatility))</f>
        <v>28.410561467245323</v>
      </c>
      <c r="K818" s="11">
        <f ca="1">J818*EXP(_xlfn.NORM.INV(RAND(),'Projection Engine'!$C$8-(Volatility^2/2),Volatility))</f>
        <v>12.544632540336609</v>
      </c>
      <c r="L818" s="11">
        <f ca="1">K818*EXP(_xlfn.NORM.INV(RAND(),'Projection Engine'!$C$8-(Volatility^2/2),Volatility))</f>
        <v>6.7497487166707026</v>
      </c>
      <c r="M818" s="11">
        <f ca="1">L818*EXP(_xlfn.NORM.INV(RAND(),'Projection Engine'!$C$8-(Volatility^2/2),Volatility))</f>
        <v>4.8902138922290339</v>
      </c>
      <c r="N818" s="11">
        <f ca="1">M818*EXP(_xlfn.NORM.INV(RAND(),'Projection Engine'!$C$8-(Volatility^2/2),Volatility))</f>
        <v>7.683203641559408</v>
      </c>
      <c r="O818" s="11">
        <f ca="1">N818*EXP(_xlfn.NORM.INV(RAND(),'Projection Engine'!$C$8-(Volatility^2/2),Volatility))</f>
        <v>9.6026722783803979</v>
      </c>
      <c r="P818" s="11">
        <f ca="1">O818*EXP(_xlfn.NORM.INV(RAND(),'Projection Engine'!$C$8-(Volatility^2/2),Volatility))</f>
        <v>4.9643393941838925</v>
      </c>
      <c r="Q818" s="11">
        <f ca="1">P818*EXP(_xlfn.NORM.INV(RAND(),'Projection Engine'!$C$8-(Volatility^2/2),Volatility))</f>
        <v>3.1508787840552324</v>
      </c>
      <c r="R818" s="11">
        <f ca="1">Q818*EXP(_xlfn.NORM.INV(RAND(),'Projection Engine'!$C$8-(Volatility^2/2),Volatility))</f>
        <v>3.3131166156016847</v>
      </c>
      <c r="S818" s="11">
        <f ca="1">R818*EXP(_xlfn.NORM.INV(RAND(),'Projection Engine'!$C$8-(Volatility^2/2),Volatility))</f>
        <v>1.943314921962366</v>
      </c>
      <c r="T818" s="11">
        <f ca="1">S818*EXP(_xlfn.NORM.INV(RAND(),'Projection Engine'!$C$8-(Volatility^2/2),Volatility))</f>
        <v>1.2595730312267561</v>
      </c>
      <c r="U818" s="11">
        <f ca="1">T818*EXP(_xlfn.NORM.INV(RAND(),'Projection Engine'!$C$8-(Volatility^2/2),Volatility))</f>
        <v>0.31822814611845152</v>
      </c>
      <c r="V818" s="11">
        <f ca="1">U818*EXP(_xlfn.NORM.INV(RAND(),'Projection Engine'!$C$8-(Volatility^2/2),Volatility))</f>
        <v>0.29178266000846453</v>
      </c>
      <c r="W818" s="11">
        <f ca="1">V818*EXP(_xlfn.NORM.INV(RAND(),'Projection Engine'!$C$8-(Volatility^2/2),Volatility))</f>
        <v>0.2553391623844431</v>
      </c>
      <c r="X818" s="11">
        <f ca="1">W818*EXP(_xlfn.NORM.INV(RAND(),'Projection Engine'!$C$8-(Volatility^2/2),Volatility))</f>
        <v>0.30843279667979806</v>
      </c>
      <c r="Y818" s="11">
        <f ca="1">X818*EXP(_xlfn.NORM.INV(RAND(),'Projection Engine'!$C$8-(Volatility^2/2),Volatility))</f>
        <v>0.33661034694011138</v>
      </c>
      <c r="Z818" s="11">
        <f ca="1">Y818*EXP(_xlfn.NORM.INV(RAND(),'Projection Engine'!$C$8-(Volatility^2/2),Volatility))</f>
        <v>0.51442470301792431</v>
      </c>
      <c r="AA818" s="11">
        <f ca="1">Z818*EXP(_xlfn.NORM.INV(RAND(),'Projection Engine'!$C$8-(Volatility^2/2),Volatility))</f>
        <v>0.32657140573618676</v>
      </c>
      <c r="AB818" s="11">
        <f ca="1">AA818*EXP(_xlfn.NORM.INV(RAND(),'Projection Engine'!$C$8-(Volatility^2/2),Volatility))</f>
        <v>0.21981332889004335</v>
      </c>
      <c r="AC818" s="11">
        <f ca="1">AB818*EXP(_xlfn.NORM.INV(RAND(),'Projection Engine'!$C$8-(Volatility^2/2),Volatility))</f>
        <v>0.1497751506329022</v>
      </c>
      <c r="AD818" s="11">
        <f ca="1">AC818*EXP(_xlfn.NORM.INV(RAND(),'Projection Engine'!$C$8-(Volatility^2/2),Volatility))</f>
        <v>0.13054544079072192</v>
      </c>
      <c r="AE818" s="11">
        <f ca="1">AD818*EXP(_xlfn.NORM.INV(RAND(),'Projection Engine'!$C$8-(Volatility^2/2),Volatility))</f>
        <v>0.16214505337072754</v>
      </c>
      <c r="AF818" s="11">
        <f ca="1">AE818*EXP(_xlfn.NORM.INV(RAND(),'Projection Engine'!$C$8-(Volatility^2/2),Volatility))</f>
        <v>0.13355322297539549</v>
      </c>
      <c r="AG818" s="11">
        <f ca="1">AF818*EXP(_xlfn.NORM.INV(RAND(),'Projection Engine'!$C$8-(Volatility^2/2),Volatility))</f>
        <v>9.7246235166157047E-2</v>
      </c>
    </row>
    <row r="819" spans="2:33" x14ac:dyDescent="0.25">
      <c r="B819" t="s">
        <v>882</v>
      </c>
      <c r="C819" s="11">
        <f t="shared" si="12"/>
        <v>51</v>
      </c>
      <c r="D819" s="11">
        <f ca="1">C819*EXP(_xlfn.NORM.INV(RAND(),'Projection Engine'!$C$8-(Volatility^2/2),Volatility))</f>
        <v>93.208823499558235</v>
      </c>
      <c r="E819" s="11">
        <f ca="1">D819*EXP(_xlfn.NORM.INV(RAND(),'Projection Engine'!$C$8-(Volatility^2/2),Volatility))</f>
        <v>60.502041724055637</v>
      </c>
      <c r="F819" s="11">
        <f ca="1">E819*EXP(_xlfn.NORM.INV(RAND(),'Projection Engine'!$C$8-(Volatility^2/2),Volatility))</f>
        <v>70.483604969440449</v>
      </c>
      <c r="G819" s="11">
        <f ca="1">F819*EXP(_xlfn.NORM.INV(RAND(),'Projection Engine'!$C$8-(Volatility^2/2),Volatility))</f>
        <v>49.668111689720128</v>
      </c>
      <c r="H819" s="11">
        <f ca="1">G819*EXP(_xlfn.NORM.INV(RAND(),'Projection Engine'!$C$8-(Volatility^2/2),Volatility))</f>
        <v>11.885011684438579</v>
      </c>
      <c r="I819" s="11">
        <f ca="1">H819*EXP(_xlfn.NORM.INV(RAND(),'Projection Engine'!$C$8-(Volatility^2/2),Volatility))</f>
        <v>18.884360684707008</v>
      </c>
      <c r="J819" s="11">
        <f ca="1">I819*EXP(_xlfn.NORM.INV(RAND(),'Projection Engine'!$C$8-(Volatility^2/2),Volatility))</f>
        <v>10.882627535051697</v>
      </c>
      <c r="K819" s="11">
        <f ca="1">J819*EXP(_xlfn.NORM.INV(RAND(),'Projection Engine'!$C$8-(Volatility^2/2),Volatility))</f>
        <v>12.367281949384724</v>
      </c>
      <c r="L819" s="11">
        <f ca="1">K819*EXP(_xlfn.NORM.INV(RAND(),'Projection Engine'!$C$8-(Volatility^2/2),Volatility))</f>
        <v>8.0237017958862378</v>
      </c>
      <c r="M819" s="11">
        <f ca="1">L819*EXP(_xlfn.NORM.INV(RAND(),'Projection Engine'!$C$8-(Volatility^2/2),Volatility))</f>
        <v>6.2407219319575802</v>
      </c>
      <c r="N819" s="11">
        <f ca="1">M819*EXP(_xlfn.NORM.INV(RAND(),'Projection Engine'!$C$8-(Volatility^2/2),Volatility))</f>
        <v>5.8411494423233394</v>
      </c>
      <c r="O819" s="11">
        <f ca="1">N819*EXP(_xlfn.NORM.INV(RAND(),'Projection Engine'!$C$8-(Volatility^2/2),Volatility))</f>
        <v>8.3881185472829056</v>
      </c>
      <c r="P819" s="11">
        <f ca="1">O819*EXP(_xlfn.NORM.INV(RAND(),'Projection Engine'!$C$8-(Volatility^2/2),Volatility))</f>
        <v>7.8260864831060371</v>
      </c>
      <c r="Q819" s="11">
        <f ca="1">P819*EXP(_xlfn.NORM.INV(RAND(),'Projection Engine'!$C$8-(Volatility^2/2),Volatility))</f>
        <v>6.24640574627451</v>
      </c>
      <c r="R819" s="11">
        <f ca="1">Q819*EXP(_xlfn.NORM.INV(RAND(),'Projection Engine'!$C$8-(Volatility^2/2),Volatility))</f>
        <v>6.4092487050930513</v>
      </c>
      <c r="S819" s="11">
        <f ca="1">R819*EXP(_xlfn.NORM.INV(RAND(),'Projection Engine'!$C$8-(Volatility^2/2),Volatility))</f>
        <v>1.6086443354934878</v>
      </c>
      <c r="T819" s="11">
        <f ca="1">S819*EXP(_xlfn.NORM.INV(RAND(),'Projection Engine'!$C$8-(Volatility^2/2),Volatility))</f>
        <v>4.4591783691233999</v>
      </c>
      <c r="U819" s="11">
        <f ca="1">T819*EXP(_xlfn.NORM.INV(RAND(),'Projection Engine'!$C$8-(Volatility^2/2),Volatility))</f>
        <v>3.080703414088473</v>
      </c>
      <c r="V819" s="11">
        <f ca="1">U819*EXP(_xlfn.NORM.INV(RAND(),'Projection Engine'!$C$8-(Volatility^2/2),Volatility))</f>
        <v>1.7658815327840072</v>
      </c>
      <c r="W819" s="11">
        <f ca="1">V819*EXP(_xlfn.NORM.INV(RAND(),'Projection Engine'!$C$8-(Volatility^2/2),Volatility))</f>
        <v>6.7445180628834072</v>
      </c>
      <c r="X819" s="11">
        <f ca="1">W819*EXP(_xlfn.NORM.INV(RAND(),'Projection Engine'!$C$8-(Volatility^2/2),Volatility))</f>
        <v>11.258771459644906</v>
      </c>
      <c r="Y819" s="11">
        <f ca="1">X819*EXP(_xlfn.NORM.INV(RAND(),'Projection Engine'!$C$8-(Volatility^2/2),Volatility))</f>
        <v>6.3656276173240256</v>
      </c>
      <c r="Z819" s="11">
        <f ca="1">Y819*EXP(_xlfn.NORM.INV(RAND(),'Projection Engine'!$C$8-(Volatility^2/2),Volatility))</f>
        <v>7.236903551010311</v>
      </c>
      <c r="AA819" s="11">
        <f ca="1">Z819*EXP(_xlfn.NORM.INV(RAND(),'Projection Engine'!$C$8-(Volatility^2/2),Volatility))</f>
        <v>11.330341336185063</v>
      </c>
      <c r="AB819" s="11">
        <f ca="1">AA819*EXP(_xlfn.NORM.INV(RAND(),'Projection Engine'!$C$8-(Volatility^2/2),Volatility))</f>
        <v>18.783825530745894</v>
      </c>
      <c r="AC819" s="11">
        <f ca="1">AB819*EXP(_xlfn.NORM.INV(RAND(),'Projection Engine'!$C$8-(Volatility^2/2),Volatility))</f>
        <v>17.631385250795521</v>
      </c>
      <c r="AD819" s="11">
        <f ca="1">AC819*EXP(_xlfn.NORM.INV(RAND(),'Projection Engine'!$C$8-(Volatility^2/2),Volatility))</f>
        <v>12.108012782017166</v>
      </c>
      <c r="AE819" s="11">
        <f ca="1">AD819*EXP(_xlfn.NORM.INV(RAND(),'Projection Engine'!$C$8-(Volatility^2/2),Volatility))</f>
        <v>16.188710129450349</v>
      </c>
      <c r="AF819" s="11">
        <f ca="1">AE819*EXP(_xlfn.NORM.INV(RAND(),'Projection Engine'!$C$8-(Volatility^2/2),Volatility))</f>
        <v>3.8662532833847099</v>
      </c>
      <c r="AG819" s="11">
        <f ca="1">AF819*EXP(_xlfn.NORM.INV(RAND(),'Projection Engine'!$C$8-(Volatility^2/2),Volatility))</f>
        <v>6.0984914719289183</v>
      </c>
    </row>
    <row r="820" spans="2:33" x14ac:dyDescent="0.25">
      <c r="B820" t="s">
        <v>883</v>
      </c>
      <c r="C820" s="11">
        <f t="shared" si="12"/>
        <v>51</v>
      </c>
      <c r="D820" s="11">
        <f ca="1">C820*EXP(_xlfn.NORM.INV(RAND(),'Projection Engine'!$C$8-(Volatility^2/2),Volatility))</f>
        <v>103.94350204120346</v>
      </c>
      <c r="E820" s="11">
        <f ca="1">D820*EXP(_xlfn.NORM.INV(RAND(),'Projection Engine'!$C$8-(Volatility^2/2),Volatility))</f>
        <v>149.78872915049899</v>
      </c>
      <c r="F820" s="11">
        <f ca="1">E820*EXP(_xlfn.NORM.INV(RAND(),'Projection Engine'!$C$8-(Volatility^2/2),Volatility))</f>
        <v>305.14023352528108</v>
      </c>
      <c r="G820" s="11">
        <f ca="1">F820*EXP(_xlfn.NORM.INV(RAND(),'Projection Engine'!$C$8-(Volatility^2/2),Volatility))</f>
        <v>690.17040233788521</v>
      </c>
      <c r="H820" s="11">
        <f ca="1">G820*EXP(_xlfn.NORM.INV(RAND(),'Projection Engine'!$C$8-(Volatility^2/2),Volatility))</f>
        <v>1327.3497257848135</v>
      </c>
      <c r="I820" s="11">
        <f ca="1">H820*EXP(_xlfn.NORM.INV(RAND(),'Projection Engine'!$C$8-(Volatility^2/2),Volatility))</f>
        <v>1190.857990150042</v>
      </c>
      <c r="J820" s="11">
        <f ca="1">I820*EXP(_xlfn.NORM.INV(RAND(),'Projection Engine'!$C$8-(Volatility^2/2),Volatility))</f>
        <v>2606.2559589660113</v>
      </c>
      <c r="K820" s="11">
        <f ca="1">J820*EXP(_xlfn.NORM.INV(RAND(),'Projection Engine'!$C$8-(Volatility^2/2),Volatility))</f>
        <v>2108.9038843125586</v>
      </c>
      <c r="L820" s="11">
        <f ca="1">K820*EXP(_xlfn.NORM.INV(RAND(),'Projection Engine'!$C$8-(Volatility^2/2),Volatility))</f>
        <v>1099.4422213082373</v>
      </c>
      <c r="M820" s="11">
        <f ca="1">L820*EXP(_xlfn.NORM.INV(RAND(),'Projection Engine'!$C$8-(Volatility^2/2),Volatility))</f>
        <v>527.74018092698032</v>
      </c>
      <c r="N820" s="11">
        <f ca="1">M820*EXP(_xlfn.NORM.INV(RAND(),'Projection Engine'!$C$8-(Volatility^2/2),Volatility))</f>
        <v>219.81765486393144</v>
      </c>
      <c r="O820" s="11">
        <f ca="1">N820*EXP(_xlfn.NORM.INV(RAND(),'Projection Engine'!$C$8-(Volatility^2/2),Volatility))</f>
        <v>143.98140779506809</v>
      </c>
      <c r="P820" s="11">
        <f ca="1">O820*EXP(_xlfn.NORM.INV(RAND(),'Projection Engine'!$C$8-(Volatility^2/2),Volatility))</f>
        <v>139.76015557089477</v>
      </c>
      <c r="Q820" s="11">
        <f ca="1">P820*EXP(_xlfn.NORM.INV(RAND(),'Projection Engine'!$C$8-(Volatility^2/2),Volatility))</f>
        <v>86.37269447334991</v>
      </c>
      <c r="R820" s="11">
        <f ca="1">Q820*EXP(_xlfn.NORM.INV(RAND(),'Projection Engine'!$C$8-(Volatility^2/2),Volatility))</f>
        <v>42.918854481733419</v>
      </c>
      <c r="S820" s="11">
        <f ca="1">R820*EXP(_xlfn.NORM.INV(RAND(),'Projection Engine'!$C$8-(Volatility^2/2),Volatility))</f>
        <v>20.78500365167363</v>
      </c>
      <c r="T820" s="11">
        <f ca="1">S820*EXP(_xlfn.NORM.INV(RAND(),'Projection Engine'!$C$8-(Volatility^2/2),Volatility))</f>
        <v>14.966019020766542</v>
      </c>
      <c r="U820" s="11">
        <f ca="1">T820*EXP(_xlfn.NORM.INV(RAND(),'Projection Engine'!$C$8-(Volatility^2/2),Volatility))</f>
        <v>31.922154418190654</v>
      </c>
      <c r="V820" s="11">
        <f ca="1">U820*EXP(_xlfn.NORM.INV(RAND(),'Projection Engine'!$C$8-(Volatility^2/2),Volatility))</f>
        <v>19.960951954227262</v>
      </c>
      <c r="W820" s="11">
        <f ca="1">V820*EXP(_xlfn.NORM.INV(RAND(),'Projection Engine'!$C$8-(Volatility^2/2),Volatility))</f>
        <v>27.668670403125986</v>
      </c>
      <c r="X820" s="11">
        <f ca="1">W820*EXP(_xlfn.NORM.INV(RAND(),'Projection Engine'!$C$8-(Volatility^2/2),Volatility))</f>
        <v>25.169467348561238</v>
      </c>
      <c r="Y820" s="11">
        <f ca="1">X820*EXP(_xlfn.NORM.INV(RAND(),'Projection Engine'!$C$8-(Volatility^2/2),Volatility))</f>
        <v>15.875741479145168</v>
      </c>
      <c r="Z820" s="11">
        <f ca="1">Y820*EXP(_xlfn.NORM.INV(RAND(),'Projection Engine'!$C$8-(Volatility^2/2),Volatility))</f>
        <v>15.604427809106342</v>
      </c>
      <c r="AA820" s="11">
        <f ca="1">Z820*EXP(_xlfn.NORM.INV(RAND(),'Projection Engine'!$C$8-(Volatility^2/2),Volatility))</f>
        <v>28.619387738464127</v>
      </c>
      <c r="AB820" s="11">
        <f ca="1">AA820*EXP(_xlfn.NORM.INV(RAND(),'Projection Engine'!$C$8-(Volatility^2/2),Volatility))</f>
        <v>21.699663923501131</v>
      </c>
      <c r="AC820" s="11">
        <f ca="1">AB820*EXP(_xlfn.NORM.INV(RAND(),'Projection Engine'!$C$8-(Volatility^2/2),Volatility))</f>
        <v>11.300159785794264</v>
      </c>
      <c r="AD820" s="11">
        <f ca="1">AC820*EXP(_xlfn.NORM.INV(RAND(),'Projection Engine'!$C$8-(Volatility^2/2),Volatility))</f>
        <v>6.6903569780768128</v>
      </c>
      <c r="AE820" s="11">
        <f ca="1">AD820*EXP(_xlfn.NORM.INV(RAND(),'Projection Engine'!$C$8-(Volatility^2/2),Volatility))</f>
        <v>12.708961540309042</v>
      </c>
      <c r="AF820" s="11">
        <f ca="1">AE820*EXP(_xlfn.NORM.INV(RAND(),'Projection Engine'!$C$8-(Volatility^2/2),Volatility))</f>
        <v>7.0742061938567549</v>
      </c>
      <c r="AG820" s="11">
        <f ca="1">AF820*EXP(_xlfn.NORM.INV(RAND(),'Projection Engine'!$C$8-(Volatility^2/2),Volatility))</f>
        <v>5.9216041972557125</v>
      </c>
    </row>
    <row r="821" spans="2:33" x14ac:dyDescent="0.25">
      <c r="B821" t="s">
        <v>884</v>
      </c>
      <c r="C821" s="11">
        <f t="shared" si="12"/>
        <v>51</v>
      </c>
      <c r="D821" s="11">
        <f ca="1">C821*EXP(_xlfn.NORM.INV(RAND(),'Projection Engine'!$C$8-(Volatility^2/2),Volatility))</f>
        <v>34.565172815735906</v>
      </c>
      <c r="E821" s="11">
        <f ca="1">D821*EXP(_xlfn.NORM.INV(RAND(),'Projection Engine'!$C$8-(Volatility^2/2),Volatility))</f>
        <v>23.383899701082253</v>
      </c>
      <c r="F821" s="11">
        <f ca="1">E821*EXP(_xlfn.NORM.INV(RAND(),'Projection Engine'!$C$8-(Volatility^2/2),Volatility))</f>
        <v>44.387619613757877</v>
      </c>
      <c r="G821" s="11">
        <f ca="1">F821*EXP(_xlfn.NORM.INV(RAND(),'Projection Engine'!$C$8-(Volatility^2/2),Volatility))</f>
        <v>35.08290386976654</v>
      </c>
      <c r="H821" s="11">
        <f ca="1">G821*EXP(_xlfn.NORM.INV(RAND(),'Projection Engine'!$C$8-(Volatility^2/2),Volatility))</f>
        <v>34.328560310922796</v>
      </c>
      <c r="I821" s="11">
        <f ca="1">H821*EXP(_xlfn.NORM.INV(RAND(),'Projection Engine'!$C$8-(Volatility^2/2),Volatility))</f>
        <v>29.350690970585337</v>
      </c>
      <c r="J821" s="11">
        <f ca="1">I821*EXP(_xlfn.NORM.INV(RAND(),'Projection Engine'!$C$8-(Volatility^2/2),Volatility))</f>
        <v>113.06639975197115</v>
      </c>
      <c r="K821" s="11">
        <f ca="1">J821*EXP(_xlfn.NORM.INV(RAND(),'Projection Engine'!$C$8-(Volatility^2/2),Volatility))</f>
        <v>81.608042015624505</v>
      </c>
      <c r="L821" s="11">
        <f ca="1">K821*EXP(_xlfn.NORM.INV(RAND(),'Projection Engine'!$C$8-(Volatility^2/2),Volatility))</f>
        <v>58.980350193398444</v>
      </c>
      <c r="M821" s="11">
        <f ca="1">L821*EXP(_xlfn.NORM.INV(RAND(),'Projection Engine'!$C$8-(Volatility^2/2),Volatility))</f>
        <v>107.40370255474591</v>
      </c>
      <c r="N821" s="11">
        <f ca="1">M821*EXP(_xlfn.NORM.INV(RAND(),'Projection Engine'!$C$8-(Volatility^2/2),Volatility))</f>
        <v>47.680074224306487</v>
      </c>
      <c r="O821" s="11">
        <f ca="1">N821*EXP(_xlfn.NORM.INV(RAND(),'Projection Engine'!$C$8-(Volatility^2/2),Volatility))</f>
        <v>99.554798499294392</v>
      </c>
      <c r="P821" s="11">
        <f ca="1">O821*EXP(_xlfn.NORM.INV(RAND(),'Projection Engine'!$C$8-(Volatility^2/2),Volatility))</f>
        <v>64.76399748052647</v>
      </c>
      <c r="Q821" s="11">
        <f ca="1">P821*EXP(_xlfn.NORM.INV(RAND(),'Projection Engine'!$C$8-(Volatility^2/2),Volatility))</f>
        <v>74.825585285807023</v>
      </c>
      <c r="R821" s="11">
        <f ca="1">Q821*EXP(_xlfn.NORM.INV(RAND(),'Projection Engine'!$C$8-(Volatility^2/2),Volatility))</f>
        <v>14.688014314327738</v>
      </c>
      <c r="S821" s="11">
        <f ca="1">R821*EXP(_xlfn.NORM.INV(RAND(),'Projection Engine'!$C$8-(Volatility^2/2),Volatility))</f>
        <v>14.151810487811295</v>
      </c>
      <c r="T821" s="11">
        <f ca="1">S821*EXP(_xlfn.NORM.INV(RAND(),'Projection Engine'!$C$8-(Volatility^2/2),Volatility))</f>
        <v>8.4934122712273918</v>
      </c>
      <c r="U821" s="11">
        <f ca="1">T821*EXP(_xlfn.NORM.INV(RAND(),'Projection Engine'!$C$8-(Volatility^2/2),Volatility))</f>
        <v>9.0911375563223107</v>
      </c>
      <c r="V821" s="11">
        <f ca="1">U821*EXP(_xlfn.NORM.INV(RAND(),'Projection Engine'!$C$8-(Volatility^2/2),Volatility))</f>
        <v>7.3141741614886051</v>
      </c>
      <c r="W821" s="11">
        <f ca="1">V821*EXP(_xlfn.NORM.INV(RAND(),'Projection Engine'!$C$8-(Volatility^2/2),Volatility))</f>
        <v>10.420418100209414</v>
      </c>
      <c r="X821" s="11">
        <f ca="1">W821*EXP(_xlfn.NORM.INV(RAND(),'Projection Engine'!$C$8-(Volatility^2/2),Volatility))</f>
        <v>7.8933408586453844</v>
      </c>
      <c r="Y821" s="11">
        <f ca="1">X821*EXP(_xlfn.NORM.INV(RAND(),'Projection Engine'!$C$8-(Volatility^2/2),Volatility))</f>
        <v>4.721134455437058</v>
      </c>
      <c r="Z821" s="11">
        <f ca="1">Y821*EXP(_xlfn.NORM.INV(RAND(),'Projection Engine'!$C$8-(Volatility^2/2),Volatility))</f>
        <v>3.3231739279101888</v>
      </c>
      <c r="AA821" s="11">
        <f ca="1">Z821*EXP(_xlfn.NORM.INV(RAND(),'Projection Engine'!$C$8-(Volatility^2/2),Volatility))</f>
        <v>2.0680317687128373</v>
      </c>
      <c r="AB821" s="11">
        <f ca="1">AA821*EXP(_xlfn.NORM.INV(RAND(),'Projection Engine'!$C$8-(Volatility^2/2),Volatility))</f>
        <v>1.2194907148295646</v>
      </c>
      <c r="AC821" s="11">
        <f ca="1">AB821*EXP(_xlfn.NORM.INV(RAND(),'Projection Engine'!$C$8-(Volatility^2/2),Volatility))</f>
        <v>0.80761067358287941</v>
      </c>
      <c r="AD821" s="11">
        <f ca="1">AC821*EXP(_xlfn.NORM.INV(RAND(),'Projection Engine'!$C$8-(Volatility^2/2),Volatility))</f>
        <v>0.81876869759043425</v>
      </c>
      <c r="AE821" s="11">
        <f ca="1">AD821*EXP(_xlfn.NORM.INV(RAND(),'Projection Engine'!$C$8-(Volatility^2/2),Volatility))</f>
        <v>0.82899400389726363</v>
      </c>
      <c r="AF821" s="11">
        <f ca="1">AE821*EXP(_xlfn.NORM.INV(RAND(),'Projection Engine'!$C$8-(Volatility^2/2),Volatility))</f>
        <v>0.58687709739929494</v>
      </c>
      <c r="AG821" s="11">
        <f ca="1">AF821*EXP(_xlfn.NORM.INV(RAND(),'Projection Engine'!$C$8-(Volatility^2/2),Volatility))</f>
        <v>0.20549471245282419</v>
      </c>
    </row>
    <row r="822" spans="2:33" x14ac:dyDescent="0.25">
      <c r="B822" t="s">
        <v>885</v>
      </c>
      <c r="C822" s="11">
        <f t="shared" si="12"/>
        <v>51</v>
      </c>
      <c r="D822" s="11">
        <f ca="1">C822*EXP(_xlfn.NORM.INV(RAND(),'Projection Engine'!$C$8-(Volatility^2/2),Volatility))</f>
        <v>51.585515518099456</v>
      </c>
      <c r="E822" s="11">
        <f ca="1">D822*EXP(_xlfn.NORM.INV(RAND(),'Projection Engine'!$C$8-(Volatility^2/2),Volatility))</f>
        <v>76.636237090514939</v>
      </c>
      <c r="F822" s="11">
        <f ca="1">E822*EXP(_xlfn.NORM.INV(RAND(),'Projection Engine'!$C$8-(Volatility^2/2),Volatility))</f>
        <v>49.616232413877654</v>
      </c>
      <c r="G822" s="11">
        <f ca="1">F822*EXP(_xlfn.NORM.INV(RAND(),'Projection Engine'!$C$8-(Volatility^2/2),Volatility))</f>
        <v>97.839432288731345</v>
      </c>
      <c r="H822" s="11">
        <f ca="1">G822*EXP(_xlfn.NORM.INV(RAND(),'Projection Engine'!$C$8-(Volatility^2/2),Volatility))</f>
        <v>200.39889615890556</v>
      </c>
      <c r="I822" s="11">
        <f ca="1">H822*EXP(_xlfn.NORM.INV(RAND(),'Projection Engine'!$C$8-(Volatility^2/2),Volatility))</f>
        <v>165.23315679340348</v>
      </c>
      <c r="J822" s="11">
        <f ca="1">I822*EXP(_xlfn.NORM.INV(RAND(),'Projection Engine'!$C$8-(Volatility^2/2),Volatility))</f>
        <v>165.8382523834222</v>
      </c>
      <c r="K822" s="11">
        <f ca="1">J822*EXP(_xlfn.NORM.INV(RAND(),'Projection Engine'!$C$8-(Volatility^2/2),Volatility))</f>
        <v>90.188124566715899</v>
      </c>
      <c r="L822" s="11">
        <f ca="1">K822*EXP(_xlfn.NORM.INV(RAND(),'Projection Engine'!$C$8-(Volatility^2/2),Volatility))</f>
        <v>83.447116656308935</v>
      </c>
      <c r="M822" s="11">
        <f ca="1">L822*EXP(_xlfn.NORM.INV(RAND(),'Projection Engine'!$C$8-(Volatility^2/2),Volatility))</f>
        <v>75.788426641142365</v>
      </c>
      <c r="N822" s="11">
        <f ca="1">M822*EXP(_xlfn.NORM.INV(RAND(),'Projection Engine'!$C$8-(Volatility^2/2),Volatility))</f>
        <v>74.732567403496674</v>
      </c>
      <c r="O822" s="11">
        <f ca="1">N822*EXP(_xlfn.NORM.INV(RAND(),'Projection Engine'!$C$8-(Volatility^2/2),Volatility))</f>
        <v>46.309940478883952</v>
      </c>
      <c r="P822" s="11">
        <f ca="1">O822*EXP(_xlfn.NORM.INV(RAND(),'Projection Engine'!$C$8-(Volatility^2/2),Volatility))</f>
        <v>20.251955277302507</v>
      </c>
      <c r="Q822" s="11">
        <f ca="1">P822*EXP(_xlfn.NORM.INV(RAND(),'Projection Engine'!$C$8-(Volatility^2/2),Volatility))</f>
        <v>22.746263322732034</v>
      </c>
      <c r="R822" s="11">
        <f ca="1">Q822*EXP(_xlfn.NORM.INV(RAND(),'Projection Engine'!$C$8-(Volatility^2/2),Volatility))</f>
        <v>8.9412100784602657</v>
      </c>
      <c r="S822" s="11">
        <f ca="1">R822*EXP(_xlfn.NORM.INV(RAND(),'Projection Engine'!$C$8-(Volatility^2/2),Volatility))</f>
        <v>11.570444440756329</v>
      </c>
      <c r="T822" s="11">
        <f ca="1">S822*EXP(_xlfn.NORM.INV(RAND(),'Projection Engine'!$C$8-(Volatility^2/2),Volatility))</f>
        <v>14.918044155571254</v>
      </c>
      <c r="U822" s="11">
        <f ca="1">T822*EXP(_xlfn.NORM.INV(RAND(),'Projection Engine'!$C$8-(Volatility^2/2),Volatility))</f>
        <v>16.01074763830993</v>
      </c>
      <c r="V822" s="11">
        <f ca="1">U822*EXP(_xlfn.NORM.INV(RAND(),'Projection Engine'!$C$8-(Volatility^2/2),Volatility))</f>
        <v>12.020113408289852</v>
      </c>
      <c r="W822" s="11">
        <f ca="1">V822*EXP(_xlfn.NORM.INV(RAND(),'Projection Engine'!$C$8-(Volatility^2/2),Volatility))</f>
        <v>11.841256038742459</v>
      </c>
      <c r="X822" s="11">
        <f ca="1">W822*EXP(_xlfn.NORM.INV(RAND(),'Projection Engine'!$C$8-(Volatility^2/2),Volatility))</f>
        <v>13.771191593601245</v>
      </c>
      <c r="Y822" s="11">
        <f ca="1">X822*EXP(_xlfn.NORM.INV(RAND(),'Projection Engine'!$C$8-(Volatility^2/2),Volatility))</f>
        <v>11.202306839166825</v>
      </c>
      <c r="Z822" s="11">
        <f ca="1">Y822*EXP(_xlfn.NORM.INV(RAND(),'Projection Engine'!$C$8-(Volatility^2/2),Volatility))</f>
        <v>5.6896620039400068</v>
      </c>
      <c r="AA822" s="11">
        <f ca="1">Z822*EXP(_xlfn.NORM.INV(RAND(),'Projection Engine'!$C$8-(Volatility^2/2),Volatility))</f>
        <v>4.352406835115775</v>
      </c>
      <c r="AB822" s="11">
        <f ca="1">AA822*EXP(_xlfn.NORM.INV(RAND(),'Projection Engine'!$C$8-(Volatility^2/2),Volatility))</f>
        <v>1.9648160554369503</v>
      </c>
      <c r="AC822" s="11">
        <f ca="1">AB822*EXP(_xlfn.NORM.INV(RAND(),'Projection Engine'!$C$8-(Volatility^2/2),Volatility))</f>
        <v>1.2537634572690082</v>
      </c>
      <c r="AD822" s="11">
        <f ca="1">AC822*EXP(_xlfn.NORM.INV(RAND(),'Projection Engine'!$C$8-(Volatility^2/2),Volatility))</f>
        <v>1.3086658763288173</v>
      </c>
      <c r="AE822" s="11">
        <f ca="1">AD822*EXP(_xlfn.NORM.INV(RAND(),'Projection Engine'!$C$8-(Volatility^2/2),Volatility))</f>
        <v>0.71590557961373336</v>
      </c>
      <c r="AF822" s="11">
        <f ca="1">AE822*EXP(_xlfn.NORM.INV(RAND(),'Projection Engine'!$C$8-(Volatility^2/2),Volatility))</f>
        <v>0.55063416209871252</v>
      </c>
      <c r="AG822" s="11">
        <f ca="1">AF822*EXP(_xlfn.NORM.INV(RAND(),'Projection Engine'!$C$8-(Volatility^2/2),Volatility))</f>
        <v>0.78378047760493252</v>
      </c>
    </row>
    <row r="823" spans="2:33" x14ac:dyDescent="0.25">
      <c r="B823" t="s">
        <v>886</v>
      </c>
      <c r="C823" s="11">
        <f t="shared" si="12"/>
        <v>51</v>
      </c>
      <c r="D823" s="11">
        <f ca="1">C823*EXP(_xlfn.NORM.INV(RAND(),'Projection Engine'!$C$8-(Volatility^2/2),Volatility))</f>
        <v>86.893010147960425</v>
      </c>
      <c r="E823" s="11">
        <f ca="1">D823*EXP(_xlfn.NORM.INV(RAND(),'Projection Engine'!$C$8-(Volatility^2/2),Volatility))</f>
        <v>123.16549075458001</v>
      </c>
      <c r="F823" s="11">
        <f ca="1">E823*EXP(_xlfn.NORM.INV(RAND(),'Projection Engine'!$C$8-(Volatility^2/2),Volatility))</f>
        <v>147.96472899859785</v>
      </c>
      <c r="G823" s="11">
        <f ca="1">F823*EXP(_xlfn.NORM.INV(RAND(),'Projection Engine'!$C$8-(Volatility^2/2),Volatility))</f>
        <v>209.60774139285854</v>
      </c>
      <c r="H823" s="11">
        <f ca="1">G823*EXP(_xlfn.NORM.INV(RAND(),'Projection Engine'!$C$8-(Volatility^2/2),Volatility))</f>
        <v>82.363798895303631</v>
      </c>
      <c r="I823" s="11">
        <f ca="1">H823*EXP(_xlfn.NORM.INV(RAND(),'Projection Engine'!$C$8-(Volatility^2/2),Volatility))</f>
        <v>77.301467805950068</v>
      </c>
      <c r="J823" s="11">
        <f ca="1">I823*EXP(_xlfn.NORM.INV(RAND(),'Projection Engine'!$C$8-(Volatility^2/2),Volatility))</f>
        <v>50.252298401131931</v>
      </c>
      <c r="K823" s="11">
        <f ca="1">J823*EXP(_xlfn.NORM.INV(RAND(),'Projection Engine'!$C$8-(Volatility^2/2),Volatility))</f>
        <v>58.416157638712107</v>
      </c>
      <c r="L823" s="11">
        <f ca="1">K823*EXP(_xlfn.NORM.INV(RAND(),'Projection Engine'!$C$8-(Volatility^2/2),Volatility))</f>
        <v>47.666347646567019</v>
      </c>
      <c r="M823" s="11">
        <f ca="1">L823*EXP(_xlfn.NORM.INV(RAND(),'Projection Engine'!$C$8-(Volatility^2/2),Volatility))</f>
        <v>28.95785694658715</v>
      </c>
      <c r="N823" s="11">
        <f ca="1">M823*EXP(_xlfn.NORM.INV(RAND(),'Projection Engine'!$C$8-(Volatility^2/2),Volatility))</f>
        <v>47.607422308945807</v>
      </c>
      <c r="O823" s="11">
        <f ca="1">N823*EXP(_xlfn.NORM.INV(RAND(),'Projection Engine'!$C$8-(Volatility^2/2),Volatility))</f>
        <v>26.371434251967965</v>
      </c>
      <c r="P823" s="11">
        <f ca="1">O823*EXP(_xlfn.NORM.INV(RAND(),'Projection Engine'!$C$8-(Volatility^2/2),Volatility))</f>
        <v>57.397134112777273</v>
      </c>
      <c r="Q823" s="11">
        <f ca="1">P823*EXP(_xlfn.NORM.INV(RAND(),'Projection Engine'!$C$8-(Volatility^2/2),Volatility))</f>
        <v>77.803836242237765</v>
      </c>
      <c r="R823" s="11">
        <f ca="1">Q823*EXP(_xlfn.NORM.INV(RAND(),'Projection Engine'!$C$8-(Volatility^2/2),Volatility))</f>
        <v>51.596252501437043</v>
      </c>
      <c r="S823" s="11">
        <f ca="1">R823*EXP(_xlfn.NORM.INV(RAND(),'Projection Engine'!$C$8-(Volatility^2/2),Volatility))</f>
        <v>57.045707989731419</v>
      </c>
      <c r="T823" s="11">
        <f ca="1">S823*EXP(_xlfn.NORM.INV(RAND(),'Projection Engine'!$C$8-(Volatility^2/2),Volatility))</f>
        <v>33.167625459366171</v>
      </c>
      <c r="U823" s="11">
        <f ca="1">T823*EXP(_xlfn.NORM.INV(RAND(),'Projection Engine'!$C$8-(Volatility^2/2),Volatility))</f>
        <v>47.149688111204654</v>
      </c>
      <c r="V823" s="11">
        <f ca="1">U823*EXP(_xlfn.NORM.INV(RAND(),'Projection Engine'!$C$8-(Volatility^2/2),Volatility))</f>
        <v>18.713265276737783</v>
      </c>
      <c r="W823" s="11">
        <f ca="1">V823*EXP(_xlfn.NORM.INV(RAND(),'Projection Engine'!$C$8-(Volatility^2/2),Volatility))</f>
        <v>16.793727644319578</v>
      </c>
      <c r="X823" s="11">
        <f ca="1">W823*EXP(_xlfn.NORM.INV(RAND(),'Projection Engine'!$C$8-(Volatility^2/2),Volatility))</f>
        <v>5.9180155658061855</v>
      </c>
      <c r="Y823" s="11">
        <f ca="1">X823*EXP(_xlfn.NORM.INV(RAND(),'Projection Engine'!$C$8-(Volatility^2/2),Volatility))</f>
        <v>3.1064232976701835</v>
      </c>
      <c r="Z823" s="11">
        <f ca="1">Y823*EXP(_xlfn.NORM.INV(RAND(),'Projection Engine'!$C$8-(Volatility^2/2),Volatility))</f>
        <v>7.4047722901600874</v>
      </c>
      <c r="AA823" s="11">
        <f ca="1">Z823*EXP(_xlfn.NORM.INV(RAND(),'Projection Engine'!$C$8-(Volatility^2/2),Volatility))</f>
        <v>7.0346719352624287</v>
      </c>
      <c r="AB823" s="11">
        <f ca="1">AA823*EXP(_xlfn.NORM.INV(RAND(),'Projection Engine'!$C$8-(Volatility^2/2),Volatility))</f>
        <v>5.9111836014212722</v>
      </c>
      <c r="AC823" s="11">
        <f ca="1">AB823*EXP(_xlfn.NORM.INV(RAND(),'Projection Engine'!$C$8-(Volatility^2/2),Volatility))</f>
        <v>3.5947964645892161</v>
      </c>
      <c r="AD823" s="11">
        <f ca="1">AC823*EXP(_xlfn.NORM.INV(RAND(),'Projection Engine'!$C$8-(Volatility^2/2),Volatility))</f>
        <v>4.0354098878814115</v>
      </c>
      <c r="AE823" s="11">
        <f ca="1">AD823*EXP(_xlfn.NORM.INV(RAND(),'Projection Engine'!$C$8-(Volatility^2/2),Volatility))</f>
        <v>1.7732129773749514</v>
      </c>
      <c r="AF823" s="11">
        <f ca="1">AE823*EXP(_xlfn.NORM.INV(RAND(),'Projection Engine'!$C$8-(Volatility^2/2),Volatility))</f>
        <v>0.95512220148430049</v>
      </c>
      <c r="AG823" s="11">
        <f ca="1">AF823*EXP(_xlfn.NORM.INV(RAND(),'Projection Engine'!$C$8-(Volatility^2/2),Volatility))</f>
        <v>0.86291050000570335</v>
      </c>
    </row>
    <row r="824" spans="2:33" x14ac:dyDescent="0.25">
      <c r="B824" t="s">
        <v>887</v>
      </c>
      <c r="C824" s="11">
        <f t="shared" si="12"/>
        <v>51</v>
      </c>
      <c r="D824" s="11">
        <f ca="1">C824*EXP(_xlfn.NORM.INV(RAND(),'Projection Engine'!$C$8-(Volatility^2/2),Volatility))</f>
        <v>26.02976291523035</v>
      </c>
      <c r="E824" s="11">
        <f ca="1">D824*EXP(_xlfn.NORM.INV(RAND(),'Projection Engine'!$C$8-(Volatility^2/2),Volatility))</f>
        <v>24.59769378136145</v>
      </c>
      <c r="F824" s="11">
        <f ca="1">E824*EXP(_xlfn.NORM.INV(RAND(),'Projection Engine'!$C$8-(Volatility^2/2),Volatility))</f>
        <v>30.05826802351007</v>
      </c>
      <c r="G824" s="11">
        <f ca="1">F824*EXP(_xlfn.NORM.INV(RAND(),'Projection Engine'!$C$8-(Volatility^2/2),Volatility))</f>
        <v>17.960206871408364</v>
      </c>
      <c r="H824" s="11">
        <f ca="1">G824*EXP(_xlfn.NORM.INV(RAND(),'Projection Engine'!$C$8-(Volatility^2/2),Volatility))</f>
        <v>9.3977659196813086</v>
      </c>
      <c r="I824" s="11">
        <f ca="1">H824*EXP(_xlfn.NORM.INV(RAND(),'Projection Engine'!$C$8-(Volatility^2/2),Volatility))</f>
        <v>10.032991934874538</v>
      </c>
      <c r="J824" s="11">
        <f ca="1">I824*EXP(_xlfn.NORM.INV(RAND(),'Projection Engine'!$C$8-(Volatility^2/2),Volatility))</f>
        <v>6.7672630199146049</v>
      </c>
      <c r="K824" s="11">
        <f ca="1">J824*EXP(_xlfn.NORM.INV(RAND(),'Projection Engine'!$C$8-(Volatility^2/2),Volatility))</f>
        <v>4.1751438300652879</v>
      </c>
      <c r="L824" s="11">
        <f ca="1">K824*EXP(_xlfn.NORM.INV(RAND(),'Projection Engine'!$C$8-(Volatility^2/2),Volatility))</f>
        <v>2.272517546012641</v>
      </c>
      <c r="M824" s="11">
        <f ca="1">L824*EXP(_xlfn.NORM.INV(RAND(),'Projection Engine'!$C$8-(Volatility^2/2),Volatility))</f>
        <v>1.0253483981597431</v>
      </c>
      <c r="N824" s="11">
        <f ca="1">M824*EXP(_xlfn.NORM.INV(RAND(),'Projection Engine'!$C$8-(Volatility^2/2),Volatility))</f>
        <v>1.7114493404078861</v>
      </c>
      <c r="O824" s="11">
        <f ca="1">N824*EXP(_xlfn.NORM.INV(RAND(),'Projection Engine'!$C$8-(Volatility^2/2),Volatility))</f>
        <v>1.4931494897556987</v>
      </c>
      <c r="P824" s="11">
        <f ca="1">O824*EXP(_xlfn.NORM.INV(RAND(),'Projection Engine'!$C$8-(Volatility^2/2),Volatility))</f>
        <v>1.5970177880227563</v>
      </c>
      <c r="Q824" s="11">
        <f ca="1">P824*EXP(_xlfn.NORM.INV(RAND(),'Projection Engine'!$C$8-(Volatility^2/2),Volatility))</f>
        <v>1.4436967562723235</v>
      </c>
      <c r="R824" s="11">
        <f ca="1">Q824*EXP(_xlfn.NORM.INV(RAND(),'Projection Engine'!$C$8-(Volatility^2/2),Volatility))</f>
        <v>0.49177278479575759</v>
      </c>
      <c r="S824" s="11">
        <f ca="1">R824*EXP(_xlfn.NORM.INV(RAND(),'Projection Engine'!$C$8-(Volatility^2/2),Volatility))</f>
        <v>0.39774267075312913</v>
      </c>
      <c r="T824" s="11">
        <f ca="1">S824*EXP(_xlfn.NORM.INV(RAND(),'Projection Engine'!$C$8-(Volatility^2/2),Volatility))</f>
        <v>0.33445746508766255</v>
      </c>
      <c r="U824" s="11">
        <f ca="1">T824*EXP(_xlfn.NORM.INV(RAND(),'Projection Engine'!$C$8-(Volatility^2/2),Volatility))</f>
        <v>0.1694594164491913</v>
      </c>
      <c r="V824" s="11">
        <f ca="1">U824*EXP(_xlfn.NORM.INV(RAND(),'Projection Engine'!$C$8-(Volatility^2/2),Volatility))</f>
        <v>0.1177033249330824</v>
      </c>
      <c r="W824" s="11">
        <f ca="1">V824*EXP(_xlfn.NORM.INV(RAND(),'Projection Engine'!$C$8-(Volatility^2/2),Volatility))</f>
        <v>0.15870933317224384</v>
      </c>
      <c r="X824" s="11">
        <f ca="1">W824*EXP(_xlfn.NORM.INV(RAND(),'Projection Engine'!$C$8-(Volatility^2/2),Volatility))</f>
        <v>0.14364764372356054</v>
      </c>
      <c r="Y824" s="11">
        <f ca="1">X824*EXP(_xlfn.NORM.INV(RAND(),'Projection Engine'!$C$8-(Volatility^2/2),Volatility))</f>
        <v>9.1253082538361702E-2</v>
      </c>
      <c r="Z824" s="11">
        <f ca="1">Y824*EXP(_xlfn.NORM.INV(RAND(),'Projection Engine'!$C$8-(Volatility^2/2),Volatility))</f>
        <v>7.3063066473573621E-2</v>
      </c>
      <c r="AA824" s="11">
        <f ca="1">Z824*EXP(_xlfn.NORM.INV(RAND(),'Projection Engine'!$C$8-(Volatility^2/2),Volatility))</f>
        <v>6.8462087928126664E-2</v>
      </c>
      <c r="AB824" s="11">
        <f ca="1">AA824*EXP(_xlfn.NORM.INV(RAND(),'Projection Engine'!$C$8-(Volatility^2/2),Volatility))</f>
        <v>6.0078341386610667E-2</v>
      </c>
      <c r="AC824" s="11">
        <f ca="1">AB824*EXP(_xlfn.NORM.INV(RAND(),'Projection Engine'!$C$8-(Volatility^2/2),Volatility))</f>
        <v>9.0811351781104055E-2</v>
      </c>
      <c r="AD824" s="11">
        <f ca="1">AC824*EXP(_xlfn.NORM.INV(RAND(),'Projection Engine'!$C$8-(Volatility^2/2),Volatility))</f>
        <v>0.10179079082576696</v>
      </c>
      <c r="AE824" s="11">
        <f ca="1">AD824*EXP(_xlfn.NORM.INV(RAND(),'Projection Engine'!$C$8-(Volatility^2/2),Volatility))</f>
        <v>4.0598676263416962E-2</v>
      </c>
      <c r="AF824" s="11">
        <f ca="1">AE824*EXP(_xlfn.NORM.INV(RAND(),'Projection Engine'!$C$8-(Volatility^2/2),Volatility))</f>
        <v>1.7127320071060617E-2</v>
      </c>
      <c r="AG824" s="11">
        <f ca="1">AF824*EXP(_xlfn.NORM.INV(RAND(),'Projection Engine'!$C$8-(Volatility^2/2),Volatility))</f>
        <v>1.7923887975906529E-2</v>
      </c>
    </row>
    <row r="825" spans="2:33" x14ac:dyDescent="0.25">
      <c r="B825" t="s">
        <v>888</v>
      </c>
      <c r="C825" s="11">
        <f t="shared" si="12"/>
        <v>51</v>
      </c>
      <c r="D825" s="11">
        <f ca="1">C825*EXP(_xlfn.NORM.INV(RAND(),'Projection Engine'!$C$8-(Volatility^2/2),Volatility))</f>
        <v>14.884047093737609</v>
      </c>
      <c r="E825" s="11">
        <f ca="1">D825*EXP(_xlfn.NORM.INV(RAND(),'Projection Engine'!$C$8-(Volatility^2/2),Volatility))</f>
        <v>16.997257843674511</v>
      </c>
      <c r="F825" s="11">
        <f ca="1">E825*EXP(_xlfn.NORM.INV(RAND(),'Projection Engine'!$C$8-(Volatility^2/2),Volatility))</f>
        <v>8.0351857734850611</v>
      </c>
      <c r="G825" s="11">
        <f ca="1">F825*EXP(_xlfn.NORM.INV(RAND(),'Projection Engine'!$C$8-(Volatility^2/2),Volatility))</f>
        <v>3.3561103206505032</v>
      </c>
      <c r="H825" s="11">
        <f ca="1">G825*EXP(_xlfn.NORM.INV(RAND(),'Projection Engine'!$C$8-(Volatility^2/2),Volatility))</f>
        <v>1.9335230822994312</v>
      </c>
      <c r="I825" s="11">
        <f ca="1">H825*EXP(_xlfn.NORM.INV(RAND(),'Projection Engine'!$C$8-(Volatility^2/2),Volatility))</f>
        <v>1.1492136539090156</v>
      </c>
      <c r="J825" s="11">
        <f ca="1">I825*EXP(_xlfn.NORM.INV(RAND(),'Projection Engine'!$C$8-(Volatility^2/2),Volatility))</f>
        <v>0.62473336339355701</v>
      </c>
      <c r="K825" s="11">
        <f ca="1">J825*EXP(_xlfn.NORM.INV(RAND(),'Projection Engine'!$C$8-(Volatility^2/2),Volatility))</f>
        <v>1.0619550610121569</v>
      </c>
      <c r="L825" s="11">
        <f ca="1">K825*EXP(_xlfn.NORM.INV(RAND(),'Projection Engine'!$C$8-(Volatility^2/2),Volatility))</f>
        <v>0.81099052760256352</v>
      </c>
      <c r="M825" s="11">
        <f ca="1">L825*EXP(_xlfn.NORM.INV(RAND(),'Projection Engine'!$C$8-(Volatility^2/2),Volatility))</f>
        <v>0.95865850937732389</v>
      </c>
      <c r="N825" s="11">
        <f ca="1">M825*EXP(_xlfn.NORM.INV(RAND(),'Projection Engine'!$C$8-(Volatility^2/2),Volatility))</f>
        <v>0.64597019436655312</v>
      </c>
      <c r="O825" s="11">
        <f ca="1">N825*EXP(_xlfn.NORM.INV(RAND(),'Projection Engine'!$C$8-(Volatility^2/2),Volatility))</f>
        <v>0.48351912214927301</v>
      </c>
      <c r="P825" s="11">
        <f ca="1">O825*EXP(_xlfn.NORM.INV(RAND(),'Projection Engine'!$C$8-(Volatility^2/2),Volatility))</f>
        <v>0.48359449537372318</v>
      </c>
      <c r="Q825" s="11">
        <f ca="1">P825*EXP(_xlfn.NORM.INV(RAND(),'Projection Engine'!$C$8-(Volatility^2/2),Volatility))</f>
        <v>0.20067053723230432</v>
      </c>
      <c r="R825" s="11">
        <f ca="1">Q825*EXP(_xlfn.NORM.INV(RAND(),'Projection Engine'!$C$8-(Volatility^2/2),Volatility))</f>
        <v>0.1674505584328794</v>
      </c>
      <c r="S825" s="11">
        <f ca="1">R825*EXP(_xlfn.NORM.INV(RAND(),'Projection Engine'!$C$8-(Volatility^2/2),Volatility))</f>
        <v>8.2359053318028494E-2</v>
      </c>
      <c r="T825" s="11">
        <f ca="1">S825*EXP(_xlfn.NORM.INV(RAND(),'Projection Engine'!$C$8-(Volatility^2/2),Volatility))</f>
        <v>7.5826149069942145E-2</v>
      </c>
      <c r="U825" s="11">
        <f ca="1">T825*EXP(_xlfn.NORM.INV(RAND(),'Projection Engine'!$C$8-(Volatility^2/2),Volatility))</f>
        <v>5.1544502514843361E-2</v>
      </c>
      <c r="V825" s="11">
        <f ca="1">U825*EXP(_xlfn.NORM.INV(RAND(),'Projection Engine'!$C$8-(Volatility^2/2),Volatility))</f>
        <v>3.2430330233275469E-2</v>
      </c>
      <c r="W825" s="11">
        <f ca="1">V825*EXP(_xlfn.NORM.INV(RAND(),'Projection Engine'!$C$8-(Volatility^2/2),Volatility))</f>
        <v>2.9966406319187167E-2</v>
      </c>
      <c r="X825" s="11">
        <f ca="1">W825*EXP(_xlfn.NORM.INV(RAND(),'Projection Engine'!$C$8-(Volatility^2/2),Volatility))</f>
        <v>2.1163051787388129E-2</v>
      </c>
      <c r="Y825" s="11">
        <f ca="1">X825*EXP(_xlfn.NORM.INV(RAND(),'Projection Engine'!$C$8-(Volatility^2/2),Volatility))</f>
        <v>1.3065125536990334E-2</v>
      </c>
      <c r="Z825" s="11">
        <f ca="1">Y825*EXP(_xlfn.NORM.INV(RAND(),'Projection Engine'!$C$8-(Volatility^2/2),Volatility))</f>
        <v>1.8897135826201058E-2</v>
      </c>
      <c r="AA825" s="11">
        <f ca="1">Z825*EXP(_xlfn.NORM.INV(RAND(),'Projection Engine'!$C$8-(Volatility^2/2),Volatility))</f>
        <v>1.4632728188371504E-2</v>
      </c>
      <c r="AB825" s="11">
        <f ca="1">AA825*EXP(_xlfn.NORM.INV(RAND(),'Projection Engine'!$C$8-(Volatility^2/2),Volatility))</f>
        <v>1.0423432145289133E-2</v>
      </c>
      <c r="AC825" s="11">
        <f ca="1">AB825*EXP(_xlfn.NORM.INV(RAND(),'Projection Engine'!$C$8-(Volatility^2/2),Volatility))</f>
        <v>3.3838213953588507E-3</v>
      </c>
      <c r="AD825" s="11">
        <f ca="1">AC825*EXP(_xlfn.NORM.INV(RAND(),'Projection Engine'!$C$8-(Volatility^2/2),Volatility))</f>
        <v>2.3649407919273955E-3</v>
      </c>
      <c r="AE825" s="11">
        <f ca="1">AD825*EXP(_xlfn.NORM.INV(RAND(),'Projection Engine'!$C$8-(Volatility^2/2),Volatility))</f>
        <v>2.2635926265725109E-3</v>
      </c>
      <c r="AF825" s="11">
        <f ca="1">AE825*EXP(_xlfn.NORM.INV(RAND(),'Projection Engine'!$C$8-(Volatility^2/2),Volatility))</f>
        <v>2.6771078208633258E-3</v>
      </c>
      <c r="AG825" s="11">
        <f ca="1">AF825*EXP(_xlfn.NORM.INV(RAND(),'Projection Engine'!$C$8-(Volatility^2/2),Volatility))</f>
        <v>2.2864924330011447E-3</v>
      </c>
    </row>
    <row r="826" spans="2:33" x14ac:dyDescent="0.25">
      <c r="B826" t="s">
        <v>889</v>
      </c>
      <c r="C826" s="11">
        <f t="shared" si="12"/>
        <v>51</v>
      </c>
      <c r="D826" s="11">
        <f ca="1">C826*EXP(_xlfn.NORM.INV(RAND(),'Projection Engine'!$C$8-(Volatility^2/2),Volatility))</f>
        <v>51.454412945297456</v>
      </c>
      <c r="E826" s="11">
        <f ca="1">D826*EXP(_xlfn.NORM.INV(RAND(),'Projection Engine'!$C$8-(Volatility^2/2),Volatility))</f>
        <v>14.713493902294656</v>
      </c>
      <c r="F826" s="11">
        <f ca="1">E826*EXP(_xlfn.NORM.INV(RAND(),'Projection Engine'!$C$8-(Volatility^2/2),Volatility))</f>
        <v>15.738965145923698</v>
      </c>
      <c r="G826" s="11">
        <f ca="1">F826*EXP(_xlfn.NORM.INV(RAND(),'Projection Engine'!$C$8-(Volatility^2/2),Volatility))</f>
        <v>20.622698722966177</v>
      </c>
      <c r="H826" s="11">
        <f ca="1">G826*EXP(_xlfn.NORM.INV(RAND(),'Projection Engine'!$C$8-(Volatility^2/2),Volatility))</f>
        <v>6.8449058020293814</v>
      </c>
      <c r="I826" s="11">
        <f ca="1">H826*EXP(_xlfn.NORM.INV(RAND(),'Projection Engine'!$C$8-(Volatility^2/2),Volatility))</f>
        <v>4.385854142535643</v>
      </c>
      <c r="J826" s="11">
        <f ca="1">I826*EXP(_xlfn.NORM.INV(RAND(),'Projection Engine'!$C$8-(Volatility^2/2),Volatility))</f>
        <v>6.2662165640959913</v>
      </c>
      <c r="K826" s="11">
        <f ca="1">J826*EXP(_xlfn.NORM.INV(RAND(),'Projection Engine'!$C$8-(Volatility^2/2),Volatility))</f>
        <v>11.73237207831917</v>
      </c>
      <c r="L826" s="11">
        <f ca="1">K826*EXP(_xlfn.NORM.INV(RAND(),'Projection Engine'!$C$8-(Volatility^2/2),Volatility))</f>
        <v>12.99675309860533</v>
      </c>
      <c r="M826" s="11">
        <f ca="1">L826*EXP(_xlfn.NORM.INV(RAND(),'Projection Engine'!$C$8-(Volatility^2/2),Volatility))</f>
        <v>15.79072418059474</v>
      </c>
      <c r="N826" s="11">
        <f ca="1">M826*EXP(_xlfn.NORM.INV(RAND(),'Projection Engine'!$C$8-(Volatility^2/2),Volatility))</f>
        <v>9.5356918905022567</v>
      </c>
      <c r="O826" s="11">
        <f ca="1">N826*EXP(_xlfn.NORM.INV(RAND(),'Projection Engine'!$C$8-(Volatility^2/2),Volatility))</f>
        <v>10.229243237774236</v>
      </c>
      <c r="P826" s="11">
        <f ca="1">O826*EXP(_xlfn.NORM.INV(RAND(),'Projection Engine'!$C$8-(Volatility^2/2),Volatility))</f>
        <v>12.449109102456109</v>
      </c>
      <c r="Q826" s="11">
        <f ca="1">P826*EXP(_xlfn.NORM.INV(RAND(),'Projection Engine'!$C$8-(Volatility^2/2),Volatility))</f>
        <v>14.87530190537921</v>
      </c>
      <c r="R826" s="11">
        <f ca="1">Q826*EXP(_xlfn.NORM.INV(RAND(),'Projection Engine'!$C$8-(Volatility^2/2),Volatility))</f>
        <v>8.8504397459874156</v>
      </c>
      <c r="S826" s="11">
        <f ca="1">R826*EXP(_xlfn.NORM.INV(RAND(),'Projection Engine'!$C$8-(Volatility^2/2),Volatility))</f>
        <v>9.2332344270556437</v>
      </c>
      <c r="T826" s="11">
        <f ca="1">S826*EXP(_xlfn.NORM.INV(RAND(),'Projection Engine'!$C$8-(Volatility^2/2),Volatility))</f>
        <v>2.6827831478335518</v>
      </c>
      <c r="U826" s="11">
        <f ca="1">T826*EXP(_xlfn.NORM.INV(RAND(),'Projection Engine'!$C$8-(Volatility^2/2),Volatility))</f>
        <v>4.1336938978678734</v>
      </c>
      <c r="V826" s="11">
        <f ca="1">U826*EXP(_xlfn.NORM.INV(RAND(),'Projection Engine'!$C$8-(Volatility^2/2),Volatility))</f>
        <v>3.8778621753657427</v>
      </c>
      <c r="W826" s="11">
        <f ca="1">V826*EXP(_xlfn.NORM.INV(RAND(),'Projection Engine'!$C$8-(Volatility^2/2),Volatility))</f>
        <v>2.0399004006103345</v>
      </c>
      <c r="X826" s="11">
        <f ca="1">W826*EXP(_xlfn.NORM.INV(RAND(),'Projection Engine'!$C$8-(Volatility^2/2),Volatility))</f>
        <v>1.1556280705874993</v>
      </c>
      <c r="Y826" s="11">
        <f ca="1">X826*EXP(_xlfn.NORM.INV(RAND(),'Projection Engine'!$C$8-(Volatility^2/2),Volatility))</f>
        <v>0.90867776972632075</v>
      </c>
      <c r="Z826" s="11">
        <f ca="1">Y826*EXP(_xlfn.NORM.INV(RAND(),'Projection Engine'!$C$8-(Volatility^2/2),Volatility))</f>
        <v>0.73340433665244653</v>
      </c>
      <c r="AA826" s="11">
        <f ca="1">Z826*EXP(_xlfn.NORM.INV(RAND(),'Projection Engine'!$C$8-(Volatility^2/2),Volatility))</f>
        <v>0.42823714896624671</v>
      </c>
      <c r="AB826" s="11">
        <f ca="1">AA826*EXP(_xlfn.NORM.INV(RAND(),'Projection Engine'!$C$8-(Volatility^2/2),Volatility))</f>
        <v>0.15458066997268646</v>
      </c>
      <c r="AC826" s="11">
        <f ca="1">AB826*EXP(_xlfn.NORM.INV(RAND(),'Projection Engine'!$C$8-(Volatility^2/2),Volatility))</f>
        <v>0.17471323410172071</v>
      </c>
      <c r="AD826" s="11">
        <f ca="1">AC826*EXP(_xlfn.NORM.INV(RAND(),'Projection Engine'!$C$8-(Volatility^2/2),Volatility))</f>
        <v>7.2480610325934822E-2</v>
      </c>
      <c r="AE826" s="11">
        <f ca="1">AD826*EXP(_xlfn.NORM.INV(RAND(),'Projection Engine'!$C$8-(Volatility^2/2),Volatility))</f>
        <v>4.0879580769421574E-2</v>
      </c>
      <c r="AF826" s="11">
        <f ca="1">AE826*EXP(_xlfn.NORM.INV(RAND(),'Projection Engine'!$C$8-(Volatility^2/2),Volatility))</f>
        <v>3.2712382586090771E-2</v>
      </c>
      <c r="AG826" s="11">
        <f ca="1">AF826*EXP(_xlfn.NORM.INV(RAND(),'Projection Engine'!$C$8-(Volatility^2/2),Volatility))</f>
        <v>2.904016048030118E-2</v>
      </c>
    </row>
    <row r="827" spans="2:33" x14ac:dyDescent="0.25">
      <c r="B827" t="s">
        <v>890</v>
      </c>
      <c r="C827" s="11">
        <f t="shared" si="12"/>
        <v>51</v>
      </c>
      <c r="D827" s="11">
        <f ca="1">C827*EXP(_xlfn.NORM.INV(RAND(),'Projection Engine'!$C$8-(Volatility^2/2),Volatility))</f>
        <v>80.564225464735799</v>
      </c>
      <c r="E827" s="11">
        <f ca="1">D827*EXP(_xlfn.NORM.INV(RAND(),'Projection Engine'!$C$8-(Volatility^2/2),Volatility))</f>
        <v>179.7958758861611</v>
      </c>
      <c r="F827" s="11">
        <f ca="1">E827*EXP(_xlfn.NORM.INV(RAND(),'Projection Engine'!$C$8-(Volatility^2/2),Volatility))</f>
        <v>98.177167554155034</v>
      </c>
      <c r="G827" s="11">
        <f ca="1">F827*EXP(_xlfn.NORM.INV(RAND(),'Projection Engine'!$C$8-(Volatility^2/2),Volatility))</f>
        <v>57.495873780022855</v>
      </c>
      <c r="H827" s="11">
        <f ca="1">G827*EXP(_xlfn.NORM.INV(RAND(),'Projection Engine'!$C$8-(Volatility^2/2),Volatility))</f>
        <v>53.737128977589208</v>
      </c>
      <c r="I827" s="11">
        <f ca="1">H827*EXP(_xlfn.NORM.INV(RAND(),'Projection Engine'!$C$8-(Volatility^2/2),Volatility))</f>
        <v>43.824697420019334</v>
      </c>
      <c r="J827" s="11">
        <f ca="1">I827*EXP(_xlfn.NORM.INV(RAND(),'Projection Engine'!$C$8-(Volatility^2/2),Volatility))</f>
        <v>21.851216890000881</v>
      </c>
      <c r="K827" s="11">
        <f ca="1">J827*EXP(_xlfn.NORM.INV(RAND(),'Projection Engine'!$C$8-(Volatility^2/2),Volatility))</f>
        <v>19.765423879393669</v>
      </c>
      <c r="L827" s="11">
        <f ca="1">K827*EXP(_xlfn.NORM.INV(RAND(),'Projection Engine'!$C$8-(Volatility^2/2),Volatility))</f>
        <v>22.382659806076276</v>
      </c>
      <c r="M827" s="11">
        <f ca="1">L827*EXP(_xlfn.NORM.INV(RAND(),'Projection Engine'!$C$8-(Volatility^2/2),Volatility))</f>
        <v>25.720029223263037</v>
      </c>
      <c r="N827" s="11">
        <f ca="1">M827*EXP(_xlfn.NORM.INV(RAND(),'Projection Engine'!$C$8-(Volatility^2/2),Volatility))</f>
        <v>31.443592519092967</v>
      </c>
      <c r="O827" s="11">
        <f ca="1">N827*EXP(_xlfn.NORM.INV(RAND(),'Projection Engine'!$C$8-(Volatility^2/2),Volatility))</f>
        <v>57.456477724715121</v>
      </c>
      <c r="P827" s="11">
        <f ca="1">O827*EXP(_xlfn.NORM.INV(RAND(),'Projection Engine'!$C$8-(Volatility^2/2),Volatility))</f>
        <v>64.916712884888568</v>
      </c>
      <c r="Q827" s="11">
        <f ca="1">P827*EXP(_xlfn.NORM.INV(RAND(),'Projection Engine'!$C$8-(Volatility^2/2),Volatility))</f>
        <v>111.92819776046161</v>
      </c>
      <c r="R827" s="11">
        <f ca="1">Q827*EXP(_xlfn.NORM.INV(RAND(),'Projection Engine'!$C$8-(Volatility^2/2),Volatility))</f>
        <v>49.243017828870705</v>
      </c>
      <c r="S827" s="11">
        <f ca="1">R827*EXP(_xlfn.NORM.INV(RAND(),'Projection Engine'!$C$8-(Volatility^2/2),Volatility))</f>
        <v>90.987170604122582</v>
      </c>
      <c r="T827" s="11">
        <f ca="1">S827*EXP(_xlfn.NORM.INV(RAND(),'Projection Engine'!$C$8-(Volatility^2/2),Volatility))</f>
        <v>138.53297276432005</v>
      </c>
      <c r="U827" s="11">
        <f ca="1">T827*EXP(_xlfn.NORM.INV(RAND(),'Projection Engine'!$C$8-(Volatility^2/2),Volatility))</f>
        <v>132.89509559991865</v>
      </c>
      <c r="V827" s="11">
        <f ca="1">U827*EXP(_xlfn.NORM.INV(RAND(),'Projection Engine'!$C$8-(Volatility^2/2),Volatility))</f>
        <v>212.91661575281904</v>
      </c>
      <c r="W827" s="11">
        <f ca="1">V827*EXP(_xlfn.NORM.INV(RAND(),'Projection Engine'!$C$8-(Volatility^2/2),Volatility))</f>
        <v>283.30539535377955</v>
      </c>
      <c r="X827" s="11">
        <f ca="1">W827*EXP(_xlfn.NORM.INV(RAND(),'Projection Engine'!$C$8-(Volatility^2/2),Volatility))</f>
        <v>238.22006839828981</v>
      </c>
      <c r="Y827" s="11">
        <f ca="1">X827*EXP(_xlfn.NORM.INV(RAND(),'Projection Engine'!$C$8-(Volatility^2/2),Volatility))</f>
        <v>255.06706035410426</v>
      </c>
      <c r="Z827" s="11">
        <f ca="1">Y827*EXP(_xlfn.NORM.INV(RAND(),'Projection Engine'!$C$8-(Volatility^2/2),Volatility))</f>
        <v>410.72584695053564</v>
      </c>
      <c r="AA827" s="11">
        <f ca="1">Z827*EXP(_xlfn.NORM.INV(RAND(),'Projection Engine'!$C$8-(Volatility^2/2),Volatility))</f>
        <v>298.30359337883334</v>
      </c>
      <c r="AB827" s="11">
        <f ca="1">AA827*EXP(_xlfn.NORM.INV(RAND(),'Projection Engine'!$C$8-(Volatility^2/2),Volatility))</f>
        <v>280.52894942598891</v>
      </c>
      <c r="AC827" s="11">
        <f ca="1">AB827*EXP(_xlfn.NORM.INV(RAND(),'Projection Engine'!$C$8-(Volatility^2/2),Volatility))</f>
        <v>699.39073141391202</v>
      </c>
      <c r="AD827" s="11">
        <f ca="1">AC827*EXP(_xlfn.NORM.INV(RAND(),'Projection Engine'!$C$8-(Volatility^2/2),Volatility))</f>
        <v>475.68706446587208</v>
      </c>
      <c r="AE827" s="11">
        <f ca="1">AD827*EXP(_xlfn.NORM.INV(RAND(),'Projection Engine'!$C$8-(Volatility^2/2),Volatility))</f>
        <v>296.20271853410321</v>
      </c>
      <c r="AF827" s="11">
        <f ca="1">AE827*EXP(_xlfn.NORM.INV(RAND(),'Projection Engine'!$C$8-(Volatility^2/2),Volatility))</f>
        <v>444.49414277314543</v>
      </c>
      <c r="AG827" s="11">
        <f ca="1">AF827*EXP(_xlfn.NORM.INV(RAND(),'Projection Engine'!$C$8-(Volatility^2/2),Volatility))</f>
        <v>396.93575258499294</v>
      </c>
    </row>
    <row r="828" spans="2:33" x14ac:dyDescent="0.25">
      <c r="B828" t="s">
        <v>891</v>
      </c>
      <c r="C828" s="11">
        <f t="shared" si="12"/>
        <v>51</v>
      </c>
      <c r="D828" s="11">
        <f ca="1">C828*EXP(_xlfn.NORM.INV(RAND(),'Projection Engine'!$C$8-(Volatility^2/2),Volatility))</f>
        <v>31.631970561512855</v>
      </c>
      <c r="E828" s="11">
        <f ca="1">D828*EXP(_xlfn.NORM.INV(RAND(),'Projection Engine'!$C$8-(Volatility^2/2),Volatility))</f>
        <v>47.272231014674496</v>
      </c>
      <c r="F828" s="11">
        <f ca="1">E828*EXP(_xlfn.NORM.INV(RAND(),'Projection Engine'!$C$8-(Volatility^2/2),Volatility))</f>
        <v>38.511512804234464</v>
      </c>
      <c r="G828" s="11">
        <f ca="1">F828*EXP(_xlfn.NORM.INV(RAND(),'Projection Engine'!$C$8-(Volatility^2/2),Volatility))</f>
        <v>42.127659770328364</v>
      </c>
      <c r="H828" s="11">
        <f ca="1">G828*EXP(_xlfn.NORM.INV(RAND(),'Projection Engine'!$C$8-(Volatility^2/2),Volatility))</f>
        <v>13.677353378728002</v>
      </c>
      <c r="I828" s="11">
        <f ca="1">H828*EXP(_xlfn.NORM.INV(RAND(),'Projection Engine'!$C$8-(Volatility^2/2),Volatility))</f>
        <v>24.437547362586628</v>
      </c>
      <c r="J828" s="11">
        <f ca="1">I828*EXP(_xlfn.NORM.INV(RAND(),'Projection Engine'!$C$8-(Volatility^2/2),Volatility))</f>
        <v>19.265076566900749</v>
      </c>
      <c r="K828" s="11">
        <f ca="1">J828*EXP(_xlfn.NORM.INV(RAND(),'Projection Engine'!$C$8-(Volatility^2/2),Volatility))</f>
        <v>44.956191838959619</v>
      </c>
      <c r="L828" s="11">
        <f ca="1">K828*EXP(_xlfn.NORM.INV(RAND(),'Projection Engine'!$C$8-(Volatility^2/2),Volatility))</f>
        <v>92.784187188751602</v>
      </c>
      <c r="M828" s="11">
        <f ca="1">L828*EXP(_xlfn.NORM.INV(RAND(),'Projection Engine'!$C$8-(Volatility^2/2),Volatility))</f>
        <v>27.660603582609752</v>
      </c>
      <c r="N828" s="11">
        <f ca="1">M828*EXP(_xlfn.NORM.INV(RAND(),'Projection Engine'!$C$8-(Volatility^2/2),Volatility))</f>
        <v>12.838473830441703</v>
      </c>
      <c r="O828" s="11">
        <f ca="1">N828*EXP(_xlfn.NORM.INV(RAND(),'Projection Engine'!$C$8-(Volatility^2/2),Volatility))</f>
        <v>11.032636577599968</v>
      </c>
      <c r="P828" s="11">
        <f ca="1">O828*EXP(_xlfn.NORM.INV(RAND(),'Projection Engine'!$C$8-(Volatility^2/2),Volatility))</f>
        <v>9.651183612753865</v>
      </c>
      <c r="Q828" s="11">
        <f ca="1">P828*EXP(_xlfn.NORM.INV(RAND(),'Projection Engine'!$C$8-(Volatility^2/2),Volatility))</f>
        <v>6.0987653627588125</v>
      </c>
      <c r="R828" s="11">
        <f ca="1">Q828*EXP(_xlfn.NORM.INV(RAND(),'Projection Engine'!$C$8-(Volatility^2/2),Volatility))</f>
        <v>3.7808705757868801</v>
      </c>
      <c r="S828" s="11">
        <f ca="1">R828*EXP(_xlfn.NORM.INV(RAND(),'Projection Engine'!$C$8-(Volatility^2/2),Volatility))</f>
        <v>2.49524721477274</v>
      </c>
      <c r="T828" s="11">
        <f ca="1">S828*EXP(_xlfn.NORM.INV(RAND(),'Projection Engine'!$C$8-(Volatility^2/2),Volatility))</f>
        <v>2.7440806747919968</v>
      </c>
      <c r="U828" s="11">
        <f ca="1">T828*EXP(_xlfn.NORM.INV(RAND(),'Projection Engine'!$C$8-(Volatility^2/2),Volatility))</f>
        <v>2.5926187472487312</v>
      </c>
      <c r="V828" s="11">
        <f ca="1">U828*EXP(_xlfn.NORM.INV(RAND(),'Projection Engine'!$C$8-(Volatility^2/2),Volatility))</f>
        <v>1.7691087996266974</v>
      </c>
      <c r="W828" s="11">
        <f ca="1">V828*EXP(_xlfn.NORM.INV(RAND(),'Projection Engine'!$C$8-(Volatility^2/2),Volatility))</f>
        <v>1.5929507724429872</v>
      </c>
      <c r="X828" s="11">
        <f ca="1">W828*EXP(_xlfn.NORM.INV(RAND(),'Projection Engine'!$C$8-(Volatility^2/2),Volatility))</f>
        <v>1.1178567734356226</v>
      </c>
      <c r="Y828" s="11">
        <f ca="1">X828*EXP(_xlfn.NORM.INV(RAND(),'Projection Engine'!$C$8-(Volatility^2/2),Volatility))</f>
        <v>0.54537640740105797</v>
      </c>
      <c r="Z828" s="11">
        <f ca="1">Y828*EXP(_xlfn.NORM.INV(RAND(),'Projection Engine'!$C$8-(Volatility^2/2),Volatility))</f>
        <v>0.8475825494638668</v>
      </c>
      <c r="AA828" s="11">
        <f ca="1">Z828*EXP(_xlfn.NORM.INV(RAND(),'Projection Engine'!$C$8-(Volatility^2/2),Volatility))</f>
        <v>0.91679354106472566</v>
      </c>
      <c r="AB828" s="11">
        <f ca="1">AA828*EXP(_xlfn.NORM.INV(RAND(),'Projection Engine'!$C$8-(Volatility^2/2),Volatility))</f>
        <v>0.63581646087567267</v>
      </c>
      <c r="AC828" s="11">
        <f ca="1">AB828*EXP(_xlfn.NORM.INV(RAND(),'Projection Engine'!$C$8-(Volatility^2/2),Volatility))</f>
        <v>0.65454733948447996</v>
      </c>
      <c r="AD828" s="11">
        <f ca="1">AC828*EXP(_xlfn.NORM.INV(RAND(),'Projection Engine'!$C$8-(Volatility^2/2),Volatility))</f>
        <v>0.60063706070385814</v>
      </c>
      <c r="AE828" s="11">
        <f ca="1">AD828*EXP(_xlfn.NORM.INV(RAND(),'Projection Engine'!$C$8-(Volatility^2/2),Volatility))</f>
        <v>0.37809603112455004</v>
      </c>
      <c r="AF828" s="11">
        <f ca="1">AE828*EXP(_xlfn.NORM.INV(RAND(),'Projection Engine'!$C$8-(Volatility^2/2),Volatility))</f>
        <v>0.37200405593774322</v>
      </c>
      <c r="AG828" s="11">
        <f ca="1">AF828*EXP(_xlfn.NORM.INV(RAND(),'Projection Engine'!$C$8-(Volatility^2/2),Volatility))</f>
        <v>0.51683576628310313</v>
      </c>
    </row>
    <row r="829" spans="2:33" x14ac:dyDescent="0.25">
      <c r="B829" t="s">
        <v>892</v>
      </c>
      <c r="C829" s="11">
        <f t="shared" si="12"/>
        <v>51</v>
      </c>
      <c r="D829" s="11">
        <f ca="1">C829*EXP(_xlfn.NORM.INV(RAND(),'Projection Engine'!$C$8-(Volatility^2/2),Volatility))</f>
        <v>61.611664146511366</v>
      </c>
      <c r="E829" s="11">
        <f ca="1">D829*EXP(_xlfn.NORM.INV(RAND(),'Projection Engine'!$C$8-(Volatility^2/2),Volatility))</f>
        <v>29.626602423807757</v>
      </c>
      <c r="F829" s="11">
        <f ca="1">E829*EXP(_xlfn.NORM.INV(RAND(),'Projection Engine'!$C$8-(Volatility^2/2),Volatility))</f>
        <v>18.826768293208179</v>
      </c>
      <c r="G829" s="11">
        <f ca="1">F829*EXP(_xlfn.NORM.INV(RAND(),'Projection Engine'!$C$8-(Volatility^2/2),Volatility))</f>
        <v>26.14295033781443</v>
      </c>
      <c r="H829" s="11">
        <f ca="1">G829*EXP(_xlfn.NORM.INV(RAND(),'Projection Engine'!$C$8-(Volatility^2/2),Volatility))</f>
        <v>11.819459642714055</v>
      </c>
      <c r="I829" s="11">
        <f ca="1">H829*EXP(_xlfn.NORM.INV(RAND(),'Projection Engine'!$C$8-(Volatility^2/2),Volatility))</f>
        <v>25.048593830763274</v>
      </c>
      <c r="J829" s="11">
        <f ca="1">I829*EXP(_xlfn.NORM.INV(RAND(),'Projection Engine'!$C$8-(Volatility^2/2),Volatility))</f>
        <v>17.960624424970689</v>
      </c>
      <c r="K829" s="11">
        <f ca="1">J829*EXP(_xlfn.NORM.INV(RAND(),'Projection Engine'!$C$8-(Volatility^2/2),Volatility))</f>
        <v>25.879458149655811</v>
      </c>
      <c r="L829" s="11">
        <f ca="1">K829*EXP(_xlfn.NORM.INV(RAND(),'Projection Engine'!$C$8-(Volatility^2/2),Volatility))</f>
        <v>45.632106503298225</v>
      </c>
      <c r="M829" s="11">
        <f ca="1">L829*EXP(_xlfn.NORM.INV(RAND(),'Projection Engine'!$C$8-(Volatility^2/2),Volatility))</f>
        <v>40.057651368668559</v>
      </c>
      <c r="N829" s="11">
        <f ca="1">M829*EXP(_xlfn.NORM.INV(RAND(),'Projection Engine'!$C$8-(Volatility^2/2),Volatility))</f>
        <v>28.063455664976722</v>
      </c>
      <c r="O829" s="11">
        <f ca="1">N829*EXP(_xlfn.NORM.INV(RAND(),'Projection Engine'!$C$8-(Volatility^2/2),Volatility))</f>
        <v>37.662420720320327</v>
      </c>
      <c r="P829" s="11">
        <f ca="1">O829*EXP(_xlfn.NORM.INV(RAND(),'Projection Engine'!$C$8-(Volatility^2/2),Volatility))</f>
        <v>25.930068052835193</v>
      </c>
      <c r="Q829" s="11">
        <f ca="1">P829*EXP(_xlfn.NORM.INV(RAND(),'Projection Engine'!$C$8-(Volatility^2/2),Volatility))</f>
        <v>36.035305386560516</v>
      </c>
      <c r="R829" s="11">
        <f ca="1">Q829*EXP(_xlfn.NORM.INV(RAND(),'Projection Engine'!$C$8-(Volatility^2/2),Volatility))</f>
        <v>32.973753912317619</v>
      </c>
      <c r="S829" s="11">
        <f ca="1">R829*EXP(_xlfn.NORM.INV(RAND(),'Projection Engine'!$C$8-(Volatility^2/2),Volatility))</f>
        <v>15.315819047896973</v>
      </c>
      <c r="T829" s="11">
        <f ca="1">S829*EXP(_xlfn.NORM.INV(RAND(),'Projection Engine'!$C$8-(Volatility^2/2),Volatility))</f>
        <v>9.6061186569856165</v>
      </c>
      <c r="U829" s="11">
        <f ca="1">T829*EXP(_xlfn.NORM.INV(RAND(),'Projection Engine'!$C$8-(Volatility^2/2),Volatility))</f>
        <v>4.3426810221077776</v>
      </c>
      <c r="V829" s="11">
        <f ca="1">U829*EXP(_xlfn.NORM.INV(RAND(),'Projection Engine'!$C$8-(Volatility^2/2),Volatility))</f>
        <v>5.8187358040847279</v>
      </c>
      <c r="W829" s="11">
        <f ca="1">V829*EXP(_xlfn.NORM.INV(RAND(),'Projection Engine'!$C$8-(Volatility^2/2),Volatility))</f>
        <v>1.926165664644317</v>
      </c>
      <c r="X829" s="11">
        <f ca="1">W829*EXP(_xlfn.NORM.INV(RAND(),'Projection Engine'!$C$8-(Volatility^2/2),Volatility))</f>
        <v>1.6576811795415454</v>
      </c>
      <c r="Y829" s="11">
        <f ca="1">X829*EXP(_xlfn.NORM.INV(RAND(),'Projection Engine'!$C$8-(Volatility^2/2),Volatility))</f>
        <v>1.5152735372317956</v>
      </c>
      <c r="Z829" s="11">
        <f ca="1">Y829*EXP(_xlfn.NORM.INV(RAND(),'Projection Engine'!$C$8-(Volatility^2/2),Volatility))</f>
        <v>1.0617009689869155</v>
      </c>
      <c r="AA829" s="11">
        <f ca="1">Z829*EXP(_xlfn.NORM.INV(RAND(),'Projection Engine'!$C$8-(Volatility^2/2),Volatility))</f>
        <v>1.0800753690222578</v>
      </c>
      <c r="AB829" s="11">
        <f ca="1">AA829*EXP(_xlfn.NORM.INV(RAND(),'Projection Engine'!$C$8-(Volatility^2/2),Volatility))</f>
        <v>0.48843642605201903</v>
      </c>
      <c r="AC829" s="11">
        <f ca="1">AB829*EXP(_xlfn.NORM.INV(RAND(),'Projection Engine'!$C$8-(Volatility^2/2),Volatility))</f>
        <v>0.18722621841987014</v>
      </c>
      <c r="AD829" s="11">
        <f ca="1">AC829*EXP(_xlfn.NORM.INV(RAND(),'Projection Engine'!$C$8-(Volatility^2/2),Volatility))</f>
        <v>0.10434450178139758</v>
      </c>
      <c r="AE829" s="11">
        <f ca="1">AD829*EXP(_xlfn.NORM.INV(RAND(),'Projection Engine'!$C$8-(Volatility^2/2),Volatility))</f>
        <v>7.7011011161280604E-2</v>
      </c>
      <c r="AF829" s="11">
        <f ca="1">AE829*EXP(_xlfn.NORM.INV(RAND(),'Projection Engine'!$C$8-(Volatility^2/2),Volatility))</f>
        <v>5.4999607052753724E-2</v>
      </c>
      <c r="AG829" s="11">
        <f ca="1">AF829*EXP(_xlfn.NORM.INV(RAND(),'Projection Engine'!$C$8-(Volatility^2/2),Volatility))</f>
        <v>3.7910392963541331E-2</v>
      </c>
    </row>
    <row r="830" spans="2:33" x14ac:dyDescent="0.25">
      <c r="B830" t="s">
        <v>893</v>
      </c>
      <c r="C830" s="11">
        <f t="shared" si="12"/>
        <v>51</v>
      </c>
      <c r="D830" s="11">
        <f ca="1">C830*EXP(_xlfn.NORM.INV(RAND(),'Projection Engine'!$C$8-(Volatility^2/2),Volatility))</f>
        <v>108.46359185088211</v>
      </c>
      <c r="E830" s="11">
        <f ca="1">D830*EXP(_xlfn.NORM.INV(RAND(),'Projection Engine'!$C$8-(Volatility^2/2),Volatility))</f>
        <v>75.442566518215514</v>
      </c>
      <c r="F830" s="11">
        <f ca="1">E830*EXP(_xlfn.NORM.INV(RAND(),'Projection Engine'!$C$8-(Volatility^2/2),Volatility))</f>
        <v>114.06371318853084</v>
      </c>
      <c r="G830" s="11">
        <f ca="1">F830*EXP(_xlfn.NORM.INV(RAND(),'Projection Engine'!$C$8-(Volatility^2/2),Volatility))</f>
        <v>126.88157418240017</v>
      </c>
      <c r="H830" s="11">
        <f ca="1">G830*EXP(_xlfn.NORM.INV(RAND(),'Projection Engine'!$C$8-(Volatility^2/2),Volatility))</f>
        <v>85.94735125498751</v>
      </c>
      <c r="I830" s="11">
        <f ca="1">H830*EXP(_xlfn.NORM.INV(RAND(),'Projection Engine'!$C$8-(Volatility^2/2),Volatility))</f>
        <v>75.329022250429318</v>
      </c>
      <c r="J830" s="11">
        <f ca="1">I830*EXP(_xlfn.NORM.INV(RAND(),'Projection Engine'!$C$8-(Volatility^2/2),Volatility))</f>
        <v>70.979224118052329</v>
      </c>
      <c r="K830" s="11">
        <f ca="1">J830*EXP(_xlfn.NORM.INV(RAND(),'Projection Engine'!$C$8-(Volatility^2/2),Volatility))</f>
        <v>32.828618466486532</v>
      </c>
      <c r="L830" s="11">
        <f ca="1">K830*EXP(_xlfn.NORM.INV(RAND(),'Projection Engine'!$C$8-(Volatility^2/2),Volatility))</f>
        <v>76.219104893263889</v>
      </c>
      <c r="M830" s="11">
        <f ca="1">L830*EXP(_xlfn.NORM.INV(RAND(),'Projection Engine'!$C$8-(Volatility^2/2),Volatility))</f>
        <v>36.002293358342023</v>
      </c>
      <c r="N830" s="11">
        <f ca="1">M830*EXP(_xlfn.NORM.INV(RAND(),'Projection Engine'!$C$8-(Volatility^2/2),Volatility))</f>
        <v>26.159660179648551</v>
      </c>
      <c r="O830" s="11">
        <f ca="1">N830*EXP(_xlfn.NORM.INV(RAND(),'Projection Engine'!$C$8-(Volatility^2/2),Volatility))</f>
        <v>26.225691461389282</v>
      </c>
      <c r="P830" s="11">
        <f ca="1">O830*EXP(_xlfn.NORM.INV(RAND(),'Projection Engine'!$C$8-(Volatility^2/2),Volatility))</f>
        <v>24.096612221277638</v>
      </c>
      <c r="Q830" s="11">
        <f ca="1">P830*EXP(_xlfn.NORM.INV(RAND(),'Projection Engine'!$C$8-(Volatility^2/2),Volatility))</f>
        <v>8.9053068327788782</v>
      </c>
      <c r="R830" s="11">
        <f ca="1">Q830*EXP(_xlfn.NORM.INV(RAND(),'Projection Engine'!$C$8-(Volatility^2/2),Volatility))</f>
        <v>10.610583013445206</v>
      </c>
      <c r="S830" s="11">
        <f ca="1">R830*EXP(_xlfn.NORM.INV(RAND(),'Projection Engine'!$C$8-(Volatility^2/2),Volatility))</f>
        <v>21.330947521097791</v>
      </c>
      <c r="T830" s="11">
        <f ca="1">S830*EXP(_xlfn.NORM.INV(RAND(),'Projection Engine'!$C$8-(Volatility^2/2),Volatility))</f>
        <v>15.32358746846997</v>
      </c>
      <c r="U830" s="11">
        <f ca="1">T830*EXP(_xlfn.NORM.INV(RAND(),'Projection Engine'!$C$8-(Volatility^2/2),Volatility))</f>
        <v>15.636405768969198</v>
      </c>
      <c r="V830" s="11">
        <f ca="1">U830*EXP(_xlfn.NORM.INV(RAND(),'Projection Engine'!$C$8-(Volatility^2/2),Volatility))</f>
        <v>16.450732222609258</v>
      </c>
      <c r="W830" s="11">
        <f ca="1">V830*EXP(_xlfn.NORM.INV(RAND(),'Projection Engine'!$C$8-(Volatility^2/2),Volatility))</f>
        <v>11.689525881224874</v>
      </c>
      <c r="X830" s="11">
        <f ca="1">W830*EXP(_xlfn.NORM.INV(RAND(),'Projection Engine'!$C$8-(Volatility^2/2),Volatility))</f>
        <v>27.507952446555112</v>
      </c>
      <c r="Y830" s="11">
        <f ca="1">X830*EXP(_xlfn.NORM.INV(RAND(),'Projection Engine'!$C$8-(Volatility^2/2),Volatility))</f>
        <v>27.099153976238107</v>
      </c>
      <c r="Z830" s="11">
        <f ca="1">Y830*EXP(_xlfn.NORM.INV(RAND(),'Projection Engine'!$C$8-(Volatility^2/2),Volatility))</f>
        <v>31.635225415562818</v>
      </c>
      <c r="AA830" s="11">
        <f ca="1">Z830*EXP(_xlfn.NORM.INV(RAND(),'Projection Engine'!$C$8-(Volatility^2/2),Volatility))</f>
        <v>22.900471618263509</v>
      </c>
      <c r="AB830" s="11">
        <f ca="1">AA830*EXP(_xlfn.NORM.INV(RAND(),'Projection Engine'!$C$8-(Volatility^2/2),Volatility))</f>
        <v>17.954112985163651</v>
      </c>
      <c r="AC830" s="11">
        <f ca="1">AB830*EXP(_xlfn.NORM.INV(RAND(),'Projection Engine'!$C$8-(Volatility^2/2),Volatility))</f>
        <v>12.499298307661348</v>
      </c>
      <c r="AD830" s="11">
        <f ca="1">AC830*EXP(_xlfn.NORM.INV(RAND(),'Projection Engine'!$C$8-(Volatility^2/2),Volatility))</f>
        <v>12.978833358188758</v>
      </c>
      <c r="AE830" s="11">
        <f ca="1">AD830*EXP(_xlfn.NORM.INV(RAND(),'Projection Engine'!$C$8-(Volatility^2/2),Volatility))</f>
        <v>11.350210043538318</v>
      </c>
      <c r="AF830" s="11">
        <f ca="1">AE830*EXP(_xlfn.NORM.INV(RAND(),'Projection Engine'!$C$8-(Volatility^2/2),Volatility))</f>
        <v>13.744258629844127</v>
      </c>
      <c r="AG830" s="11">
        <f ca="1">AF830*EXP(_xlfn.NORM.INV(RAND(),'Projection Engine'!$C$8-(Volatility^2/2),Volatility))</f>
        <v>15.873829328946661</v>
      </c>
    </row>
    <row r="831" spans="2:33" x14ac:dyDescent="0.25">
      <c r="B831" t="s">
        <v>894</v>
      </c>
      <c r="C831" s="11">
        <f t="shared" si="12"/>
        <v>51</v>
      </c>
      <c r="D831" s="11">
        <f ca="1">C831*EXP(_xlfn.NORM.INV(RAND(),'Projection Engine'!$C$8-(Volatility^2/2),Volatility))</f>
        <v>32.493023968660516</v>
      </c>
      <c r="E831" s="11">
        <f ca="1">D831*EXP(_xlfn.NORM.INV(RAND(),'Projection Engine'!$C$8-(Volatility^2/2),Volatility))</f>
        <v>34.519546729037437</v>
      </c>
      <c r="F831" s="11">
        <f ca="1">E831*EXP(_xlfn.NORM.INV(RAND(),'Projection Engine'!$C$8-(Volatility^2/2),Volatility))</f>
        <v>41.168072584313549</v>
      </c>
      <c r="G831" s="11">
        <f ca="1">F831*EXP(_xlfn.NORM.INV(RAND(),'Projection Engine'!$C$8-(Volatility^2/2),Volatility))</f>
        <v>19.534912927667836</v>
      </c>
      <c r="H831" s="11">
        <f ca="1">G831*EXP(_xlfn.NORM.INV(RAND(),'Projection Engine'!$C$8-(Volatility^2/2),Volatility))</f>
        <v>43.818668774540534</v>
      </c>
      <c r="I831" s="11">
        <f ca="1">H831*EXP(_xlfn.NORM.INV(RAND(),'Projection Engine'!$C$8-(Volatility^2/2),Volatility))</f>
        <v>47.012611464188197</v>
      </c>
      <c r="J831" s="11">
        <f ca="1">I831*EXP(_xlfn.NORM.INV(RAND(),'Projection Engine'!$C$8-(Volatility^2/2),Volatility))</f>
        <v>37.207554531939294</v>
      </c>
      <c r="K831" s="11">
        <f ca="1">J831*EXP(_xlfn.NORM.INV(RAND(),'Projection Engine'!$C$8-(Volatility^2/2),Volatility))</f>
        <v>15.477244422558151</v>
      </c>
      <c r="L831" s="11">
        <f ca="1">K831*EXP(_xlfn.NORM.INV(RAND(),'Projection Engine'!$C$8-(Volatility^2/2),Volatility))</f>
        <v>29.940696964282083</v>
      </c>
      <c r="M831" s="11">
        <f ca="1">L831*EXP(_xlfn.NORM.INV(RAND(),'Projection Engine'!$C$8-(Volatility^2/2),Volatility))</f>
        <v>11.397429850711756</v>
      </c>
      <c r="N831" s="11">
        <f ca="1">M831*EXP(_xlfn.NORM.INV(RAND(),'Projection Engine'!$C$8-(Volatility^2/2),Volatility))</f>
        <v>21.372538833576272</v>
      </c>
      <c r="O831" s="11">
        <f ca="1">N831*EXP(_xlfn.NORM.INV(RAND(),'Projection Engine'!$C$8-(Volatility^2/2),Volatility))</f>
        <v>10.154222534447317</v>
      </c>
      <c r="P831" s="11">
        <f ca="1">O831*EXP(_xlfn.NORM.INV(RAND(),'Projection Engine'!$C$8-(Volatility^2/2),Volatility))</f>
        <v>7.2890935703816337</v>
      </c>
      <c r="Q831" s="11">
        <f ca="1">P831*EXP(_xlfn.NORM.INV(RAND(),'Projection Engine'!$C$8-(Volatility^2/2),Volatility))</f>
        <v>3.6166431998300963</v>
      </c>
      <c r="R831" s="11">
        <f ca="1">Q831*EXP(_xlfn.NORM.INV(RAND(),'Projection Engine'!$C$8-(Volatility^2/2),Volatility))</f>
        <v>3.5600338516881567</v>
      </c>
      <c r="S831" s="11">
        <f ca="1">R831*EXP(_xlfn.NORM.INV(RAND(),'Projection Engine'!$C$8-(Volatility^2/2),Volatility))</f>
        <v>2.4123886531246059</v>
      </c>
      <c r="T831" s="11">
        <f ca="1">S831*EXP(_xlfn.NORM.INV(RAND(),'Projection Engine'!$C$8-(Volatility^2/2),Volatility))</f>
        <v>1.2897772437208079</v>
      </c>
      <c r="U831" s="11">
        <f ca="1">T831*EXP(_xlfn.NORM.INV(RAND(),'Projection Engine'!$C$8-(Volatility^2/2),Volatility))</f>
        <v>1.904422978964859</v>
      </c>
      <c r="V831" s="11">
        <f ca="1">U831*EXP(_xlfn.NORM.INV(RAND(),'Projection Engine'!$C$8-(Volatility^2/2),Volatility))</f>
        <v>2.7848936498630361</v>
      </c>
      <c r="W831" s="11">
        <f ca="1">V831*EXP(_xlfn.NORM.INV(RAND(),'Projection Engine'!$C$8-(Volatility^2/2),Volatility))</f>
        <v>2.2654675234611359</v>
      </c>
      <c r="X831" s="11">
        <f ca="1">W831*EXP(_xlfn.NORM.INV(RAND(),'Projection Engine'!$C$8-(Volatility^2/2),Volatility))</f>
        <v>1.8965960290595385</v>
      </c>
      <c r="Y831" s="11">
        <f ca="1">X831*EXP(_xlfn.NORM.INV(RAND(),'Projection Engine'!$C$8-(Volatility^2/2),Volatility))</f>
        <v>4.6222793593640548</v>
      </c>
      <c r="Z831" s="11">
        <f ca="1">Y831*EXP(_xlfn.NORM.INV(RAND(),'Projection Engine'!$C$8-(Volatility^2/2),Volatility))</f>
        <v>3.0950039631825024</v>
      </c>
      <c r="AA831" s="11">
        <f ca="1">Z831*EXP(_xlfn.NORM.INV(RAND(),'Projection Engine'!$C$8-(Volatility^2/2),Volatility))</f>
        <v>2.1276587846985886</v>
      </c>
      <c r="AB831" s="11">
        <f ca="1">AA831*EXP(_xlfn.NORM.INV(RAND(),'Projection Engine'!$C$8-(Volatility^2/2),Volatility))</f>
        <v>2.2007731464209557</v>
      </c>
      <c r="AC831" s="11">
        <f ca="1">AB831*EXP(_xlfn.NORM.INV(RAND(),'Projection Engine'!$C$8-(Volatility^2/2),Volatility))</f>
        <v>2.5721908786151566</v>
      </c>
      <c r="AD831" s="11">
        <f ca="1">AC831*EXP(_xlfn.NORM.INV(RAND(),'Projection Engine'!$C$8-(Volatility^2/2),Volatility))</f>
        <v>1.9098114658904515</v>
      </c>
      <c r="AE831" s="11">
        <f ca="1">AD831*EXP(_xlfn.NORM.INV(RAND(),'Projection Engine'!$C$8-(Volatility^2/2),Volatility))</f>
        <v>1.0644876718228689</v>
      </c>
      <c r="AF831" s="11">
        <f ca="1">AE831*EXP(_xlfn.NORM.INV(RAND(),'Projection Engine'!$C$8-(Volatility^2/2),Volatility))</f>
        <v>0.76224837703178394</v>
      </c>
      <c r="AG831" s="11">
        <f ca="1">AF831*EXP(_xlfn.NORM.INV(RAND(),'Projection Engine'!$C$8-(Volatility^2/2),Volatility))</f>
        <v>0.76842242462993615</v>
      </c>
    </row>
    <row r="832" spans="2:33" x14ac:dyDescent="0.25">
      <c r="B832" t="s">
        <v>895</v>
      </c>
      <c r="C832" s="11">
        <f t="shared" si="12"/>
        <v>51</v>
      </c>
      <c r="D832" s="11">
        <f ca="1">C832*EXP(_xlfn.NORM.INV(RAND(),'Projection Engine'!$C$8-(Volatility^2/2),Volatility))</f>
        <v>35.278113445010028</v>
      </c>
      <c r="E832" s="11">
        <f ca="1">D832*EXP(_xlfn.NORM.INV(RAND(),'Projection Engine'!$C$8-(Volatility^2/2),Volatility))</f>
        <v>36.836249702986223</v>
      </c>
      <c r="F832" s="11">
        <f ca="1">E832*EXP(_xlfn.NORM.INV(RAND(),'Projection Engine'!$C$8-(Volatility^2/2),Volatility))</f>
        <v>30.228914703451952</v>
      </c>
      <c r="G832" s="11">
        <f ca="1">F832*EXP(_xlfn.NORM.INV(RAND(),'Projection Engine'!$C$8-(Volatility^2/2),Volatility))</f>
        <v>25.293659089227798</v>
      </c>
      <c r="H832" s="11">
        <f ca="1">G832*EXP(_xlfn.NORM.INV(RAND(),'Projection Engine'!$C$8-(Volatility^2/2),Volatility))</f>
        <v>43.510027785226285</v>
      </c>
      <c r="I832" s="11">
        <f ca="1">H832*EXP(_xlfn.NORM.INV(RAND(),'Projection Engine'!$C$8-(Volatility^2/2),Volatility))</f>
        <v>35.888322982935321</v>
      </c>
      <c r="J832" s="11">
        <f ca="1">I832*EXP(_xlfn.NORM.INV(RAND(),'Projection Engine'!$C$8-(Volatility^2/2),Volatility))</f>
        <v>15.171386440999189</v>
      </c>
      <c r="K832" s="11">
        <f ca="1">J832*EXP(_xlfn.NORM.INV(RAND(),'Projection Engine'!$C$8-(Volatility^2/2),Volatility))</f>
        <v>11.234171075316953</v>
      </c>
      <c r="L832" s="11">
        <f ca="1">K832*EXP(_xlfn.NORM.INV(RAND(),'Projection Engine'!$C$8-(Volatility^2/2),Volatility))</f>
        <v>9.877795810798677</v>
      </c>
      <c r="M832" s="11">
        <f ca="1">L832*EXP(_xlfn.NORM.INV(RAND(),'Projection Engine'!$C$8-(Volatility^2/2),Volatility))</f>
        <v>5.6771281857736557</v>
      </c>
      <c r="N832" s="11">
        <f ca="1">M832*EXP(_xlfn.NORM.INV(RAND(),'Projection Engine'!$C$8-(Volatility^2/2),Volatility))</f>
        <v>2.8575179811257705</v>
      </c>
      <c r="O832" s="11">
        <f ca="1">N832*EXP(_xlfn.NORM.INV(RAND(),'Projection Engine'!$C$8-(Volatility^2/2),Volatility))</f>
        <v>1.8503068196020385</v>
      </c>
      <c r="P832" s="11">
        <f ca="1">O832*EXP(_xlfn.NORM.INV(RAND(),'Projection Engine'!$C$8-(Volatility^2/2),Volatility))</f>
        <v>0.76291851144758072</v>
      </c>
      <c r="Q832" s="11">
        <f ca="1">P832*EXP(_xlfn.NORM.INV(RAND(),'Projection Engine'!$C$8-(Volatility^2/2),Volatility))</f>
        <v>0.76829064423374727</v>
      </c>
      <c r="R832" s="11">
        <f ca="1">Q832*EXP(_xlfn.NORM.INV(RAND(),'Projection Engine'!$C$8-(Volatility^2/2),Volatility))</f>
        <v>0.4107418934203283</v>
      </c>
      <c r="S832" s="11">
        <f ca="1">R832*EXP(_xlfn.NORM.INV(RAND(),'Projection Engine'!$C$8-(Volatility^2/2),Volatility))</f>
        <v>0.33639428478843636</v>
      </c>
      <c r="T832" s="11">
        <f ca="1">S832*EXP(_xlfn.NORM.INV(RAND(),'Projection Engine'!$C$8-(Volatility^2/2),Volatility))</f>
        <v>0.40466568073397902</v>
      </c>
      <c r="U832" s="11">
        <f ca="1">T832*EXP(_xlfn.NORM.INV(RAND(),'Projection Engine'!$C$8-(Volatility^2/2),Volatility))</f>
        <v>0.32779901659101818</v>
      </c>
      <c r="V832" s="11">
        <f ca="1">U832*EXP(_xlfn.NORM.INV(RAND(),'Projection Engine'!$C$8-(Volatility^2/2),Volatility))</f>
        <v>0.29083176573125197</v>
      </c>
      <c r="W832" s="11">
        <f ca="1">V832*EXP(_xlfn.NORM.INV(RAND(),'Projection Engine'!$C$8-(Volatility^2/2),Volatility))</f>
        <v>0.32434563851386317</v>
      </c>
      <c r="X832" s="11">
        <f ca="1">W832*EXP(_xlfn.NORM.INV(RAND(),'Projection Engine'!$C$8-(Volatility^2/2),Volatility))</f>
        <v>0.46426869039288859</v>
      </c>
      <c r="Y832" s="11">
        <f ca="1">X832*EXP(_xlfn.NORM.INV(RAND(),'Projection Engine'!$C$8-(Volatility^2/2),Volatility))</f>
        <v>0.29075703550191045</v>
      </c>
      <c r="Z832" s="11">
        <f ca="1">Y832*EXP(_xlfn.NORM.INV(RAND(),'Projection Engine'!$C$8-(Volatility^2/2),Volatility))</f>
        <v>0.37134475546823775</v>
      </c>
      <c r="AA832" s="11">
        <f ca="1">Z832*EXP(_xlfn.NORM.INV(RAND(),'Projection Engine'!$C$8-(Volatility^2/2),Volatility))</f>
        <v>0.562464407453656</v>
      </c>
      <c r="AB832" s="11">
        <f ca="1">AA832*EXP(_xlfn.NORM.INV(RAND(),'Projection Engine'!$C$8-(Volatility^2/2),Volatility))</f>
        <v>0.37565874132180299</v>
      </c>
      <c r="AC832" s="11">
        <f ca="1">AB832*EXP(_xlfn.NORM.INV(RAND(),'Projection Engine'!$C$8-(Volatility^2/2),Volatility))</f>
        <v>1.2936102852492586</v>
      </c>
      <c r="AD832" s="11">
        <f ca="1">AC832*EXP(_xlfn.NORM.INV(RAND(),'Projection Engine'!$C$8-(Volatility^2/2),Volatility))</f>
        <v>1.1116176444462702</v>
      </c>
      <c r="AE832" s="11">
        <f ca="1">AD832*EXP(_xlfn.NORM.INV(RAND(),'Projection Engine'!$C$8-(Volatility^2/2),Volatility))</f>
        <v>0.58241020960410084</v>
      </c>
      <c r="AF832" s="11">
        <f ca="1">AE832*EXP(_xlfn.NORM.INV(RAND(),'Projection Engine'!$C$8-(Volatility^2/2),Volatility))</f>
        <v>0.39757368088386374</v>
      </c>
      <c r="AG832" s="11">
        <f ca="1">AF832*EXP(_xlfn.NORM.INV(RAND(),'Projection Engine'!$C$8-(Volatility^2/2),Volatility))</f>
        <v>0.19760111983245801</v>
      </c>
    </row>
    <row r="833" spans="2:33" x14ac:dyDescent="0.25">
      <c r="B833" t="s">
        <v>896</v>
      </c>
      <c r="C833" s="11">
        <f t="shared" si="12"/>
        <v>51</v>
      </c>
      <c r="D833" s="11">
        <f ca="1">C833*EXP(_xlfn.NORM.INV(RAND(),'Projection Engine'!$C$8-(Volatility^2/2),Volatility))</f>
        <v>32.180550702712196</v>
      </c>
      <c r="E833" s="11">
        <f ca="1">D833*EXP(_xlfn.NORM.INV(RAND(),'Projection Engine'!$C$8-(Volatility^2/2),Volatility))</f>
        <v>12.645617196497559</v>
      </c>
      <c r="F833" s="11">
        <f ca="1">E833*EXP(_xlfn.NORM.INV(RAND(),'Projection Engine'!$C$8-(Volatility^2/2),Volatility))</f>
        <v>15.17192850739041</v>
      </c>
      <c r="G833" s="11">
        <f ca="1">F833*EXP(_xlfn.NORM.INV(RAND(),'Projection Engine'!$C$8-(Volatility^2/2),Volatility))</f>
        <v>15.141479452296347</v>
      </c>
      <c r="H833" s="11">
        <f ca="1">G833*EXP(_xlfn.NORM.INV(RAND(),'Projection Engine'!$C$8-(Volatility^2/2),Volatility))</f>
        <v>10.494661115567355</v>
      </c>
      <c r="I833" s="11">
        <f ca="1">H833*EXP(_xlfn.NORM.INV(RAND(),'Projection Engine'!$C$8-(Volatility^2/2),Volatility))</f>
        <v>13.455243746570455</v>
      </c>
      <c r="J833" s="11">
        <f ca="1">I833*EXP(_xlfn.NORM.INV(RAND(),'Projection Engine'!$C$8-(Volatility^2/2),Volatility))</f>
        <v>7.487500967693042</v>
      </c>
      <c r="K833" s="11">
        <f ca="1">J833*EXP(_xlfn.NORM.INV(RAND(),'Projection Engine'!$C$8-(Volatility^2/2),Volatility))</f>
        <v>6.6009053225110526</v>
      </c>
      <c r="L833" s="11">
        <f ca="1">K833*EXP(_xlfn.NORM.INV(RAND(),'Projection Engine'!$C$8-(Volatility^2/2),Volatility))</f>
        <v>8.093054883891293</v>
      </c>
      <c r="M833" s="11">
        <f ca="1">L833*EXP(_xlfn.NORM.INV(RAND(),'Projection Engine'!$C$8-(Volatility^2/2),Volatility))</f>
        <v>11.204634095001808</v>
      </c>
      <c r="N833" s="11">
        <f ca="1">M833*EXP(_xlfn.NORM.INV(RAND(),'Projection Engine'!$C$8-(Volatility^2/2),Volatility))</f>
        <v>14.647554801123858</v>
      </c>
      <c r="O833" s="11">
        <f ca="1">N833*EXP(_xlfn.NORM.INV(RAND(),'Projection Engine'!$C$8-(Volatility^2/2),Volatility))</f>
        <v>8.7470871909741454</v>
      </c>
      <c r="P833" s="11">
        <f ca="1">O833*EXP(_xlfn.NORM.INV(RAND(),'Projection Engine'!$C$8-(Volatility^2/2),Volatility))</f>
        <v>16.619111626849023</v>
      </c>
      <c r="Q833" s="11">
        <f ca="1">P833*EXP(_xlfn.NORM.INV(RAND(),'Projection Engine'!$C$8-(Volatility^2/2),Volatility))</f>
        <v>20.934699711974392</v>
      </c>
      <c r="R833" s="11">
        <f ca="1">Q833*EXP(_xlfn.NORM.INV(RAND(),'Projection Engine'!$C$8-(Volatility^2/2),Volatility))</f>
        <v>6.4135758521022952</v>
      </c>
      <c r="S833" s="11">
        <f ca="1">R833*EXP(_xlfn.NORM.INV(RAND(),'Projection Engine'!$C$8-(Volatility^2/2),Volatility))</f>
        <v>2.0553156940613855</v>
      </c>
      <c r="T833" s="11">
        <f ca="1">S833*EXP(_xlfn.NORM.INV(RAND(),'Projection Engine'!$C$8-(Volatility^2/2),Volatility))</f>
        <v>1.071135678884533</v>
      </c>
      <c r="U833" s="11">
        <f ca="1">T833*EXP(_xlfn.NORM.INV(RAND(),'Projection Engine'!$C$8-(Volatility^2/2),Volatility))</f>
        <v>1.0707805487862263</v>
      </c>
      <c r="V833" s="11">
        <f ca="1">U833*EXP(_xlfn.NORM.INV(RAND(),'Projection Engine'!$C$8-(Volatility^2/2),Volatility))</f>
        <v>0.55906701780854018</v>
      </c>
      <c r="W833" s="11">
        <f ca="1">V833*EXP(_xlfn.NORM.INV(RAND(),'Projection Engine'!$C$8-(Volatility^2/2),Volatility))</f>
        <v>0.22635756396398429</v>
      </c>
      <c r="X833" s="11">
        <f ca="1">W833*EXP(_xlfn.NORM.INV(RAND(),'Projection Engine'!$C$8-(Volatility^2/2),Volatility))</f>
        <v>0.24035644191391986</v>
      </c>
      <c r="Y833" s="11">
        <f ca="1">X833*EXP(_xlfn.NORM.INV(RAND(),'Projection Engine'!$C$8-(Volatility^2/2),Volatility))</f>
        <v>0.10827413132836099</v>
      </c>
      <c r="Z833" s="11">
        <f ca="1">Y833*EXP(_xlfn.NORM.INV(RAND(),'Projection Engine'!$C$8-(Volatility^2/2),Volatility))</f>
        <v>0.16522732593910947</v>
      </c>
      <c r="AA833" s="11">
        <f ca="1">Z833*EXP(_xlfn.NORM.INV(RAND(),'Projection Engine'!$C$8-(Volatility^2/2),Volatility))</f>
        <v>0.24183526008646888</v>
      </c>
      <c r="AB833" s="11">
        <f ca="1">AA833*EXP(_xlfn.NORM.INV(RAND(),'Projection Engine'!$C$8-(Volatility^2/2),Volatility))</f>
        <v>0.15729324999311883</v>
      </c>
      <c r="AC833" s="11">
        <f ca="1">AB833*EXP(_xlfn.NORM.INV(RAND(),'Projection Engine'!$C$8-(Volatility^2/2),Volatility))</f>
        <v>0.14054368347174173</v>
      </c>
      <c r="AD833" s="11">
        <f ca="1">AC833*EXP(_xlfn.NORM.INV(RAND(),'Projection Engine'!$C$8-(Volatility^2/2),Volatility))</f>
        <v>6.0108877465668197E-2</v>
      </c>
      <c r="AE833" s="11">
        <f ca="1">AD833*EXP(_xlfn.NORM.INV(RAND(),'Projection Engine'!$C$8-(Volatility^2/2),Volatility))</f>
        <v>0.11715719506568358</v>
      </c>
      <c r="AF833" s="11">
        <f ca="1">AE833*EXP(_xlfn.NORM.INV(RAND(),'Projection Engine'!$C$8-(Volatility^2/2),Volatility))</f>
        <v>9.1431065982968018E-2</v>
      </c>
      <c r="AG833" s="11">
        <f ca="1">AF833*EXP(_xlfn.NORM.INV(RAND(),'Projection Engine'!$C$8-(Volatility^2/2),Volatility))</f>
        <v>0.13091013457430967</v>
      </c>
    </row>
    <row r="834" spans="2:33" x14ac:dyDescent="0.25">
      <c r="B834" t="s">
        <v>897</v>
      </c>
      <c r="C834" s="11">
        <f t="shared" si="12"/>
        <v>51</v>
      </c>
      <c r="D834" s="11">
        <f ca="1">C834*EXP(_xlfn.NORM.INV(RAND(),'Projection Engine'!$C$8-(Volatility^2/2),Volatility))</f>
        <v>31.671868956612663</v>
      </c>
      <c r="E834" s="11">
        <f ca="1">D834*EXP(_xlfn.NORM.INV(RAND(),'Projection Engine'!$C$8-(Volatility^2/2),Volatility))</f>
        <v>23.217795845908281</v>
      </c>
      <c r="F834" s="11">
        <f ca="1">E834*EXP(_xlfn.NORM.INV(RAND(),'Projection Engine'!$C$8-(Volatility^2/2),Volatility))</f>
        <v>15.918224675196983</v>
      </c>
      <c r="G834" s="11">
        <f ca="1">F834*EXP(_xlfn.NORM.INV(RAND(),'Projection Engine'!$C$8-(Volatility^2/2),Volatility))</f>
        <v>29.277961991904235</v>
      </c>
      <c r="H834" s="11">
        <f ca="1">G834*EXP(_xlfn.NORM.INV(RAND(),'Projection Engine'!$C$8-(Volatility^2/2),Volatility))</f>
        <v>32.416277827442684</v>
      </c>
      <c r="I834" s="11">
        <f ca="1">H834*EXP(_xlfn.NORM.INV(RAND(),'Projection Engine'!$C$8-(Volatility^2/2),Volatility))</f>
        <v>61.848678705997933</v>
      </c>
      <c r="J834" s="11">
        <f ca="1">I834*EXP(_xlfn.NORM.INV(RAND(),'Projection Engine'!$C$8-(Volatility^2/2),Volatility))</f>
        <v>25.3100676051249</v>
      </c>
      <c r="K834" s="11">
        <f ca="1">J834*EXP(_xlfn.NORM.INV(RAND(),'Projection Engine'!$C$8-(Volatility^2/2),Volatility))</f>
        <v>35.746065296233837</v>
      </c>
      <c r="L834" s="11">
        <f ca="1">K834*EXP(_xlfn.NORM.INV(RAND(),'Projection Engine'!$C$8-(Volatility^2/2),Volatility))</f>
        <v>35.577108376732845</v>
      </c>
      <c r="M834" s="11">
        <f ca="1">L834*EXP(_xlfn.NORM.INV(RAND(),'Projection Engine'!$C$8-(Volatility^2/2),Volatility))</f>
        <v>33.1989696891428</v>
      </c>
      <c r="N834" s="11">
        <f ca="1">M834*EXP(_xlfn.NORM.INV(RAND(),'Projection Engine'!$C$8-(Volatility^2/2),Volatility))</f>
        <v>33.802319162361883</v>
      </c>
      <c r="O834" s="11">
        <f ca="1">N834*EXP(_xlfn.NORM.INV(RAND(),'Projection Engine'!$C$8-(Volatility^2/2),Volatility))</f>
        <v>18.235980735999995</v>
      </c>
      <c r="P834" s="11">
        <f ca="1">O834*EXP(_xlfn.NORM.INV(RAND(),'Projection Engine'!$C$8-(Volatility^2/2),Volatility))</f>
        <v>16.039117704388332</v>
      </c>
      <c r="Q834" s="11">
        <f ca="1">P834*EXP(_xlfn.NORM.INV(RAND(),'Projection Engine'!$C$8-(Volatility^2/2),Volatility))</f>
        <v>12.171557536708843</v>
      </c>
      <c r="R834" s="11">
        <f ca="1">Q834*EXP(_xlfn.NORM.INV(RAND(),'Projection Engine'!$C$8-(Volatility^2/2),Volatility))</f>
        <v>12.666343034849275</v>
      </c>
      <c r="S834" s="11">
        <f ca="1">R834*EXP(_xlfn.NORM.INV(RAND(),'Projection Engine'!$C$8-(Volatility^2/2),Volatility))</f>
        <v>13.143053141146545</v>
      </c>
      <c r="T834" s="11">
        <f ca="1">S834*EXP(_xlfn.NORM.INV(RAND(),'Projection Engine'!$C$8-(Volatility^2/2),Volatility))</f>
        <v>13.365293242619376</v>
      </c>
      <c r="U834" s="11">
        <f ca="1">T834*EXP(_xlfn.NORM.INV(RAND(),'Projection Engine'!$C$8-(Volatility^2/2),Volatility))</f>
        <v>15.401748846759936</v>
      </c>
      <c r="V834" s="11">
        <f ca="1">U834*EXP(_xlfn.NORM.INV(RAND(),'Projection Engine'!$C$8-(Volatility^2/2),Volatility))</f>
        <v>15.412613231494088</v>
      </c>
      <c r="W834" s="11">
        <f ca="1">V834*EXP(_xlfn.NORM.INV(RAND(),'Projection Engine'!$C$8-(Volatility^2/2),Volatility))</f>
        <v>15.81390760677626</v>
      </c>
      <c r="X834" s="11">
        <f ca="1">W834*EXP(_xlfn.NORM.INV(RAND(),'Projection Engine'!$C$8-(Volatility^2/2),Volatility))</f>
        <v>40.495580003380624</v>
      </c>
      <c r="Y834" s="11">
        <f ca="1">X834*EXP(_xlfn.NORM.INV(RAND(),'Projection Engine'!$C$8-(Volatility^2/2),Volatility))</f>
        <v>30.71074332960557</v>
      </c>
      <c r="Z834" s="11">
        <f ca="1">Y834*EXP(_xlfn.NORM.INV(RAND(),'Projection Engine'!$C$8-(Volatility^2/2),Volatility))</f>
        <v>33.925867832237216</v>
      </c>
      <c r="AA834" s="11">
        <f ca="1">Z834*EXP(_xlfn.NORM.INV(RAND(),'Projection Engine'!$C$8-(Volatility^2/2),Volatility))</f>
        <v>27.162647366931498</v>
      </c>
      <c r="AB834" s="11">
        <f ca="1">AA834*EXP(_xlfn.NORM.INV(RAND(),'Projection Engine'!$C$8-(Volatility^2/2),Volatility))</f>
        <v>8.150474733994292</v>
      </c>
      <c r="AC834" s="11">
        <f ca="1">AB834*EXP(_xlfn.NORM.INV(RAND(),'Projection Engine'!$C$8-(Volatility^2/2),Volatility))</f>
        <v>5.6850359720182748</v>
      </c>
      <c r="AD834" s="11">
        <f ca="1">AC834*EXP(_xlfn.NORM.INV(RAND(),'Projection Engine'!$C$8-(Volatility^2/2),Volatility))</f>
        <v>8.8611675518927768</v>
      </c>
      <c r="AE834" s="11">
        <f ca="1">AD834*EXP(_xlfn.NORM.INV(RAND(),'Projection Engine'!$C$8-(Volatility^2/2),Volatility))</f>
        <v>5.393167188208718</v>
      </c>
      <c r="AF834" s="11">
        <f ca="1">AE834*EXP(_xlfn.NORM.INV(RAND(),'Projection Engine'!$C$8-(Volatility^2/2),Volatility))</f>
        <v>9.7475177576945775</v>
      </c>
      <c r="AG834" s="11">
        <f ca="1">AF834*EXP(_xlfn.NORM.INV(RAND(),'Projection Engine'!$C$8-(Volatility^2/2),Volatility))</f>
        <v>2.9520964406424386</v>
      </c>
    </row>
    <row r="835" spans="2:33" x14ac:dyDescent="0.25">
      <c r="B835" t="s">
        <v>898</v>
      </c>
      <c r="C835" s="11">
        <f t="shared" ref="C835:C898" si="13">Current_Level</f>
        <v>51</v>
      </c>
      <c r="D835" s="11">
        <f ca="1">C835*EXP(_xlfn.NORM.INV(RAND(),'Projection Engine'!$C$8-(Volatility^2/2),Volatility))</f>
        <v>26.763843989268285</v>
      </c>
      <c r="E835" s="11">
        <f ca="1">D835*EXP(_xlfn.NORM.INV(RAND(),'Projection Engine'!$C$8-(Volatility^2/2),Volatility))</f>
        <v>23.541149876461116</v>
      </c>
      <c r="F835" s="11">
        <f ca="1">E835*EXP(_xlfn.NORM.INV(RAND(),'Projection Engine'!$C$8-(Volatility^2/2),Volatility))</f>
        <v>12.892791020014483</v>
      </c>
      <c r="G835" s="11">
        <f ca="1">F835*EXP(_xlfn.NORM.INV(RAND(),'Projection Engine'!$C$8-(Volatility^2/2),Volatility))</f>
        <v>10.3300889026918</v>
      </c>
      <c r="H835" s="11">
        <f ca="1">G835*EXP(_xlfn.NORM.INV(RAND(),'Projection Engine'!$C$8-(Volatility^2/2),Volatility))</f>
        <v>12.432332656659611</v>
      </c>
      <c r="I835" s="11">
        <f ca="1">H835*EXP(_xlfn.NORM.INV(RAND(),'Projection Engine'!$C$8-(Volatility^2/2),Volatility))</f>
        <v>7.8664012966998911</v>
      </c>
      <c r="J835" s="11">
        <f ca="1">I835*EXP(_xlfn.NORM.INV(RAND(),'Projection Engine'!$C$8-(Volatility^2/2),Volatility))</f>
        <v>3.4932006700267628</v>
      </c>
      <c r="K835" s="11">
        <f ca="1">J835*EXP(_xlfn.NORM.INV(RAND(),'Projection Engine'!$C$8-(Volatility^2/2),Volatility))</f>
        <v>1.877316358749425</v>
      </c>
      <c r="L835" s="11">
        <f ca="1">K835*EXP(_xlfn.NORM.INV(RAND(),'Projection Engine'!$C$8-(Volatility^2/2),Volatility))</f>
        <v>1.2533586206396368</v>
      </c>
      <c r="M835" s="11">
        <f ca="1">L835*EXP(_xlfn.NORM.INV(RAND(),'Projection Engine'!$C$8-(Volatility^2/2),Volatility))</f>
        <v>1.3238195888149853</v>
      </c>
      <c r="N835" s="11">
        <f ca="1">M835*EXP(_xlfn.NORM.INV(RAND(),'Projection Engine'!$C$8-(Volatility^2/2),Volatility))</f>
        <v>1.0615017991132232</v>
      </c>
      <c r="O835" s="11">
        <f ca="1">N835*EXP(_xlfn.NORM.INV(RAND(),'Projection Engine'!$C$8-(Volatility^2/2),Volatility))</f>
        <v>0.78515773906448849</v>
      </c>
      <c r="P835" s="11">
        <f ca="1">O835*EXP(_xlfn.NORM.INV(RAND(),'Projection Engine'!$C$8-(Volatility^2/2),Volatility))</f>
        <v>0.93358522967765101</v>
      </c>
      <c r="Q835" s="11">
        <f ca="1">P835*EXP(_xlfn.NORM.INV(RAND(),'Projection Engine'!$C$8-(Volatility^2/2),Volatility))</f>
        <v>1.1029655422877411</v>
      </c>
      <c r="R835" s="11">
        <f ca="1">Q835*EXP(_xlfn.NORM.INV(RAND(),'Projection Engine'!$C$8-(Volatility^2/2),Volatility))</f>
        <v>1.6722700370577472</v>
      </c>
      <c r="S835" s="11">
        <f ca="1">R835*EXP(_xlfn.NORM.INV(RAND(),'Projection Engine'!$C$8-(Volatility^2/2),Volatility))</f>
        <v>1.241772800922738</v>
      </c>
      <c r="T835" s="11">
        <f ca="1">S835*EXP(_xlfn.NORM.INV(RAND(),'Projection Engine'!$C$8-(Volatility^2/2),Volatility))</f>
        <v>0.95485326858726294</v>
      </c>
      <c r="U835" s="11">
        <f ca="1">T835*EXP(_xlfn.NORM.INV(RAND(),'Projection Engine'!$C$8-(Volatility^2/2),Volatility))</f>
        <v>0.75518806162343766</v>
      </c>
      <c r="V835" s="11">
        <f ca="1">U835*EXP(_xlfn.NORM.INV(RAND(),'Projection Engine'!$C$8-(Volatility^2/2),Volatility))</f>
        <v>0.42506165386879668</v>
      </c>
      <c r="W835" s="11">
        <f ca="1">V835*EXP(_xlfn.NORM.INV(RAND(),'Projection Engine'!$C$8-(Volatility^2/2),Volatility))</f>
        <v>0.46156264145329307</v>
      </c>
      <c r="X835" s="11">
        <f ca="1">W835*EXP(_xlfn.NORM.INV(RAND(),'Projection Engine'!$C$8-(Volatility^2/2),Volatility))</f>
        <v>0.62538699407780085</v>
      </c>
      <c r="Y835" s="11">
        <f ca="1">X835*EXP(_xlfn.NORM.INV(RAND(),'Projection Engine'!$C$8-(Volatility^2/2),Volatility))</f>
        <v>0.53323508555459276</v>
      </c>
      <c r="Z835" s="11">
        <f ca="1">Y835*EXP(_xlfn.NORM.INV(RAND(),'Projection Engine'!$C$8-(Volatility^2/2),Volatility))</f>
        <v>0.44068569639692534</v>
      </c>
      <c r="AA835" s="11">
        <f ca="1">Z835*EXP(_xlfn.NORM.INV(RAND(),'Projection Engine'!$C$8-(Volatility^2/2),Volatility))</f>
        <v>0.88570602697814871</v>
      </c>
      <c r="AB835" s="11">
        <f ca="1">AA835*EXP(_xlfn.NORM.INV(RAND(),'Projection Engine'!$C$8-(Volatility^2/2),Volatility))</f>
        <v>1.1450772576722803</v>
      </c>
      <c r="AC835" s="11">
        <f ca="1">AB835*EXP(_xlfn.NORM.INV(RAND(),'Projection Engine'!$C$8-(Volatility^2/2),Volatility))</f>
        <v>0.86071855594432323</v>
      </c>
      <c r="AD835" s="11">
        <f ca="1">AC835*EXP(_xlfn.NORM.INV(RAND(),'Projection Engine'!$C$8-(Volatility^2/2),Volatility))</f>
        <v>1.915310275558062</v>
      </c>
      <c r="AE835" s="11">
        <f ca="1">AD835*EXP(_xlfn.NORM.INV(RAND(),'Projection Engine'!$C$8-(Volatility^2/2),Volatility))</f>
        <v>1.5172106145071713</v>
      </c>
      <c r="AF835" s="11">
        <f ca="1">AE835*EXP(_xlfn.NORM.INV(RAND(),'Projection Engine'!$C$8-(Volatility^2/2),Volatility))</f>
        <v>0.65932216468354554</v>
      </c>
      <c r="AG835" s="11">
        <f ca="1">AF835*EXP(_xlfn.NORM.INV(RAND(),'Projection Engine'!$C$8-(Volatility^2/2),Volatility))</f>
        <v>1.0682472669912302</v>
      </c>
    </row>
    <row r="836" spans="2:33" x14ac:dyDescent="0.25">
      <c r="B836" t="s">
        <v>899</v>
      </c>
      <c r="C836" s="11">
        <f t="shared" si="13"/>
        <v>51</v>
      </c>
      <c r="D836" s="11">
        <f ca="1">C836*EXP(_xlfn.NORM.INV(RAND(),'Projection Engine'!$C$8-(Volatility^2/2),Volatility))</f>
        <v>38.647762902259579</v>
      </c>
      <c r="E836" s="11">
        <f ca="1">D836*EXP(_xlfn.NORM.INV(RAND(),'Projection Engine'!$C$8-(Volatility^2/2),Volatility))</f>
        <v>41.793281159095642</v>
      </c>
      <c r="F836" s="11">
        <f ca="1">E836*EXP(_xlfn.NORM.INV(RAND(),'Projection Engine'!$C$8-(Volatility^2/2),Volatility))</f>
        <v>61.074958301061301</v>
      </c>
      <c r="G836" s="11">
        <f ca="1">F836*EXP(_xlfn.NORM.INV(RAND(),'Projection Engine'!$C$8-(Volatility^2/2),Volatility))</f>
        <v>35.008018490581819</v>
      </c>
      <c r="H836" s="11">
        <f ca="1">G836*EXP(_xlfn.NORM.INV(RAND(),'Projection Engine'!$C$8-(Volatility^2/2),Volatility))</f>
        <v>28.356598375119106</v>
      </c>
      <c r="I836" s="11">
        <f ca="1">H836*EXP(_xlfn.NORM.INV(RAND(),'Projection Engine'!$C$8-(Volatility^2/2),Volatility))</f>
        <v>15.771189612394608</v>
      </c>
      <c r="J836" s="11">
        <f ca="1">I836*EXP(_xlfn.NORM.INV(RAND(),'Projection Engine'!$C$8-(Volatility^2/2),Volatility))</f>
        <v>13.078913335913725</v>
      </c>
      <c r="K836" s="11">
        <f ca="1">J836*EXP(_xlfn.NORM.INV(RAND(),'Projection Engine'!$C$8-(Volatility^2/2),Volatility))</f>
        <v>13.954297888458283</v>
      </c>
      <c r="L836" s="11">
        <f ca="1">K836*EXP(_xlfn.NORM.INV(RAND(),'Projection Engine'!$C$8-(Volatility^2/2),Volatility))</f>
        <v>10.976262084327013</v>
      </c>
      <c r="M836" s="11">
        <f ca="1">L836*EXP(_xlfn.NORM.INV(RAND(),'Projection Engine'!$C$8-(Volatility^2/2),Volatility))</f>
        <v>5.7540006811722852</v>
      </c>
      <c r="N836" s="11">
        <f ca="1">M836*EXP(_xlfn.NORM.INV(RAND(),'Projection Engine'!$C$8-(Volatility^2/2),Volatility))</f>
        <v>3.1106129462873633</v>
      </c>
      <c r="O836" s="11">
        <f ca="1">N836*EXP(_xlfn.NORM.INV(RAND(),'Projection Engine'!$C$8-(Volatility^2/2),Volatility))</f>
        <v>1.5809244625362353</v>
      </c>
      <c r="P836" s="11">
        <f ca="1">O836*EXP(_xlfn.NORM.INV(RAND(),'Projection Engine'!$C$8-(Volatility^2/2),Volatility))</f>
        <v>1.5020606426888252</v>
      </c>
      <c r="Q836" s="11">
        <f ca="1">P836*EXP(_xlfn.NORM.INV(RAND(),'Projection Engine'!$C$8-(Volatility^2/2),Volatility))</f>
        <v>1.2540017013757145</v>
      </c>
      <c r="R836" s="11">
        <f ca="1">Q836*EXP(_xlfn.NORM.INV(RAND(),'Projection Engine'!$C$8-(Volatility^2/2),Volatility))</f>
        <v>0.37557134285925997</v>
      </c>
      <c r="S836" s="11">
        <f ca="1">R836*EXP(_xlfn.NORM.INV(RAND(),'Projection Engine'!$C$8-(Volatility^2/2),Volatility))</f>
        <v>0.41756291695652847</v>
      </c>
      <c r="T836" s="11">
        <f ca="1">S836*EXP(_xlfn.NORM.INV(RAND(),'Projection Engine'!$C$8-(Volatility^2/2),Volatility))</f>
        <v>0.29135962113040176</v>
      </c>
      <c r="U836" s="11">
        <f ca="1">T836*EXP(_xlfn.NORM.INV(RAND(),'Projection Engine'!$C$8-(Volatility^2/2),Volatility))</f>
        <v>0.31451835976082931</v>
      </c>
      <c r="V836" s="11">
        <f ca="1">U836*EXP(_xlfn.NORM.INV(RAND(),'Projection Engine'!$C$8-(Volatility^2/2),Volatility))</f>
        <v>0.68295025299124834</v>
      </c>
      <c r="W836" s="11">
        <f ca="1">V836*EXP(_xlfn.NORM.INV(RAND(),'Projection Engine'!$C$8-(Volatility^2/2),Volatility))</f>
        <v>0.72968622318575993</v>
      </c>
      <c r="X836" s="11">
        <f ca="1">W836*EXP(_xlfn.NORM.INV(RAND(),'Projection Engine'!$C$8-(Volatility^2/2),Volatility))</f>
        <v>0.89703186049621397</v>
      </c>
      <c r="Y836" s="11">
        <f ca="1">X836*EXP(_xlfn.NORM.INV(RAND(),'Projection Engine'!$C$8-(Volatility^2/2),Volatility))</f>
        <v>1.4070394404420696</v>
      </c>
      <c r="Z836" s="11">
        <f ca="1">Y836*EXP(_xlfn.NORM.INV(RAND(),'Projection Engine'!$C$8-(Volatility^2/2),Volatility))</f>
        <v>0.90594792955068049</v>
      </c>
      <c r="AA836" s="11">
        <f ca="1">Z836*EXP(_xlfn.NORM.INV(RAND(),'Projection Engine'!$C$8-(Volatility^2/2),Volatility))</f>
        <v>0.79928156482367385</v>
      </c>
      <c r="AB836" s="11">
        <f ca="1">AA836*EXP(_xlfn.NORM.INV(RAND(),'Projection Engine'!$C$8-(Volatility^2/2),Volatility))</f>
        <v>0.42474680427589773</v>
      </c>
      <c r="AC836" s="11">
        <f ca="1">AB836*EXP(_xlfn.NORM.INV(RAND(),'Projection Engine'!$C$8-(Volatility^2/2),Volatility))</f>
        <v>0.42887958393460474</v>
      </c>
      <c r="AD836" s="11">
        <f ca="1">AC836*EXP(_xlfn.NORM.INV(RAND(),'Projection Engine'!$C$8-(Volatility^2/2),Volatility))</f>
        <v>0.19243694535348571</v>
      </c>
      <c r="AE836" s="11">
        <f ca="1">AD836*EXP(_xlfn.NORM.INV(RAND(),'Projection Engine'!$C$8-(Volatility^2/2),Volatility))</f>
        <v>0.29149198491984285</v>
      </c>
      <c r="AF836" s="11">
        <f ca="1">AE836*EXP(_xlfn.NORM.INV(RAND(),'Projection Engine'!$C$8-(Volatility^2/2),Volatility))</f>
        <v>0.46101560265083052</v>
      </c>
      <c r="AG836" s="11">
        <f ca="1">AF836*EXP(_xlfn.NORM.INV(RAND(),'Projection Engine'!$C$8-(Volatility^2/2),Volatility))</f>
        <v>0.94747377028432311</v>
      </c>
    </row>
    <row r="837" spans="2:33" x14ac:dyDescent="0.25">
      <c r="B837" t="s">
        <v>900</v>
      </c>
      <c r="C837" s="11">
        <f t="shared" si="13"/>
        <v>51</v>
      </c>
      <c r="D837" s="11">
        <f ca="1">C837*EXP(_xlfn.NORM.INV(RAND(),'Projection Engine'!$C$8-(Volatility^2/2),Volatility))</f>
        <v>69.596189734967695</v>
      </c>
      <c r="E837" s="11">
        <f ca="1">D837*EXP(_xlfn.NORM.INV(RAND(),'Projection Engine'!$C$8-(Volatility^2/2),Volatility))</f>
        <v>104.10252229689854</v>
      </c>
      <c r="F837" s="11">
        <f ca="1">E837*EXP(_xlfn.NORM.INV(RAND(),'Projection Engine'!$C$8-(Volatility^2/2),Volatility))</f>
        <v>129.64412760145061</v>
      </c>
      <c r="G837" s="11">
        <f ca="1">F837*EXP(_xlfn.NORM.INV(RAND(),'Projection Engine'!$C$8-(Volatility^2/2),Volatility))</f>
        <v>146.51943827522058</v>
      </c>
      <c r="H837" s="11">
        <f ca="1">G837*EXP(_xlfn.NORM.INV(RAND(),'Projection Engine'!$C$8-(Volatility^2/2),Volatility))</f>
        <v>63.781799101869623</v>
      </c>
      <c r="I837" s="11">
        <f ca="1">H837*EXP(_xlfn.NORM.INV(RAND(),'Projection Engine'!$C$8-(Volatility^2/2),Volatility))</f>
        <v>78.548803162727424</v>
      </c>
      <c r="J837" s="11">
        <f ca="1">I837*EXP(_xlfn.NORM.INV(RAND(),'Projection Engine'!$C$8-(Volatility^2/2),Volatility))</f>
        <v>35.556402514279263</v>
      </c>
      <c r="K837" s="11">
        <f ca="1">J837*EXP(_xlfn.NORM.INV(RAND(),'Projection Engine'!$C$8-(Volatility^2/2),Volatility))</f>
        <v>24.37792739215983</v>
      </c>
      <c r="L837" s="11">
        <f ca="1">K837*EXP(_xlfn.NORM.INV(RAND(),'Projection Engine'!$C$8-(Volatility^2/2),Volatility))</f>
        <v>17.363306688897449</v>
      </c>
      <c r="M837" s="11">
        <f ca="1">L837*EXP(_xlfn.NORM.INV(RAND(),'Projection Engine'!$C$8-(Volatility^2/2),Volatility))</f>
        <v>17.795319646773709</v>
      </c>
      <c r="N837" s="11">
        <f ca="1">M837*EXP(_xlfn.NORM.INV(RAND(),'Projection Engine'!$C$8-(Volatility^2/2),Volatility))</f>
        <v>14.687251380830151</v>
      </c>
      <c r="O837" s="11">
        <f ca="1">N837*EXP(_xlfn.NORM.INV(RAND(),'Projection Engine'!$C$8-(Volatility^2/2),Volatility))</f>
        <v>19.330986292038308</v>
      </c>
      <c r="P837" s="11">
        <f ca="1">O837*EXP(_xlfn.NORM.INV(RAND(),'Projection Engine'!$C$8-(Volatility^2/2),Volatility))</f>
        <v>24.109620947320483</v>
      </c>
      <c r="Q837" s="11">
        <f ca="1">P837*EXP(_xlfn.NORM.INV(RAND(),'Projection Engine'!$C$8-(Volatility^2/2),Volatility))</f>
        <v>64.386036297464301</v>
      </c>
      <c r="R837" s="11">
        <f ca="1">Q837*EXP(_xlfn.NORM.INV(RAND(),'Projection Engine'!$C$8-(Volatility^2/2),Volatility))</f>
        <v>67.008288971623571</v>
      </c>
      <c r="S837" s="11">
        <f ca="1">R837*EXP(_xlfn.NORM.INV(RAND(),'Projection Engine'!$C$8-(Volatility^2/2),Volatility))</f>
        <v>68.350566477084769</v>
      </c>
      <c r="T837" s="11">
        <f ca="1">S837*EXP(_xlfn.NORM.INV(RAND(),'Projection Engine'!$C$8-(Volatility^2/2),Volatility))</f>
        <v>89.418648323038326</v>
      </c>
      <c r="U837" s="11">
        <f ca="1">T837*EXP(_xlfn.NORM.INV(RAND(),'Projection Engine'!$C$8-(Volatility^2/2),Volatility))</f>
        <v>73.519071721567315</v>
      </c>
      <c r="V837" s="11">
        <f ca="1">U837*EXP(_xlfn.NORM.INV(RAND(),'Projection Engine'!$C$8-(Volatility^2/2),Volatility))</f>
        <v>117.06081900717334</v>
      </c>
      <c r="W837" s="11">
        <f ca="1">V837*EXP(_xlfn.NORM.INV(RAND(),'Projection Engine'!$C$8-(Volatility^2/2),Volatility))</f>
        <v>128.00499014884196</v>
      </c>
      <c r="X837" s="11">
        <f ca="1">W837*EXP(_xlfn.NORM.INV(RAND(),'Projection Engine'!$C$8-(Volatility^2/2),Volatility))</f>
        <v>123.50861280840215</v>
      </c>
      <c r="Y837" s="11">
        <f ca="1">X837*EXP(_xlfn.NORM.INV(RAND(),'Projection Engine'!$C$8-(Volatility^2/2),Volatility))</f>
        <v>78.415112193783528</v>
      </c>
      <c r="Z837" s="11">
        <f ca="1">Y837*EXP(_xlfn.NORM.INV(RAND(),'Projection Engine'!$C$8-(Volatility^2/2),Volatility))</f>
        <v>41.873920349273497</v>
      </c>
      <c r="AA837" s="11">
        <f ca="1">Z837*EXP(_xlfn.NORM.INV(RAND(),'Projection Engine'!$C$8-(Volatility^2/2),Volatility))</f>
        <v>20.695262018110025</v>
      </c>
      <c r="AB837" s="11">
        <f ca="1">AA837*EXP(_xlfn.NORM.INV(RAND(),'Projection Engine'!$C$8-(Volatility^2/2),Volatility))</f>
        <v>14.101617716648533</v>
      </c>
      <c r="AC837" s="11">
        <f ca="1">AB837*EXP(_xlfn.NORM.INV(RAND(),'Projection Engine'!$C$8-(Volatility^2/2),Volatility))</f>
        <v>9.0405810501299015</v>
      </c>
      <c r="AD837" s="11">
        <f ca="1">AC837*EXP(_xlfn.NORM.INV(RAND(),'Projection Engine'!$C$8-(Volatility^2/2),Volatility))</f>
        <v>4.8577654264024872</v>
      </c>
      <c r="AE837" s="11">
        <f ca="1">AD837*EXP(_xlfn.NORM.INV(RAND(),'Projection Engine'!$C$8-(Volatility^2/2),Volatility))</f>
        <v>5.9959255251156822</v>
      </c>
      <c r="AF837" s="11">
        <f ca="1">AE837*EXP(_xlfn.NORM.INV(RAND(),'Projection Engine'!$C$8-(Volatility^2/2),Volatility))</f>
        <v>9.0895950630772333</v>
      </c>
      <c r="AG837" s="11">
        <f ca="1">AF837*EXP(_xlfn.NORM.INV(RAND(),'Projection Engine'!$C$8-(Volatility^2/2),Volatility))</f>
        <v>6.3965471599651105</v>
      </c>
    </row>
    <row r="838" spans="2:33" x14ac:dyDescent="0.25">
      <c r="B838" t="s">
        <v>901</v>
      </c>
      <c r="C838" s="11">
        <f t="shared" si="13"/>
        <v>51</v>
      </c>
      <c r="D838" s="11">
        <f ca="1">C838*EXP(_xlfn.NORM.INV(RAND(),'Projection Engine'!$C$8-(Volatility^2/2),Volatility))</f>
        <v>28.693838079793274</v>
      </c>
      <c r="E838" s="11">
        <f ca="1">D838*EXP(_xlfn.NORM.INV(RAND(),'Projection Engine'!$C$8-(Volatility^2/2),Volatility))</f>
        <v>56.531474579867854</v>
      </c>
      <c r="F838" s="11">
        <f ca="1">E838*EXP(_xlfn.NORM.INV(RAND(),'Projection Engine'!$C$8-(Volatility^2/2),Volatility))</f>
        <v>54.533253336422788</v>
      </c>
      <c r="G838" s="11">
        <f ca="1">F838*EXP(_xlfn.NORM.INV(RAND(),'Projection Engine'!$C$8-(Volatility^2/2),Volatility))</f>
        <v>72.723354219455786</v>
      </c>
      <c r="H838" s="11">
        <f ca="1">G838*EXP(_xlfn.NORM.INV(RAND(),'Projection Engine'!$C$8-(Volatility^2/2),Volatility))</f>
        <v>57.422877673663741</v>
      </c>
      <c r="I838" s="11">
        <f ca="1">H838*EXP(_xlfn.NORM.INV(RAND(),'Projection Engine'!$C$8-(Volatility^2/2),Volatility))</f>
        <v>36.472132931876338</v>
      </c>
      <c r="J838" s="11">
        <f ca="1">I838*EXP(_xlfn.NORM.INV(RAND(),'Projection Engine'!$C$8-(Volatility^2/2),Volatility))</f>
        <v>31.874089468828096</v>
      </c>
      <c r="K838" s="11">
        <f ca="1">J838*EXP(_xlfn.NORM.INV(RAND(),'Projection Engine'!$C$8-(Volatility^2/2),Volatility))</f>
        <v>61.609031783544523</v>
      </c>
      <c r="L838" s="11">
        <f ca="1">K838*EXP(_xlfn.NORM.INV(RAND(),'Projection Engine'!$C$8-(Volatility^2/2),Volatility))</f>
        <v>123.82148154152307</v>
      </c>
      <c r="M838" s="11">
        <f ca="1">L838*EXP(_xlfn.NORM.INV(RAND(),'Projection Engine'!$C$8-(Volatility^2/2),Volatility))</f>
        <v>92.31116293564564</v>
      </c>
      <c r="N838" s="11">
        <f ca="1">M838*EXP(_xlfn.NORM.INV(RAND(),'Projection Engine'!$C$8-(Volatility^2/2),Volatility))</f>
        <v>132.45500203930399</v>
      </c>
      <c r="O838" s="11">
        <f ca="1">N838*EXP(_xlfn.NORM.INV(RAND(),'Projection Engine'!$C$8-(Volatility^2/2),Volatility))</f>
        <v>329.38246686457785</v>
      </c>
      <c r="P838" s="11">
        <f ca="1">O838*EXP(_xlfn.NORM.INV(RAND(),'Projection Engine'!$C$8-(Volatility^2/2),Volatility))</f>
        <v>619.31949838822356</v>
      </c>
      <c r="Q838" s="11">
        <f ca="1">P838*EXP(_xlfn.NORM.INV(RAND(),'Projection Engine'!$C$8-(Volatility^2/2),Volatility))</f>
        <v>385.93991450576578</v>
      </c>
      <c r="R838" s="11">
        <f ca="1">Q838*EXP(_xlfn.NORM.INV(RAND(),'Projection Engine'!$C$8-(Volatility^2/2),Volatility))</f>
        <v>346.67573918487949</v>
      </c>
      <c r="S838" s="11">
        <f ca="1">R838*EXP(_xlfn.NORM.INV(RAND(),'Projection Engine'!$C$8-(Volatility^2/2),Volatility))</f>
        <v>535.71470029820864</v>
      </c>
      <c r="T838" s="11">
        <f ca="1">S838*EXP(_xlfn.NORM.INV(RAND(),'Projection Engine'!$C$8-(Volatility^2/2),Volatility))</f>
        <v>467.6246926562186</v>
      </c>
      <c r="U838" s="11">
        <f ca="1">T838*EXP(_xlfn.NORM.INV(RAND(),'Projection Engine'!$C$8-(Volatility^2/2),Volatility))</f>
        <v>680.22585189777362</v>
      </c>
      <c r="V838" s="11">
        <f ca="1">U838*EXP(_xlfn.NORM.INV(RAND(),'Projection Engine'!$C$8-(Volatility^2/2),Volatility))</f>
        <v>863.56696693209028</v>
      </c>
      <c r="W838" s="11">
        <f ca="1">V838*EXP(_xlfn.NORM.INV(RAND(),'Projection Engine'!$C$8-(Volatility^2/2),Volatility))</f>
        <v>966.18678846630121</v>
      </c>
      <c r="X838" s="11">
        <f ca="1">W838*EXP(_xlfn.NORM.INV(RAND(),'Projection Engine'!$C$8-(Volatility^2/2),Volatility))</f>
        <v>895.2169601758302</v>
      </c>
      <c r="Y838" s="11">
        <f ca="1">X838*EXP(_xlfn.NORM.INV(RAND(),'Projection Engine'!$C$8-(Volatility^2/2),Volatility))</f>
        <v>653.85418156934077</v>
      </c>
      <c r="Z838" s="11">
        <f ca="1">Y838*EXP(_xlfn.NORM.INV(RAND(),'Projection Engine'!$C$8-(Volatility^2/2),Volatility))</f>
        <v>426.0911656745343</v>
      </c>
      <c r="AA838" s="11">
        <f ca="1">Z838*EXP(_xlfn.NORM.INV(RAND(),'Projection Engine'!$C$8-(Volatility^2/2),Volatility))</f>
        <v>226.69053114198604</v>
      </c>
      <c r="AB838" s="11">
        <f ca="1">AA838*EXP(_xlfn.NORM.INV(RAND(),'Projection Engine'!$C$8-(Volatility^2/2),Volatility))</f>
        <v>231.27305323553375</v>
      </c>
      <c r="AC838" s="11">
        <f ca="1">AB838*EXP(_xlfn.NORM.INV(RAND(),'Projection Engine'!$C$8-(Volatility^2/2),Volatility))</f>
        <v>251.53028690745066</v>
      </c>
      <c r="AD838" s="11">
        <f ca="1">AC838*EXP(_xlfn.NORM.INV(RAND(),'Projection Engine'!$C$8-(Volatility^2/2),Volatility))</f>
        <v>69.451482778403104</v>
      </c>
      <c r="AE838" s="11">
        <f ca="1">AD838*EXP(_xlfn.NORM.INV(RAND(),'Projection Engine'!$C$8-(Volatility^2/2),Volatility))</f>
        <v>131.69168938231678</v>
      </c>
      <c r="AF838" s="11">
        <f ca="1">AE838*EXP(_xlfn.NORM.INV(RAND(),'Projection Engine'!$C$8-(Volatility^2/2),Volatility))</f>
        <v>157.88425652551186</v>
      </c>
      <c r="AG838" s="11">
        <f ca="1">AF838*EXP(_xlfn.NORM.INV(RAND(),'Projection Engine'!$C$8-(Volatility^2/2),Volatility))</f>
        <v>49.647747415265307</v>
      </c>
    </row>
    <row r="839" spans="2:33" x14ac:dyDescent="0.25">
      <c r="B839" t="s">
        <v>902</v>
      </c>
      <c r="C839" s="11">
        <f t="shared" si="13"/>
        <v>51</v>
      </c>
      <c r="D839" s="11">
        <f ca="1">C839*EXP(_xlfn.NORM.INV(RAND(),'Projection Engine'!$C$8-(Volatility^2/2),Volatility))</f>
        <v>22.736438270222671</v>
      </c>
      <c r="E839" s="11">
        <f ca="1">D839*EXP(_xlfn.NORM.INV(RAND(),'Projection Engine'!$C$8-(Volatility^2/2),Volatility))</f>
        <v>18.477952744618822</v>
      </c>
      <c r="F839" s="11">
        <f ca="1">E839*EXP(_xlfn.NORM.INV(RAND(),'Projection Engine'!$C$8-(Volatility^2/2),Volatility))</f>
        <v>26.087205266613275</v>
      </c>
      <c r="G839" s="11">
        <f ca="1">F839*EXP(_xlfn.NORM.INV(RAND(),'Projection Engine'!$C$8-(Volatility^2/2),Volatility))</f>
        <v>18.388199885687296</v>
      </c>
      <c r="H839" s="11">
        <f ca="1">G839*EXP(_xlfn.NORM.INV(RAND(),'Projection Engine'!$C$8-(Volatility^2/2),Volatility))</f>
        <v>16.717245021604899</v>
      </c>
      <c r="I839" s="11">
        <f ca="1">H839*EXP(_xlfn.NORM.INV(RAND(),'Projection Engine'!$C$8-(Volatility^2/2),Volatility))</f>
        <v>8.8124100739980911</v>
      </c>
      <c r="J839" s="11">
        <f ca="1">I839*EXP(_xlfn.NORM.INV(RAND(),'Projection Engine'!$C$8-(Volatility^2/2),Volatility))</f>
        <v>8.2097386271381172</v>
      </c>
      <c r="K839" s="11">
        <f ca="1">J839*EXP(_xlfn.NORM.INV(RAND(),'Projection Engine'!$C$8-(Volatility^2/2),Volatility))</f>
        <v>7.9899466911851995</v>
      </c>
      <c r="L839" s="11">
        <f ca="1">K839*EXP(_xlfn.NORM.INV(RAND(),'Projection Engine'!$C$8-(Volatility^2/2),Volatility))</f>
        <v>15.440000664813205</v>
      </c>
      <c r="M839" s="11">
        <f ca="1">L839*EXP(_xlfn.NORM.INV(RAND(),'Projection Engine'!$C$8-(Volatility^2/2),Volatility))</f>
        <v>8.5316585364197373</v>
      </c>
      <c r="N839" s="11">
        <f ca="1">M839*EXP(_xlfn.NORM.INV(RAND(),'Projection Engine'!$C$8-(Volatility^2/2),Volatility))</f>
        <v>5.5011561312317534</v>
      </c>
      <c r="O839" s="11">
        <f ca="1">N839*EXP(_xlfn.NORM.INV(RAND(),'Projection Engine'!$C$8-(Volatility^2/2),Volatility))</f>
        <v>5.2096370512369612</v>
      </c>
      <c r="P839" s="11">
        <f ca="1">O839*EXP(_xlfn.NORM.INV(RAND(),'Projection Engine'!$C$8-(Volatility^2/2),Volatility))</f>
        <v>2.718175147138536</v>
      </c>
      <c r="Q839" s="11">
        <f ca="1">P839*EXP(_xlfn.NORM.INV(RAND(),'Projection Engine'!$C$8-(Volatility^2/2),Volatility))</f>
        <v>2.0221580676492215</v>
      </c>
      <c r="R839" s="11">
        <f ca="1">Q839*EXP(_xlfn.NORM.INV(RAND(),'Projection Engine'!$C$8-(Volatility^2/2),Volatility))</f>
        <v>1.4881555346760744</v>
      </c>
      <c r="S839" s="11">
        <f ca="1">R839*EXP(_xlfn.NORM.INV(RAND(),'Projection Engine'!$C$8-(Volatility^2/2),Volatility))</f>
        <v>1.2625399162946185</v>
      </c>
      <c r="T839" s="11">
        <f ca="1">S839*EXP(_xlfn.NORM.INV(RAND(),'Projection Engine'!$C$8-(Volatility^2/2),Volatility))</f>
        <v>1.3265875456670819</v>
      </c>
      <c r="U839" s="11">
        <f ca="1">T839*EXP(_xlfn.NORM.INV(RAND(),'Projection Engine'!$C$8-(Volatility^2/2),Volatility))</f>
        <v>1.2011413870563734</v>
      </c>
      <c r="V839" s="11">
        <f ca="1">U839*EXP(_xlfn.NORM.INV(RAND(),'Projection Engine'!$C$8-(Volatility^2/2),Volatility))</f>
        <v>0.74802207611953742</v>
      </c>
      <c r="W839" s="11">
        <f ca="1">V839*EXP(_xlfn.NORM.INV(RAND(),'Projection Engine'!$C$8-(Volatility^2/2),Volatility))</f>
        <v>0.6412880580224074</v>
      </c>
      <c r="X839" s="11">
        <f ca="1">W839*EXP(_xlfn.NORM.INV(RAND(),'Projection Engine'!$C$8-(Volatility^2/2),Volatility))</f>
        <v>0.31984100543172034</v>
      </c>
      <c r="Y839" s="11">
        <f ca="1">X839*EXP(_xlfn.NORM.INV(RAND(),'Projection Engine'!$C$8-(Volatility^2/2),Volatility))</f>
        <v>0.31262540189684163</v>
      </c>
      <c r="Z839" s="11">
        <f ca="1">Y839*EXP(_xlfn.NORM.INV(RAND(),'Projection Engine'!$C$8-(Volatility^2/2),Volatility))</f>
        <v>0.59991184527768626</v>
      </c>
      <c r="AA839" s="11">
        <f ca="1">Z839*EXP(_xlfn.NORM.INV(RAND(),'Projection Engine'!$C$8-(Volatility^2/2),Volatility))</f>
        <v>0.78248910769380797</v>
      </c>
      <c r="AB839" s="11">
        <f ca="1">AA839*EXP(_xlfn.NORM.INV(RAND(),'Projection Engine'!$C$8-(Volatility^2/2),Volatility))</f>
        <v>0.89166467363227186</v>
      </c>
      <c r="AC839" s="11">
        <f ca="1">AB839*EXP(_xlfn.NORM.INV(RAND(),'Projection Engine'!$C$8-(Volatility^2/2),Volatility))</f>
        <v>0.33694191702329396</v>
      </c>
      <c r="AD839" s="11">
        <f ca="1">AC839*EXP(_xlfn.NORM.INV(RAND(),'Projection Engine'!$C$8-(Volatility^2/2),Volatility))</f>
        <v>0.1725543181147427</v>
      </c>
      <c r="AE839" s="11">
        <f ca="1">AD839*EXP(_xlfn.NORM.INV(RAND(),'Projection Engine'!$C$8-(Volatility^2/2),Volatility))</f>
        <v>0.16875380814210514</v>
      </c>
      <c r="AF839" s="11">
        <f ca="1">AE839*EXP(_xlfn.NORM.INV(RAND(),'Projection Engine'!$C$8-(Volatility^2/2),Volatility))</f>
        <v>0.22493103664065947</v>
      </c>
      <c r="AG839" s="11">
        <f ca="1">AF839*EXP(_xlfn.NORM.INV(RAND(),'Projection Engine'!$C$8-(Volatility^2/2),Volatility))</f>
        <v>0.27211304825724669</v>
      </c>
    </row>
    <row r="840" spans="2:33" x14ac:dyDescent="0.25">
      <c r="B840" t="s">
        <v>903</v>
      </c>
      <c r="C840" s="11">
        <f t="shared" si="13"/>
        <v>51</v>
      </c>
      <c r="D840" s="11">
        <f ca="1">C840*EXP(_xlfn.NORM.INV(RAND(),'Projection Engine'!$C$8-(Volatility^2/2),Volatility))</f>
        <v>40.377362246898848</v>
      </c>
      <c r="E840" s="11">
        <f ca="1">D840*EXP(_xlfn.NORM.INV(RAND(),'Projection Engine'!$C$8-(Volatility^2/2),Volatility))</f>
        <v>41.641114086714374</v>
      </c>
      <c r="F840" s="11">
        <f ca="1">E840*EXP(_xlfn.NORM.INV(RAND(),'Projection Engine'!$C$8-(Volatility^2/2),Volatility))</f>
        <v>14.705364652629578</v>
      </c>
      <c r="G840" s="11">
        <f ca="1">F840*EXP(_xlfn.NORM.INV(RAND(),'Projection Engine'!$C$8-(Volatility^2/2),Volatility))</f>
        <v>12.812650674123129</v>
      </c>
      <c r="H840" s="11">
        <f ca="1">G840*EXP(_xlfn.NORM.INV(RAND(),'Projection Engine'!$C$8-(Volatility^2/2),Volatility))</f>
        <v>4.2846933274351251</v>
      </c>
      <c r="I840" s="11">
        <f ca="1">H840*EXP(_xlfn.NORM.INV(RAND(),'Projection Engine'!$C$8-(Volatility^2/2),Volatility))</f>
        <v>1.867535175580179</v>
      </c>
      <c r="J840" s="11">
        <f ca="1">I840*EXP(_xlfn.NORM.INV(RAND(),'Projection Engine'!$C$8-(Volatility^2/2),Volatility))</f>
        <v>0.51304604986891622</v>
      </c>
      <c r="K840" s="11">
        <f ca="1">J840*EXP(_xlfn.NORM.INV(RAND(),'Projection Engine'!$C$8-(Volatility^2/2),Volatility))</f>
        <v>0.2830249086563883</v>
      </c>
      <c r="L840" s="11">
        <f ca="1">K840*EXP(_xlfn.NORM.INV(RAND(),'Projection Engine'!$C$8-(Volatility^2/2),Volatility))</f>
        <v>0.15701697621905056</v>
      </c>
      <c r="M840" s="11">
        <f ca="1">L840*EXP(_xlfn.NORM.INV(RAND(),'Projection Engine'!$C$8-(Volatility^2/2),Volatility))</f>
        <v>0.13079894198068054</v>
      </c>
      <c r="N840" s="11">
        <f ca="1">M840*EXP(_xlfn.NORM.INV(RAND(),'Projection Engine'!$C$8-(Volatility^2/2),Volatility))</f>
        <v>0.26022985135691068</v>
      </c>
      <c r="O840" s="11">
        <f ca="1">N840*EXP(_xlfn.NORM.INV(RAND(),'Projection Engine'!$C$8-(Volatility^2/2),Volatility))</f>
        <v>0.19308814750188272</v>
      </c>
      <c r="P840" s="11">
        <f ca="1">O840*EXP(_xlfn.NORM.INV(RAND(),'Projection Engine'!$C$8-(Volatility^2/2),Volatility))</f>
        <v>0.31109815863292162</v>
      </c>
      <c r="Q840" s="11">
        <f ca="1">P840*EXP(_xlfn.NORM.INV(RAND(),'Projection Engine'!$C$8-(Volatility^2/2),Volatility))</f>
        <v>0.20936722349339129</v>
      </c>
      <c r="R840" s="11">
        <f ca="1">Q840*EXP(_xlfn.NORM.INV(RAND(),'Projection Engine'!$C$8-(Volatility^2/2),Volatility))</f>
        <v>0.22763850131703553</v>
      </c>
      <c r="S840" s="11">
        <f ca="1">R840*EXP(_xlfn.NORM.INV(RAND(),'Projection Engine'!$C$8-(Volatility^2/2),Volatility))</f>
        <v>0.41612477674430942</v>
      </c>
      <c r="T840" s="11">
        <f ca="1">S840*EXP(_xlfn.NORM.INV(RAND(),'Projection Engine'!$C$8-(Volatility^2/2),Volatility))</f>
        <v>0.93174542624998236</v>
      </c>
      <c r="U840" s="11">
        <f ca="1">T840*EXP(_xlfn.NORM.INV(RAND(),'Projection Engine'!$C$8-(Volatility^2/2),Volatility))</f>
        <v>0.26696683355694895</v>
      </c>
      <c r="V840" s="11">
        <f ca="1">U840*EXP(_xlfn.NORM.INV(RAND(),'Projection Engine'!$C$8-(Volatility^2/2),Volatility))</f>
        <v>0.30208934821357336</v>
      </c>
      <c r="W840" s="11">
        <f ca="1">V840*EXP(_xlfn.NORM.INV(RAND(),'Projection Engine'!$C$8-(Volatility^2/2),Volatility))</f>
        <v>0.12407122035160566</v>
      </c>
      <c r="X840" s="11">
        <f ca="1">W840*EXP(_xlfn.NORM.INV(RAND(),'Projection Engine'!$C$8-(Volatility^2/2),Volatility))</f>
        <v>0.10558135711455045</v>
      </c>
      <c r="Y840" s="11">
        <f ca="1">X840*EXP(_xlfn.NORM.INV(RAND(),'Projection Engine'!$C$8-(Volatility^2/2),Volatility))</f>
        <v>0.13669901503452786</v>
      </c>
      <c r="Z840" s="11">
        <f ca="1">Y840*EXP(_xlfn.NORM.INV(RAND(),'Projection Engine'!$C$8-(Volatility^2/2),Volatility))</f>
        <v>0.21588423348962832</v>
      </c>
      <c r="AA840" s="11">
        <f ca="1">Z840*EXP(_xlfn.NORM.INV(RAND(),'Projection Engine'!$C$8-(Volatility^2/2),Volatility))</f>
        <v>0.2418526990363257</v>
      </c>
      <c r="AB840" s="11">
        <f ca="1">AA840*EXP(_xlfn.NORM.INV(RAND(),'Projection Engine'!$C$8-(Volatility^2/2),Volatility))</f>
        <v>0.10471489308471857</v>
      </c>
      <c r="AC840" s="11">
        <f ca="1">AB840*EXP(_xlfn.NORM.INV(RAND(),'Projection Engine'!$C$8-(Volatility^2/2),Volatility))</f>
        <v>0.10140687010751093</v>
      </c>
      <c r="AD840" s="11">
        <f ca="1">AC840*EXP(_xlfn.NORM.INV(RAND(),'Projection Engine'!$C$8-(Volatility^2/2),Volatility))</f>
        <v>7.3333893486348306E-2</v>
      </c>
      <c r="AE840" s="11">
        <f ca="1">AD840*EXP(_xlfn.NORM.INV(RAND(),'Projection Engine'!$C$8-(Volatility^2/2),Volatility))</f>
        <v>2.6039333653235783E-2</v>
      </c>
      <c r="AF840" s="11">
        <f ca="1">AE840*EXP(_xlfn.NORM.INV(RAND(),'Projection Engine'!$C$8-(Volatility^2/2),Volatility))</f>
        <v>1.5004042990561023E-2</v>
      </c>
      <c r="AG840" s="11">
        <f ca="1">AF840*EXP(_xlfn.NORM.INV(RAND(),'Projection Engine'!$C$8-(Volatility^2/2),Volatility))</f>
        <v>8.9954542230507809E-3</v>
      </c>
    </row>
    <row r="841" spans="2:33" x14ac:dyDescent="0.25">
      <c r="B841" t="s">
        <v>904</v>
      </c>
      <c r="C841" s="11">
        <f t="shared" si="13"/>
        <v>51</v>
      </c>
      <c r="D841" s="11">
        <f ca="1">C841*EXP(_xlfn.NORM.INV(RAND(),'Projection Engine'!$C$8-(Volatility^2/2),Volatility))</f>
        <v>56.606416416213619</v>
      </c>
      <c r="E841" s="11">
        <f ca="1">D841*EXP(_xlfn.NORM.INV(RAND(),'Projection Engine'!$C$8-(Volatility^2/2),Volatility))</f>
        <v>30.395160813106433</v>
      </c>
      <c r="F841" s="11">
        <f ca="1">E841*EXP(_xlfn.NORM.INV(RAND(),'Projection Engine'!$C$8-(Volatility^2/2),Volatility))</f>
        <v>31.9614745780455</v>
      </c>
      <c r="G841" s="11">
        <f ca="1">F841*EXP(_xlfn.NORM.INV(RAND(),'Projection Engine'!$C$8-(Volatility^2/2),Volatility))</f>
        <v>46.943081640447645</v>
      </c>
      <c r="H841" s="11">
        <f ca="1">G841*EXP(_xlfn.NORM.INV(RAND(),'Projection Engine'!$C$8-(Volatility^2/2),Volatility))</f>
        <v>38.229351333764754</v>
      </c>
      <c r="I841" s="11">
        <f ca="1">H841*EXP(_xlfn.NORM.INV(RAND(),'Projection Engine'!$C$8-(Volatility^2/2),Volatility))</f>
        <v>43.50610480650262</v>
      </c>
      <c r="J841" s="11">
        <f ca="1">I841*EXP(_xlfn.NORM.INV(RAND(),'Projection Engine'!$C$8-(Volatility^2/2),Volatility))</f>
        <v>26.391434264447678</v>
      </c>
      <c r="K841" s="11">
        <f ca="1">J841*EXP(_xlfn.NORM.INV(RAND(),'Projection Engine'!$C$8-(Volatility^2/2),Volatility))</f>
        <v>36.640587354438978</v>
      </c>
      <c r="L841" s="11">
        <f ca="1">K841*EXP(_xlfn.NORM.INV(RAND(),'Projection Engine'!$C$8-(Volatility^2/2),Volatility))</f>
        <v>16.030083038151663</v>
      </c>
      <c r="M841" s="11">
        <f ca="1">L841*EXP(_xlfn.NORM.INV(RAND(),'Projection Engine'!$C$8-(Volatility^2/2),Volatility))</f>
        <v>4.6241671456803637</v>
      </c>
      <c r="N841" s="11">
        <f ca="1">M841*EXP(_xlfn.NORM.INV(RAND(),'Projection Engine'!$C$8-(Volatility^2/2),Volatility))</f>
        <v>5.5156300700834162</v>
      </c>
      <c r="O841" s="11">
        <f ca="1">N841*EXP(_xlfn.NORM.INV(RAND(),'Projection Engine'!$C$8-(Volatility^2/2),Volatility))</f>
        <v>5.0648070296469054</v>
      </c>
      <c r="P841" s="11">
        <f ca="1">O841*EXP(_xlfn.NORM.INV(RAND(),'Projection Engine'!$C$8-(Volatility^2/2),Volatility))</f>
        <v>3.4635589449600301</v>
      </c>
      <c r="Q841" s="11">
        <f ca="1">P841*EXP(_xlfn.NORM.INV(RAND(),'Projection Engine'!$C$8-(Volatility^2/2),Volatility))</f>
        <v>2.6060799552324929</v>
      </c>
      <c r="R841" s="11">
        <f ca="1">Q841*EXP(_xlfn.NORM.INV(RAND(),'Projection Engine'!$C$8-(Volatility^2/2),Volatility))</f>
        <v>3.4698964408869712</v>
      </c>
      <c r="S841" s="11">
        <f ca="1">R841*EXP(_xlfn.NORM.INV(RAND(),'Projection Engine'!$C$8-(Volatility^2/2),Volatility))</f>
        <v>2.3825658449402067</v>
      </c>
      <c r="T841" s="11">
        <f ca="1">S841*EXP(_xlfn.NORM.INV(RAND(),'Projection Engine'!$C$8-(Volatility^2/2),Volatility))</f>
        <v>1.7618034326834413</v>
      </c>
      <c r="U841" s="11">
        <f ca="1">T841*EXP(_xlfn.NORM.INV(RAND(),'Projection Engine'!$C$8-(Volatility^2/2),Volatility))</f>
        <v>2.000067431828136</v>
      </c>
      <c r="V841" s="11">
        <f ca="1">U841*EXP(_xlfn.NORM.INV(RAND(),'Projection Engine'!$C$8-(Volatility^2/2),Volatility))</f>
        <v>1.6168082044306467</v>
      </c>
      <c r="W841" s="11">
        <f ca="1">V841*EXP(_xlfn.NORM.INV(RAND(),'Projection Engine'!$C$8-(Volatility^2/2),Volatility))</f>
        <v>2.2365744325237902</v>
      </c>
      <c r="X841" s="11">
        <f ca="1">W841*EXP(_xlfn.NORM.INV(RAND(),'Projection Engine'!$C$8-(Volatility^2/2),Volatility))</f>
        <v>1.8173251613458645</v>
      </c>
      <c r="Y841" s="11">
        <f ca="1">X841*EXP(_xlfn.NORM.INV(RAND(),'Projection Engine'!$C$8-(Volatility^2/2),Volatility))</f>
        <v>1.954117518795041</v>
      </c>
      <c r="Z841" s="11">
        <f ca="1">Y841*EXP(_xlfn.NORM.INV(RAND(),'Projection Engine'!$C$8-(Volatility^2/2),Volatility))</f>
        <v>1.6952357569575831</v>
      </c>
      <c r="AA841" s="11">
        <f ca="1">Z841*EXP(_xlfn.NORM.INV(RAND(),'Projection Engine'!$C$8-(Volatility^2/2),Volatility))</f>
        <v>1.217158235607096</v>
      </c>
      <c r="AB841" s="11">
        <f ca="1">AA841*EXP(_xlfn.NORM.INV(RAND(),'Projection Engine'!$C$8-(Volatility^2/2),Volatility))</f>
        <v>0.68864710953014319</v>
      </c>
      <c r="AC841" s="11">
        <f ca="1">AB841*EXP(_xlfn.NORM.INV(RAND(),'Projection Engine'!$C$8-(Volatility^2/2),Volatility))</f>
        <v>1.0605935081292353</v>
      </c>
      <c r="AD841" s="11">
        <f ca="1">AC841*EXP(_xlfn.NORM.INV(RAND(),'Projection Engine'!$C$8-(Volatility^2/2),Volatility))</f>
        <v>1.1517057452488195</v>
      </c>
      <c r="AE841" s="11">
        <f ca="1">AD841*EXP(_xlfn.NORM.INV(RAND(),'Projection Engine'!$C$8-(Volatility^2/2),Volatility))</f>
        <v>0.79068072041088799</v>
      </c>
      <c r="AF841" s="11">
        <f ca="1">AE841*EXP(_xlfn.NORM.INV(RAND(),'Projection Engine'!$C$8-(Volatility^2/2),Volatility))</f>
        <v>1.0549082971293511</v>
      </c>
      <c r="AG841" s="11">
        <f ca="1">AF841*EXP(_xlfn.NORM.INV(RAND(),'Projection Engine'!$C$8-(Volatility^2/2),Volatility))</f>
        <v>1.7335675118589946</v>
      </c>
    </row>
    <row r="842" spans="2:33" x14ac:dyDescent="0.25">
      <c r="B842" t="s">
        <v>905</v>
      </c>
      <c r="C842" s="11">
        <f t="shared" si="13"/>
        <v>51</v>
      </c>
      <c r="D842" s="11">
        <f ca="1">C842*EXP(_xlfn.NORM.INV(RAND(),'Projection Engine'!$C$8-(Volatility^2/2),Volatility))</f>
        <v>53.696221971472397</v>
      </c>
      <c r="E842" s="11">
        <f ca="1">D842*EXP(_xlfn.NORM.INV(RAND(),'Projection Engine'!$C$8-(Volatility^2/2),Volatility))</f>
        <v>130.70258762475845</v>
      </c>
      <c r="F842" s="11">
        <f ca="1">E842*EXP(_xlfn.NORM.INV(RAND(),'Projection Engine'!$C$8-(Volatility^2/2),Volatility))</f>
        <v>136.45179325740074</v>
      </c>
      <c r="G842" s="11">
        <f ca="1">F842*EXP(_xlfn.NORM.INV(RAND(),'Projection Engine'!$C$8-(Volatility^2/2),Volatility))</f>
        <v>66.967725321317573</v>
      </c>
      <c r="H842" s="11">
        <f ca="1">G842*EXP(_xlfn.NORM.INV(RAND(),'Projection Engine'!$C$8-(Volatility^2/2),Volatility))</f>
        <v>22.273060567815357</v>
      </c>
      <c r="I842" s="11">
        <f ca="1">H842*EXP(_xlfn.NORM.INV(RAND(),'Projection Engine'!$C$8-(Volatility^2/2),Volatility))</f>
        <v>27.137313199781328</v>
      </c>
      <c r="J842" s="11">
        <f ca="1">I842*EXP(_xlfn.NORM.INV(RAND(),'Projection Engine'!$C$8-(Volatility^2/2),Volatility))</f>
        <v>13.708774634458416</v>
      </c>
      <c r="K842" s="11">
        <f ca="1">J842*EXP(_xlfn.NORM.INV(RAND(),'Projection Engine'!$C$8-(Volatility^2/2),Volatility))</f>
        <v>13.561915210990085</v>
      </c>
      <c r="L842" s="11">
        <f ca="1">K842*EXP(_xlfn.NORM.INV(RAND(),'Projection Engine'!$C$8-(Volatility^2/2),Volatility))</f>
        <v>30.621056592780509</v>
      </c>
      <c r="M842" s="11">
        <f ca="1">L842*EXP(_xlfn.NORM.INV(RAND(),'Projection Engine'!$C$8-(Volatility^2/2),Volatility))</f>
        <v>20.395682236152489</v>
      </c>
      <c r="N842" s="11">
        <f ca="1">M842*EXP(_xlfn.NORM.INV(RAND(),'Projection Engine'!$C$8-(Volatility^2/2),Volatility))</f>
        <v>9.0523625256783617</v>
      </c>
      <c r="O842" s="11">
        <f ca="1">N842*EXP(_xlfn.NORM.INV(RAND(),'Projection Engine'!$C$8-(Volatility^2/2),Volatility))</f>
        <v>11.764529812278697</v>
      </c>
      <c r="P842" s="11">
        <f ca="1">O842*EXP(_xlfn.NORM.INV(RAND(),'Projection Engine'!$C$8-(Volatility^2/2),Volatility))</f>
        <v>10.86488832530058</v>
      </c>
      <c r="Q842" s="11">
        <f ca="1">P842*EXP(_xlfn.NORM.INV(RAND(),'Projection Engine'!$C$8-(Volatility^2/2),Volatility))</f>
        <v>10.605313876901745</v>
      </c>
      <c r="R842" s="11">
        <f ca="1">Q842*EXP(_xlfn.NORM.INV(RAND(),'Projection Engine'!$C$8-(Volatility^2/2),Volatility))</f>
        <v>11.900261322736313</v>
      </c>
      <c r="S842" s="11">
        <f ca="1">R842*EXP(_xlfn.NORM.INV(RAND(),'Projection Engine'!$C$8-(Volatility^2/2),Volatility))</f>
        <v>16.096659906852263</v>
      </c>
      <c r="T842" s="11">
        <f ca="1">S842*EXP(_xlfn.NORM.INV(RAND(),'Projection Engine'!$C$8-(Volatility^2/2),Volatility))</f>
        <v>19.717916164838979</v>
      </c>
      <c r="U842" s="11">
        <f ca="1">T842*EXP(_xlfn.NORM.INV(RAND(),'Projection Engine'!$C$8-(Volatility^2/2),Volatility))</f>
        <v>9.7218542171662072</v>
      </c>
      <c r="V842" s="11">
        <f ca="1">U842*EXP(_xlfn.NORM.INV(RAND(),'Projection Engine'!$C$8-(Volatility^2/2),Volatility))</f>
        <v>6.0347082506469611</v>
      </c>
      <c r="W842" s="11">
        <f ca="1">V842*EXP(_xlfn.NORM.INV(RAND(),'Projection Engine'!$C$8-(Volatility^2/2),Volatility))</f>
        <v>11.150977898373487</v>
      </c>
      <c r="X842" s="11">
        <f ca="1">W842*EXP(_xlfn.NORM.INV(RAND(),'Projection Engine'!$C$8-(Volatility^2/2),Volatility))</f>
        <v>13.410855122945286</v>
      </c>
      <c r="Y842" s="11">
        <f ca="1">X842*EXP(_xlfn.NORM.INV(RAND(),'Projection Engine'!$C$8-(Volatility^2/2),Volatility))</f>
        <v>10.511638712428438</v>
      </c>
      <c r="Z842" s="11">
        <f ca="1">Y842*EXP(_xlfn.NORM.INV(RAND(),'Projection Engine'!$C$8-(Volatility^2/2),Volatility))</f>
        <v>8.130559525259601</v>
      </c>
      <c r="AA842" s="11">
        <f ca="1">Z842*EXP(_xlfn.NORM.INV(RAND(),'Projection Engine'!$C$8-(Volatility^2/2),Volatility))</f>
        <v>6.2441929680028503</v>
      </c>
      <c r="AB842" s="11">
        <f ca="1">AA842*EXP(_xlfn.NORM.INV(RAND(),'Projection Engine'!$C$8-(Volatility^2/2),Volatility))</f>
        <v>16.84398421919845</v>
      </c>
      <c r="AC842" s="11">
        <f ca="1">AB842*EXP(_xlfn.NORM.INV(RAND(),'Projection Engine'!$C$8-(Volatility^2/2),Volatility))</f>
        <v>30.660888700634807</v>
      </c>
      <c r="AD842" s="11">
        <f ca="1">AC842*EXP(_xlfn.NORM.INV(RAND(),'Projection Engine'!$C$8-(Volatility^2/2),Volatility))</f>
        <v>20.45743590316917</v>
      </c>
      <c r="AE842" s="11">
        <f ca="1">AD842*EXP(_xlfn.NORM.INV(RAND(),'Projection Engine'!$C$8-(Volatility^2/2),Volatility))</f>
        <v>9.1568754802657786</v>
      </c>
      <c r="AF842" s="11">
        <f ca="1">AE842*EXP(_xlfn.NORM.INV(RAND(),'Projection Engine'!$C$8-(Volatility^2/2),Volatility))</f>
        <v>7.6344214009592699</v>
      </c>
      <c r="AG842" s="11">
        <f ca="1">AF842*EXP(_xlfn.NORM.INV(RAND(),'Projection Engine'!$C$8-(Volatility^2/2),Volatility))</f>
        <v>4.6388337061428322</v>
      </c>
    </row>
    <row r="843" spans="2:33" x14ac:dyDescent="0.25">
      <c r="B843" t="s">
        <v>906</v>
      </c>
      <c r="C843" s="11">
        <f t="shared" si="13"/>
        <v>51</v>
      </c>
      <c r="D843" s="11">
        <f ca="1">C843*EXP(_xlfn.NORM.INV(RAND(),'Projection Engine'!$C$8-(Volatility^2/2),Volatility))</f>
        <v>45.461271989984773</v>
      </c>
      <c r="E843" s="11">
        <f ca="1">D843*EXP(_xlfn.NORM.INV(RAND(),'Projection Engine'!$C$8-(Volatility^2/2),Volatility))</f>
        <v>56.55037101555844</v>
      </c>
      <c r="F843" s="11">
        <f ca="1">E843*EXP(_xlfn.NORM.INV(RAND(),'Projection Engine'!$C$8-(Volatility^2/2),Volatility))</f>
        <v>30.255391647792731</v>
      </c>
      <c r="G843" s="11">
        <f ca="1">F843*EXP(_xlfn.NORM.INV(RAND(),'Projection Engine'!$C$8-(Volatility^2/2),Volatility))</f>
        <v>21.285728704152241</v>
      </c>
      <c r="H843" s="11">
        <f ca="1">G843*EXP(_xlfn.NORM.INV(RAND(),'Projection Engine'!$C$8-(Volatility^2/2),Volatility))</f>
        <v>14.654423273728092</v>
      </c>
      <c r="I843" s="11">
        <f ca="1">H843*EXP(_xlfn.NORM.INV(RAND(),'Projection Engine'!$C$8-(Volatility^2/2),Volatility))</f>
        <v>15.257127466479526</v>
      </c>
      <c r="J843" s="11">
        <f ca="1">I843*EXP(_xlfn.NORM.INV(RAND(),'Projection Engine'!$C$8-(Volatility^2/2),Volatility))</f>
        <v>21.253235852275207</v>
      </c>
      <c r="K843" s="11">
        <f ca="1">J843*EXP(_xlfn.NORM.INV(RAND(),'Projection Engine'!$C$8-(Volatility^2/2),Volatility))</f>
        <v>33.762081237083443</v>
      </c>
      <c r="L843" s="11">
        <f ca="1">K843*EXP(_xlfn.NORM.INV(RAND(),'Projection Engine'!$C$8-(Volatility^2/2),Volatility))</f>
        <v>47.602366336588908</v>
      </c>
      <c r="M843" s="11">
        <f ca="1">L843*EXP(_xlfn.NORM.INV(RAND(),'Projection Engine'!$C$8-(Volatility^2/2),Volatility))</f>
        <v>152.78542370809873</v>
      </c>
      <c r="N843" s="11">
        <f ca="1">M843*EXP(_xlfn.NORM.INV(RAND(),'Projection Engine'!$C$8-(Volatility^2/2),Volatility))</f>
        <v>129.33964343953744</v>
      </c>
      <c r="O843" s="11">
        <f ca="1">N843*EXP(_xlfn.NORM.INV(RAND(),'Projection Engine'!$C$8-(Volatility^2/2),Volatility))</f>
        <v>177.91825307540972</v>
      </c>
      <c r="P843" s="11">
        <f ca="1">O843*EXP(_xlfn.NORM.INV(RAND(),'Projection Engine'!$C$8-(Volatility^2/2),Volatility))</f>
        <v>65.952014389378192</v>
      </c>
      <c r="Q843" s="11">
        <f ca="1">P843*EXP(_xlfn.NORM.INV(RAND(),'Projection Engine'!$C$8-(Volatility^2/2),Volatility))</f>
        <v>41.405572226422478</v>
      </c>
      <c r="R843" s="11">
        <f ca="1">Q843*EXP(_xlfn.NORM.INV(RAND(),'Projection Engine'!$C$8-(Volatility^2/2),Volatility))</f>
        <v>57.14680987668013</v>
      </c>
      <c r="S843" s="11">
        <f ca="1">R843*EXP(_xlfn.NORM.INV(RAND(),'Projection Engine'!$C$8-(Volatility^2/2),Volatility))</f>
        <v>39.779960442507587</v>
      </c>
      <c r="T843" s="11">
        <f ca="1">S843*EXP(_xlfn.NORM.INV(RAND(),'Projection Engine'!$C$8-(Volatility^2/2),Volatility))</f>
        <v>65.67967010112271</v>
      </c>
      <c r="U843" s="11">
        <f ca="1">T843*EXP(_xlfn.NORM.INV(RAND(),'Projection Engine'!$C$8-(Volatility^2/2),Volatility))</f>
        <v>53.248203104824576</v>
      </c>
      <c r="V843" s="11">
        <f ca="1">U843*EXP(_xlfn.NORM.INV(RAND(),'Projection Engine'!$C$8-(Volatility^2/2),Volatility))</f>
        <v>30.005993089404797</v>
      </c>
      <c r="W843" s="11">
        <f ca="1">V843*EXP(_xlfn.NORM.INV(RAND(),'Projection Engine'!$C$8-(Volatility^2/2),Volatility))</f>
        <v>19.29675189561635</v>
      </c>
      <c r="X843" s="11">
        <f ca="1">W843*EXP(_xlfn.NORM.INV(RAND(),'Projection Engine'!$C$8-(Volatility^2/2),Volatility))</f>
        <v>22.094390970711114</v>
      </c>
      <c r="Y843" s="11">
        <f ca="1">X843*EXP(_xlfn.NORM.INV(RAND(),'Projection Engine'!$C$8-(Volatility^2/2),Volatility))</f>
        <v>18.046200688875754</v>
      </c>
      <c r="Z843" s="11">
        <f ca="1">Y843*EXP(_xlfn.NORM.INV(RAND(),'Projection Engine'!$C$8-(Volatility^2/2),Volatility))</f>
        <v>13.974171594755237</v>
      </c>
      <c r="AA843" s="11">
        <f ca="1">Z843*EXP(_xlfn.NORM.INV(RAND(),'Projection Engine'!$C$8-(Volatility^2/2),Volatility))</f>
        <v>7.8175817230879883</v>
      </c>
      <c r="AB843" s="11">
        <f ca="1">AA843*EXP(_xlfn.NORM.INV(RAND(),'Projection Engine'!$C$8-(Volatility^2/2),Volatility))</f>
        <v>6.6637132126006229</v>
      </c>
      <c r="AC843" s="11">
        <f ca="1">AB843*EXP(_xlfn.NORM.INV(RAND(),'Projection Engine'!$C$8-(Volatility^2/2),Volatility))</f>
        <v>6.592064332151705</v>
      </c>
      <c r="AD843" s="11">
        <f ca="1">AC843*EXP(_xlfn.NORM.INV(RAND(),'Projection Engine'!$C$8-(Volatility^2/2),Volatility))</f>
        <v>4.7748272669417995</v>
      </c>
      <c r="AE843" s="11">
        <f ca="1">AD843*EXP(_xlfn.NORM.INV(RAND(),'Projection Engine'!$C$8-(Volatility^2/2),Volatility))</f>
        <v>1.9608464369953447</v>
      </c>
      <c r="AF843" s="11">
        <f ca="1">AE843*EXP(_xlfn.NORM.INV(RAND(),'Projection Engine'!$C$8-(Volatility^2/2),Volatility))</f>
        <v>1.0185484649575862</v>
      </c>
      <c r="AG843" s="11">
        <f ca="1">AF843*EXP(_xlfn.NORM.INV(RAND(),'Projection Engine'!$C$8-(Volatility^2/2),Volatility))</f>
        <v>0.69539224923154519</v>
      </c>
    </row>
    <row r="844" spans="2:33" x14ac:dyDescent="0.25">
      <c r="B844" t="s">
        <v>907</v>
      </c>
      <c r="C844" s="11">
        <f t="shared" si="13"/>
        <v>51</v>
      </c>
      <c r="D844" s="11">
        <f ca="1">C844*EXP(_xlfn.NORM.INV(RAND(),'Projection Engine'!$C$8-(Volatility^2/2),Volatility))</f>
        <v>55.827370315701103</v>
      </c>
      <c r="E844" s="11">
        <f ca="1">D844*EXP(_xlfn.NORM.INV(RAND(),'Projection Engine'!$C$8-(Volatility^2/2),Volatility))</f>
        <v>277.35128287576151</v>
      </c>
      <c r="F844" s="11">
        <f ca="1">E844*EXP(_xlfn.NORM.INV(RAND(),'Projection Engine'!$C$8-(Volatility^2/2),Volatility))</f>
        <v>138.29636648098182</v>
      </c>
      <c r="G844" s="11">
        <f ca="1">F844*EXP(_xlfn.NORM.INV(RAND(),'Projection Engine'!$C$8-(Volatility^2/2),Volatility))</f>
        <v>83.332512686503165</v>
      </c>
      <c r="H844" s="11">
        <f ca="1">G844*EXP(_xlfn.NORM.INV(RAND(),'Projection Engine'!$C$8-(Volatility^2/2),Volatility))</f>
        <v>73.706876977534677</v>
      </c>
      <c r="I844" s="11">
        <f ca="1">H844*EXP(_xlfn.NORM.INV(RAND(),'Projection Engine'!$C$8-(Volatility^2/2),Volatility))</f>
        <v>69.667943189046099</v>
      </c>
      <c r="J844" s="11">
        <f ca="1">I844*EXP(_xlfn.NORM.INV(RAND(),'Projection Engine'!$C$8-(Volatility^2/2),Volatility))</f>
        <v>119.65495083550189</v>
      </c>
      <c r="K844" s="11">
        <f ca="1">J844*EXP(_xlfn.NORM.INV(RAND(),'Projection Engine'!$C$8-(Volatility^2/2),Volatility))</f>
        <v>64.67155171591628</v>
      </c>
      <c r="L844" s="11">
        <f ca="1">K844*EXP(_xlfn.NORM.INV(RAND(),'Projection Engine'!$C$8-(Volatility^2/2),Volatility))</f>
        <v>100.72072453417545</v>
      </c>
      <c r="M844" s="11">
        <f ca="1">L844*EXP(_xlfn.NORM.INV(RAND(),'Projection Engine'!$C$8-(Volatility^2/2),Volatility))</f>
        <v>85.382582126925499</v>
      </c>
      <c r="N844" s="11">
        <f ca="1">M844*EXP(_xlfn.NORM.INV(RAND(),'Projection Engine'!$C$8-(Volatility^2/2),Volatility))</f>
        <v>72.588838991220456</v>
      </c>
      <c r="O844" s="11">
        <f ca="1">N844*EXP(_xlfn.NORM.INV(RAND(),'Projection Engine'!$C$8-(Volatility^2/2),Volatility))</f>
        <v>32.233142363724639</v>
      </c>
      <c r="P844" s="11">
        <f ca="1">O844*EXP(_xlfn.NORM.INV(RAND(),'Projection Engine'!$C$8-(Volatility^2/2),Volatility))</f>
        <v>32.448806578000109</v>
      </c>
      <c r="Q844" s="11">
        <f ca="1">P844*EXP(_xlfn.NORM.INV(RAND(),'Projection Engine'!$C$8-(Volatility^2/2),Volatility))</f>
        <v>15.878655738824634</v>
      </c>
      <c r="R844" s="11">
        <f ca="1">Q844*EXP(_xlfn.NORM.INV(RAND(),'Projection Engine'!$C$8-(Volatility^2/2),Volatility))</f>
        <v>15.438982123908835</v>
      </c>
      <c r="S844" s="11">
        <f ca="1">R844*EXP(_xlfn.NORM.INV(RAND(),'Projection Engine'!$C$8-(Volatility^2/2),Volatility))</f>
        <v>19.508288609644175</v>
      </c>
      <c r="T844" s="11">
        <f ca="1">S844*EXP(_xlfn.NORM.INV(RAND(),'Projection Engine'!$C$8-(Volatility^2/2),Volatility))</f>
        <v>22.206800797415173</v>
      </c>
      <c r="U844" s="11">
        <f ca="1">T844*EXP(_xlfn.NORM.INV(RAND(),'Projection Engine'!$C$8-(Volatility^2/2),Volatility))</f>
        <v>19.798102624286493</v>
      </c>
      <c r="V844" s="11">
        <f ca="1">U844*EXP(_xlfn.NORM.INV(RAND(),'Projection Engine'!$C$8-(Volatility^2/2),Volatility))</f>
        <v>33.943101937792399</v>
      </c>
      <c r="W844" s="11">
        <f ca="1">V844*EXP(_xlfn.NORM.INV(RAND(),'Projection Engine'!$C$8-(Volatility^2/2),Volatility))</f>
        <v>27.056696126927566</v>
      </c>
      <c r="X844" s="11">
        <f ca="1">W844*EXP(_xlfn.NORM.INV(RAND(),'Projection Engine'!$C$8-(Volatility^2/2),Volatility))</f>
        <v>15.830414997400235</v>
      </c>
      <c r="Y844" s="11">
        <f ca="1">X844*EXP(_xlfn.NORM.INV(RAND(),'Projection Engine'!$C$8-(Volatility^2/2),Volatility))</f>
        <v>20.03207699016313</v>
      </c>
      <c r="Z844" s="11">
        <f ca="1">Y844*EXP(_xlfn.NORM.INV(RAND(),'Projection Engine'!$C$8-(Volatility^2/2),Volatility))</f>
        <v>21.278319890745145</v>
      </c>
      <c r="AA844" s="11">
        <f ca="1">Z844*EXP(_xlfn.NORM.INV(RAND(),'Projection Engine'!$C$8-(Volatility^2/2),Volatility))</f>
        <v>18.983437719662295</v>
      </c>
      <c r="AB844" s="11">
        <f ca="1">AA844*EXP(_xlfn.NORM.INV(RAND(),'Projection Engine'!$C$8-(Volatility^2/2),Volatility))</f>
        <v>7.3058210976205711</v>
      </c>
      <c r="AC844" s="11">
        <f ca="1">AB844*EXP(_xlfn.NORM.INV(RAND(),'Projection Engine'!$C$8-(Volatility^2/2),Volatility))</f>
        <v>7.4293571905708768</v>
      </c>
      <c r="AD844" s="11">
        <f ca="1">AC844*EXP(_xlfn.NORM.INV(RAND(),'Projection Engine'!$C$8-(Volatility^2/2),Volatility))</f>
        <v>11.141087306529416</v>
      </c>
      <c r="AE844" s="11">
        <f ca="1">AD844*EXP(_xlfn.NORM.INV(RAND(),'Projection Engine'!$C$8-(Volatility^2/2),Volatility))</f>
        <v>6.7723272165897512</v>
      </c>
      <c r="AF844" s="11">
        <f ca="1">AE844*EXP(_xlfn.NORM.INV(RAND(),'Projection Engine'!$C$8-(Volatility^2/2),Volatility))</f>
        <v>10.616728814516433</v>
      </c>
      <c r="AG844" s="11">
        <f ca="1">AF844*EXP(_xlfn.NORM.INV(RAND(),'Projection Engine'!$C$8-(Volatility^2/2),Volatility))</f>
        <v>5.5704127682048954</v>
      </c>
    </row>
    <row r="845" spans="2:33" x14ac:dyDescent="0.25">
      <c r="B845" t="s">
        <v>908</v>
      </c>
      <c r="C845" s="11">
        <f t="shared" si="13"/>
        <v>51</v>
      </c>
      <c r="D845" s="11">
        <f ca="1">C845*EXP(_xlfn.NORM.INV(RAND(),'Projection Engine'!$C$8-(Volatility^2/2),Volatility))</f>
        <v>48.385250055727191</v>
      </c>
      <c r="E845" s="11">
        <f ca="1">D845*EXP(_xlfn.NORM.INV(RAND(),'Projection Engine'!$C$8-(Volatility^2/2),Volatility))</f>
        <v>23.560672479332482</v>
      </c>
      <c r="F845" s="11">
        <f ca="1">E845*EXP(_xlfn.NORM.INV(RAND(),'Projection Engine'!$C$8-(Volatility^2/2),Volatility))</f>
        <v>38.674193628023481</v>
      </c>
      <c r="G845" s="11">
        <f ca="1">F845*EXP(_xlfn.NORM.INV(RAND(),'Projection Engine'!$C$8-(Volatility^2/2),Volatility))</f>
        <v>34.327700412328376</v>
      </c>
      <c r="H845" s="11">
        <f ca="1">G845*EXP(_xlfn.NORM.INV(RAND(),'Projection Engine'!$C$8-(Volatility^2/2),Volatility))</f>
        <v>32.921590072774002</v>
      </c>
      <c r="I845" s="11">
        <f ca="1">H845*EXP(_xlfn.NORM.INV(RAND(),'Projection Engine'!$C$8-(Volatility^2/2),Volatility))</f>
        <v>58.996514253907414</v>
      </c>
      <c r="J845" s="11">
        <f ca="1">I845*EXP(_xlfn.NORM.INV(RAND(),'Projection Engine'!$C$8-(Volatility^2/2),Volatility))</f>
        <v>64.243618603465833</v>
      </c>
      <c r="K845" s="11">
        <f ca="1">J845*EXP(_xlfn.NORM.INV(RAND(),'Projection Engine'!$C$8-(Volatility^2/2),Volatility))</f>
        <v>39.693140951604903</v>
      </c>
      <c r="L845" s="11">
        <f ca="1">K845*EXP(_xlfn.NORM.INV(RAND(),'Projection Engine'!$C$8-(Volatility^2/2),Volatility))</f>
        <v>20.937748154113159</v>
      </c>
      <c r="M845" s="11">
        <f ca="1">L845*EXP(_xlfn.NORM.INV(RAND(),'Projection Engine'!$C$8-(Volatility^2/2),Volatility))</f>
        <v>13.905889482015921</v>
      </c>
      <c r="N845" s="11">
        <f ca="1">M845*EXP(_xlfn.NORM.INV(RAND(),'Projection Engine'!$C$8-(Volatility^2/2),Volatility))</f>
        <v>14.35444051739451</v>
      </c>
      <c r="O845" s="11">
        <f ca="1">N845*EXP(_xlfn.NORM.INV(RAND(),'Projection Engine'!$C$8-(Volatility^2/2),Volatility))</f>
        <v>17.997622661429666</v>
      </c>
      <c r="P845" s="11">
        <f ca="1">O845*EXP(_xlfn.NORM.INV(RAND(),'Projection Engine'!$C$8-(Volatility^2/2),Volatility))</f>
        <v>11.233819222656596</v>
      </c>
      <c r="Q845" s="11">
        <f ca="1">P845*EXP(_xlfn.NORM.INV(RAND(),'Projection Engine'!$C$8-(Volatility^2/2),Volatility))</f>
        <v>13.953283542475001</v>
      </c>
      <c r="R845" s="11">
        <f ca="1">Q845*EXP(_xlfn.NORM.INV(RAND(),'Projection Engine'!$C$8-(Volatility^2/2),Volatility))</f>
        <v>6.598085472751591</v>
      </c>
      <c r="S845" s="11">
        <f ca="1">R845*EXP(_xlfn.NORM.INV(RAND(),'Projection Engine'!$C$8-(Volatility^2/2),Volatility))</f>
        <v>9.6600294029932847</v>
      </c>
      <c r="T845" s="11">
        <f ca="1">S845*EXP(_xlfn.NORM.INV(RAND(),'Projection Engine'!$C$8-(Volatility^2/2),Volatility))</f>
        <v>3.0348215569411274</v>
      </c>
      <c r="U845" s="11">
        <f ca="1">T845*EXP(_xlfn.NORM.INV(RAND(),'Projection Engine'!$C$8-(Volatility^2/2),Volatility))</f>
        <v>5.6747650993374297</v>
      </c>
      <c r="V845" s="11">
        <f ca="1">U845*EXP(_xlfn.NORM.INV(RAND(),'Projection Engine'!$C$8-(Volatility^2/2),Volatility))</f>
        <v>9.9427808826625963</v>
      </c>
      <c r="W845" s="11">
        <f ca="1">V845*EXP(_xlfn.NORM.INV(RAND(),'Projection Engine'!$C$8-(Volatility^2/2),Volatility))</f>
        <v>13.517406149604708</v>
      </c>
      <c r="X845" s="11">
        <f ca="1">W845*EXP(_xlfn.NORM.INV(RAND(),'Projection Engine'!$C$8-(Volatility^2/2),Volatility))</f>
        <v>18.752319234685082</v>
      </c>
      <c r="Y845" s="11">
        <f ca="1">X845*EXP(_xlfn.NORM.INV(RAND(),'Projection Engine'!$C$8-(Volatility^2/2),Volatility))</f>
        <v>12.255097269881931</v>
      </c>
      <c r="Z845" s="11">
        <f ca="1">Y845*EXP(_xlfn.NORM.INV(RAND(),'Projection Engine'!$C$8-(Volatility^2/2),Volatility))</f>
        <v>10.089508497348788</v>
      </c>
      <c r="AA845" s="11">
        <f ca="1">Z845*EXP(_xlfn.NORM.INV(RAND(),'Projection Engine'!$C$8-(Volatility^2/2),Volatility))</f>
        <v>10.478393174077921</v>
      </c>
      <c r="AB845" s="11">
        <f ca="1">AA845*EXP(_xlfn.NORM.INV(RAND(),'Projection Engine'!$C$8-(Volatility^2/2),Volatility))</f>
        <v>4.0728075297643738</v>
      </c>
      <c r="AC845" s="11">
        <f ca="1">AB845*EXP(_xlfn.NORM.INV(RAND(),'Projection Engine'!$C$8-(Volatility^2/2),Volatility))</f>
        <v>9.1184029191316718</v>
      </c>
      <c r="AD845" s="11">
        <f ca="1">AC845*EXP(_xlfn.NORM.INV(RAND(),'Projection Engine'!$C$8-(Volatility^2/2),Volatility))</f>
        <v>6.9134486573360343</v>
      </c>
      <c r="AE845" s="11">
        <f ca="1">AD845*EXP(_xlfn.NORM.INV(RAND(),'Projection Engine'!$C$8-(Volatility^2/2),Volatility))</f>
        <v>2.6083703686858031</v>
      </c>
      <c r="AF845" s="11">
        <f ca="1">AE845*EXP(_xlfn.NORM.INV(RAND(),'Projection Engine'!$C$8-(Volatility^2/2),Volatility))</f>
        <v>2.8136608705699624</v>
      </c>
      <c r="AG845" s="11">
        <f ca="1">AF845*EXP(_xlfn.NORM.INV(RAND(),'Projection Engine'!$C$8-(Volatility^2/2),Volatility))</f>
        <v>2.465224632381632</v>
      </c>
    </row>
    <row r="846" spans="2:33" x14ac:dyDescent="0.25">
      <c r="B846" t="s">
        <v>909</v>
      </c>
      <c r="C846" s="11">
        <f t="shared" si="13"/>
        <v>51</v>
      </c>
      <c r="D846" s="11">
        <f ca="1">C846*EXP(_xlfn.NORM.INV(RAND(),'Projection Engine'!$C$8-(Volatility^2/2),Volatility))</f>
        <v>29.699121946115444</v>
      </c>
      <c r="E846" s="11">
        <f ca="1">D846*EXP(_xlfn.NORM.INV(RAND(),'Projection Engine'!$C$8-(Volatility^2/2),Volatility))</f>
        <v>26.100547598187148</v>
      </c>
      <c r="F846" s="11">
        <f ca="1">E846*EXP(_xlfn.NORM.INV(RAND(),'Projection Engine'!$C$8-(Volatility^2/2),Volatility))</f>
        <v>42.490308883969121</v>
      </c>
      <c r="G846" s="11">
        <f ca="1">F846*EXP(_xlfn.NORM.INV(RAND(),'Projection Engine'!$C$8-(Volatility^2/2),Volatility))</f>
        <v>54.628530769719646</v>
      </c>
      <c r="H846" s="11">
        <f ca="1">G846*EXP(_xlfn.NORM.INV(RAND(),'Projection Engine'!$C$8-(Volatility^2/2),Volatility))</f>
        <v>42.699586341378385</v>
      </c>
      <c r="I846" s="11">
        <f ca="1">H846*EXP(_xlfn.NORM.INV(RAND(),'Projection Engine'!$C$8-(Volatility^2/2),Volatility))</f>
        <v>87.765771213118839</v>
      </c>
      <c r="J846" s="11">
        <f ca="1">I846*EXP(_xlfn.NORM.INV(RAND(),'Projection Engine'!$C$8-(Volatility^2/2),Volatility))</f>
        <v>71.911188251278929</v>
      </c>
      <c r="K846" s="11">
        <f ca="1">J846*EXP(_xlfn.NORM.INV(RAND(),'Projection Engine'!$C$8-(Volatility^2/2),Volatility))</f>
        <v>55.905848379372088</v>
      </c>
      <c r="L846" s="11">
        <f ca="1">K846*EXP(_xlfn.NORM.INV(RAND(),'Projection Engine'!$C$8-(Volatility^2/2),Volatility))</f>
        <v>27.106684359848668</v>
      </c>
      <c r="M846" s="11">
        <f ca="1">L846*EXP(_xlfn.NORM.INV(RAND(),'Projection Engine'!$C$8-(Volatility^2/2),Volatility))</f>
        <v>22.884575857491566</v>
      </c>
      <c r="N846" s="11">
        <f ca="1">M846*EXP(_xlfn.NORM.INV(RAND(),'Projection Engine'!$C$8-(Volatility^2/2),Volatility))</f>
        <v>19.325739207242243</v>
      </c>
      <c r="O846" s="11">
        <f ca="1">N846*EXP(_xlfn.NORM.INV(RAND(),'Projection Engine'!$C$8-(Volatility^2/2),Volatility))</f>
        <v>26.430027857751359</v>
      </c>
      <c r="P846" s="11">
        <f ca="1">O846*EXP(_xlfn.NORM.INV(RAND(),'Projection Engine'!$C$8-(Volatility^2/2),Volatility))</f>
        <v>37.33477392514051</v>
      </c>
      <c r="Q846" s="11">
        <f ca="1">P846*EXP(_xlfn.NORM.INV(RAND(),'Projection Engine'!$C$8-(Volatility^2/2),Volatility))</f>
        <v>23.658123906195041</v>
      </c>
      <c r="R846" s="11">
        <f ca="1">Q846*EXP(_xlfn.NORM.INV(RAND(),'Projection Engine'!$C$8-(Volatility^2/2),Volatility))</f>
        <v>16.485452003392844</v>
      </c>
      <c r="S846" s="11">
        <f ca="1">R846*EXP(_xlfn.NORM.INV(RAND(),'Projection Engine'!$C$8-(Volatility^2/2),Volatility))</f>
        <v>23.987446015307381</v>
      </c>
      <c r="T846" s="11">
        <f ca="1">S846*EXP(_xlfn.NORM.INV(RAND(),'Projection Engine'!$C$8-(Volatility^2/2),Volatility))</f>
        <v>30.525104102912213</v>
      </c>
      <c r="U846" s="11">
        <f ca="1">T846*EXP(_xlfn.NORM.INV(RAND(),'Projection Engine'!$C$8-(Volatility^2/2),Volatility))</f>
        <v>43.602653489098117</v>
      </c>
      <c r="V846" s="11">
        <f ca="1">U846*EXP(_xlfn.NORM.INV(RAND(),'Projection Engine'!$C$8-(Volatility^2/2),Volatility))</f>
        <v>36.148552436187728</v>
      </c>
      <c r="W846" s="11">
        <f ca="1">V846*EXP(_xlfn.NORM.INV(RAND(),'Projection Engine'!$C$8-(Volatility^2/2),Volatility))</f>
        <v>26.894615303535883</v>
      </c>
      <c r="X846" s="11">
        <f ca="1">W846*EXP(_xlfn.NORM.INV(RAND(),'Projection Engine'!$C$8-(Volatility^2/2),Volatility))</f>
        <v>10.582154103967975</v>
      </c>
      <c r="Y846" s="11">
        <f ca="1">X846*EXP(_xlfn.NORM.INV(RAND(),'Projection Engine'!$C$8-(Volatility^2/2),Volatility))</f>
        <v>9.7671319676668258</v>
      </c>
      <c r="Z846" s="11">
        <f ca="1">Y846*EXP(_xlfn.NORM.INV(RAND(),'Projection Engine'!$C$8-(Volatility^2/2),Volatility))</f>
        <v>6.3664967623548847</v>
      </c>
      <c r="AA846" s="11">
        <f ca="1">Z846*EXP(_xlfn.NORM.INV(RAND(),'Projection Engine'!$C$8-(Volatility^2/2),Volatility))</f>
        <v>12.537091603458604</v>
      </c>
      <c r="AB846" s="11">
        <f ca="1">AA846*EXP(_xlfn.NORM.INV(RAND(),'Projection Engine'!$C$8-(Volatility^2/2),Volatility))</f>
        <v>7.309246550025529</v>
      </c>
      <c r="AC846" s="11">
        <f ca="1">AB846*EXP(_xlfn.NORM.INV(RAND(),'Projection Engine'!$C$8-(Volatility^2/2),Volatility))</f>
        <v>4.4811780112641921</v>
      </c>
      <c r="AD846" s="11">
        <f ca="1">AC846*EXP(_xlfn.NORM.INV(RAND(),'Projection Engine'!$C$8-(Volatility^2/2),Volatility))</f>
        <v>9.2950559921472014</v>
      </c>
      <c r="AE846" s="11">
        <f ca="1">AD846*EXP(_xlfn.NORM.INV(RAND(),'Projection Engine'!$C$8-(Volatility^2/2),Volatility))</f>
        <v>8.8017950481461327</v>
      </c>
      <c r="AF846" s="11">
        <f ca="1">AE846*EXP(_xlfn.NORM.INV(RAND(),'Projection Engine'!$C$8-(Volatility^2/2),Volatility))</f>
        <v>6.4015816409712549</v>
      </c>
      <c r="AG846" s="11">
        <f ca="1">AF846*EXP(_xlfn.NORM.INV(RAND(),'Projection Engine'!$C$8-(Volatility^2/2),Volatility))</f>
        <v>5.2908645844693103</v>
      </c>
    </row>
    <row r="847" spans="2:33" x14ac:dyDescent="0.25">
      <c r="B847" t="s">
        <v>910</v>
      </c>
      <c r="C847" s="11">
        <f t="shared" si="13"/>
        <v>51</v>
      </c>
      <c r="D847" s="11">
        <f ca="1">C847*EXP(_xlfn.NORM.INV(RAND(),'Projection Engine'!$C$8-(Volatility^2/2),Volatility))</f>
        <v>16.099555090530309</v>
      </c>
      <c r="E847" s="11">
        <f ca="1">D847*EXP(_xlfn.NORM.INV(RAND(),'Projection Engine'!$C$8-(Volatility^2/2),Volatility))</f>
        <v>10.785112773047228</v>
      </c>
      <c r="F847" s="11">
        <f ca="1">E847*EXP(_xlfn.NORM.INV(RAND(),'Projection Engine'!$C$8-(Volatility^2/2),Volatility))</f>
        <v>9.8099599211978727</v>
      </c>
      <c r="G847" s="11">
        <f ca="1">F847*EXP(_xlfn.NORM.INV(RAND(),'Projection Engine'!$C$8-(Volatility^2/2),Volatility))</f>
        <v>5.389514469609626</v>
      </c>
      <c r="H847" s="11">
        <f ca="1">G847*EXP(_xlfn.NORM.INV(RAND(),'Projection Engine'!$C$8-(Volatility^2/2),Volatility))</f>
        <v>8.7274562896370043</v>
      </c>
      <c r="I847" s="11">
        <f ca="1">H847*EXP(_xlfn.NORM.INV(RAND(),'Projection Engine'!$C$8-(Volatility^2/2),Volatility))</f>
        <v>7.5116987566016844</v>
      </c>
      <c r="J847" s="11">
        <f ca="1">I847*EXP(_xlfn.NORM.INV(RAND(),'Projection Engine'!$C$8-(Volatility^2/2),Volatility))</f>
        <v>7.8817112519544841</v>
      </c>
      <c r="K847" s="11">
        <f ca="1">J847*EXP(_xlfn.NORM.INV(RAND(),'Projection Engine'!$C$8-(Volatility^2/2),Volatility))</f>
        <v>8.1508714000639078</v>
      </c>
      <c r="L847" s="11">
        <f ca="1">K847*EXP(_xlfn.NORM.INV(RAND(),'Projection Engine'!$C$8-(Volatility^2/2),Volatility))</f>
        <v>4.588819321881096</v>
      </c>
      <c r="M847" s="11">
        <f ca="1">L847*EXP(_xlfn.NORM.INV(RAND(),'Projection Engine'!$C$8-(Volatility^2/2),Volatility))</f>
        <v>2.6591619412363094</v>
      </c>
      <c r="N847" s="11">
        <f ca="1">M847*EXP(_xlfn.NORM.INV(RAND(),'Projection Engine'!$C$8-(Volatility^2/2),Volatility))</f>
        <v>2.0987053934289777</v>
      </c>
      <c r="O847" s="11">
        <f ca="1">N847*EXP(_xlfn.NORM.INV(RAND(),'Projection Engine'!$C$8-(Volatility^2/2),Volatility))</f>
        <v>2.5517770930871446</v>
      </c>
      <c r="P847" s="11">
        <f ca="1">O847*EXP(_xlfn.NORM.INV(RAND(),'Projection Engine'!$C$8-(Volatility^2/2),Volatility))</f>
        <v>2.4576101006639557</v>
      </c>
      <c r="Q847" s="11">
        <f ca="1">P847*EXP(_xlfn.NORM.INV(RAND(),'Projection Engine'!$C$8-(Volatility^2/2),Volatility))</f>
        <v>1.2470158803184812</v>
      </c>
      <c r="R847" s="11">
        <f ca="1">Q847*EXP(_xlfn.NORM.INV(RAND(),'Projection Engine'!$C$8-(Volatility^2/2),Volatility))</f>
        <v>0.50938643530377448</v>
      </c>
      <c r="S847" s="11">
        <f ca="1">R847*EXP(_xlfn.NORM.INV(RAND(),'Projection Engine'!$C$8-(Volatility^2/2),Volatility))</f>
        <v>0.76390358427200344</v>
      </c>
      <c r="T847" s="11">
        <f ca="1">S847*EXP(_xlfn.NORM.INV(RAND(),'Projection Engine'!$C$8-(Volatility^2/2),Volatility))</f>
        <v>0.29643631147644323</v>
      </c>
      <c r="U847" s="11">
        <f ca="1">T847*EXP(_xlfn.NORM.INV(RAND(),'Projection Engine'!$C$8-(Volatility^2/2),Volatility))</f>
        <v>0.29457850401147101</v>
      </c>
      <c r="V847" s="11">
        <f ca="1">U847*EXP(_xlfn.NORM.INV(RAND(),'Projection Engine'!$C$8-(Volatility^2/2),Volatility))</f>
        <v>0.17259317513746453</v>
      </c>
      <c r="W847" s="11">
        <f ca="1">V847*EXP(_xlfn.NORM.INV(RAND(),'Projection Engine'!$C$8-(Volatility^2/2),Volatility))</f>
        <v>0.17871575135394599</v>
      </c>
      <c r="X847" s="11">
        <f ca="1">W847*EXP(_xlfn.NORM.INV(RAND(),'Projection Engine'!$C$8-(Volatility^2/2),Volatility))</f>
        <v>0.15592316126733555</v>
      </c>
      <c r="Y847" s="11">
        <f ca="1">X847*EXP(_xlfn.NORM.INV(RAND(),'Projection Engine'!$C$8-(Volatility^2/2),Volatility))</f>
        <v>0.11150391274613082</v>
      </c>
      <c r="Z847" s="11">
        <f ca="1">Y847*EXP(_xlfn.NORM.INV(RAND(),'Projection Engine'!$C$8-(Volatility^2/2),Volatility))</f>
        <v>0.11264527590640727</v>
      </c>
      <c r="AA847" s="11">
        <f ca="1">Z847*EXP(_xlfn.NORM.INV(RAND(),'Projection Engine'!$C$8-(Volatility^2/2),Volatility))</f>
        <v>8.7788534179586319E-2</v>
      </c>
      <c r="AB847" s="11">
        <f ca="1">AA847*EXP(_xlfn.NORM.INV(RAND(),'Projection Engine'!$C$8-(Volatility^2/2),Volatility))</f>
        <v>0.12638864350316614</v>
      </c>
      <c r="AC847" s="11">
        <f ca="1">AB847*EXP(_xlfn.NORM.INV(RAND(),'Projection Engine'!$C$8-(Volatility^2/2),Volatility))</f>
        <v>8.4931249614788304E-2</v>
      </c>
      <c r="AD847" s="11">
        <f ca="1">AC847*EXP(_xlfn.NORM.INV(RAND(),'Projection Engine'!$C$8-(Volatility^2/2),Volatility))</f>
        <v>6.2025121658580963E-2</v>
      </c>
      <c r="AE847" s="11">
        <f ca="1">AD847*EXP(_xlfn.NORM.INV(RAND(),'Projection Engine'!$C$8-(Volatility^2/2),Volatility))</f>
        <v>6.8945890823141412E-2</v>
      </c>
      <c r="AF847" s="11">
        <f ca="1">AE847*EXP(_xlfn.NORM.INV(RAND(),'Projection Engine'!$C$8-(Volatility^2/2),Volatility))</f>
        <v>7.1784613267180677E-2</v>
      </c>
      <c r="AG847" s="11">
        <f ca="1">AF847*EXP(_xlfn.NORM.INV(RAND(),'Projection Engine'!$C$8-(Volatility^2/2),Volatility))</f>
        <v>4.41506323725296E-2</v>
      </c>
    </row>
    <row r="848" spans="2:33" x14ac:dyDescent="0.25">
      <c r="B848" t="s">
        <v>911</v>
      </c>
      <c r="C848" s="11">
        <f t="shared" si="13"/>
        <v>51</v>
      </c>
      <c r="D848" s="11">
        <f ca="1">C848*EXP(_xlfn.NORM.INV(RAND(),'Projection Engine'!$C$8-(Volatility^2/2),Volatility))</f>
        <v>46.197806388758259</v>
      </c>
      <c r="E848" s="11">
        <f ca="1">D848*EXP(_xlfn.NORM.INV(RAND(),'Projection Engine'!$C$8-(Volatility^2/2),Volatility))</f>
        <v>32.791143383410166</v>
      </c>
      <c r="F848" s="11">
        <f ca="1">E848*EXP(_xlfn.NORM.INV(RAND(),'Projection Engine'!$C$8-(Volatility^2/2),Volatility))</f>
        <v>72.330784328781604</v>
      </c>
      <c r="G848" s="11">
        <f ca="1">F848*EXP(_xlfn.NORM.INV(RAND(),'Projection Engine'!$C$8-(Volatility^2/2),Volatility))</f>
        <v>45.408714957055096</v>
      </c>
      <c r="H848" s="11">
        <f ca="1">G848*EXP(_xlfn.NORM.INV(RAND(),'Projection Engine'!$C$8-(Volatility^2/2),Volatility))</f>
        <v>69.255705682160979</v>
      </c>
      <c r="I848" s="11">
        <f ca="1">H848*EXP(_xlfn.NORM.INV(RAND(),'Projection Engine'!$C$8-(Volatility^2/2),Volatility))</f>
        <v>49.573436757587487</v>
      </c>
      <c r="J848" s="11">
        <f ca="1">I848*EXP(_xlfn.NORM.INV(RAND(),'Projection Engine'!$C$8-(Volatility^2/2),Volatility))</f>
        <v>39.358772193877435</v>
      </c>
      <c r="K848" s="11">
        <f ca="1">J848*EXP(_xlfn.NORM.INV(RAND(),'Projection Engine'!$C$8-(Volatility^2/2),Volatility))</f>
        <v>37.230852366259661</v>
      </c>
      <c r="L848" s="11">
        <f ca="1">K848*EXP(_xlfn.NORM.INV(RAND(),'Projection Engine'!$C$8-(Volatility^2/2),Volatility))</f>
        <v>96.243197641743748</v>
      </c>
      <c r="M848" s="11">
        <f ca="1">L848*EXP(_xlfn.NORM.INV(RAND(),'Projection Engine'!$C$8-(Volatility^2/2),Volatility))</f>
        <v>67.693672144577988</v>
      </c>
      <c r="N848" s="11">
        <f ca="1">M848*EXP(_xlfn.NORM.INV(RAND(),'Projection Engine'!$C$8-(Volatility^2/2),Volatility))</f>
        <v>61.282651326930797</v>
      </c>
      <c r="O848" s="11">
        <f ca="1">N848*EXP(_xlfn.NORM.INV(RAND(),'Projection Engine'!$C$8-(Volatility^2/2),Volatility))</f>
        <v>89.209090921317454</v>
      </c>
      <c r="P848" s="11">
        <f ca="1">O848*EXP(_xlfn.NORM.INV(RAND(),'Projection Engine'!$C$8-(Volatility^2/2),Volatility))</f>
        <v>113.42579784354406</v>
      </c>
      <c r="Q848" s="11">
        <f ca="1">P848*EXP(_xlfn.NORM.INV(RAND(),'Projection Engine'!$C$8-(Volatility^2/2),Volatility))</f>
        <v>52.303819681279627</v>
      </c>
      <c r="R848" s="11">
        <f ca="1">Q848*EXP(_xlfn.NORM.INV(RAND(),'Projection Engine'!$C$8-(Volatility^2/2),Volatility))</f>
        <v>21.669877927013594</v>
      </c>
      <c r="S848" s="11">
        <f ca="1">R848*EXP(_xlfn.NORM.INV(RAND(),'Projection Engine'!$C$8-(Volatility^2/2),Volatility))</f>
        <v>13.332217931601139</v>
      </c>
      <c r="T848" s="11">
        <f ca="1">S848*EXP(_xlfn.NORM.INV(RAND(),'Projection Engine'!$C$8-(Volatility^2/2),Volatility))</f>
        <v>15.241922001810433</v>
      </c>
      <c r="U848" s="11">
        <f ca="1">T848*EXP(_xlfn.NORM.INV(RAND(),'Projection Engine'!$C$8-(Volatility^2/2),Volatility))</f>
        <v>14.133629810720373</v>
      </c>
      <c r="V848" s="11">
        <f ca="1">U848*EXP(_xlfn.NORM.INV(RAND(),'Projection Engine'!$C$8-(Volatility^2/2),Volatility))</f>
        <v>7.0524272967542254</v>
      </c>
      <c r="W848" s="11">
        <f ca="1">V848*EXP(_xlfn.NORM.INV(RAND(),'Projection Engine'!$C$8-(Volatility^2/2),Volatility))</f>
        <v>6.2894901098960005</v>
      </c>
      <c r="X848" s="11">
        <f ca="1">W848*EXP(_xlfn.NORM.INV(RAND(),'Projection Engine'!$C$8-(Volatility^2/2),Volatility))</f>
        <v>11.283559368622509</v>
      </c>
      <c r="Y848" s="11">
        <f ca="1">X848*EXP(_xlfn.NORM.INV(RAND(),'Projection Engine'!$C$8-(Volatility^2/2),Volatility))</f>
        <v>8.8772524479223822</v>
      </c>
      <c r="Z848" s="11">
        <f ca="1">Y848*EXP(_xlfn.NORM.INV(RAND(),'Projection Engine'!$C$8-(Volatility^2/2),Volatility))</f>
        <v>20.422507009914469</v>
      </c>
      <c r="AA848" s="11">
        <f ca="1">Z848*EXP(_xlfn.NORM.INV(RAND(),'Projection Engine'!$C$8-(Volatility^2/2),Volatility))</f>
        <v>23.493789618526201</v>
      </c>
      <c r="AB848" s="11">
        <f ca="1">AA848*EXP(_xlfn.NORM.INV(RAND(),'Projection Engine'!$C$8-(Volatility^2/2),Volatility))</f>
        <v>33.888596123034006</v>
      </c>
      <c r="AC848" s="11">
        <f ca="1">AB848*EXP(_xlfn.NORM.INV(RAND(),'Projection Engine'!$C$8-(Volatility^2/2),Volatility))</f>
        <v>37.919122478385411</v>
      </c>
      <c r="AD848" s="11">
        <f ca="1">AC848*EXP(_xlfn.NORM.INV(RAND(),'Projection Engine'!$C$8-(Volatility^2/2),Volatility))</f>
        <v>49.474616710012945</v>
      </c>
      <c r="AE848" s="11">
        <f ca="1">AD848*EXP(_xlfn.NORM.INV(RAND(),'Projection Engine'!$C$8-(Volatility^2/2),Volatility))</f>
        <v>11.543705252184896</v>
      </c>
      <c r="AF848" s="11">
        <f ca="1">AE848*EXP(_xlfn.NORM.INV(RAND(),'Projection Engine'!$C$8-(Volatility^2/2),Volatility))</f>
        <v>9.5240490384120449</v>
      </c>
      <c r="AG848" s="11">
        <f ca="1">AF848*EXP(_xlfn.NORM.INV(RAND(),'Projection Engine'!$C$8-(Volatility^2/2),Volatility))</f>
        <v>7.6838602323240179</v>
      </c>
    </row>
    <row r="849" spans="2:33" x14ac:dyDescent="0.25">
      <c r="B849" t="s">
        <v>912</v>
      </c>
      <c r="C849" s="11">
        <f t="shared" si="13"/>
        <v>51</v>
      </c>
      <c r="D849" s="11">
        <f ca="1">C849*EXP(_xlfn.NORM.INV(RAND(),'Projection Engine'!$C$8-(Volatility^2/2),Volatility))</f>
        <v>79.233837167349137</v>
      </c>
      <c r="E849" s="11">
        <f ca="1">D849*EXP(_xlfn.NORM.INV(RAND(),'Projection Engine'!$C$8-(Volatility^2/2),Volatility))</f>
        <v>75.458171866429495</v>
      </c>
      <c r="F849" s="11">
        <f ca="1">E849*EXP(_xlfn.NORM.INV(RAND(),'Projection Engine'!$C$8-(Volatility^2/2),Volatility))</f>
        <v>55.224681608024802</v>
      </c>
      <c r="G849" s="11">
        <f ca="1">F849*EXP(_xlfn.NORM.INV(RAND(),'Projection Engine'!$C$8-(Volatility^2/2),Volatility))</f>
        <v>78.942389902294252</v>
      </c>
      <c r="H849" s="11">
        <f ca="1">G849*EXP(_xlfn.NORM.INV(RAND(),'Projection Engine'!$C$8-(Volatility^2/2),Volatility))</f>
        <v>75.105979776142945</v>
      </c>
      <c r="I849" s="11">
        <f ca="1">H849*EXP(_xlfn.NORM.INV(RAND(),'Projection Engine'!$C$8-(Volatility^2/2),Volatility))</f>
        <v>83.965543714079075</v>
      </c>
      <c r="J849" s="11">
        <f ca="1">I849*EXP(_xlfn.NORM.INV(RAND(),'Projection Engine'!$C$8-(Volatility^2/2),Volatility))</f>
        <v>89.338094292156413</v>
      </c>
      <c r="K849" s="11">
        <f ca="1">J849*EXP(_xlfn.NORM.INV(RAND(),'Projection Engine'!$C$8-(Volatility^2/2),Volatility))</f>
        <v>52.205407502726331</v>
      </c>
      <c r="L849" s="11">
        <f ca="1">K849*EXP(_xlfn.NORM.INV(RAND(),'Projection Engine'!$C$8-(Volatility^2/2),Volatility))</f>
        <v>37.907692973781259</v>
      </c>
      <c r="M849" s="11">
        <f ca="1">L849*EXP(_xlfn.NORM.INV(RAND(),'Projection Engine'!$C$8-(Volatility^2/2),Volatility))</f>
        <v>29.568182937693308</v>
      </c>
      <c r="N849" s="11">
        <f ca="1">M849*EXP(_xlfn.NORM.INV(RAND(),'Projection Engine'!$C$8-(Volatility^2/2),Volatility))</f>
        <v>32.935112433577316</v>
      </c>
      <c r="O849" s="11">
        <f ca="1">N849*EXP(_xlfn.NORM.INV(RAND(),'Projection Engine'!$C$8-(Volatility^2/2),Volatility))</f>
        <v>42.174120678312086</v>
      </c>
      <c r="P849" s="11">
        <f ca="1">O849*EXP(_xlfn.NORM.INV(RAND(),'Projection Engine'!$C$8-(Volatility^2/2),Volatility))</f>
        <v>32.803140320985023</v>
      </c>
      <c r="Q849" s="11">
        <f ca="1">P849*EXP(_xlfn.NORM.INV(RAND(),'Projection Engine'!$C$8-(Volatility^2/2),Volatility))</f>
        <v>33.820985144886251</v>
      </c>
      <c r="R849" s="11">
        <f ca="1">Q849*EXP(_xlfn.NORM.INV(RAND(),'Projection Engine'!$C$8-(Volatility^2/2),Volatility))</f>
        <v>27.47615801294944</v>
      </c>
      <c r="S849" s="11">
        <f ca="1">R849*EXP(_xlfn.NORM.INV(RAND(),'Projection Engine'!$C$8-(Volatility^2/2),Volatility))</f>
        <v>37.671199115401471</v>
      </c>
      <c r="T849" s="11">
        <f ca="1">S849*EXP(_xlfn.NORM.INV(RAND(),'Projection Engine'!$C$8-(Volatility^2/2),Volatility))</f>
        <v>23.85505991244305</v>
      </c>
      <c r="U849" s="11">
        <f ca="1">T849*EXP(_xlfn.NORM.INV(RAND(),'Projection Engine'!$C$8-(Volatility^2/2),Volatility))</f>
        <v>38.550221657125455</v>
      </c>
      <c r="V849" s="11">
        <f ca="1">U849*EXP(_xlfn.NORM.INV(RAND(),'Projection Engine'!$C$8-(Volatility^2/2),Volatility))</f>
        <v>31.919093373320479</v>
      </c>
      <c r="W849" s="11">
        <f ca="1">V849*EXP(_xlfn.NORM.INV(RAND(),'Projection Engine'!$C$8-(Volatility^2/2),Volatility))</f>
        <v>15.781617790972385</v>
      </c>
      <c r="X849" s="11">
        <f ca="1">W849*EXP(_xlfn.NORM.INV(RAND(),'Projection Engine'!$C$8-(Volatility^2/2),Volatility))</f>
        <v>16.362535536567506</v>
      </c>
      <c r="Y849" s="11">
        <f ca="1">X849*EXP(_xlfn.NORM.INV(RAND(),'Projection Engine'!$C$8-(Volatility^2/2),Volatility))</f>
        <v>18.308979401216686</v>
      </c>
      <c r="Z849" s="11">
        <f ca="1">Y849*EXP(_xlfn.NORM.INV(RAND(),'Projection Engine'!$C$8-(Volatility^2/2),Volatility))</f>
        <v>8.829458624823852</v>
      </c>
      <c r="AA849" s="11">
        <f ca="1">Z849*EXP(_xlfn.NORM.INV(RAND(),'Projection Engine'!$C$8-(Volatility^2/2),Volatility))</f>
        <v>7.4927824082950787</v>
      </c>
      <c r="AB849" s="11">
        <f ca="1">AA849*EXP(_xlfn.NORM.INV(RAND(),'Projection Engine'!$C$8-(Volatility^2/2),Volatility))</f>
        <v>6.8239165906969719</v>
      </c>
      <c r="AC849" s="11">
        <f ca="1">AB849*EXP(_xlfn.NORM.INV(RAND(),'Projection Engine'!$C$8-(Volatility^2/2),Volatility))</f>
        <v>7.9735872369116771</v>
      </c>
      <c r="AD849" s="11">
        <f ca="1">AC849*EXP(_xlfn.NORM.INV(RAND(),'Projection Engine'!$C$8-(Volatility^2/2),Volatility))</f>
        <v>3.3485240463392825</v>
      </c>
      <c r="AE849" s="11">
        <f ca="1">AD849*EXP(_xlfn.NORM.INV(RAND(),'Projection Engine'!$C$8-(Volatility^2/2),Volatility))</f>
        <v>2.0189830952963379</v>
      </c>
      <c r="AF849" s="11">
        <f ca="1">AE849*EXP(_xlfn.NORM.INV(RAND(),'Projection Engine'!$C$8-(Volatility^2/2),Volatility))</f>
        <v>0.87917118677974881</v>
      </c>
      <c r="AG849" s="11">
        <f ca="1">AF849*EXP(_xlfn.NORM.INV(RAND(),'Projection Engine'!$C$8-(Volatility^2/2),Volatility))</f>
        <v>0.65432470867952341</v>
      </c>
    </row>
    <row r="850" spans="2:33" x14ac:dyDescent="0.25">
      <c r="B850" t="s">
        <v>913</v>
      </c>
      <c r="C850" s="11">
        <f t="shared" si="13"/>
        <v>51</v>
      </c>
      <c r="D850" s="11">
        <f ca="1">C850*EXP(_xlfn.NORM.INV(RAND(),'Projection Engine'!$C$8-(Volatility^2/2),Volatility))</f>
        <v>25.425366862712853</v>
      </c>
      <c r="E850" s="11">
        <f ca="1">D850*EXP(_xlfn.NORM.INV(RAND(),'Projection Engine'!$C$8-(Volatility^2/2),Volatility))</f>
        <v>12.515729781767098</v>
      </c>
      <c r="F850" s="11">
        <f ca="1">E850*EXP(_xlfn.NORM.INV(RAND(),'Projection Engine'!$C$8-(Volatility^2/2),Volatility))</f>
        <v>13.036510767868513</v>
      </c>
      <c r="G850" s="11">
        <f ca="1">F850*EXP(_xlfn.NORM.INV(RAND(),'Projection Engine'!$C$8-(Volatility^2/2),Volatility))</f>
        <v>12.765479724239723</v>
      </c>
      <c r="H850" s="11">
        <f ca="1">G850*EXP(_xlfn.NORM.INV(RAND(),'Projection Engine'!$C$8-(Volatility^2/2),Volatility))</f>
        <v>11.550264136582342</v>
      </c>
      <c r="I850" s="11">
        <f ca="1">H850*EXP(_xlfn.NORM.INV(RAND(),'Projection Engine'!$C$8-(Volatility^2/2),Volatility))</f>
        <v>6.3866742972839043</v>
      </c>
      <c r="J850" s="11">
        <f ca="1">I850*EXP(_xlfn.NORM.INV(RAND(),'Projection Engine'!$C$8-(Volatility^2/2),Volatility))</f>
        <v>7.2193274599555481</v>
      </c>
      <c r="K850" s="11">
        <f ca="1">J850*EXP(_xlfn.NORM.INV(RAND(),'Projection Engine'!$C$8-(Volatility^2/2),Volatility))</f>
        <v>6.4881039978351636</v>
      </c>
      <c r="L850" s="11">
        <f ca="1">K850*EXP(_xlfn.NORM.INV(RAND(),'Projection Engine'!$C$8-(Volatility^2/2),Volatility))</f>
        <v>5.7420648985078957</v>
      </c>
      <c r="M850" s="11">
        <f ca="1">L850*EXP(_xlfn.NORM.INV(RAND(),'Projection Engine'!$C$8-(Volatility^2/2),Volatility))</f>
        <v>10.348367976870495</v>
      </c>
      <c r="N850" s="11">
        <f ca="1">M850*EXP(_xlfn.NORM.INV(RAND(),'Projection Engine'!$C$8-(Volatility^2/2),Volatility))</f>
        <v>9.4266845982976051</v>
      </c>
      <c r="O850" s="11">
        <f ca="1">N850*EXP(_xlfn.NORM.INV(RAND(),'Projection Engine'!$C$8-(Volatility^2/2),Volatility))</f>
        <v>5.6533552638494582</v>
      </c>
      <c r="P850" s="11">
        <f ca="1">O850*EXP(_xlfn.NORM.INV(RAND(),'Projection Engine'!$C$8-(Volatility^2/2),Volatility))</f>
        <v>8.3727732469375926</v>
      </c>
      <c r="Q850" s="11">
        <f ca="1">P850*EXP(_xlfn.NORM.INV(RAND(),'Projection Engine'!$C$8-(Volatility^2/2),Volatility))</f>
        <v>12.648535487122556</v>
      </c>
      <c r="R850" s="11">
        <f ca="1">Q850*EXP(_xlfn.NORM.INV(RAND(),'Projection Engine'!$C$8-(Volatility^2/2),Volatility))</f>
        <v>11.557495504485004</v>
      </c>
      <c r="S850" s="11">
        <f ca="1">R850*EXP(_xlfn.NORM.INV(RAND(),'Projection Engine'!$C$8-(Volatility^2/2),Volatility))</f>
        <v>7.1262461239985235</v>
      </c>
      <c r="T850" s="11">
        <f ca="1">S850*EXP(_xlfn.NORM.INV(RAND(),'Projection Engine'!$C$8-(Volatility^2/2),Volatility))</f>
        <v>4.8589160550736157</v>
      </c>
      <c r="U850" s="11">
        <f ca="1">T850*EXP(_xlfn.NORM.INV(RAND(),'Projection Engine'!$C$8-(Volatility^2/2),Volatility))</f>
        <v>7.8973394938661077</v>
      </c>
      <c r="V850" s="11">
        <f ca="1">U850*EXP(_xlfn.NORM.INV(RAND(),'Projection Engine'!$C$8-(Volatility^2/2),Volatility))</f>
        <v>14.38388526255423</v>
      </c>
      <c r="W850" s="11">
        <f ca="1">V850*EXP(_xlfn.NORM.INV(RAND(),'Projection Engine'!$C$8-(Volatility^2/2),Volatility))</f>
        <v>14.492845153302067</v>
      </c>
      <c r="X850" s="11">
        <f ca="1">W850*EXP(_xlfn.NORM.INV(RAND(),'Projection Engine'!$C$8-(Volatility^2/2),Volatility))</f>
        <v>23.831932140601673</v>
      </c>
      <c r="Y850" s="11">
        <f ca="1">X850*EXP(_xlfn.NORM.INV(RAND(),'Projection Engine'!$C$8-(Volatility^2/2),Volatility))</f>
        <v>27.206414533210413</v>
      </c>
      <c r="Z850" s="11">
        <f ca="1">Y850*EXP(_xlfn.NORM.INV(RAND(),'Projection Engine'!$C$8-(Volatility^2/2),Volatility))</f>
        <v>20.406732467768332</v>
      </c>
      <c r="AA850" s="11">
        <f ca="1">Z850*EXP(_xlfn.NORM.INV(RAND(),'Projection Engine'!$C$8-(Volatility^2/2),Volatility))</f>
        <v>10.329531544181737</v>
      </c>
      <c r="AB850" s="11">
        <f ca="1">AA850*EXP(_xlfn.NORM.INV(RAND(),'Projection Engine'!$C$8-(Volatility^2/2),Volatility))</f>
        <v>6.7321780506161764</v>
      </c>
      <c r="AC850" s="11">
        <f ca="1">AB850*EXP(_xlfn.NORM.INV(RAND(),'Projection Engine'!$C$8-(Volatility^2/2),Volatility))</f>
        <v>5.6110222497633488</v>
      </c>
      <c r="AD850" s="11">
        <f ca="1">AC850*EXP(_xlfn.NORM.INV(RAND(),'Projection Engine'!$C$8-(Volatility^2/2),Volatility))</f>
        <v>5.6857717917241235</v>
      </c>
      <c r="AE850" s="11">
        <f ca="1">AD850*EXP(_xlfn.NORM.INV(RAND(),'Projection Engine'!$C$8-(Volatility^2/2),Volatility))</f>
        <v>5.3982330831934835</v>
      </c>
      <c r="AF850" s="11">
        <f ca="1">AE850*EXP(_xlfn.NORM.INV(RAND(),'Projection Engine'!$C$8-(Volatility^2/2),Volatility))</f>
        <v>2.0294036919890859</v>
      </c>
      <c r="AG850" s="11">
        <f ca="1">AF850*EXP(_xlfn.NORM.INV(RAND(),'Projection Engine'!$C$8-(Volatility^2/2),Volatility))</f>
        <v>3.3426502861492615</v>
      </c>
    </row>
    <row r="851" spans="2:33" x14ac:dyDescent="0.25">
      <c r="B851" t="s">
        <v>914</v>
      </c>
      <c r="C851" s="11">
        <f t="shared" si="13"/>
        <v>51</v>
      </c>
      <c r="D851" s="11">
        <f ca="1">C851*EXP(_xlfn.NORM.INV(RAND(),'Projection Engine'!$C$8-(Volatility^2/2),Volatility))</f>
        <v>46.251780777314941</v>
      </c>
      <c r="E851" s="11">
        <f ca="1">D851*EXP(_xlfn.NORM.INV(RAND(),'Projection Engine'!$C$8-(Volatility^2/2),Volatility))</f>
        <v>26.752975559075363</v>
      </c>
      <c r="F851" s="11">
        <f ca="1">E851*EXP(_xlfn.NORM.INV(RAND(),'Projection Engine'!$C$8-(Volatility^2/2),Volatility))</f>
        <v>11.112046365843218</v>
      </c>
      <c r="G851" s="11">
        <f ca="1">F851*EXP(_xlfn.NORM.INV(RAND(),'Projection Engine'!$C$8-(Volatility^2/2),Volatility))</f>
        <v>7.1315013822470688</v>
      </c>
      <c r="H851" s="11">
        <f ca="1">G851*EXP(_xlfn.NORM.INV(RAND(),'Projection Engine'!$C$8-(Volatility^2/2),Volatility))</f>
        <v>6.5109282165707896</v>
      </c>
      <c r="I851" s="11">
        <f ca="1">H851*EXP(_xlfn.NORM.INV(RAND(),'Projection Engine'!$C$8-(Volatility^2/2),Volatility))</f>
        <v>10.555706610738381</v>
      </c>
      <c r="J851" s="11">
        <f ca="1">I851*EXP(_xlfn.NORM.INV(RAND(),'Projection Engine'!$C$8-(Volatility^2/2),Volatility))</f>
        <v>4.3427161039988524</v>
      </c>
      <c r="K851" s="11">
        <f ca="1">J851*EXP(_xlfn.NORM.INV(RAND(),'Projection Engine'!$C$8-(Volatility^2/2),Volatility))</f>
        <v>2.0447440316331957</v>
      </c>
      <c r="L851" s="11">
        <f ca="1">K851*EXP(_xlfn.NORM.INV(RAND(),'Projection Engine'!$C$8-(Volatility^2/2),Volatility))</f>
        <v>1.4916998822086609</v>
      </c>
      <c r="M851" s="11">
        <f ca="1">L851*EXP(_xlfn.NORM.INV(RAND(),'Projection Engine'!$C$8-(Volatility^2/2),Volatility))</f>
        <v>2.4862142653950472</v>
      </c>
      <c r="N851" s="11">
        <f ca="1">M851*EXP(_xlfn.NORM.INV(RAND(),'Projection Engine'!$C$8-(Volatility^2/2),Volatility))</f>
        <v>3.6262434618473778</v>
      </c>
      <c r="O851" s="11">
        <f ca="1">N851*EXP(_xlfn.NORM.INV(RAND(),'Projection Engine'!$C$8-(Volatility^2/2),Volatility))</f>
        <v>2.112976081847199</v>
      </c>
      <c r="P851" s="11">
        <f ca="1">O851*EXP(_xlfn.NORM.INV(RAND(),'Projection Engine'!$C$8-(Volatility^2/2),Volatility))</f>
        <v>1.5560075877122386</v>
      </c>
      <c r="Q851" s="11">
        <f ca="1">P851*EXP(_xlfn.NORM.INV(RAND(),'Projection Engine'!$C$8-(Volatility^2/2),Volatility))</f>
        <v>2.3165515803868533</v>
      </c>
      <c r="R851" s="11">
        <f ca="1">Q851*EXP(_xlfn.NORM.INV(RAND(),'Projection Engine'!$C$8-(Volatility^2/2),Volatility))</f>
        <v>1.1494271087496077</v>
      </c>
      <c r="S851" s="11">
        <f ca="1">R851*EXP(_xlfn.NORM.INV(RAND(),'Projection Engine'!$C$8-(Volatility^2/2),Volatility))</f>
        <v>1.8858912822299809</v>
      </c>
      <c r="T851" s="11">
        <f ca="1">S851*EXP(_xlfn.NORM.INV(RAND(),'Projection Engine'!$C$8-(Volatility^2/2),Volatility))</f>
        <v>1.2588121111418924</v>
      </c>
      <c r="U851" s="11">
        <f ca="1">T851*EXP(_xlfn.NORM.INV(RAND(),'Projection Engine'!$C$8-(Volatility^2/2),Volatility))</f>
        <v>1.6928640478791084</v>
      </c>
      <c r="V851" s="11">
        <f ca="1">U851*EXP(_xlfn.NORM.INV(RAND(),'Projection Engine'!$C$8-(Volatility^2/2),Volatility))</f>
        <v>2.9509522958649352</v>
      </c>
      <c r="W851" s="11">
        <f ca="1">V851*EXP(_xlfn.NORM.INV(RAND(),'Projection Engine'!$C$8-(Volatility^2/2),Volatility))</f>
        <v>0.72898663556849463</v>
      </c>
      <c r="X851" s="11">
        <f ca="1">W851*EXP(_xlfn.NORM.INV(RAND(),'Projection Engine'!$C$8-(Volatility^2/2),Volatility))</f>
        <v>0.50198516804045101</v>
      </c>
      <c r="Y851" s="11">
        <f ca="1">X851*EXP(_xlfn.NORM.INV(RAND(),'Projection Engine'!$C$8-(Volatility^2/2),Volatility))</f>
        <v>0.431153565349507</v>
      </c>
      <c r="Z851" s="11">
        <f ca="1">Y851*EXP(_xlfn.NORM.INV(RAND(),'Projection Engine'!$C$8-(Volatility^2/2),Volatility))</f>
        <v>0.3702820895466501</v>
      </c>
      <c r="AA851" s="11">
        <f ca="1">Z851*EXP(_xlfn.NORM.INV(RAND(),'Projection Engine'!$C$8-(Volatility^2/2),Volatility))</f>
        <v>0.27289453322115365</v>
      </c>
      <c r="AB851" s="11">
        <f ca="1">AA851*EXP(_xlfn.NORM.INV(RAND(),'Projection Engine'!$C$8-(Volatility^2/2),Volatility))</f>
        <v>0.22443212161931958</v>
      </c>
      <c r="AC851" s="11">
        <f ca="1">AB851*EXP(_xlfn.NORM.INV(RAND(),'Projection Engine'!$C$8-(Volatility^2/2),Volatility))</f>
        <v>0.25376510896450727</v>
      </c>
      <c r="AD851" s="11">
        <f ca="1">AC851*EXP(_xlfn.NORM.INV(RAND(),'Projection Engine'!$C$8-(Volatility^2/2),Volatility))</f>
        <v>0.16573465326298845</v>
      </c>
      <c r="AE851" s="11">
        <f ca="1">AD851*EXP(_xlfn.NORM.INV(RAND(),'Projection Engine'!$C$8-(Volatility^2/2),Volatility))</f>
        <v>0.31358134173266139</v>
      </c>
      <c r="AF851" s="11">
        <f ca="1">AE851*EXP(_xlfn.NORM.INV(RAND(),'Projection Engine'!$C$8-(Volatility^2/2),Volatility))</f>
        <v>0.2130774654465093</v>
      </c>
      <c r="AG851" s="11">
        <f ca="1">AF851*EXP(_xlfn.NORM.INV(RAND(),'Projection Engine'!$C$8-(Volatility^2/2),Volatility))</f>
        <v>0.46376576496036448</v>
      </c>
    </row>
    <row r="852" spans="2:33" x14ac:dyDescent="0.25">
      <c r="B852" t="s">
        <v>915</v>
      </c>
      <c r="C852" s="11">
        <f t="shared" si="13"/>
        <v>51</v>
      </c>
      <c r="D852" s="11">
        <f ca="1">C852*EXP(_xlfn.NORM.INV(RAND(),'Projection Engine'!$C$8-(Volatility^2/2),Volatility))</f>
        <v>30.183982955040221</v>
      </c>
      <c r="E852" s="11">
        <f ca="1">D852*EXP(_xlfn.NORM.INV(RAND(),'Projection Engine'!$C$8-(Volatility^2/2),Volatility))</f>
        <v>36.417834741019647</v>
      </c>
      <c r="F852" s="11">
        <f ca="1">E852*EXP(_xlfn.NORM.INV(RAND(),'Projection Engine'!$C$8-(Volatility^2/2),Volatility))</f>
        <v>25.769719929743498</v>
      </c>
      <c r="G852" s="11">
        <f ca="1">F852*EXP(_xlfn.NORM.INV(RAND(),'Projection Engine'!$C$8-(Volatility^2/2),Volatility))</f>
        <v>8.7180408371129889</v>
      </c>
      <c r="H852" s="11">
        <f ca="1">G852*EXP(_xlfn.NORM.INV(RAND(),'Projection Engine'!$C$8-(Volatility^2/2),Volatility))</f>
        <v>16.929351137638957</v>
      </c>
      <c r="I852" s="11">
        <f ca="1">H852*EXP(_xlfn.NORM.INV(RAND(),'Projection Engine'!$C$8-(Volatility^2/2),Volatility))</f>
        <v>7.187059931529924</v>
      </c>
      <c r="J852" s="11">
        <f ca="1">I852*EXP(_xlfn.NORM.INV(RAND(),'Projection Engine'!$C$8-(Volatility^2/2),Volatility))</f>
        <v>8.986833644115606</v>
      </c>
      <c r="K852" s="11">
        <f ca="1">J852*EXP(_xlfn.NORM.INV(RAND(),'Projection Engine'!$C$8-(Volatility^2/2),Volatility))</f>
        <v>5.365752890738376</v>
      </c>
      <c r="L852" s="11">
        <f ca="1">K852*EXP(_xlfn.NORM.INV(RAND(),'Projection Engine'!$C$8-(Volatility^2/2),Volatility))</f>
        <v>5.244370060786232</v>
      </c>
      <c r="M852" s="11">
        <f ca="1">L852*EXP(_xlfn.NORM.INV(RAND(),'Projection Engine'!$C$8-(Volatility^2/2),Volatility))</f>
        <v>2.4538088852551958</v>
      </c>
      <c r="N852" s="11">
        <f ca="1">M852*EXP(_xlfn.NORM.INV(RAND(),'Projection Engine'!$C$8-(Volatility^2/2),Volatility))</f>
        <v>1.1403062377000726</v>
      </c>
      <c r="O852" s="11">
        <f ca="1">N852*EXP(_xlfn.NORM.INV(RAND(),'Projection Engine'!$C$8-(Volatility^2/2),Volatility))</f>
        <v>0.4984405859441155</v>
      </c>
      <c r="P852" s="11">
        <f ca="1">O852*EXP(_xlfn.NORM.INV(RAND(),'Projection Engine'!$C$8-(Volatility^2/2),Volatility))</f>
        <v>0.84126552822879463</v>
      </c>
      <c r="Q852" s="11">
        <f ca="1">P852*EXP(_xlfn.NORM.INV(RAND(),'Projection Engine'!$C$8-(Volatility^2/2),Volatility))</f>
        <v>0.22077688812569285</v>
      </c>
      <c r="R852" s="11">
        <f ca="1">Q852*EXP(_xlfn.NORM.INV(RAND(),'Projection Engine'!$C$8-(Volatility^2/2),Volatility))</f>
        <v>0.21772183525471236</v>
      </c>
      <c r="S852" s="11">
        <f ca="1">R852*EXP(_xlfn.NORM.INV(RAND(),'Projection Engine'!$C$8-(Volatility^2/2),Volatility))</f>
        <v>0.26593955954230092</v>
      </c>
      <c r="T852" s="11">
        <f ca="1">S852*EXP(_xlfn.NORM.INV(RAND(),'Projection Engine'!$C$8-(Volatility^2/2),Volatility))</f>
        <v>0.21661231559918126</v>
      </c>
      <c r="U852" s="11">
        <f ca="1">T852*EXP(_xlfn.NORM.INV(RAND(),'Projection Engine'!$C$8-(Volatility^2/2),Volatility))</f>
        <v>5.6576898496696136E-2</v>
      </c>
      <c r="V852" s="11">
        <f ca="1">U852*EXP(_xlfn.NORM.INV(RAND(),'Projection Engine'!$C$8-(Volatility^2/2),Volatility))</f>
        <v>3.6713243108588867E-2</v>
      </c>
      <c r="W852" s="11">
        <f ca="1">V852*EXP(_xlfn.NORM.INV(RAND(),'Projection Engine'!$C$8-(Volatility^2/2),Volatility))</f>
        <v>6.5672310203348419E-2</v>
      </c>
      <c r="X852" s="11">
        <f ca="1">W852*EXP(_xlfn.NORM.INV(RAND(),'Projection Engine'!$C$8-(Volatility^2/2),Volatility))</f>
        <v>8.32201963775136E-2</v>
      </c>
      <c r="Y852" s="11">
        <f ca="1">X852*EXP(_xlfn.NORM.INV(RAND(),'Projection Engine'!$C$8-(Volatility^2/2),Volatility))</f>
        <v>7.3359423140939517E-2</v>
      </c>
      <c r="Z852" s="11">
        <f ca="1">Y852*EXP(_xlfn.NORM.INV(RAND(),'Projection Engine'!$C$8-(Volatility^2/2),Volatility))</f>
        <v>7.8021547902177871E-2</v>
      </c>
      <c r="AA852" s="11">
        <f ca="1">Z852*EXP(_xlfn.NORM.INV(RAND(),'Projection Engine'!$C$8-(Volatility^2/2),Volatility))</f>
        <v>4.6723234111119671E-2</v>
      </c>
      <c r="AB852" s="11">
        <f ca="1">AA852*EXP(_xlfn.NORM.INV(RAND(),'Projection Engine'!$C$8-(Volatility^2/2),Volatility))</f>
        <v>2.0015261067927576E-2</v>
      </c>
      <c r="AC852" s="11">
        <f ca="1">AB852*EXP(_xlfn.NORM.INV(RAND(),'Projection Engine'!$C$8-(Volatility^2/2),Volatility))</f>
        <v>2.7246656074214955E-2</v>
      </c>
      <c r="AD852" s="11">
        <f ca="1">AC852*EXP(_xlfn.NORM.INV(RAND(),'Projection Engine'!$C$8-(Volatility^2/2),Volatility))</f>
        <v>6.9750611876480692E-3</v>
      </c>
      <c r="AE852" s="11">
        <f ca="1">AD852*EXP(_xlfn.NORM.INV(RAND(),'Projection Engine'!$C$8-(Volatility^2/2),Volatility))</f>
        <v>6.0616715222889658E-3</v>
      </c>
      <c r="AF852" s="11">
        <f ca="1">AE852*EXP(_xlfn.NORM.INV(RAND(),'Projection Engine'!$C$8-(Volatility^2/2),Volatility))</f>
        <v>6.3535304565374507E-3</v>
      </c>
      <c r="AG852" s="11">
        <f ca="1">AF852*EXP(_xlfn.NORM.INV(RAND(),'Projection Engine'!$C$8-(Volatility^2/2),Volatility))</f>
        <v>6.9372874372242042E-3</v>
      </c>
    </row>
    <row r="853" spans="2:33" x14ac:dyDescent="0.25">
      <c r="B853" t="s">
        <v>916</v>
      </c>
      <c r="C853" s="11">
        <f t="shared" si="13"/>
        <v>51</v>
      </c>
      <c r="D853" s="11">
        <f ca="1">C853*EXP(_xlfn.NORM.INV(RAND(),'Projection Engine'!$C$8-(Volatility^2/2),Volatility))</f>
        <v>40.830559378648331</v>
      </c>
      <c r="E853" s="11">
        <f ca="1">D853*EXP(_xlfn.NORM.INV(RAND(),'Projection Engine'!$C$8-(Volatility^2/2),Volatility))</f>
        <v>32.955302998824401</v>
      </c>
      <c r="F853" s="11">
        <f ca="1">E853*EXP(_xlfn.NORM.INV(RAND(),'Projection Engine'!$C$8-(Volatility^2/2),Volatility))</f>
        <v>43.349690832327433</v>
      </c>
      <c r="G853" s="11">
        <f ca="1">F853*EXP(_xlfn.NORM.INV(RAND(),'Projection Engine'!$C$8-(Volatility^2/2),Volatility))</f>
        <v>36.694055378262391</v>
      </c>
      <c r="H853" s="11">
        <f ca="1">G853*EXP(_xlfn.NORM.INV(RAND(),'Projection Engine'!$C$8-(Volatility^2/2),Volatility))</f>
        <v>29.3260924835729</v>
      </c>
      <c r="I853" s="11">
        <f ca="1">H853*EXP(_xlfn.NORM.INV(RAND(),'Projection Engine'!$C$8-(Volatility^2/2),Volatility))</f>
        <v>38.498550209186185</v>
      </c>
      <c r="J853" s="11">
        <f ca="1">I853*EXP(_xlfn.NORM.INV(RAND(),'Projection Engine'!$C$8-(Volatility^2/2),Volatility))</f>
        <v>37.903612270973518</v>
      </c>
      <c r="K853" s="11">
        <f ca="1">J853*EXP(_xlfn.NORM.INV(RAND(),'Projection Engine'!$C$8-(Volatility^2/2),Volatility))</f>
        <v>30.554896870248562</v>
      </c>
      <c r="L853" s="11">
        <f ca="1">K853*EXP(_xlfn.NORM.INV(RAND(),'Projection Engine'!$C$8-(Volatility^2/2),Volatility))</f>
        <v>7.9499902133394658</v>
      </c>
      <c r="M853" s="11">
        <f ca="1">L853*EXP(_xlfn.NORM.INV(RAND(),'Projection Engine'!$C$8-(Volatility^2/2),Volatility))</f>
        <v>7.3757747186661975</v>
      </c>
      <c r="N853" s="11">
        <f ca="1">M853*EXP(_xlfn.NORM.INV(RAND(),'Projection Engine'!$C$8-(Volatility^2/2),Volatility))</f>
        <v>14.398048690900783</v>
      </c>
      <c r="O853" s="11">
        <f ca="1">N853*EXP(_xlfn.NORM.INV(RAND(),'Projection Engine'!$C$8-(Volatility^2/2),Volatility))</f>
        <v>9.7348452050555405</v>
      </c>
      <c r="P853" s="11">
        <f ca="1">O853*EXP(_xlfn.NORM.INV(RAND(),'Projection Engine'!$C$8-(Volatility^2/2),Volatility))</f>
        <v>11.725416630564689</v>
      </c>
      <c r="Q853" s="11">
        <f ca="1">P853*EXP(_xlfn.NORM.INV(RAND(),'Projection Engine'!$C$8-(Volatility^2/2),Volatility))</f>
        <v>7.6145792719395402</v>
      </c>
      <c r="R853" s="11">
        <f ca="1">Q853*EXP(_xlfn.NORM.INV(RAND(),'Projection Engine'!$C$8-(Volatility^2/2),Volatility))</f>
        <v>7.7486566913201473</v>
      </c>
      <c r="S853" s="11">
        <f ca="1">R853*EXP(_xlfn.NORM.INV(RAND(),'Projection Engine'!$C$8-(Volatility^2/2),Volatility))</f>
        <v>5.546997690530822</v>
      </c>
      <c r="T853" s="11">
        <f ca="1">S853*EXP(_xlfn.NORM.INV(RAND(),'Projection Engine'!$C$8-(Volatility^2/2),Volatility))</f>
        <v>1.6262077010884339</v>
      </c>
      <c r="U853" s="11">
        <f ca="1">T853*EXP(_xlfn.NORM.INV(RAND(),'Projection Engine'!$C$8-(Volatility^2/2),Volatility))</f>
        <v>2.1057742049146668</v>
      </c>
      <c r="V853" s="11">
        <f ca="1">U853*EXP(_xlfn.NORM.INV(RAND(),'Projection Engine'!$C$8-(Volatility^2/2),Volatility))</f>
        <v>0.77339008097655959</v>
      </c>
      <c r="W853" s="11">
        <f ca="1">V853*EXP(_xlfn.NORM.INV(RAND(),'Projection Engine'!$C$8-(Volatility^2/2),Volatility))</f>
        <v>0.73477225316383032</v>
      </c>
      <c r="X853" s="11">
        <f ca="1">W853*EXP(_xlfn.NORM.INV(RAND(),'Projection Engine'!$C$8-(Volatility^2/2),Volatility))</f>
        <v>0.32837070540428731</v>
      </c>
      <c r="Y853" s="11">
        <f ca="1">X853*EXP(_xlfn.NORM.INV(RAND(),'Projection Engine'!$C$8-(Volatility^2/2),Volatility))</f>
        <v>0.20866617077552937</v>
      </c>
      <c r="Z853" s="11">
        <f ca="1">Y853*EXP(_xlfn.NORM.INV(RAND(),'Projection Engine'!$C$8-(Volatility^2/2),Volatility))</f>
        <v>0.16107897176838232</v>
      </c>
      <c r="AA853" s="11">
        <f ca="1">Z853*EXP(_xlfn.NORM.INV(RAND(),'Projection Engine'!$C$8-(Volatility^2/2),Volatility))</f>
        <v>0.2089864732119249</v>
      </c>
      <c r="AB853" s="11">
        <f ca="1">AA853*EXP(_xlfn.NORM.INV(RAND(),'Projection Engine'!$C$8-(Volatility^2/2),Volatility))</f>
        <v>0.19075771891050258</v>
      </c>
      <c r="AC853" s="11">
        <f ca="1">AB853*EXP(_xlfn.NORM.INV(RAND(),'Projection Engine'!$C$8-(Volatility^2/2),Volatility))</f>
        <v>9.9131656103995033E-2</v>
      </c>
      <c r="AD853" s="11">
        <f ca="1">AC853*EXP(_xlfn.NORM.INV(RAND(),'Projection Engine'!$C$8-(Volatility^2/2),Volatility))</f>
        <v>5.2588159404396616E-2</v>
      </c>
      <c r="AE853" s="11">
        <f ca="1">AD853*EXP(_xlfn.NORM.INV(RAND(),'Projection Engine'!$C$8-(Volatility^2/2),Volatility))</f>
        <v>4.0898448005037467E-2</v>
      </c>
      <c r="AF853" s="11">
        <f ca="1">AE853*EXP(_xlfn.NORM.INV(RAND(),'Projection Engine'!$C$8-(Volatility^2/2),Volatility))</f>
        <v>2.7961479136277612E-2</v>
      </c>
      <c r="AG853" s="11">
        <f ca="1">AF853*EXP(_xlfn.NORM.INV(RAND(),'Projection Engine'!$C$8-(Volatility^2/2),Volatility))</f>
        <v>3.7492995980419198E-2</v>
      </c>
    </row>
    <row r="854" spans="2:33" x14ac:dyDescent="0.25">
      <c r="B854" t="s">
        <v>917</v>
      </c>
      <c r="C854" s="11">
        <f t="shared" si="13"/>
        <v>51</v>
      </c>
      <c r="D854" s="11">
        <f ca="1">C854*EXP(_xlfn.NORM.INV(RAND(),'Projection Engine'!$C$8-(Volatility^2/2),Volatility))</f>
        <v>42.464338808781889</v>
      </c>
      <c r="E854" s="11">
        <f ca="1">D854*EXP(_xlfn.NORM.INV(RAND(),'Projection Engine'!$C$8-(Volatility^2/2),Volatility))</f>
        <v>47.425126733432627</v>
      </c>
      <c r="F854" s="11">
        <f ca="1">E854*EXP(_xlfn.NORM.INV(RAND(),'Projection Engine'!$C$8-(Volatility^2/2),Volatility))</f>
        <v>78.73394892112367</v>
      </c>
      <c r="G854" s="11">
        <f ca="1">F854*EXP(_xlfn.NORM.INV(RAND(),'Projection Engine'!$C$8-(Volatility^2/2),Volatility))</f>
        <v>73.521396585293061</v>
      </c>
      <c r="H854" s="11">
        <f ca="1">G854*EXP(_xlfn.NORM.INV(RAND(),'Projection Engine'!$C$8-(Volatility^2/2),Volatility))</f>
        <v>100.80541074609275</v>
      </c>
      <c r="I854" s="11">
        <f ca="1">H854*EXP(_xlfn.NORM.INV(RAND(),'Projection Engine'!$C$8-(Volatility^2/2),Volatility))</f>
        <v>146.31559905055968</v>
      </c>
      <c r="J854" s="11">
        <f ca="1">I854*EXP(_xlfn.NORM.INV(RAND(),'Projection Engine'!$C$8-(Volatility^2/2),Volatility))</f>
        <v>166.14646197954966</v>
      </c>
      <c r="K854" s="11">
        <f ca="1">J854*EXP(_xlfn.NORM.INV(RAND(),'Projection Engine'!$C$8-(Volatility^2/2),Volatility))</f>
        <v>127.4615310007709</v>
      </c>
      <c r="L854" s="11">
        <f ca="1">K854*EXP(_xlfn.NORM.INV(RAND(),'Projection Engine'!$C$8-(Volatility^2/2),Volatility))</f>
        <v>96.630786983200537</v>
      </c>
      <c r="M854" s="11">
        <f ca="1">L854*EXP(_xlfn.NORM.INV(RAND(),'Projection Engine'!$C$8-(Volatility^2/2),Volatility))</f>
        <v>95.665817322996858</v>
      </c>
      <c r="N854" s="11">
        <f ca="1">M854*EXP(_xlfn.NORM.INV(RAND(),'Projection Engine'!$C$8-(Volatility^2/2),Volatility))</f>
        <v>84.231350881774063</v>
      </c>
      <c r="O854" s="11">
        <f ca="1">N854*EXP(_xlfn.NORM.INV(RAND(),'Projection Engine'!$C$8-(Volatility^2/2),Volatility))</f>
        <v>82.570412327670667</v>
      </c>
      <c r="P854" s="11">
        <f ca="1">O854*EXP(_xlfn.NORM.INV(RAND(),'Projection Engine'!$C$8-(Volatility^2/2),Volatility))</f>
        <v>53.868397564495559</v>
      </c>
      <c r="Q854" s="11">
        <f ca="1">P854*EXP(_xlfn.NORM.INV(RAND(),'Projection Engine'!$C$8-(Volatility^2/2),Volatility))</f>
        <v>78.234559718503078</v>
      </c>
      <c r="R854" s="11">
        <f ca="1">Q854*EXP(_xlfn.NORM.INV(RAND(),'Projection Engine'!$C$8-(Volatility^2/2),Volatility))</f>
        <v>72.093538599538263</v>
      </c>
      <c r="S854" s="11">
        <f ca="1">R854*EXP(_xlfn.NORM.INV(RAND(),'Projection Engine'!$C$8-(Volatility^2/2),Volatility))</f>
        <v>58.24431845423161</v>
      </c>
      <c r="T854" s="11">
        <f ca="1">S854*EXP(_xlfn.NORM.INV(RAND(),'Projection Engine'!$C$8-(Volatility^2/2),Volatility))</f>
        <v>84.629626275710947</v>
      </c>
      <c r="U854" s="11">
        <f ca="1">T854*EXP(_xlfn.NORM.INV(RAND(),'Projection Engine'!$C$8-(Volatility^2/2),Volatility))</f>
        <v>36.058062999323177</v>
      </c>
      <c r="V854" s="11">
        <f ca="1">U854*EXP(_xlfn.NORM.INV(RAND(),'Projection Engine'!$C$8-(Volatility^2/2),Volatility))</f>
        <v>37.740886624445324</v>
      </c>
      <c r="W854" s="11">
        <f ca="1">V854*EXP(_xlfn.NORM.INV(RAND(),'Projection Engine'!$C$8-(Volatility^2/2),Volatility))</f>
        <v>26.877587591453143</v>
      </c>
      <c r="X854" s="11">
        <f ca="1">W854*EXP(_xlfn.NORM.INV(RAND(),'Projection Engine'!$C$8-(Volatility^2/2),Volatility))</f>
        <v>45.031245622807525</v>
      </c>
      <c r="Y854" s="11">
        <f ca="1">X854*EXP(_xlfn.NORM.INV(RAND(),'Projection Engine'!$C$8-(Volatility^2/2),Volatility))</f>
        <v>24.364701784793798</v>
      </c>
      <c r="Z854" s="11">
        <f ca="1">Y854*EXP(_xlfn.NORM.INV(RAND(),'Projection Engine'!$C$8-(Volatility^2/2),Volatility))</f>
        <v>58.302794347327492</v>
      </c>
      <c r="AA854" s="11">
        <f ca="1">Z854*EXP(_xlfn.NORM.INV(RAND(),'Projection Engine'!$C$8-(Volatility^2/2),Volatility))</f>
        <v>65.983121875380078</v>
      </c>
      <c r="AB854" s="11">
        <f ca="1">AA854*EXP(_xlfn.NORM.INV(RAND(),'Projection Engine'!$C$8-(Volatility^2/2),Volatility))</f>
        <v>31.625697264400127</v>
      </c>
      <c r="AC854" s="11">
        <f ca="1">AB854*EXP(_xlfn.NORM.INV(RAND(),'Projection Engine'!$C$8-(Volatility^2/2),Volatility))</f>
        <v>31.60032268536003</v>
      </c>
      <c r="AD854" s="11">
        <f ca="1">AC854*EXP(_xlfn.NORM.INV(RAND(),'Projection Engine'!$C$8-(Volatility^2/2),Volatility))</f>
        <v>27.761463134668777</v>
      </c>
      <c r="AE854" s="11">
        <f ca="1">AD854*EXP(_xlfn.NORM.INV(RAND(),'Projection Engine'!$C$8-(Volatility^2/2),Volatility))</f>
        <v>53.022662992826596</v>
      </c>
      <c r="AF854" s="11">
        <f ca="1">AE854*EXP(_xlfn.NORM.INV(RAND(),'Projection Engine'!$C$8-(Volatility^2/2),Volatility))</f>
        <v>127.41530122772402</v>
      </c>
      <c r="AG854" s="11">
        <f ca="1">AF854*EXP(_xlfn.NORM.INV(RAND(),'Projection Engine'!$C$8-(Volatility^2/2),Volatility))</f>
        <v>221.29644464733153</v>
      </c>
    </row>
    <row r="855" spans="2:33" x14ac:dyDescent="0.25">
      <c r="B855" t="s">
        <v>918</v>
      </c>
      <c r="C855" s="11">
        <f t="shared" si="13"/>
        <v>51</v>
      </c>
      <c r="D855" s="11">
        <f ca="1">C855*EXP(_xlfn.NORM.INV(RAND(),'Projection Engine'!$C$8-(Volatility^2/2),Volatility))</f>
        <v>25.79439740738859</v>
      </c>
      <c r="E855" s="11">
        <f ca="1">D855*EXP(_xlfn.NORM.INV(RAND(),'Projection Engine'!$C$8-(Volatility^2/2),Volatility))</f>
        <v>8.2090596363244313</v>
      </c>
      <c r="F855" s="11">
        <f ca="1">E855*EXP(_xlfn.NORM.INV(RAND(),'Projection Engine'!$C$8-(Volatility^2/2),Volatility))</f>
        <v>3.4773311747017441</v>
      </c>
      <c r="G855" s="11">
        <f ca="1">F855*EXP(_xlfn.NORM.INV(RAND(),'Projection Engine'!$C$8-(Volatility^2/2),Volatility))</f>
        <v>3.2002318351043804</v>
      </c>
      <c r="H855" s="11">
        <f ca="1">G855*EXP(_xlfn.NORM.INV(RAND(),'Projection Engine'!$C$8-(Volatility^2/2),Volatility))</f>
        <v>1.7446256316064557</v>
      </c>
      <c r="I855" s="11">
        <f ca="1">H855*EXP(_xlfn.NORM.INV(RAND(),'Projection Engine'!$C$8-(Volatility^2/2),Volatility))</f>
        <v>2.476209640097498</v>
      </c>
      <c r="J855" s="11">
        <f ca="1">I855*EXP(_xlfn.NORM.INV(RAND(),'Projection Engine'!$C$8-(Volatility^2/2),Volatility))</f>
        <v>1.5549539984506127</v>
      </c>
      <c r="K855" s="11">
        <f ca="1">J855*EXP(_xlfn.NORM.INV(RAND(),'Projection Engine'!$C$8-(Volatility^2/2),Volatility))</f>
        <v>2.2094233068826057</v>
      </c>
      <c r="L855" s="11">
        <f ca="1">K855*EXP(_xlfn.NORM.INV(RAND(),'Projection Engine'!$C$8-(Volatility^2/2),Volatility))</f>
        <v>4.1431013365941807</v>
      </c>
      <c r="M855" s="11">
        <f ca="1">L855*EXP(_xlfn.NORM.INV(RAND(),'Projection Engine'!$C$8-(Volatility^2/2),Volatility))</f>
        <v>2.9484904617773733</v>
      </c>
      <c r="N855" s="11">
        <f ca="1">M855*EXP(_xlfn.NORM.INV(RAND(),'Projection Engine'!$C$8-(Volatility^2/2),Volatility))</f>
        <v>0.80949620688895185</v>
      </c>
      <c r="O855" s="11">
        <f ca="1">N855*EXP(_xlfn.NORM.INV(RAND(),'Projection Engine'!$C$8-(Volatility^2/2),Volatility))</f>
        <v>0.70395089509669706</v>
      </c>
      <c r="P855" s="11">
        <f ca="1">O855*EXP(_xlfn.NORM.INV(RAND(),'Projection Engine'!$C$8-(Volatility^2/2),Volatility))</f>
        <v>0.16629894092063888</v>
      </c>
      <c r="Q855" s="11">
        <f ca="1">P855*EXP(_xlfn.NORM.INV(RAND(),'Projection Engine'!$C$8-(Volatility^2/2),Volatility))</f>
        <v>0.15016103607554712</v>
      </c>
      <c r="R855" s="11">
        <f ca="1">Q855*EXP(_xlfn.NORM.INV(RAND(),'Projection Engine'!$C$8-(Volatility^2/2),Volatility))</f>
        <v>0.10935587373914181</v>
      </c>
      <c r="S855" s="11">
        <f ca="1">R855*EXP(_xlfn.NORM.INV(RAND(),'Projection Engine'!$C$8-(Volatility^2/2),Volatility))</f>
        <v>0.2444014296697371</v>
      </c>
      <c r="T855" s="11">
        <f ca="1">S855*EXP(_xlfn.NORM.INV(RAND(),'Projection Engine'!$C$8-(Volatility^2/2),Volatility))</f>
        <v>0.24335572939127376</v>
      </c>
      <c r="U855" s="11">
        <f ca="1">T855*EXP(_xlfn.NORM.INV(RAND(),'Projection Engine'!$C$8-(Volatility^2/2),Volatility))</f>
        <v>0.4138788150057548</v>
      </c>
      <c r="V855" s="11">
        <f ca="1">U855*EXP(_xlfn.NORM.INV(RAND(),'Projection Engine'!$C$8-(Volatility^2/2),Volatility))</f>
        <v>0.14159320214332619</v>
      </c>
      <c r="W855" s="11">
        <f ca="1">V855*EXP(_xlfn.NORM.INV(RAND(),'Projection Engine'!$C$8-(Volatility^2/2),Volatility))</f>
        <v>0.11070300586329712</v>
      </c>
      <c r="X855" s="11">
        <f ca="1">W855*EXP(_xlfn.NORM.INV(RAND(),'Projection Engine'!$C$8-(Volatility^2/2),Volatility))</f>
        <v>0.13133606721314475</v>
      </c>
      <c r="Y855" s="11">
        <f ca="1">X855*EXP(_xlfn.NORM.INV(RAND(),'Projection Engine'!$C$8-(Volatility^2/2),Volatility))</f>
        <v>0.14394809013860538</v>
      </c>
      <c r="Z855" s="11">
        <f ca="1">Y855*EXP(_xlfn.NORM.INV(RAND(),'Projection Engine'!$C$8-(Volatility^2/2),Volatility))</f>
        <v>6.1710241108833594E-2</v>
      </c>
      <c r="AA855" s="11">
        <f ca="1">Z855*EXP(_xlfn.NORM.INV(RAND(),'Projection Engine'!$C$8-(Volatility^2/2),Volatility))</f>
        <v>5.5071979390048056E-2</v>
      </c>
      <c r="AB855" s="11">
        <f ca="1">AA855*EXP(_xlfn.NORM.INV(RAND(),'Projection Engine'!$C$8-(Volatility^2/2),Volatility))</f>
        <v>5.6699610505459797E-2</v>
      </c>
      <c r="AC855" s="11">
        <f ca="1">AB855*EXP(_xlfn.NORM.INV(RAND(),'Projection Engine'!$C$8-(Volatility^2/2),Volatility))</f>
        <v>1.9496649245798386E-2</v>
      </c>
      <c r="AD855" s="11">
        <f ca="1">AC855*EXP(_xlfn.NORM.INV(RAND(),'Projection Engine'!$C$8-(Volatility^2/2),Volatility))</f>
        <v>2.178735361161627E-2</v>
      </c>
      <c r="AE855" s="11">
        <f ca="1">AD855*EXP(_xlfn.NORM.INV(RAND(),'Projection Engine'!$C$8-(Volatility^2/2),Volatility))</f>
        <v>2.4062457916191105E-2</v>
      </c>
      <c r="AF855" s="11">
        <f ca="1">AE855*EXP(_xlfn.NORM.INV(RAND(),'Projection Engine'!$C$8-(Volatility^2/2),Volatility))</f>
        <v>2.4995524683256509E-2</v>
      </c>
      <c r="AG855" s="11">
        <f ca="1">AF855*EXP(_xlfn.NORM.INV(RAND(),'Projection Engine'!$C$8-(Volatility^2/2),Volatility))</f>
        <v>3.2351863956049741E-2</v>
      </c>
    </row>
    <row r="856" spans="2:33" x14ac:dyDescent="0.25">
      <c r="B856" t="s">
        <v>919</v>
      </c>
      <c r="C856" s="11">
        <f t="shared" si="13"/>
        <v>51</v>
      </c>
      <c r="D856" s="11">
        <f ca="1">C856*EXP(_xlfn.NORM.INV(RAND(),'Projection Engine'!$C$8-(Volatility^2/2),Volatility))</f>
        <v>92.750412727956331</v>
      </c>
      <c r="E856" s="11">
        <f ca="1">D856*EXP(_xlfn.NORM.INV(RAND(),'Projection Engine'!$C$8-(Volatility^2/2),Volatility))</f>
        <v>130.8224667522627</v>
      </c>
      <c r="F856" s="11">
        <f ca="1">E856*EXP(_xlfn.NORM.INV(RAND(),'Projection Engine'!$C$8-(Volatility^2/2),Volatility))</f>
        <v>85.825036160995651</v>
      </c>
      <c r="G856" s="11">
        <f ca="1">F856*EXP(_xlfn.NORM.INV(RAND(),'Projection Engine'!$C$8-(Volatility^2/2),Volatility))</f>
        <v>116.89351426946722</v>
      </c>
      <c r="H856" s="11">
        <f ca="1">G856*EXP(_xlfn.NORM.INV(RAND(),'Projection Engine'!$C$8-(Volatility^2/2),Volatility))</f>
        <v>160.08429305056796</v>
      </c>
      <c r="I856" s="11">
        <f ca="1">H856*EXP(_xlfn.NORM.INV(RAND(),'Projection Engine'!$C$8-(Volatility^2/2),Volatility))</f>
        <v>63.523672618208366</v>
      </c>
      <c r="J856" s="11">
        <f ca="1">I856*EXP(_xlfn.NORM.INV(RAND(),'Projection Engine'!$C$8-(Volatility^2/2),Volatility))</f>
        <v>109.10625156380114</v>
      </c>
      <c r="K856" s="11">
        <f ca="1">J856*EXP(_xlfn.NORM.INV(RAND(),'Projection Engine'!$C$8-(Volatility^2/2),Volatility))</f>
        <v>56.426918956835557</v>
      </c>
      <c r="L856" s="11">
        <f ca="1">K856*EXP(_xlfn.NORM.INV(RAND(),'Projection Engine'!$C$8-(Volatility^2/2),Volatility))</f>
        <v>105.55412980441419</v>
      </c>
      <c r="M856" s="11">
        <f ca="1">L856*EXP(_xlfn.NORM.INV(RAND(),'Projection Engine'!$C$8-(Volatility^2/2),Volatility))</f>
        <v>73.026126924901277</v>
      </c>
      <c r="N856" s="11">
        <f ca="1">M856*EXP(_xlfn.NORM.INV(RAND(),'Projection Engine'!$C$8-(Volatility^2/2),Volatility))</f>
        <v>76.921571664762268</v>
      </c>
      <c r="O856" s="11">
        <f ca="1">N856*EXP(_xlfn.NORM.INV(RAND(),'Projection Engine'!$C$8-(Volatility^2/2),Volatility))</f>
        <v>99.645133610385699</v>
      </c>
      <c r="P856" s="11">
        <f ca="1">O856*EXP(_xlfn.NORM.INV(RAND(),'Projection Engine'!$C$8-(Volatility^2/2),Volatility))</f>
        <v>54.336998628581036</v>
      </c>
      <c r="Q856" s="11">
        <f ca="1">P856*EXP(_xlfn.NORM.INV(RAND(),'Projection Engine'!$C$8-(Volatility^2/2),Volatility))</f>
        <v>27.12571102586212</v>
      </c>
      <c r="R856" s="11">
        <f ca="1">Q856*EXP(_xlfn.NORM.INV(RAND(),'Projection Engine'!$C$8-(Volatility^2/2),Volatility))</f>
        <v>23.118642732287093</v>
      </c>
      <c r="S856" s="11">
        <f ca="1">R856*EXP(_xlfn.NORM.INV(RAND(),'Projection Engine'!$C$8-(Volatility^2/2),Volatility))</f>
        <v>13.167931946375921</v>
      </c>
      <c r="T856" s="11">
        <f ca="1">S856*EXP(_xlfn.NORM.INV(RAND(),'Projection Engine'!$C$8-(Volatility^2/2),Volatility))</f>
        <v>3.2279840620826143</v>
      </c>
      <c r="U856" s="11">
        <f ca="1">T856*EXP(_xlfn.NORM.INV(RAND(),'Projection Engine'!$C$8-(Volatility^2/2),Volatility))</f>
        <v>3.575886528520289</v>
      </c>
      <c r="V856" s="11">
        <f ca="1">U856*EXP(_xlfn.NORM.INV(RAND(),'Projection Engine'!$C$8-(Volatility^2/2),Volatility))</f>
        <v>4.0842877661078685</v>
      </c>
      <c r="W856" s="11">
        <f ca="1">V856*EXP(_xlfn.NORM.INV(RAND(),'Projection Engine'!$C$8-(Volatility^2/2),Volatility))</f>
        <v>2.5214381673107313</v>
      </c>
      <c r="X856" s="11">
        <f ca="1">W856*EXP(_xlfn.NORM.INV(RAND(),'Projection Engine'!$C$8-(Volatility^2/2),Volatility))</f>
        <v>2.9240120147679511</v>
      </c>
      <c r="Y856" s="11">
        <f ca="1">X856*EXP(_xlfn.NORM.INV(RAND(),'Projection Engine'!$C$8-(Volatility^2/2),Volatility))</f>
        <v>5.8147255936296496</v>
      </c>
      <c r="Z856" s="11">
        <f ca="1">Y856*EXP(_xlfn.NORM.INV(RAND(),'Projection Engine'!$C$8-(Volatility^2/2),Volatility))</f>
        <v>5.4890100899222496</v>
      </c>
      <c r="AA856" s="11">
        <f ca="1">Z856*EXP(_xlfn.NORM.INV(RAND(),'Projection Engine'!$C$8-(Volatility^2/2),Volatility))</f>
        <v>4.9873746089720248</v>
      </c>
      <c r="AB856" s="11">
        <f ca="1">AA856*EXP(_xlfn.NORM.INV(RAND(),'Projection Engine'!$C$8-(Volatility^2/2),Volatility))</f>
        <v>2.3541917625689952</v>
      </c>
      <c r="AC856" s="11">
        <f ca="1">AB856*EXP(_xlfn.NORM.INV(RAND(),'Projection Engine'!$C$8-(Volatility^2/2),Volatility))</f>
        <v>1.9476632665392313</v>
      </c>
      <c r="AD856" s="11">
        <f ca="1">AC856*EXP(_xlfn.NORM.INV(RAND(),'Projection Engine'!$C$8-(Volatility^2/2),Volatility))</f>
        <v>1.282906850308648</v>
      </c>
      <c r="AE856" s="11">
        <f ca="1">AD856*EXP(_xlfn.NORM.INV(RAND(),'Projection Engine'!$C$8-(Volatility^2/2),Volatility))</f>
        <v>1.0716004553393441</v>
      </c>
      <c r="AF856" s="11">
        <f ca="1">AE856*EXP(_xlfn.NORM.INV(RAND(),'Projection Engine'!$C$8-(Volatility^2/2),Volatility))</f>
        <v>0.80627490666996948</v>
      </c>
      <c r="AG856" s="11">
        <f ca="1">AF856*EXP(_xlfn.NORM.INV(RAND(),'Projection Engine'!$C$8-(Volatility^2/2),Volatility))</f>
        <v>1.0140082160966331</v>
      </c>
    </row>
    <row r="857" spans="2:33" x14ac:dyDescent="0.25">
      <c r="B857" t="s">
        <v>920</v>
      </c>
      <c r="C857" s="11">
        <f t="shared" si="13"/>
        <v>51</v>
      </c>
      <c r="D857" s="11">
        <f ca="1">C857*EXP(_xlfn.NORM.INV(RAND(),'Projection Engine'!$C$8-(Volatility^2/2),Volatility))</f>
        <v>23.906269674263818</v>
      </c>
      <c r="E857" s="11">
        <f ca="1">D857*EXP(_xlfn.NORM.INV(RAND(),'Projection Engine'!$C$8-(Volatility^2/2),Volatility))</f>
        <v>18.329242860340891</v>
      </c>
      <c r="F857" s="11">
        <f ca="1">E857*EXP(_xlfn.NORM.INV(RAND(),'Projection Engine'!$C$8-(Volatility^2/2),Volatility))</f>
        <v>6.7746132838579536</v>
      </c>
      <c r="G857" s="11">
        <f ca="1">F857*EXP(_xlfn.NORM.INV(RAND(),'Projection Engine'!$C$8-(Volatility^2/2),Volatility))</f>
        <v>7.0486520015309821</v>
      </c>
      <c r="H857" s="11">
        <f ca="1">G857*EXP(_xlfn.NORM.INV(RAND(),'Projection Engine'!$C$8-(Volatility^2/2),Volatility))</f>
        <v>5.9203242977985218</v>
      </c>
      <c r="I857" s="11">
        <f ca="1">H857*EXP(_xlfn.NORM.INV(RAND(),'Projection Engine'!$C$8-(Volatility^2/2),Volatility))</f>
        <v>7.9396578833499332</v>
      </c>
      <c r="J857" s="11">
        <f ca="1">I857*EXP(_xlfn.NORM.INV(RAND(),'Projection Engine'!$C$8-(Volatility^2/2),Volatility))</f>
        <v>2.8120373552426443</v>
      </c>
      <c r="K857" s="11">
        <f ca="1">J857*EXP(_xlfn.NORM.INV(RAND(),'Projection Engine'!$C$8-(Volatility^2/2),Volatility))</f>
        <v>3.1656200333441507</v>
      </c>
      <c r="L857" s="11">
        <f ca="1">K857*EXP(_xlfn.NORM.INV(RAND(),'Projection Engine'!$C$8-(Volatility^2/2),Volatility))</f>
        <v>11.03629519144215</v>
      </c>
      <c r="M857" s="11">
        <f ca="1">L857*EXP(_xlfn.NORM.INV(RAND(),'Projection Engine'!$C$8-(Volatility^2/2),Volatility))</f>
        <v>4.8253687063805</v>
      </c>
      <c r="N857" s="11">
        <f ca="1">M857*EXP(_xlfn.NORM.INV(RAND(),'Projection Engine'!$C$8-(Volatility^2/2),Volatility))</f>
        <v>3.3654562055212489</v>
      </c>
      <c r="O857" s="11">
        <f ca="1">N857*EXP(_xlfn.NORM.INV(RAND(),'Projection Engine'!$C$8-(Volatility^2/2),Volatility))</f>
        <v>4.1209474685895957</v>
      </c>
      <c r="P857" s="11">
        <f ca="1">O857*EXP(_xlfn.NORM.INV(RAND(),'Projection Engine'!$C$8-(Volatility^2/2),Volatility))</f>
        <v>1.5790899875164157</v>
      </c>
      <c r="Q857" s="11">
        <f ca="1">P857*EXP(_xlfn.NORM.INV(RAND(),'Projection Engine'!$C$8-(Volatility^2/2),Volatility))</f>
        <v>1.4408677740429223</v>
      </c>
      <c r="R857" s="11">
        <f ca="1">Q857*EXP(_xlfn.NORM.INV(RAND(),'Projection Engine'!$C$8-(Volatility^2/2),Volatility))</f>
        <v>0.8832130123886951</v>
      </c>
      <c r="S857" s="11">
        <f ca="1">R857*EXP(_xlfn.NORM.INV(RAND(),'Projection Engine'!$C$8-(Volatility^2/2),Volatility))</f>
        <v>1.1232444483203321</v>
      </c>
      <c r="T857" s="11">
        <f ca="1">S857*EXP(_xlfn.NORM.INV(RAND(),'Projection Engine'!$C$8-(Volatility^2/2),Volatility))</f>
        <v>0.85592036779614433</v>
      </c>
      <c r="U857" s="11">
        <f ca="1">T857*EXP(_xlfn.NORM.INV(RAND(),'Projection Engine'!$C$8-(Volatility^2/2),Volatility))</f>
        <v>0.48654277509643501</v>
      </c>
      <c r="V857" s="11">
        <f ca="1">U857*EXP(_xlfn.NORM.INV(RAND(),'Projection Engine'!$C$8-(Volatility^2/2),Volatility))</f>
        <v>0.48653109907624481</v>
      </c>
      <c r="W857" s="11">
        <f ca="1">V857*EXP(_xlfn.NORM.INV(RAND(),'Projection Engine'!$C$8-(Volatility^2/2),Volatility))</f>
        <v>0.6746924220741235</v>
      </c>
      <c r="X857" s="11">
        <f ca="1">W857*EXP(_xlfn.NORM.INV(RAND(),'Projection Engine'!$C$8-(Volatility^2/2),Volatility))</f>
        <v>0.453706032035672</v>
      </c>
      <c r="Y857" s="11">
        <f ca="1">X857*EXP(_xlfn.NORM.INV(RAND(),'Projection Engine'!$C$8-(Volatility^2/2),Volatility))</f>
        <v>0.49171688158349319</v>
      </c>
      <c r="Z857" s="11">
        <f ca="1">Y857*EXP(_xlfn.NORM.INV(RAND(),'Projection Engine'!$C$8-(Volatility^2/2),Volatility))</f>
        <v>0.42987865326160213</v>
      </c>
      <c r="AA857" s="11">
        <f ca="1">Z857*EXP(_xlfn.NORM.INV(RAND(),'Projection Engine'!$C$8-(Volatility^2/2),Volatility))</f>
        <v>0.2299773280537239</v>
      </c>
      <c r="AB857" s="11">
        <f ca="1">AA857*EXP(_xlfn.NORM.INV(RAND(),'Projection Engine'!$C$8-(Volatility^2/2),Volatility))</f>
        <v>9.5548477319030226E-2</v>
      </c>
      <c r="AC857" s="11">
        <f ca="1">AB857*EXP(_xlfn.NORM.INV(RAND(),'Projection Engine'!$C$8-(Volatility^2/2),Volatility))</f>
        <v>4.0320164062103044E-2</v>
      </c>
      <c r="AD857" s="11">
        <f ca="1">AC857*EXP(_xlfn.NORM.INV(RAND(),'Projection Engine'!$C$8-(Volatility^2/2),Volatility))</f>
        <v>3.1448208743857071E-2</v>
      </c>
      <c r="AE857" s="11">
        <f ca="1">AD857*EXP(_xlfn.NORM.INV(RAND(),'Projection Engine'!$C$8-(Volatility^2/2),Volatility))</f>
        <v>7.6274758289282693E-2</v>
      </c>
      <c r="AF857" s="11">
        <f ca="1">AE857*EXP(_xlfn.NORM.INV(RAND(),'Projection Engine'!$C$8-(Volatility^2/2),Volatility))</f>
        <v>7.9758579785616499E-2</v>
      </c>
      <c r="AG857" s="11">
        <f ca="1">AF857*EXP(_xlfn.NORM.INV(RAND(),'Projection Engine'!$C$8-(Volatility^2/2),Volatility))</f>
        <v>0.18021452701094551</v>
      </c>
    </row>
    <row r="858" spans="2:33" x14ac:dyDescent="0.25">
      <c r="B858" t="s">
        <v>921</v>
      </c>
      <c r="C858" s="11">
        <f t="shared" si="13"/>
        <v>51</v>
      </c>
      <c r="D858" s="11">
        <f ca="1">C858*EXP(_xlfn.NORM.INV(RAND(),'Projection Engine'!$C$8-(Volatility^2/2),Volatility))</f>
        <v>45.258093992868837</v>
      </c>
      <c r="E858" s="11">
        <f ca="1">D858*EXP(_xlfn.NORM.INV(RAND(),'Projection Engine'!$C$8-(Volatility^2/2),Volatility))</f>
        <v>63.141744561493049</v>
      </c>
      <c r="F858" s="11">
        <f ca="1">E858*EXP(_xlfn.NORM.INV(RAND(),'Projection Engine'!$C$8-(Volatility^2/2),Volatility))</f>
        <v>65.783064676369108</v>
      </c>
      <c r="G858" s="11">
        <f ca="1">F858*EXP(_xlfn.NORM.INV(RAND(),'Projection Engine'!$C$8-(Volatility^2/2),Volatility))</f>
        <v>50.02827982023733</v>
      </c>
      <c r="H858" s="11">
        <f ca="1">G858*EXP(_xlfn.NORM.INV(RAND(),'Projection Engine'!$C$8-(Volatility^2/2),Volatility))</f>
        <v>38.493552904420518</v>
      </c>
      <c r="I858" s="11">
        <f ca="1">H858*EXP(_xlfn.NORM.INV(RAND(),'Projection Engine'!$C$8-(Volatility^2/2),Volatility))</f>
        <v>22.356540066377267</v>
      </c>
      <c r="J858" s="11">
        <f ca="1">I858*EXP(_xlfn.NORM.INV(RAND(),'Projection Engine'!$C$8-(Volatility^2/2),Volatility))</f>
        <v>21.994470741098414</v>
      </c>
      <c r="K858" s="11">
        <f ca="1">J858*EXP(_xlfn.NORM.INV(RAND(),'Projection Engine'!$C$8-(Volatility^2/2),Volatility))</f>
        <v>13.581729139838709</v>
      </c>
      <c r="L858" s="11">
        <f ca="1">K858*EXP(_xlfn.NORM.INV(RAND(),'Projection Engine'!$C$8-(Volatility^2/2),Volatility))</f>
        <v>14.81061643791093</v>
      </c>
      <c r="M858" s="11">
        <f ca="1">L858*EXP(_xlfn.NORM.INV(RAND(),'Projection Engine'!$C$8-(Volatility^2/2),Volatility))</f>
        <v>21.638972015354209</v>
      </c>
      <c r="N858" s="11">
        <f ca="1">M858*EXP(_xlfn.NORM.INV(RAND(),'Projection Engine'!$C$8-(Volatility^2/2),Volatility))</f>
        <v>69.537332204566511</v>
      </c>
      <c r="O858" s="11">
        <f ca="1">N858*EXP(_xlfn.NORM.INV(RAND(),'Projection Engine'!$C$8-(Volatility^2/2),Volatility))</f>
        <v>73.476433134903104</v>
      </c>
      <c r="P858" s="11">
        <f ca="1">O858*EXP(_xlfn.NORM.INV(RAND(),'Projection Engine'!$C$8-(Volatility^2/2),Volatility))</f>
        <v>18.000982725631516</v>
      </c>
      <c r="Q858" s="11">
        <f ca="1">P858*EXP(_xlfn.NORM.INV(RAND(),'Projection Engine'!$C$8-(Volatility^2/2),Volatility))</f>
        <v>10.159002515731723</v>
      </c>
      <c r="R858" s="11">
        <f ca="1">Q858*EXP(_xlfn.NORM.INV(RAND(),'Projection Engine'!$C$8-(Volatility^2/2),Volatility))</f>
        <v>16.159246848304885</v>
      </c>
      <c r="S858" s="11">
        <f ca="1">R858*EXP(_xlfn.NORM.INV(RAND(),'Projection Engine'!$C$8-(Volatility^2/2),Volatility))</f>
        <v>40.432184740830827</v>
      </c>
      <c r="T858" s="11">
        <f ca="1">S858*EXP(_xlfn.NORM.INV(RAND(),'Projection Engine'!$C$8-(Volatility^2/2),Volatility))</f>
        <v>16.008259869027153</v>
      </c>
      <c r="U858" s="11">
        <f ca="1">T858*EXP(_xlfn.NORM.INV(RAND(),'Projection Engine'!$C$8-(Volatility^2/2),Volatility))</f>
        <v>10.354669937875292</v>
      </c>
      <c r="V858" s="11">
        <f ca="1">U858*EXP(_xlfn.NORM.INV(RAND(),'Projection Engine'!$C$8-(Volatility^2/2),Volatility))</f>
        <v>13.459546479439895</v>
      </c>
      <c r="W858" s="11">
        <f ca="1">V858*EXP(_xlfn.NORM.INV(RAND(),'Projection Engine'!$C$8-(Volatility^2/2),Volatility))</f>
        <v>36.692108547414449</v>
      </c>
      <c r="X858" s="11">
        <f ca="1">W858*EXP(_xlfn.NORM.INV(RAND(),'Projection Engine'!$C$8-(Volatility^2/2),Volatility))</f>
        <v>20.862139557854434</v>
      </c>
      <c r="Y858" s="11">
        <f ca="1">X858*EXP(_xlfn.NORM.INV(RAND(),'Projection Engine'!$C$8-(Volatility^2/2),Volatility))</f>
        <v>15.859078785654711</v>
      </c>
      <c r="Z858" s="11">
        <f ca="1">Y858*EXP(_xlfn.NORM.INV(RAND(),'Projection Engine'!$C$8-(Volatility^2/2),Volatility))</f>
        <v>7.7529160759664082</v>
      </c>
      <c r="AA858" s="11">
        <f ca="1">Z858*EXP(_xlfn.NORM.INV(RAND(),'Projection Engine'!$C$8-(Volatility^2/2),Volatility))</f>
        <v>7.8496047042008907</v>
      </c>
      <c r="AB858" s="11">
        <f ca="1">AA858*EXP(_xlfn.NORM.INV(RAND(),'Projection Engine'!$C$8-(Volatility^2/2),Volatility))</f>
        <v>4.6133188203776809</v>
      </c>
      <c r="AC858" s="11">
        <f ca="1">AB858*EXP(_xlfn.NORM.INV(RAND(),'Projection Engine'!$C$8-(Volatility^2/2),Volatility))</f>
        <v>2.4832101844914334</v>
      </c>
      <c r="AD858" s="11">
        <f ca="1">AC858*EXP(_xlfn.NORM.INV(RAND(),'Projection Engine'!$C$8-(Volatility^2/2),Volatility))</f>
        <v>1.9940656187290107</v>
      </c>
      <c r="AE858" s="11">
        <f ca="1">AD858*EXP(_xlfn.NORM.INV(RAND(),'Projection Engine'!$C$8-(Volatility^2/2),Volatility))</f>
        <v>2.6893391420660047</v>
      </c>
      <c r="AF858" s="11">
        <f ca="1">AE858*EXP(_xlfn.NORM.INV(RAND(),'Projection Engine'!$C$8-(Volatility^2/2),Volatility))</f>
        <v>2.7279934446730172</v>
      </c>
      <c r="AG858" s="11">
        <f ca="1">AF858*EXP(_xlfn.NORM.INV(RAND(),'Projection Engine'!$C$8-(Volatility^2/2),Volatility))</f>
        <v>1.7214906792320999</v>
      </c>
    </row>
    <row r="859" spans="2:33" x14ac:dyDescent="0.25">
      <c r="B859" t="s">
        <v>922</v>
      </c>
      <c r="C859" s="11">
        <f t="shared" si="13"/>
        <v>51</v>
      </c>
      <c r="D859" s="11">
        <f ca="1">C859*EXP(_xlfn.NORM.INV(RAND(),'Projection Engine'!$C$8-(Volatility^2/2),Volatility))</f>
        <v>87.913925457179261</v>
      </c>
      <c r="E859" s="11">
        <f ca="1">D859*EXP(_xlfn.NORM.INV(RAND(),'Projection Engine'!$C$8-(Volatility^2/2),Volatility))</f>
        <v>87.719026966494667</v>
      </c>
      <c r="F859" s="11">
        <f ca="1">E859*EXP(_xlfn.NORM.INV(RAND(),'Projection Engine'!$C$8-(Volatility^2/2),Volatility))</f>
        <v>21.137648675074246</v>
      </c>
      <c r="G859" s="11">
        <f ca="1">F859*EXP(_xlfn.NORM.INV(RAND(),'Projection Engine'!$C$8-(Volatility^2/2),Volatility))</f>
        <v>26.408043464917274</v>
      </c>
      <c r="H859" s="11">
        <f ca="1">G859*EXP(_xlfn.NORM.INV(RAND(),'Projection Engine'!$C$8-(Volatility^2/2),Volatility))</f>
        <v>13.201289705476787</v>
      </c>
      <c r="I859" s="11">
        <f ca="1">H859*EXP(_xlfn.NORM.INV(RAND(),'Projection Engine'!$C$8-(Volatility^2/2),Volatility))</f>
        <v>15.630644278187678</v>
      </c>
      <c r="J859" s="11">
        <f ca="1">I859*EXP(_xlfn.NORM.INV(RAND(),'Projection Engine'!$C$8-(Volatility^2/2),Volatility))</f>
        <v>10.962192308426914</v>
      </c>
      <c r="K859" s="11">
        <f ca="1">J859*EXP(_xlfn.NORM.INV(RAND(),'Projection Engine'!$C$8-(Volatility^2/2),Volatility))</f>
        <v>4.5565151138510727</v>
      </c>
      <c r="L859" s="11">
        <f ca="1">K859*EXP(_xlfn.NORM.INV(RAND(),'Projection Engine'!$C$8-(Volatility^2/2),Volatility))</f>
        <v>1.343300800850161</v>
      </c>
      <c r="M859" s="11">
        <f ca="1">L859*EXP(_xlfn.NORM.INV(RAND(),'Projection Engine'!$C$8-(Volatility^2/2),Volatility))</f>
        <v>2.4679293584099837</v>
      </c>
      <c r="N859" s="11">
        <f ca="1">M859*EXP(_xlfn.NORM.INV(RAND(),'Projection Engine'!$C$8-(Volatility^2/2),Volatility))</f>
        <v>1.5663329064218869</v>
      </c>
      <c r="O859" s="11">
        <f ca="1">N859*EXP(_xlfn.NORM.INV(RAND(),'Projection Engine'!$C$8-(Volatility^2/2),Volatility))</f>
        <v>1.1330933489443926</v>
      </c>
      <c r="P859" s="11">
        <f ca="1">O859*EXP(_xlfn.NORM.INV(RAND(),'Projection Engine'!$C$8-(Volatility^2/2),Volatility))</f>
        <v>0.87648765487903679</v>
      </c>
      <c r="Q859" s="11">
        <f ca="1">P859*EXP(_xlfn.NORM.INV(RAND(),'Projection Engine'!$C$8-(Volatility^2/2),Volatility))</f>
        <v>0.53129313536005218</v>
      </c>
      <c r="R859" s="11">
        <f ca="1">Q859*EXP(_xlfn.NORM.INV(RAND(),'Projection Engine'!$C$8-(Volatility^2/2),Volatility))</f>
        <v>0.31343481137082302</v>
      </c>
      <c r="S859" s="11">
        <f ca="1">R859*EXP(_xlfn.NORM.INV(RAND(),'Projection Engine'!$C$8-(Volatility^2/2),Volatility))</f>
        <v>0.28760406084276474</v>
      </c>
      <c r="T859" s="11">
        <f ca="1">S859*EXP(_xlfn.NORM.INV(RAND(),'Projection Engine'!$C$8-(Volatility^2/2),Volatility))</f>
        <v>0.43306736743013813</v>
      </c>
      <c r="U859" s="11">
        <f ca="1">T859*EXP(_xlfn.NORM.INV(RAND(),'Projection Engine'!$C$8-(Volatility^2/2),Volatility))</f>
        <v>0.24030595427661386</v>
      </c>
      <c r="V859" s="11">
        <f ca="1">U859*EXP(_xlfn.NORM.INV(RAND(),'Projection Engine'!$C$8-(Volatility^2/2),Volatility))</f>
        <v>0.30718315271685187</v>
      </c>
      <c r="W859" s="11">
        <f ca="1">V859*EXP(_xlfn.NORM.INV(RAND(),'Projection Engine'!$C$8-(Volatility^2/2),Volatility))</f>
        <v>0.50462749499628745</v>
      </c>
      <c r="X859" s="11">
        <f ca="1">W859*EXP(_xlfn.NORM.INV(RAND(),'Projection Engine'!$C$8-(Volatility^2/2),Volatility))</f>
        <v>0.18836035251938099</v>
      </c>
      <c r="Y859" s="11">
        <f ca="1">X859*EXP(_xlfn.NORM.INV(RAND(),'Projection Engine'!$C$8-(Volatility^2/2),Volatility))</f>
        <v>0.42975368677657888</v>
      </c>
      <c r="Z859" s="11">
        <f ca="1">Y859*EXP(_xlfn.NORM.INV(RAND(),'Projection Engine'!$C$8-(Volatility^2/2),Volatility))</f>
        <v>0.61976089441929827</v>
      </c>
      <c r="AA859" s="11">
        <f ca="1">Z859*EXP(_xlfn.NORM.INV(RAND(),'Projection Engine'!$C$8-(Volatility^2/2),Volatility))</f>
        <v>1.0743531091019376</v>
      </c>
      <c r="AB859" s="11">
        <f ca="1">AA859*EXP(_xlfn.NORM.INV(RAND(),'Projection Engine'!$C$8-(Volatility^2/2),Volatility))</f>
        <v>1.6448407705107171</v>
      </c>
      <c r="AC859" s="11">
        <f ca="1">AB859*EXP(_xlfn.NORM.INV(RAND(),'Projection Engine'!$C$8-(Volatility^2/2),Volatility))</f>
        <v>1.2747757666544377</v>
      </c>
      <c r="AD859" s="11">
        <f ca="1">AC859*EXP(_xlfn.NORM.INV(RAND(),'Projection Engine'!$C$8-(Volatility^2/2),Volatility))</f>
        <v>0.379524385261923</v>
      </c>
      <c r="AE859" s="11">
        <f ca="1">AD859*EXP(_xlfn.NORM.INV(RAND(),'Projection Engine'!$C$8-(Volatility^2/2),Volatility))</f>
        <v>0.28788086070788782</v>
      </c>
      <c r="AF859" s="11">
        <f ca="1">AE859*EXP(_xlfn.NORM.INV(RAND(),'Projection Engine'!$C$8-(Volatility^2/2),Volatility))</f>
        <v>0.18363546974863865</v>
      </c>
      <c r="AG859" s="11">
        <f ca="1">AF859*EXP(_xlfn.NORM.INV(RAND(),'Projection Engine'!$C$8-(Volatility^2/2),Volatility))</f>
        <v>0.31347275178543133</v>
      </c>
    </row>
    <row r="860" spans="2:33" x14ac:dyDescent="0.25">
      <c r="B860" t="s">
        <v>923</v>
      </c>
      <c r="C860" s="11">
        <f t="shared" si="13"/>
        <v>51</v>
      </c>
      <c r="D860" s="11">
        <f ca="1">C860*EXP(_xlfn.NORM.INV(RAND(),'Projection Engine'!$C$8-(Volatility^2/2),Volatility))</f>
        <v>17.120266474097516</v>
      </c>
      <c r="E860" s="11">
        <f ca="1">D860*EXP(_xlfn.NORM.INV(RAND(),'Projection Engine'!$C$8-(Volatility^2/2),Volatility))</f>
        <v>8.1455967988565394</v>
      </c>
      <c r="F860" s="11">
        <f ca="1">E860*EXP(_xlfn.NORM.INV(RAND(),'Projection Engine'!$C$8-(Volatility^2/2),Volatility))</f>
        <v>5.3274603987953331</v>
      </c>
      <c r="G860" s="11">
        <f ca="1">F860*EXP(_xlfn.NORM.INV(RAND(),'Projection Engine'!$C$8-(Volatility^2/2),Volatility))</f>
        <v>6.0243738976285073</v>
      </c>
      <c r="H860" s="11">
        <f ca="1">G860*EXP(_xlfn.NORM.INV(RAND(),'Projection Engine'!$C$8-(Volatility^2/2),Volatility))</f>
        <v>4.3104051235066994</v>
      </c>
      <c r="I860" s="11">
        <f ca="1">H860*EXP(_xlfn.NORM.INV(RAND(),'Projection Engine'!$C$8-(Volatility^2/2),Volatility))</f>
        <v>2.9492061472340141</v>
      </c>
      <c r="J860" s="11">
        <f ca="1">I860*EXP(_xlfn.NORM.INV(RAND(),'Projection Engine'!$C$8-(Volatility^2/2),Volatility))</f>
        <v>1.7551920428045344</v>
      </c>
      <c r="K860" s="11">
        <f ca="1">J860*EXP(_xlfn.NORM.INV(RAND(),'Projection Engine'!$C$8-(Volatility^2/2),Volatility))</f>
        <v>0.41227717867957808</v>
      </c>
      <c r="L860" s="11">
        <f ca="1">K860*EXP(_xlfn.NORM.INV(RAND(),'Projection Engine'!$C$8-(Volatility^2/2),Volatility))</f>
        <v>0.66383195397748707</v>
      </c>
      <c r="M860" s="11">
        <f ca="1">L860*EXP(_xlfn.NORM.INV(RAND(),'Projection Engine'!$C$8-(Volatility^2/2),Volatility))</f>
        <v>0.86657794777532804</v>
      </c>
      <c r="N860" s="11">
        <f ca="1">M860*EXP(_xlfn.NORM.INV(RAND(),'Projection Engine'!$C$8-(Volatility^2/2),Volatility))</f>
        <v>0.71570813017110091</v>
      </c>
      <c r="O860" s="11">
        <f ca="1">N860*EXP(_xlfn.NORM.INV(RAND(),'Projection Engine'!$C$8-(Volatility^2/2),Volatility))</f>
        <v>0.57185210018920496</v>
      </c>
      <c r="P860" s="11">
        <f ca="1">O860*EXP(_xlfn.NORM.INV(RAND(),'Projection Engine'!$C$8-(Volatility^2/2),Volatility))</f>
        <v>0.49671428624945618</v>
      </c>
      <c r="Q860" s="11">
        <f ca="1">P860*EXP(_xlfn.NORM.INV(RAND(),'Projection Engine'!$C$8-(Volatility^2/2),Volatility))</f>
        <v>0.91165963613259193</v>
      </c>
      <c r="R860" s="11">
        <f ca="1">Q860*EXP(_xlfn.NORM.INV(RAND(),'Projection Engine'!$C$8-(Volatility^2/2),Volatility))</f>
        <v>0.49360339563368838</v>
      </c>
      <c r="S860" s="11">
        <f ca="1">R860*EXP(_xlfn.NORM.INV(RAND(),'Projection Engine'!$C$8-(Volatility^2/2),Volatility))</f>
        <v>0.33667569650306478</v>
      </c>
      <c r="T860" s="11">
        <f ca="1">S860*EXP(_xlfn.NORM.INV(RAND(),'Projection Engine'!$C$8-(Volatility^2/2),Volatility))</f>
        <v>0.39867496359992938</v>
      </c>
      <c r="U860" s="11">
        <f ca="1">T860*EXP(_xlfn.NORM.INV(RAND(),'Projection Engine'!$C$8-(Volatility^2/2),Volatility))</f>
        <v>0.71027369763075299</v>
      </c>
      <c r="V860" s="11">
        <f ca="1">U860*EXP(_xlfn.NORM.INV(RAND(),'Projection Engine'!$C$8-(Volatility^2/2),Volatility))</f>
        <v>0.63283279735014253</v>
      </c>
      <c r="W860" s="11">
        <f ca="1">V860*EXP(_xlfn.NORM.INV(RAND(),'Projection Engine'!$C$8-(Volatility^2/2),Volatility))</f>
        <v>0.58157273058108394</v>
      </c>
      <c r="X860" s="11">
        <f ca="1">W860*EXP(_xlfn.NORM.INV(RAND(),'Projection Engine'!$C$8-(Volatility^2/2),Volatility))</f>
        <v>2.4281070122129069</v>
      </c>
      <c r="Y860" s="11">
        <f ca="1">X860*EXP(_xlfn.NORM.INV(RAND(),'Projection Engine'!$C$8-(Volatility^2/2),Volatility))</f>
        <v>0.62851890653772624</v>
      </c>
      <c r="Z860" s="11">
        <f ca="1">Y860*EXP(_xlfn.NORM.INV(RAND(),'Projection Engine'!$C$8-(Volatility^2/2),Volatility))</f>
        <v>0.86350153417517228</v>
      </c>
      <c r="AA860" s="11">
        <f ca="1">Z860*EXP(_xlfn.NORM.INV(RAND(),'Projection Engine'!$C$8-(Volatility^2/2),Volatility))</f>
        <v>1.3044814936318176</v>
      </c>
      <c r="AB860" s="11">
        <f ca="1">AA860*EXP(_xlfn.NORM.INV(RAND(),'Projection Engine'!$C$8-(Volatility^2/2),Volatility))</f>
        <v>0.8779864215659029</v>
      </c>
      <c r="AC860" s="11">
        <f ca="1">AB860*EXP(_xlfn.NORM.INV(RAND(),'Projection Engine'!$C$8-(Volatility^2/2),Volatility))</f>
        <v>0.62251273709323895</v>
      </c>
      <c r="AD860" s="11">
        <f ca="1">AC860*EXP(_xlfn.NORM.INV(RAND(),'Projection Engine'!$C$8-(Volatility^2/2),Volatility))</f>
        <v>0.3315339289514585</v>
      </c>
      <c r="AE860" s="11">
        <f ca="1">AD860*EXP(_xlfn.NORM.INV(RAND(),'Projection Engine'!$C$8-(Volatility^2/2),Volatility))</f>
        <v>0.3820168278677194</v>
      </c>
      <c r="AF860" s="11">
        <f ca="1">AE860*EXP(_xlfn.NORM.INV(RAND(),'Projection Engine'!$C$8-(Volatility^2/2),Volatility))</f>
        <v>0.26852396530373573</v>
      </c>
      <c r="AG860" s="11">
        <f ca="1">AF860*EXP(_xlfn.NORM.INV(RAND(),'Projection Engine'!$C$8-(Volatility^2/2),Volatility))</f>
        <v>0.17543399830279111</v>
      </c>
    </row>
    <row r="861" spans="2:33" x14ac:dyDescent="0.25">
      <c r="B861" t="s">
        <v>924</v>
      </c>
      <c r="C861" s="11">
        <f t="shared" si="13"/>
        <v>51</v>
      </c>
      <c r="D861" s="11">
        <f ca="1">C861*EXP(_xlfn.NORM.INV(RAND(),'Projection Engine'!$C$8-(Volatility^2/2),Volatility))</f>
        <v>48.920209469220858</v>
      </c>
      <c r="E861" s="11">
        <f ca="1">D861*EXP(_xlfn.NORM.INV(RAND(),'Projection Engine'!$C$8-(Volatility^2/2),Volatility))</f>
        <v>60.344380318402713</v>
      </c>
      <c r="F861" s="11">
        <f ca="1">E861*EXP(_xlfn.NORM.INV(RAND(),'Projection Engine'!$C$8-(Volatility^2/2),Volatility))</f>
        <v>39.093671237523942</v>
      </c>
      <c r="G861" s="11">
        <f ca="1">F861*EXP(_xlfn.NORM.INV(RAND(),'Projection Engine'!$C$8-(Volatility^2/2),Volatility))</f>
        <v>32.470210541489642</v>
      </c>
      <c r="H861" s="11">
        <f ca="1">G861*EXP(_xlfn.NORM.INV(RAND(),'Projection Engine'!$C$8-(Volatility^2/2),Volatility))</f>
        <v>14.514361899293304</v>
      </c>
      <c r="I861" s="11">
        <f ca="1">H861*EXP(_xlfn.NORM.INV(RAND(),'Projection Engine'!$C$8-(Volatility^2/2),Volatility))</f>
        <v>24.831493915358323</v>
      </c>
      <c r="J861" s="11">
        <f ca="1">I861*EXP(_xlfn.NORM.INV(RAND(),'Projection Engine'!$C$8-(Volatility^2/2),Volatility))</f>
        <v>22.357279853588523</v>
      </c>
      <c r="K861" s="11">
        <f ca="1">J861*EXP(_xlfn.NORM.INV(RAND(),'Projection Engine'!$C$8-(Volatility^2/2),Volatility))</f>
        <v>37.29715054156194</v>
      </c>
      <c r="L861" s="11">
        <f ca="1">K861*EXP(_xlfn.NORM.INV(RAND(),'Projection Engine'!$C$8-(Volatility^2/2),Volatility))</f>
        <v>41.112084879431201</v>
      </c>
      <c r="M861" s="11">
        <f ca="1">L861*EXP(_xlfn.NORM.INV(RAND(),'Projection Engine'!$C$8-(Volatility^2/2),Volatility))</f>
        <v>49.367349987222482</v>
      </c>
      <c r="N861" s="11">
        <f ca="1">M861*EXP(_xlfn.NORM.INV(RAND(),'Projection Engine'!$C$8-(Volatility^2/2),Volatility))</f>
        <v>70.858183283031238</v>
      </c>
      <c r="O861" s="11">
        <f ca="1">N861*EXP(_xlfn.NORM.INV(RAND(),'Projection Engine'!$C$8-(Volatility^2/2),Volatility))</f>
        <v>29.989878061510225</v>
      </c>
      <c r="P861" s="11">
        <f ca="1">O861*EXP(_xlfn.NORM.INV(RAND(),'Projection Engine'!$C$8-(Volatility^2/2),Volatility))</f>
        <v>23.488866975963052</v>
      </c>
      <c r="Q861" s="11">
        <f ca="1">P861*EXP(_xlfn.NORM.INV(RAND(),'Projection Engine'!$C$8-(Volatility^2/2),Volatility))</f>
        <v>16.238708714659641</v>
      </c>
      <c r="R861" s="11">
        <f ca="1">Q861*EXP(_xlfn.NORM.INV(RAND(),'Projection Engine'!$C$8-(Volatility^2/2),Volatility))</f>
        <v>27.142078685385655</v>
      </c>
      <c r="S861" s="11">
        <f ca="1">R861*EXP(_xlfn.NORM.INV(RAND(),'Projection Engine'!$C$8-(Volatility^2/2),Volatility))</f>
        <v>16.975877233461762</v>
      </c>
      <c r="T861" s="11">
        <f ca="1">S861*EXP(_xlfn.NORM.INV(RAND(),'Projection Engine'!$C$8-(Volatility^2/2),Volatility))</f>
        <v>18.360325020659118</v>
      </c>
      <c r="U861" s="11">
        <f ca="1">T861*EXP(_xlfn.NORM.INV(RAND(),'Projection Engine'!$C$8-(Volatility^2/2),Volatility))</f>
        <v>10.618885631316655</v>
      </c>
      <c r="V861" s="11">
        <f ca="1">U861*EXP(_xlfn.NORM.INV(RAND(),'Projection Engine'!$C$8-(Volatility^2/2),Volatility))</f>
        <v>9.0814677001595445</v>
      </c>
      <c r="W861" s="11">
        <f ca="1">V861*EXP(_xlfn.NORM.INV(RAND(),'Projection Engine'!$C$8-(Volatility^2/2),Volatility))</f>
        <v>5.8071622509094771</v>
      </c>
      <c r="X861" s="11">
        <f ca="1">W861*EXP(_xlfn.NORM.INV(RAND(),'Projection Engine'!$C$8-(Volatility^2/2),Volatility))</f>
        <v>2.545773945817372</v>
      </c>
      <c r="Y861" s="11">
        <f ca="1">X861*EXP(_xlfn.NORM.INV(RAND(),'Projection Engine'!$C$8-(Volatility^2/2),Volatility))</f>
        <v>1.9108380268991922</v>
      </c>
      <c r="Z861" s="11">
        <f ca="1">Y861*EXP(_xlfn.NORM.INV(RAND(),'Projection Engine'!$C$8-(Volatility^2/2),Volatility))</f>
        <v>2.2198381497468733</v>
      </c>
      <c r="AA861" s="11">
        <f ca="1">Z861*EXP(_xlfn.NORM.INV(RAND(),'Projection Engine'!$C$8-(Volatility^2/2),Volatility))</f>
        <v>1.7263051756898302</v>
      </c>
      <c r="AB861" s="11">
        <f ca="1">AA861*EXP(_xlfn.NORM.INV(RAND(),'Projection Engine'!$C$8-(Volatility^2/2),Volatility))</f>
        <v>3.9321405762062018</v>
      </c>
      <c r="AC861" s="11">
        <f ca="1">AB861*EXP(_xlfn.NORM.INV(RAND(),'Projection Engine'!$C$8-(Volatility^2/2),Volatility))</f>
        <v>4.2228501522320201</v>
      </c>
      <c r="AD861" s="11">
        <f ca="1">AC861*EXP(_xlfn.NORM.INV(RAND(),'Projection Engine'!$C$8-(Volatility^2/2),Volatility))</f>
        <v>2.4826397714996671</v>
      </c>
      <c r="AE861" s="11">
        <f ca="1">AD861*EXP(_xlfn.NORM.INV(RAND(),'Projection Engine'!$C$8-(Volatility^2/2),Volatility))</f>
        <v>3.5553894739897052</v>
      </c>
      <c r="AF861" s="11">
        <f ca="1">AE861*EXP(_xlfn.NORM.INV(RAND(),'Projection Engine'!$C$8-(Volatility^2/2),Volatility))</f>
        <v>3.2938054255452038</v>
      </c>
      <c r="AG861" s="11">
        <f ca="1">AF861*EXP(_xlfn.NORM.INV(RAND(),'Projection Engine'!$C$8-(Volatility^2/2),Volatility))</f>
        <v>3.5867123250682229</v>
      </c>
    </row>
    <row r="862" spans="2:33" x14ac:dyDescent="0.25">
      <c r="B862" t="s">
        <v>925</v>
      </c>
      <c r="C862" s="11">
        <f t="shared" si="13"/>
        <v>51</v>
      </c>
      <c r="D862" s="11">
        <f ca="1">C862*EXP(_xlfn.NORM.INV(RAND(),'Projection Engine'!$C$8-(Volatility^2/2),Volatility))</f>
        <v>73.807390777545066</v>
      </c>
      <c r="E862" s="11">
        <f ca="1">D862*EXP(_xlfn.NORM.INV(RAND(),'Projection Engine'!$C$8-(Volatility^2/2),Volatility))</f>
        <v>45.71443463688923</v>
      </c>
      <c r="F862" s="11">
        <f ca="1">E862*EXP(_xlfn.NORM.INV(RAND(),'Projection Engine'!$C$8-(Volatility^2/2),Volatility))</f>
        <v>30.484134247634508</v>
      </c>
      <c r="G862" s="11">
        <f ca="1">F862*EXP(_xlfn.NORM.INV(RAND(),'Projection Engine'!$C$8-(Volatility^2/2),Volatility))</f>
        <v>40.25971597174258</v>
      </c>
      <c r="H862" s="11">
        <f ca="1">G862*EXP(_xlfn.NORM.INV(RAND(),'Projection Engine'!$C$8-(Volatility^2/2),Volatility))</f>
        <v>25.13728517143231</v>
      </c>
      <c r="I862" s="11">
        <f ca="1">H862*EXP(_xlfn.NORM.INV(RAND(),'Projection Engine'!$C$8-(Volatility^2/2),Volatility))</f>
        <v>14.718605670585816</v>
      </c>
      <c r="J862" s="11">
        <f ca="1">I862*EXP(_xlfn.NORM.INV(RAND(),'Projection Engine'!$C$8-(Volatility^2/2),Volatility))</f>
        <v>12.621117786818786</v>
      </c>
      <c r="K862" s="11">
        <f ca="1">J862*EXP(_xlfn.NORM.INV(RAND(),'Projection Engine'!$C$8-(Volatility^2/2),Volatility))</f>
        <v>30.68931844966583</v>
      </c>
      <c r="L862" s="11">
        <f ca="1">K862*EXP(_xlfn.NORM.INV(RAND(),'Projection Engine'!$C$8-(Volatility^2/2),Volatility))</f>
        <v>8.6730887281238385</v>
      </c>
      <c r="M862" s="11">
        <f ca="1">L862*EXP(_xlfn.NORM.INV(RAND(),'Projection Engine'!$C$8-(Volatility^2/2),Volatility))</f>
        <v>7.9989668316708613</v>
      </c>
      <c r="N862" s="11">
        <f ca="1">M862*EXP(_xlfn.NORM.INV(RAND(),'Projection Engine'!$C$8-(Volatility^2/2),Volatility))</f>
        <v>4.3590333651955122</v>
      </c>
      <c r="O862" s="11">
        <f ca="1">N862*EXP(_xlfn.NORM.INV(RAND(),'Projection Engine'!$C$8-(Volatility^2/2),Volatility))</f>
        <v>3.5117478995422227</v>
      </c>
      <c r="P862" s="11">
        <f ca="1">O862*EXP(_xlfn.NORM.INV(RAND(),'Projection Engine'!$C$8-(Volatility^2/2),Volatility))</f>
        <v>2.9633114217835423</v>
      </c>
      <c r="Q862" s="11">
        <f ca="1">P862*EXP(_xlfn.NORM.INV(RAND(),'Projection Engine'!$C$8-(Volatility^2/2),Volatility))</f>
        <v>2.306887350494808</v>
      </c>
      <c r="R862" s="11">
        <f ca="1">Q862*EXP(_xlfn.NORM.INV(RAND(),'Projection Engine'!$C$8-(Volatility^2/2),Volatility))</f>
        <v>3.3987437204216584</v>
      </c>
      <c r="S862" s="11">
        <f ca="1">R862*EXP(_xlfn.NORM.INV(RAND(),'Projection Engine'!$C$8-(Volatility^2/2),Volatility))</f>
        <v>2.3262138984864431</v>
      </c>
      <c r="T862" s="11">
        <f ca="1">S862*EXP(_xlfn.NORM.INV(RAND(),'Projection Engine'!$C$8-(Volatility^2/2),Volatility))</f>
        <v>1.0273438750582982</v>
      </c>
      <c r="U862" s="11">
        <f ca="1">T862*EXP(_xlfn.NORM.INV(RAND(),'Projection Engine'!$C$8-(Volatility^2/2),Volatility))</f>
        <v>1.0929984416382452</v>
      </c>
      <c r="V862" s="11">
        <f ca="1">U862*EXP(_xlfn.NORM.INV(RAND(),'Projection Engine'!$C$8-(Volatility^2/2),Volatility))</f>
        <v>2.168865661429249</v>
      </c>
      <c r="W862" s="11">
        <f ca="1">V862*EXP(_xlfn.NORM.INV(RAND(),'Projection Engine'!$C$8-(Volatility^2/2),Volatility))</f>
        <v>3.0876950068896005</v>
      </c>
      <c r="X862" s="11">
        <f ca="1">W862*EXP(_xlfn.NORM.INV(RAND(),'Projection Engine'!$C$8-(Volatility^2/2),Volatility))</f>
        <v>6.9423507284765344</v>
      </c>
      <c r="Y862" s="11">
        <f ca="1">X862*EXP(_xlfn.NORM.INV(RAND(),'Projection Engine'!$C$8-(Volatility^2/2),Volatility))</f>
        <v>4.2380854836062412</v>
      </c>
      <c r="Z862" s="11">
        <f ca="1">Y862*EXP(_xlfn.NORM.INV(RAND(),'Projection Engine'!$C$8-(Volatility^2/2),Volatility))</f>
        <v>3.863492462434154</v>
      </c>
      <c r="AA862" s="11">
        <f ca="1">Z862*EXP(_xlfn.NORM.INV(RAND(),'Projection Engine'!$C$8-(Volatility^2/2),Volatility))</f>
        <v>1.5908823593009243</v>
      </c>
      <c r="AB862" s="11">
        <f ca="1">AA862*EXP(_xlfn.NORM.INV(RAND(),'Projection Engine'!$C$8-(Volatility^2/2),Volatility))</f>
        <v>1.1649388272138053</v>
      </c>
      <c r="AC862" s="11">
        <f ca="1">AB862*EXP(_xlfn.NORM.INV(RAND(),'Projection Engine'!$C$8-(Volatility^2/2),Volatility))</f>
        <v>0.72782038337315202</v>
      </c>
      <c r="AD862" s="11">
        <f ca="1">AC862*EXP(_xlfn.NORM.INV(RAND(),'Projection Engine'!$C$8-(Volatility^2/2),Volatility))</f>
        <v>0.86410396016275248</v>
      </c>
      <c r="AE862" s="11">
        <f ca="1">AD862*EXP(_xlfn.NORM.INV(RAND(),'Projection Engine'!$C$8-(Volatility^2/2),Volatility))</f>
        <v>1.5051690484225313</v>
      </c>
      <c r="AF862" s="11">
        <f ca="1">AE862*EXP(_xlfn.NORM.INV(RAND(),'Projection Engine'!$C$8-(Volatility^2/2),Volatility))</f>
        <v>0.97292860205863951</v>
      </c>
      <c r="AG862" s="11">
        <f ca="1">AF862*EXP(_xlfn.NORM.INV(RAND(),'Projection Engine'!$C$8-(Volatility^2/2),Volatility))</f>
        <v>0.37234819357588711</v>
      </c>
    </row>
    <row r="863" spans="2:33" x14ac:dyDescent="0.25">
      <c r="B863" t="s">
        <v>926</v>
      </c>
      <c r="C863" s="11">
        <f t="shared" si="13"/>
        <v>51</v>
      </c>
      <c r="D863" s="11">
        <f ca="1">C863*EXP(_xlfn.NORM.INV(RAND(),'Projection Engine'!$C$8-(Volatility^2/2),Volatility))</f>
        <v>22.580696649114063</v>
      </c>
      <c r="E863" s="11">
        <f ca="1">D863*EXP(_xlfn.NORM.INV(RAND(),'Projection Engine'!$C$8-(Volatility^2/2),Volatility))</f>
        <v>52.569137633354664</v>
      </c>
      <c r="F863" s="11">
        <f ca="1">E863*EXP(_xlfn.NORM.INV(RAND(),'Projection Engine'!$C$8-(Volatility^2/2),Volatility))</f>
        <v>68.55570164952357</v>
      </c>
      <c r="G863" s="11">
        <f ca="1">F863*EXP(_xlfn.NORM.INV(RAND(),'Projection Engine'!$C$8-(Volatility^2/2),Volatility))</f>
        <v>59.953389983672977</v>
      </c>
      <c r="H863" s="11">
        <f ca="1">G863*EXP(_xlfn.NORM.INV(RAND(),'Projection Engine'!$C$8-(Volatility^2/2),Volatility))</f>
        <v>147.88411405847211</v>
      </c>
      <c r="I863" s="11">
        <f ca="1">H863*EXP(_xlfn.NORM.INV(RAND(),'Projection Engine'!$C$8-(Volatility^2/2),Volatility))</f>
        <v>122.12915782888209</v>
      </c>
      <c r="J863" s="11">
        <f ca="1">I863*EXP(_xlfn.NORM.INV(RAND(),'Projection Engine'!$C$8-(Volatility^2/2),Volatility))</f>
        <v>48.736927490827071</v>
      </c>
      <c r="K863" s="11">
        <f ca="1">J863*EXP(_xlfn.NORM.INV(RAND(),'Projection Engine'!$C$8-(Volatility^2/2),Volatility))</f>
        <v>50.126324050125596</v>
      </c>
      <c r="L863" s="11">
        <f ca="1">K863*EXP(_xlfn.NORM.INV(RAND(),'Projection Engine'!$C$8-(Volatility^2/2),Volatility))</f>
        <v>17.388894380762181</v>
      </c>
      <c r="M863" s="11">
        <f ca="1">L863*EXP(_xlfn.NORM.INV(RAND(),'Projection Engine'!$C$8-(Volatility^2/2),Volatility))</f>
        <v>13.521514465516868</v>
      </c>
      <c r="N863" s="11">
        <f ca="1">M863*EXP(_xlfn.NORM.INV(RAND(),'Projection Engine'!$C$8-(Volatility^2/2),Volatility))</f>
        <v>15.255838063903585</v>
      </c>
      <c r="O863" s="11">
        <f ca="1">N863*EXP(_xlfn.NORM.INV(RAND(),'Projection Engine'!$C$8-(Volatility^2/2),Volatility))</f>
        <v>19.741917946856166</v>
      </c>
      <c r="P863" s="11">
        <f ca="1">O863*EXP(_xlfn.NORM.INV(RAND(),'Projection Engine'!$C$8-(Volatility^2/2),Volatility))</f>
        <v>21.092874990651424</v>
      </c>
      <c r="Q863" s="11">
        <f ca="1">P863*EXP(_xlfn.NORM.INV(RAND(),'Projection Engine'!$C$8-(Volatility^2/2),Volatility))</f>
        <v>26.744376610042991</v>
      </c>
      <c r="R863" s="11">
        <f ca="1">Q863*EXP(_xlfn.NORM.INV(RAND(),'Projection Engine'!$C$8-(Volatility^2/2),Volatility))</f>
        <v>18.53625150298307</v>
      </c>
      <c r="S863" s="11">
        <f ca="1">R863*EXP(_xlfn.NORM.INV(RAND(),'Projection Engine'!$C$8-(Volatility^2/2),Volatility))</f>
        <v>8.355849659500123</v>
      </c>
      <c r="T863" s="11">
        <f ca="1">S863*EXP(_xlfn.NORM.INV(RAND(),'Projection Engine'!$C$8-(Volatility^2/2),Volatility))</f>
        <v>8.74240441325089</v>
      </c>
      <c r="U863" s="11">
        <f ca="1">T863*EXP(_xlfn.NORM.INV(RAND(),'Projection Engine'!$C$8-(Volatility^2/2),Volatility))</f>
        <v>2.865863163043517</v>
      </c>
      <c r="V863" s="11">
        <f ca="1">U863*EXP(_xlfn.NORM.INV(RAND(),'Projection Engine'!$C$8-(Volatility^2/2),Volatility))</f>
        <v>2.1685233952388363</v>
      </c>
      <c r="W863" s="11">
        <f ca="1">V863*EXP(_xlfn.NORM.INV(RAND(),'Projection Engine'!$C$8-(Volatility^2/2),Volatility))</f>
        <v>1.2285120326956132</v>
      </c>
      <c r="X863" s="11">
        <f ca="1">W863*EXP(_xlfn.NORM.INV(RAND(),'Projection Engine'!$C$8-(Volatility^2/2),Volatility))</f>
        <v>0.92848252959516153</v>
      </c>
      <c r="Y863" s="11">
        <f ca="1">X863*EXP(_xlfn.NORM.INV(RAND(),'Projection Engine'!$C$8-(Volatility^2/2),Volatility))</f>
        <v>0.67274126811080193</v>
      </c>
      <c r="Z863" s="11">
        <f ca="1">Y863*EXP(_xlfn.NORM.INV(RAND(),'Projection Engine'!$C$8-(Volatility^2/2),Volatility))</f>
        <v>0.85502007768425303</v>
      </c>
      <c r="AA863" s="11">
        <f ca="1">Z863*EXP(_xlfn.NORM.INV(RAND(),'Projection Engine'!$C$8-(Volatility^2/2),Volatility))</f>
        <v>0.88301996572378405</v>
      </c>
      <c r="AB863" s="11">
        <f ca="1">AA863*EXP(_xlfn.NORM.INV(RAND(),'Projection Engine'!$C$8-(Volatility^2/2),Volatility))</f>
        <v>0.62731961587800988</v>
      </c>
      <c r="AC863" s="11">
        <f ca="1">AB863*EXP(_xlfn.NORM.INV(RAND(),'Projection Engine'!$C$8-(Volatility^2/2),Volatility))</f>
        <v>0.68745226670991122</v>
      </c>
      <c r="AD863" s="11">
        <f ca="1">AC863*EXP(_xlfn.NORM.INV(RAND(),'Projection Engine'!$C$8-(Volatility^2/2),Volatility))</f>
        <v>0.65447146470923923</v>
      </c>
      <c r="AE863" s="11">
        <f ca="1">AD863*EXP(_xlfn.NORM.INV(RAND(),'Projection Engine'!$C$8-(Volatility^2/2),Volatility))</f>
        <v>0.83834709843501831</v>
      </c>
      <c r="AF863" s="11">
        <f ca="1">AE863*EXP(_xlfn.NORM.INV(RAND(),'Projection Engine'!$C$8-(Volatility^2/2),Volatility))</f>
        <v>0.9578425482320051</v>
      </c>
      <c r="AG863" s="11">
        <f ca="1">AF863*EXP(_xlfn.NORM.INV(RAND(),'Projection Engine'!$C$8-(Volatility^2/2),Volatility))</f>
        <v>1.2051072719014833</v>
      </c>
    </row>
    <row r="864" spans="2:33" x14ac:dyDescent="0.25">
      <c r="B864" t="s">
        <v>927</v>
      </c>
      <c r="C864" s="11">
        <f t="shared" si="13"/>
        <v>51</v>
      </c>
      <c r="D864" s="11">
        <f ca="1">C864*EXP(_xlfn.NORM.INV(RAND(),'Projection Engine'!$C$8-(Volatility^2/2),Volatility))</f>
        <v>37.0891455068288</v>
      </c>
      <c r="E864" s="11">
        <f ca="1">D864*EXP(_xlfn.NORM.INV(RAND(),'Projection Engine'!$C$8-(Volatility^2/2),Volatility))</f>
        <v>77.519730642357274</v>
      </c>
      <c r="F864" s="11">
        <f ca="1">E864*EXP(_xlfn.NORM.INV(RAND(),'Projection Engine'!$C$8-(Volatility^2/2),Volatility))</f>
        <v>65.633330325467881</v>
      </c>
      <c r="G864" s="11">
        <f ca="1">F864*EXP(_xlfn.NORM.INV(RAND(),'Projection Engine'!$C$8-(Volatility^2/2),Volatility))</f>
        <v>23.381396316296303</v>
      </c>
      <c r="H864" s="11">
        <f ca="1">G864*EXP(_xlfn.NORM.INV(RAND(),'Projection Engine'!$C$8-(Volatility^2/2),Volatility))</f>
        <v>25.754944580151783</v>
      </c>
      <c r="I864" s="11">
        <f ca="1">H864*EXP(_xlfn.NORM.INV(RAND(),'Projection Engine'!$C$8-(Volatility^2/2),Volatility))</f>
        <v>15.847722989871356</v>
      </c>
      <c r="J864" s="11">
        <f ca="1">I864*EXP(_xlfn.NORM.INV(RAND(),'Projection Engine'!$C$8-(Volatility^2/2),Volatility))</f>
        <v>8.4005961387258541</v>
      </c>
      <c r="K864" s="11">
        <f ca="1">J864*EXP(_xlfn.NORM.INV(RAND(),'Projection Engine'!$C$8-(Volatility^2/2),Volatility))</f>
        <v>9.9776686723974777</v>
      </c>
      <c r="L864" s="11">
        <f ca="1">K864*EXP(_xlfn.NORM.INV(RAND(),'Projection Engine'!$C$8-(Volatility^2/2),Volatility))</f>
        <v>10.45950765265505</v>
      </c>
      <c r="M864" s="11">
        <f ca="1">L864*EXP(_xlfn.NORM.INV(RAND(),'Projection Engine'!$C$8-(Volatility^2/2),Volatility))</f>
        <v>4.0696607360577044</v>
      </c>
      <c r="N864" s="11">
        <f ca="1">M864*EXP(_xlfn.NORM.INV(RAND(),'Projection Engine'!$C$8-(Volatility^2/2),Volatility))</f>
        <v>3.6233094589854238</v>
      </c>
      <c r="O864" s="11">
        <f ca="1">N864*EXP(_xlfn.NORM.INV(RAND(),'Projection Engine'!$C$8-(Volatility^2/2),Volatility))</f>
        <v>1.965614147220039</v>
      </c>
      <c r="P864" s="11">
        <f ca="1">O864*EXP(_xlfn.NORM.INV(RAND(),'Projection Engine'!$C$8-(Volatility^2/2),Volatility))</f>
        <v>1.931394663421121</v>
      </c>
      <c r="Q864" s="11">
        <f ca="1">P864*EXP(_xlfn.NORM.INV(RAND(),'Projection Engine'!$C$8-(Volatility^2/2),Volatility))</f>
        <v>1.903086856042302</v>
      </c>
      <c r="R864" s="11">
        <f ca="1">Q864*EXP(_xlfn.NORM.INV(RAND(),'Projection Engine'!$C$8-(Volatility^2/2),Volatility))</f>
        <v>2.760252704982419</v>
      </c>
      <c r="S864" s="11">
        <f ca="1">R864*EXP(_xlfn.NORM.INV(RAND(),'Projection Engine'!$C$8-(Volatility^2/2),Volatility))</f>
        <v>2.8583751888901325</v>
      </c>
      <c r="T864" s="11">
        <f ca="1">S864*EXP(_xlfn.NORM.INV(RAND(),'Projection Engine'!$C$8-(Volatility^2/2),Volatility))</f>
        <v>1.9161913735596465</v>
      </c>
      <c r="U864" s="11">
        <f ca="1">T864*EXP(_xlfn.NORM.INV(RAND(),'Projection Engine'!$C$8-(Volatility^2/2),Volatility))</f>
        <v>2.1224353297202727</v>
      </c>
      <c r="V864" s="11">
        <f ca="1">U864*EXP(_xlfn.NORM.INV(RAND(),'Projection Engine'!$C$8-(Volatility^2/2),Volatility))</f>
        <v>2.294421754841943</v>
      </c>
      <c r="W864" s="11">
        <f ca="1">V864*EXP(_xlfn.NORM.INV(RAND(),'Projection Engine'!$C$8-(Volatility^2/2),Volatility))</f>
        <v>2.2251811091172962</v>
      </c>
      <c r="X864" s="11">
        <f ca="1">W864*EXP(_xlfn.NORM.INV(RAND(),'Projection Engine'!$C$8-(Volatility^2/2),Volatility))</f>
        <v>2.549571736729821</v>
      </c>
      <c r="Y864" s="11">
        <f ca="1">X864*EXP(_xlfn.NORM.INV(RAND(),'Projection Engine'!$C$8-(Volatility^2/2),Volatility))</f>
        <v>4.2372225048829488</v>
      </c>
      <c r="Z864" s="11">
        <f ca="1">Y864*EXP(_xlfn.NORM.INV(RAND(),'Projection Engine'!$C$8-(Volatility^2/2),Volatility))</f>
        <v>4.0242739973712478</v>
      </c>
      <c r="AA864" s="11">
        <f ca="1">Z864*EXP(_xlfn.NORM.INV(RAND(),'Projection Engine'!$C$8-(Volatility^2/2),Volatility))</f>
        <v>4.239615204308385</v>
      </c>
      <c r="AB864" s="11">
        <f ca="1">AA864*EXP(_xlfn.NORM.INV(RAND(),'Projection Engine'!$C$8-(Volatility^2/2),Volatility))</f>
        <v>1.3947864070120461</v>
      </c>
      <c r="AC864" s="11">
        <f ca="1">AB864*EXP(_xlfn.NORM.INV(RAND(),'Projection Engine'!$C$8-(Volatility^2/2),Volatility))</f>
        <v>0.20638936864874513</v>
      </c>
      <c r="AD864" s="11">
        <f ca="1">AC864*EXP(_xlfn.NORM.INV(RAND(),'Projection Engine'!$C$8-(Volatility^2/2),Volatility))</f>
        <v>0.2739815523005083</v>
      </c>
      <c r="AE864" s="11">
        <f ca="1">AD864*EXP(_xlfn.NORM.INV(RAND(),'Projection Engine'!$C$8-(Volatility^2/2),Volatility))</f>
        <v>0.11796607077281875</v>
      </c>
      <c r="AF864" s="11">
        <f ca="1">AE864*EXP(_xlfn.NORM.INV(RAND(),'Projection Engine'!$C$8-(Volatility^2/2),Volatility))</f>
        <v>8.9498315964333289E-2</v>
      </c>
      <c r="AG864" s="11">
        <f ca="1">AF864*EXP(_xlfn.NORM.INV(RAND(),'Projection Engine'!$C$8-(Volatility^2/2),Volatility))</f>
        <v>7.1522727796676164E-2</v>
      </c>
    </row>
    <row r="865" spans="2:33" x14ac:dyDescent="0.25">
      <c r="B865" t="s">
        <v>928</v>
      </c>
      <c r="C865" s="11">
        <f t="shared" si="13"/>
        <v>51</v>
      </c>
      <c r="D865" s="11">
        <f ca="1">C865*EXP(_xlfn.NORM.INV(RAND(),'Projection Engine'!$C$8-(Volatility^2/2),Volatility))</f>
        <v>30.626434789624117</v>
      </c>
      <c r="E865" s="11">
        <f ca="1">D865*EXP(_xlfn.NORM.INV(RAND(),'Projection Engine'!$C$8-(Volatility^2/2),Volatility))</f>
        <v>19.55605176397723</v>
      </c>
      <c r="F865" s="11">
        <f ca="1">E865*EXP(_xlfn.NORM.INV(RAND(),'Projection Engine'!$C$8-(Volatility^2/2),Volatility))</f>
        <v>18.178179276725835</v>
      </c>
      <c r="G865" s="11">
        <f ca="1">F865*EXP(_xlfn.NORM.INV(RAND(),'Projection Engine'!$C$8-(Volatility^2/2),Volatility))</f>
        <v>18.306949328818359</v>
      </c>
      <c r="H865" s="11">
        <f ca="1">G865*EXP(_xlfn.NORM.INV(RAND(),'Projection Engine'!$C$8-(Volatility^2/2),Volatility))</f>
        <v>24.887211441718069</v>
      </c>
      <c r="I865" s="11">
        <f ca="1">H865*EXP(_xlfn.NORM.INV(RAND(),'Projection Engine'!$C$8-(Volatility^2/2),Volatility))</f>
        <v>19.013023056745364</v>
      </c>
      <c r="J865" s="11">
        <f ca="1">I865*EXP(_xlfn.NORM.INV(RAND(),'Projection Engine'!$C$8-(Volatility^2/2),Volatility))</f>
        <v>13.409628990042497</v>
      </c>
      <c r="K865" s="11">
        <f ca="1">J865*EXP(_xlfn.NORM.INV(RAND(),'Projection Engine'!$C$8-(Volatility^2/2),Volatility))</f>
        <v>10.276388972655214</v>
      </c>
      <c r="L865" s="11">
        <f ca="1">K865*EXP(_xlfn.NORM.INV(RAND(),'Projection Engine'!$C$8-(Volatility^2/2),Volatility))</f>
        <v>7.4041744288153355</v>
      </c>
      <c r="M865" s="11">
        <f ca="1">L865*EXP(_xlfn.NORM.INV(RAND(),'Projection Engine'!$C$8-(Volatility^2/2),Volatility))</f>
        <v>4.3527770771065404</v>
      </c>
      <c r="N865" s="11">
        <f ca="1">M865*EXP(_xlfn.NORM.INV(RAND(),'Projection Engine'!$C$8-(Volatility^2/2),Volatility))</f>
        <v>4.5484775597707312</v>
      </c>
      <c r="O865" s="11">
        <f ca="1">N865*EXP(_xlfn.NORM.INV(RAND(),'Projection Engine'!$C$8-(Volatility^2/2),Volatility))</f>
        <v>2.067004598257189</v>
      </c>
      <c r="P865" s="11">
        <f ca="1">O865*EXP(_xlfn.NORM.INV(RAND(),'Projection Engine'!$C$8-(Volatility^2/2),Volatility))</f>
        <v>2.1088028584806717</v>
      </c>
      <c r="Q865" s="11">
        <f ca="1">P865*EXP(_xlfn.NORM.INV(RAND(),'Projection Engine'!$C$8-(Volatility^2/2),Volatility))</f>
        <v>2.280989279968725</v>
      </c>
      <c r="R865" s="11">
        <f ca="1">Q865*EXP(_xlfn.NORM.INV(RAND(),'Projection Engine'!$C$8-(Volatility^2/2),Volatility))</f>
        <v>1.5897082178976232</v>
      </c>
      <c r="S865" s="11">
        <f ca="1">R865*EXP(_xlfn.NORM.INV(RAND(),'Projection Engine'!$C$8-(Volatility^2/2),Volatility))</f>
        <v>1.2587358425753405</v>
      </c>
      <c r="T865" s="11">
        <f ca="1">S865*EXP(_xlfn.NORM.INV(RAND(),'Projection Engine'!$C$8-(Volatility^2/2),Volatility))</f>
        <v>1.0978004344074532</v>
      </c>
      <c r="U865" s="11">
        <f ca="1">T865*EXP(_xlfn.NORM.INV(RAND(),'Projection Engine'!$C$8-(Volatility^2/2),Volatility))</f>
        <v>1.4275396772559705</v>
      </c>
      <c r="V865" s="11">
        <f ca="1">U865*EXP(_xlfn.NORM.INV(RAND(),'Projection Engine'!$C$8-(Volatility^2/2),Volatility))</f>
        <v>3.7305901381823401</v>
      </c>
      <c r="W865" s="11">
        <f ca="1">V865*EXP(_xlfn.NORM.INV(RAND(),'Projection Engine'!$C$8-(Volatility^2/2),Volatility))</f>
        <v>2.919400035133541</v>
      </c>
      <c r="X865" s="11">
        <f ca="1">W865*EXP(_xlfn.NORM.INV(RAND(),'Projection Engine'!$C$8-(Volatility^2/2),Volatility))</f>
        <v>2.3428749516883838</v>
      </c>
      <c r="Y865" s="11">
        <f ca="1">X865*EXP(_xlfn.NORM.INV(RAND(),'Projection Engine'!$C$8-(Volatility^2/2),Volatility))</f>
        <v>2.5010204407699304</v>
      </c>
      <c r="Z865" s="11">
        <f ca="1">Y865*EXP(_xlfn.NORM.INV(RAND(),'Projection Engine'!$C$8-(Volatility^2/2),Volatility))</f>
        <v>1.7025571826957926</v>
      </c>
      <c r="AA865" s="11">
        <f ca="1">Z865*EXP(_xlfn.NORM.INV(RAND(),'Projection Engine'!$C$8-(Volatility^2/2),Volatility))</f>
        <v>0.73673992281317058</v>
      </c>
      <c r="AB865" s="11">
        <f ca="1">AA865*EXP(_xlfn.NORM.INV(RAND(),'Projection Engine'!$C$8-(Volatility^2/2),Volatility))</f>
        <v>1.0765902808063341</v>
      </c>
      <c r="AC865" s="11">
        <f ca="1">AB865*EXP(_xlfn.NORM.INV(RAND(),'Projection Engine'!$C$8-(Volatility^2/2),Volatility))</f>
        <v>0.62108207579283481</v>
      </c>
      <c r="AD865" s="11">
        <f ca="1">AC865*EXP(_xlfn.NORM.INV(RAND(),'Projection Engine'!$C$8-(Volatility^2/2),Volatility))</f>
        <v>0.38362113716044166</v>
      </c>
      <c r="AE865" s="11">
        <f ca="1">AD865*EXP(_xlfn.NORM.INV(RAND(),'Projection Engine'!$C$8-(Volatility^2/2),Volatility))</f>
        <v>0.57074015972088255</v>
      </c>
      <c r="AF865" s="11">
        <f ca="1">AE865*EXP(_xlfn.NORM.INV(RAND(),'Projection Engine'!$C$8-(Volatility^2/2),Volatility))</f>
        <v>0.53859372689314944</v>
      </c>
      <c r="AG865" s="11">
        <f ca="1">AF865*EXP(_xlfn.NORM.INV(RAND(),'Projection Engine'!$C$8-(Volatility^2/2),Volatility))</f>
        <v>0.67234367229863179</v>
      </c>
    </row>
    <row r="866" spans="2:33" x14ac:dyDescent="0.25">
      <c r="B866" t="s">
        <v>929</v>
      </c>
      <c r="C866" s="11">
        <f t="shared" si="13"/>
        <v>51</v>
      </c>
      <c r="D866" s="11">
        <f ca="1">C866*EXP(_xlfn.NORM.INV(RAND(),'Projection Engine'!$C$8-(Volatility^2/2),Volatility))</f>
        <v>100.20694634109516</v>
      </c>
      <c r="E866" s="11">
        <f ca="1">D866*EXP(_xlfn.NORM.INV(RAND(),'Projection Engine'!$C$8-(Volatility^2/2),Volatility))</f>
        <v>57.192954835368845</v>
      </c>
      <c r="F866" s="11">
        <f ca="1">E866*EXP(_xlfn.NORM.INV(RAND(),'Projection Engine'!$C$8-(Volatility^2/2),Volatility))</f>
        <v>40.9223110576213</v>
      </c>
      <c r="G866" s="11">
        <f ca="1">F866*EXP(_xlfn.NORM.INV(RAND(),'Projection Engine'!$C$8-(Volatility^2/2),Volatility))</f>
        <v>90.012313996639222</v>
      </c>
      <c r="H866" s="11">
        <f ca="1">G866*EXP(_xlfn.NORM.INV(RAND(),'Projection Engine'!$C$8-(Volatility^2/2),Volatility))</f>
        <v>61.173823137661842</v>
      </c>
      <c r="I866" s="11">
        <f ca="1">H866*EXP(_xlfn.NORM.INV(RAND(),'Projection Engine'!$C$8-(Volatility^2/2),Volatility))</f>
        <v>62.849645738511661</v>
      </c>
      <c r="J866" s="11">
        <f ca="1">I866*EXP(_xlfn.NORM.INV(RAND(),'Projection Engine'!$C$8-(Volatility^2/2),Volatility))</f>
        <v>49.120482235998189</v>
      </c>
      <c r="K866" s="11">
        <f ca="1">J866*EXP(_xlfn.NORM.INV(RAND(),'Projection Engine'!$C$8-(Volatility^2/2),Volatility))</f>
        <v>31.707000924675093</v>
      </c>
      <c r="L866" s="11">
        <f ca="1">K866*EXP(_xlfn.NORM.INV(RAND(),'Projection Engine'!$C$8-(Volatility^2/2),Volatility))</f>
        <v>25.463427965763945</v>
      </c>
      <c r="M866" s="11">
        <f ca="1">L866*EXP(_xlfn.NORM.INV(RAND(),'Projection Engine'!$C$8-(Volatility^2/2),Volatility))</f>
        <v>18.990272289455504</v>
      </c>
      <c r="N866" s="11">
        <f ca="1">M866*EXP(_xlfn.NORM.INV(RAND(),'Projection Engine'!$C$8-(Volatility^2/2),Volatility))</f>
        <v>6.0775331396934682</v>
      </c>
      <c r="O866" s="11">
        <f ca="1">N866*EXP(_xlfn.NORM.INV(RAND(),'Projection Engine'!$C$8-(Volatility^2/2),Volatility))</f>
        <v>3.2094402399591169</v>
      </c>
      <c r="P866" s="11">
        <f ca="1">O866*EXP(_xlfn.NORM.INV(RAND(),'Projection Engine'!$C$8-(Volatility^2/2),Volatility))</f>
        <v>6.4104701322194071</v>
      </c>
      <c r="Q866" s="11">
        <f ca="1">P866*EXP(_xlfn.NORM.INV(RAND(),'Projection Engine'!$C$8-(Volatility^2/2),Volatility))</f>
        <v>3.5750954124271455</v>
      </c>
      <c r="R866" s="11">
        <f ca="1">Q866*EXP(_xlfn.NORM.INV(RAND(),'Projection Engine'!$C$8-(Volatility^2/2),Volatility))</f>
        <v>3.111001670726917</v>
      </c>
      <c r="S866" s="11">
        <f ca="1">R866*EXP(_xlfn.NORM.INV(RAND(),'Projection Engine'!$C$8-(Volatility^2/2),Volatility))</f>
        <v>5.9818757325157561</v>
      </c>
      <c r="T866" s="11">
        <f ca="1">S866*EXP(_xlfn.NORM.INV(RAND(),'Projection Engine'!$C$8-(Volatility^2/2),Volatility))</f>
        <v>3.8227008598405599</v>
      </c>
      <c r="U866" s="11">
        <f ca="1">T866*EXP(_xlfn.NORM.INV(RAND(),'Projection Engine'!$C$8-(Volatility^2/2),Volatility))</f>
        <v>3.8265815039067297</v>
      </c>
      <c r="V866" s="11">
        <f ca="1">U866*EXP(_xlfn.NORM.INV(RAND(),'Projection Engine'!$C$8-(Volatility^2/2),Volatility))</f>
        <v>3.0825723662646878</v>
      </c>
      <c r="W866" s="11">
        <f ca="1">V866*EXP(_xlfn.NORM.INV(RAND(),'Projection Engine'!$C$8-(Volatility^2/2),Volatility))</f>
        <v>2.9142923571125157</v>
      </c>
      <c r="X866" s="11">
        <f ca="1">W866*EXP(_xlfn.NORM.INV(RAND(),'Projection Engine'!$C$8-(Volatility^2/2),Volatility))</f>
        <v>3.7214465985864682</v>
      </c>
      <c r="Y866" s="11">
        <f ca="1">X866*EXP(_xlfn.NORM.INV(RAND(),'Projection Engine'!$C$8-(Volatility^2/2),Volatility))</f>
        <v>1.510547059962478</v>
      </c>
      <c r="Z866" s="11">
        <f ca="1">Y866*EXP(_xlfn.NORM.INV(RAND(),'Projection Engine'!$C$8-(Volatility^2/2),Volatility))</f>
        <v>1.5252765134320669</v>
      </c>
      <c r="AA866" s="11">
        <f ca="1">Z866*EXP(_xlfn.NORM.INV(RAND(),'Projection Engine'!$C$8-(Volatility^2/2),Volatility))</f>
        <v>1.0628095940076854</v>
      </c>
      <c r="AB866" s="11">
        <f ca="1">AA866*EXP(_xlfn.NORM.INV(RAND(),'Projection Engine'!$C$8-(Volatility^2/2),Volatility))</f>
        <v>1.7695695086880017</v>
      </c>
      <c r="AC866" s="11">
        <f ca="1">AB866*EXP(_xlfn.NORM.INV(RAND(),'Projection Engine'!$C$8-(Volatility^2/2),Volatility))</f>
        <v>2.6060344757126561</v>
      </c>
      <c r="AD866" s="11">
        <f ca="1">AC866*EXP(_xlfn.NORM.INV(RAND(),'Projection Engine'!$C$8-(Volatility^2/2),Volatility))</f>
        <v>2.2369646567533654</v>
      </c>
      <c r="AE866" s="11">
        <f ca="1">AD866*EXP(_xlfn.NORM.INV(RAND(),'Projection Engine'!$C$8-(Volatility^2/2),Volatility))</f>
        <v>2.1068666639262781</v>
      </c>
      <c r="AF866" s="11">
        <f ca="1">AE866*EXP(_xlfn.NORM.INV(RAND(),'Projection Engine'!$C$8-(Volatility^2/2),Volatility))</f>
        <v>2.2004633896105661</v>
      </c>
      <c r="AG866" s="11">
        <f ca="1">AF866*EXP(_xlfn.NORM.INV(RAND(),'Projection Engine'!$C$8-(Volatility^2/2),Volatility))</f>
        <v>3.0615093658029329</v>
      </c>
    </row>
    <row r="867" spans="2:33" x14ac:dyDescent="0.25">
      <c r="B867" t="s">
        <v>930</v>
      </c>
      <c r="C867" s="11">
        <f t="shared" si="13"/>
        <v>51</v>
      </c>
      <c r="D867" s="11">
        <f ca="1">C867*EXP(_xlfn.NORM.INV(RAND(),'Projection Engine'!$C$8-(Volatility^2/2),Volatility))</f>
        <v>41.669129183499592</v>
      </c>
      <c r="E867" s="11">
        <f ca="1">D867*EXP(_xlfn.NORM.INV(RAND(),'Projection Engine'!$C$8-(Volatility^2/2),Volatility))</f>
        <v>101.97067925442136</v>
      </c>
      <c r="F867" s="11">
        <f ca="1">E867*EXP(_xlfn.NORM.INV(RAND(),'Projection Engine'!$C$8-(Volatility^2/2),Volatility))</f>
        <v>93.951807129856164</v>
      </c>
      <c r="G867" s="11">
        <f ca="1">F867*EXP(_xlfn.NORM.INV(RAND(),'Projection Engine'!$C$8-(Volatility^2/2),Volatility))</f>
        <v>145.12353884336628</v>
      </c>
      <c r="H867" s="11">
        <f ca="1">G867*EXP(_xlfn.NORM.INV(RAND(),'Projection Engine'!$C$8-(Volatility^2/2),Volatility))</f>
        <v>140.63430999571418</v>
      </c>
      <c r="I867" s="11">
        <f ca="1">H867*EXP(_xlfn.NORM.INV(RAND(),'Projection Engine'!$C$8-(Volatility^2/2),Volatility))</f>
        <v>138.06421915354272</v>
      </c>
      <c r="J867" s="11">
        <f ca="1">I867*EXP(_xlfn.NORM.INV(RAND(),'Projection Engine'!$C$8-(Volatility^2/2),Volatility))</f>
        <v>121.59042223798701</v>
      </c>
      <c r="K867" s="11">
        <f ca="1">J867*EXP(_xlfn.NORM.INV(RAND(),'Projection Engine'!$C$8-(Volatility^2/2),Volatility))</f>
        <v>137.67875844049067</v>
      </c>
      <c r="L867" s="11">
        <f ca="1">K867*EXP(_xlfn.NORM.INV(RAND(),'Projection Engine'!$C$8-(Volatility^2/2),Volatility))</f>
        <v>272.79183133217572</v>
      </c>
      <c r="M867" s="11">
        <f ca="1">L867*EXP(_xlfn.NORM.INV(RAND(),'Projection Engine'!$C$8-(Volatility^2/2),Volatility))</f>
        <v>456.69163445315962</v>
      </c>
      <c r="N867" s="11">
        <f ca="1">M867*EXP(_xlfn.NORM.INV(RAND(),'Projection Engine'!$C$8-(Volatility^2/2),Volatility))</f>
        <v>448.69704612806396</v>
      </c>
      <c r="O867" s="11">
        <f ca="1">N867*EXP(_xlfn.NORM.INV(RAND(),'Projection Engine'!$C$8-(Volatility^2/2),Volatility))</f>
        <v>384.48463432492576</v>
      </c>
      <c r="P867" s="11">
        <f ca="1">O867*EXP(_xlfn.NORM.INV(RAND(),'Projection Engine'!$C$8-(Volatility^2/2),Volatility))</f>
        <v>275.58623044880045</v>
      </c>
      <c r="Q867" s="11">
        <f ca="1">P867*EXP(_xlfn.NORM.INV(RAND(),'Projection Engine'!$C$8-(Volatility^2/2),Volatility))</f>
        <v>263.56031235671293</v>
      </c>
      <c r="R867" s="11">
        <f ca="1">Q867*EXP(_xlfn.NORM.INV(RAND(),'Projection Engine'!$C$8-(Volatility^2/2),Volatility))</f>
        <v>105.61661254641646</v>
      </c>
      <c r="S867" s="11">
        <f ca="1">R867*EXP(_xlfn.NORM.INV(RAND(),'Projection Engine'!$C$8-(Volatility^2/2),Volatility))</f>
        <v>85.964610204102812</v>
      </c>
      <c r="T867" s="11">
        <f ca="1">S867*EXP(_xlfn.NORM.INV(RAND(),'Projection Engine'!$C$8-(Volatility^2/2),Volatility))</f>
        <v>153.24857756541164</v>
      </c>
      <c r="U867" s="11">
        <f ca="1">T867*EXP(_xlfn.NORM.INV(RAND(),'Projection Engine'!$C$8-(Volatility^2/2),Volatility))</f>
        <v>71.951375097211283</v>
      </c>
      <c r="V867" s="11">
        <f ca="1">U867*EXP(_xlfn.NORM.INV(RAND(),'Projection Engine'!$C$8-(Volatility^2/2),Volatility))</f>
        <v>48.307411531456744</v>
      </c>
      <c r="W867" s="11">
        <f ca="1">V867*EXP(_xlfn.NORM.INV(RAND(),'Projection Engine'!$C$8-(Volatility^2/2),Volatility))</f>
        <v>19.035037622892535</v>
      </c>
      <c r="X867" s="11">
        <f ca="1">W867*EXP(_xlfn.NORM.INV(RAND(),'Projection Engine'!$C$8-(Volatility^2/2),Volatility))</f>
        <v>15.508889700831501</v>
      </c>
      <c r="Y867" s="11">
        <f ca="1">X867*EXP(_xlfn.NORM.INV(RAND(),'Projection Engine'!$C$8-(Volatility^2/2),Volatility))</f>
        <v>28.052576206411384</v>
      </c>
      <c r="Z867" s="11">
        <f ca="1">Y867*EXP(_xlfn.NORM.INV(RAND(),'Projection Engine'!$C$8-(Volatility^2/2),Volatility))</f>
        <v>29.551268242145479</v>
      </c>
      <c r="AA867" s="11">
        <f ca="1">Z867*EXP(_xlfn.NORM.INV(RAND(),'Projection Engine'!$C$8-(Volatility^2/2),Volatility))</f>
        <v>30.411423482402466</v>
      </c>
      <c r="AB867" s="11">
        <f ca="1">AA867*EXP(_xlfn.NORM.INV(RAND(),'Projection Engine'!$C$8-(Volatility^2/2),Volatility))</f>
        <v>10.251120499484369</v>
      </c>
      <c r="AC867" s="11">
        <f ca="1">AB867*EXP(_xlfn.NORM.INV(RAND(),'Projection Engine'!$C$8-(Volatility^2/2),Volatility))</f>
        <v>19.82476078447834</v>
      </c>
      <c r="AD867" s="11">
        <f ca="1">AC867*EXP(_xlfn.NORM.INV(RAND(),'Projection Engine'!$C$8-(Volatility^2/2),Volatility))</f>
        <v>25.569434198219824</v>
      </c>
      <c r="AE867" s="11">
        <f ca="1">AD867*EXP(_xlfn.NORM.INV(RAND(),'Projection Engine'!$C$8-(Volatility^2/2),Volatility))</f>
        <v>18.55387367932488</v>
      </c>
      <c r="AF867" s="11">
        <f ca="1">AE867*EXP(_xlfn.NORM.INV(RAND(),'Projection Engine'!$C$8-(Volatility^2/2),Volatility))</f>
        <v>22.090761847014591</v>
      </c>
      <c r="AG867" s="11">
        <f ca="1">AF867*EXP(_xlfn.NORM.INV(RAND(),'Projection Engine'!$C$8-(Volatility^2/2),Volatility))</f>
        <v>20.00955201738611</v>
      </c>
    </row>
    <row r="868" spans="2:33" x14ac:dyDescent="0.25">
      <c r="B868" t="s">
        <v>931</v>
      </c>
      <c r="C868" s="11">
        <f t="shared" si="13"/>
        <v>51</v>
      </c>
      <c r="D868" s="11">
        <f ca="1">C868*EXP(_xlfn.NORM.INV(RAND(),'Projection Engine'!$C$8-(Volatility^2/2),Volatility))</f>
        <v>44.053671887327653</v>
      </c>
      <c r="E868" s="11">
        <f ca="1">D868*EXP(_xlfn.NORM.INV(RAND(),'Projection Engine'!$C$8-(Volatility^2/2),Volatility))</f>
        <v>57.529566829631094</v>
      </c>
      <c r="F868" s="11">
        <f ca="1">E868*EXP(_xlfn.NORM.INV(RAND(),'Projection Engine'!$C$8-(Volatility^2/2),Volatility))</f>
        <v>39.447698176156095</v>
      </c>
      <c r="G868" s="11">
        <f ca="1">F868*EXP(_xlfn.NORM.INV(RAND(),'Projection Engine'!$C$8-(Volatility^2/2),Volatility))</f>
        <v>20.397050827951329</v>
      </c>
      <c r="H868" s="11">
        <f ca="1">G868*EXP(_xlfn.NORM.INV(RAND(),'Projection Engine'!$C$8-(Volatility^2/2),Volatility))</f>
        <v>23.253552664688193</v>
      </c>
      <c r="I868" s="11">
        <f ca="1">H868*EXP(_xlfn.NORM.INV(RAND(),'Projection Engine'!$C$8-(Volatility^2/2),Volatility))</f>
        <v>15.451655540601717</v>
      </c>
      <c r="J868" s="11">
        <f ca="1">I868*EXP(_xlfn.NORM.INV(RAND(),'Projection Engine'!$C$8-(Volatility^2/2),Volatility))</f>
        <v>8.2549664386631836</v>
      </c>
      <c r="K868" s="11">
        <f ca="1">J868*EXP(_xlfn.NORM.INV(RAND(),'Projection Engine'!$C$8-(Volatility^2/2),Volatility))</f>
        <v>6.4863781630667576</v>
      </c>
      <c r="L868" s="11">
        <f ca="1">K868*EXP(_xlfn.NORM.INV(RAND(),'Projection Engine'!$C$8-(Volatility^2/2),Volatility))</f>
        <v>1.9735086693782815</v>
      </c>
      <c r="M868" s="11">
        <f ca="1">L868*EXP(_xlfn.NORM.INV(RAND(),'Projection Engine'!$C$8-(Volatility^2/2),Volatility))</f>
        <v>1.0708763448240322</v>
      </c>
      <c r="N868" s="11">
        <f ca="1">M868*EXP(_xlfn.NORM.INV(RAND(),'Projection Engine'!$C$8-(Volatility^2/2),Volatility))</f>
        <v>0.88835205768969505</v>
      </c>
      <c r="O868" s="11">
        <f ca="1">N868*EXP(_xlfn.NORM.INV(RAND(),'Projection Engine'!$C$8-(Volatility^2/2),Volatility))</f>
        <v>1.2235612075236122</v>
      </c>
      <c r="P868" s="11">
        <f ca="1">O868*EXP(_xlfn.NORM.INV(RAND(),'Projection Engine'!$C$8-(Volatility^2/2),Volatility))</f>
        <v>1.2119015991329889</v>
      </c>
      <c r="Q868" s="11">
        <f ca="1">P868*EXP(_xlfn.NORM.INV(RAND(),'Projection Engine'!$C$8-(Volatility^2/2),Volatility))</f>
        <v>1.6768137985599927</v>
      </c>
      <c r="R868" s="11">
        <f ca="1">Q868*EXP(_xlfn.NORM.INV(RAND(),'Projection Engine'!$C$8-(Volatility^2/2),Volatility))</f>
        <v>1.001725461205121</v>
      </c>
      <c r="S868" s="11">
        <f ca="1">R868*EXP(_xlfn.NORM.INV(RAND(),'Projection Engine'!$C$8-(Volatility^2/2),Volatility))</f>
        <v>1.0663518230875817</v>
      </c>
      <c r="T868" s="11">
        <f ca="1">S868*EXP(_xlfn.NORM.INV(RAND(),'Projection Engine'!$C$8-(Volatility^2/2),Volatility))</f>
        <v>0.82143598293491971</v>
      </c>
      <c r="U868" s="11">
        <f ca="1">T868*EXP(_xlfn.NORM.INV(RAND(),'Projection Engine'!$C$8-(Volatility^2/2),Volatility))</f>
        <v>0.37855783939463156</v>
      </c>
      <c r="V868" s="11">
        <f ca="1">U868*EXP(_xlfn.NORM.INV(RAND(),'Projection Engine'!$C$8-(Volatility^2/2),Volatility))</f>
        <v>0.19708959971909276</v>
      </c>
      <c r="W868" s="11">
        <f ca="1">V868*EXP(_xlfn.NORM.INV(RAND(),'Projection Engine'!$C$8-(Volatility^2/2),Volatility))</f>
        <v>0.16309188106775832</v>
      </c>
      <c r="X868" s="11">
        <f ca="1">W868*EXP(_xlfn.NORM.INV(RAND(),'Projection Engine'!$C$8-(Volatility^2/2),Volatility))</f>
        <v>0.17663385265351514</v>
      </c>
      <c r="Y868" s="11">
        <f ca="1">X868*EXP(_xlfn.NORM.INV(RAND(),'Projection Engine'!$C$8-(Volatility^2/2),Volatility))</f>
        <v>0.15707824356150077</v>
      </c>
      <c r="Z868" s="11">
        <f ca="1">Y868*EXP(_xlfn.NORM.INV(RAND(),'Projection Engine'!$C$8-(Volatility^2/2),Volatility))</f>
        <v>7.6318797067147448E-2</v>
      </c>
      <c r="AA868" s="11">
        <f ca="1">Z868*EXP(_xlfn.NORM.INV(RAND(),'Projection Engine'!$C$8-(Volatility^2/2),Volatility))</f>
        <v>6.8629928944692553E-2</v>
      </c>
      <c r="AB868" s="11">
        <f ca="1">AA868*EXP(_xlfn.NORM.INV(RAND(),'Projection Engine'!$C$8-(Volatility^2/2),Volatility))</f>
        <v>5.3542400127427052E-2</v>
      </c>
      <c r="AC868" s="11">
        <f ca="1">AB868*EXP(_xlfn.NORM.INV(RAND(),'Projection Engine'!$C$8-(Volatility^2/2),Volatility))</f>
        <v>5.0658505640129754E-2</v>
      </c>
      <c r="AD868" s="11">
        <f ca="1">AC868*EXP(_xlfn.NORM.INV(RAND(),'Projection Engine'!$C$8-(Volatility^2/2),Volatility))</f>
        <v>4.6604111371470164E-2</v>
      </c>
      <c r="AE868" s="11">
        <f ca="1">AD868*EXP(_xlfn.NORM.INV(RAND(),'Projection Engine'!$C$8-(Volatility^2/2),Volatility))</f>
        <v>1.313313132290695E-2</v>
      </c>
      <c r="AF868" s="11">
        <f ca="1">AE868*EXP(_xlfn.NORM.INV(RAND(),'Projection Engine'!$C$8-(Volatility^2/2),Volatility))</f>
        <v>7.7212209080775506E-3</v>
      </c>
      <c r="AG868" s="11">
        <f ca="1">AF868*EXP(_xlfn.NORM.INV(RAND(),'Projection Engine'!$C$8-(Volatility^2/2),Volatility))</f>
        <v>1.0191848302939633E-2</v>
      </c>
    </row>
    <row r="869" spans="2:33" x14ac:dyDescent="0.25">
      <c r="B869" t="s">
        <v>932</v>
      </c>
      <c r="C869" s="11">
        <f t="shared" si="13"/>
        <v>51</v>
      </c>
      <c r="D869" s="11">
        <f ca="1">C869*EXP(_xlfn.NORM.INV(RAND(),'Projection Engine'!$C$8-(Volatility^2/2),Volatility))</f>
        <v>72.537748195875139</v>
      </c>
      <c r="E869" s="11">
        <f ca="1">D869*EXP(_xlfn.NORM.INV(RAND(),'Projection Engine'!$C$8-(Volatility^2/2),Volatility))</f>
        <v>59.328715025792626</v>
      </c>
      <c r="F869" s="11">
        <f ca="1">E869*EXP(_xlfn.NORM.INV(RAND(),'Projection Engine'!$C$8-(Volatility^2/2),Volatility))</f>
        <v>113.3696266887227</v>
      </c>
      <c r="G869" s="11">
        <f ca="1">F869*EXP(_xlfn.NORM.INV(RAND(),'Projection Engine'!$C$8-(Volatility^2/2),Volatility))</f>
        <v>89.364957593616879</v>
      </c>
      <c r="H869" s="11">
        <f ca="1">G869*EXP(_xlfn.NORM.INV(RAND(),'Projection Engine'!$C$8-(Volatility^2/2),Volatility))</f>
        <v>47.594302481271626</v>
      </c>
      <c r="I869" s="11">
        <f ca="1">H869*EXP(_xlfn.NORM.INV(RAND(),'Projection Engine'!$C$8-(Volatility^2/2),Volatility))</f>
        <v>61.871833639452142</v>
      </c>
      <c r="J869" s="11">
        <f ca="1">I869*EXP(_xlfn.NORM.INV(RAND(),'Projection Engine'!$C$8-(Volatility^2/2),Volatility))</f>
        <v>42.743928815530637</v>
      </c>
      <c r="K869" s="11">
        <f ca="1">J869*EXP(_xlfn.NORM.INV(RAND(),'Projection Engine'!$C$8-(Volatility^2/2),Volatility))</f>
        <v>64.482075132254252</v>
      </c>
      <c r="L869" s="11">
        <f ca="1">K869*EXP(_xlfn.NORM.INV(RAND(),'Projection Engine'!$C$8-(Volatility^2/2),Volatility))</f>
        <v>60.123240346072521</v>
      </c>
      <c r="M869" s="11">
        <f ca="1">L869*EXP(_xlfn.NORM.INV(RAND(),'Projection Engine'!$C$8-(Volatility^2/2),Volatility))</f>
        <v>70.695027187557699</v>
      </c>
      <c r="N869" s="11">
        <f ca="1">M869*EXP(_xlfn.NORM.INV(RAND(),'Projection Engine'!$C$8-(Volatility^2/2),Volatility))</f>
        <v>48.607209550212715</v>
      </c>
      <c r="O869" s="11">
        <f ca="1">N869*EXP(_xlfn.NORM.INV(RAND(),'Projection Engine'!$C$8-(Volatility^2/2),Volatility))</f>
        <v>27.684924820190624</v>
      </c>
      <c r="P869" s="11">
        <f ca="1">O869*EXP(_xlfn.NORM.INV(RAND(),'Projection Engine'!$C$8-(Volatility^2/2),Volatility))</f>
        <v>22.420008698440341</v>
      </c>
      <c r="Q869" s="11">
        <f ca="1">P869*EXP(_xlfn.NORM.INV(RAND(),'Projection Engine'!$C$8-(Volatility^2/2),Volatility))</f>
        <v>58.46814652920137</v>
      </c>
      <c r="R869" s="11">
        <f ca="1">Q869*EXP(_xlfn.NORM.INV(RAND(),'Projection Engine'!$C$8-(Volatility^2/2),Volatility))</f>
        <v>45.230601134649469</v>
      </c>
      <c r="S869" s="11">
        <f ca="1">R869*EXP(_xlfn.NORM.INV(RAND(),'Projection Engine'!$C$8-(Volatility^2/2),Volatility))</f>
        <v>56.229751866625989</v>
      </c>
      <c r="T869" s="11">
        <f ca="1">S869*EXP(_xlfn.NORM.INV(RAND(),'Projection Engine'!$C$8-(Volatility^2/2),Volatility))</f>
        <v>106.34170862202545</v>
      </c>
      <c r="U869" s="11">
        <f ca="1">T869*EXP(_xlfn.NORM.INV(RAND(),'Projection Engine'!$C$8-(Volatility^2/2),Volatility))</f>
        <v>337.75356048858583</v>
      </c>
      <c r="V869" s="11">
        <f ca="1">U869*EXP(_xlfn.NORM.INV(RAND(),'Projection Engine'!$C$8-(Volatility^2/2),Volatility))</f>
        <v>336.65909556362044</v>
      </c>
      <c r="W869" s="11">
        <f ca="1">V869*EXP(_xlfn.NORM.INV(RAND(),'Projection Engine'!$C$8-(Volatility^2/2),Volatility))</f>
        <v>497.65125890256962</v>
      </c>
      <c r="X869" s="11">
        <f ca="1">W869*EXP(_xlfn.NORM.INV(RAND(),'Projection Engine'!$C$8-(Volatility^2/2),Volatility))</f>
        <v>518.71881157748328</v>
      </c>
      <c r="Y869" s="11">
        <f ca="1">X869*EXP(_xlfn.NORM.INV(RAND(),'Projection Engine'!$C$8-(Volatility^2/2),Volatility))</f>
        <v>470.62779091299478</v>
      </c>
      <c r="Z869" s="11">
        <f ca="1">Y869*EXP(_xlfn.NORM.INV(RAND(),'Projection Engine'!$C$8-(Volatility^2/2),Volatility))</f>
        <v>357.220843393981</v>
      </c>
      <c r="AA869" s="11">
        <f ca="1">Z869*EXP(_xlfn.NORM.INV(RAND(),'Projection Engine'!$C$8-(Volatility^2/2),Volatility))</f>
        <v>335.7210808293915</v>
      </c>
      <c r="AB869" s="11">
        <f ca="1">AA869*EXP(_xlfn.NORM.INV(RAND(),'Projection Engine'!$C$8-(Volatility^2/2),Volatility))</f>
        <v>133.63929571508135</v>
      </c>
      <c r="AC869" s="11">
        <f ca="1">AB869*EXP(_xlfn.NORM.INV(RAND(),'Projection Engine'!$C$8-(Volatility^2/2),Volatility))</f>
        <v>161.31586259504468</v>
      </c>
      <c r="AD869" s="11">
        <f ca="1">AC869*EXP(_xlfn.NORM.INV(RAND(),'Projection Engine'!$C$8-(Volatility^2/2),Volatility))</f>
        <v>148.14787184945769</v>
      </c>
      <c r="AE869" s="11">
        <f ca="1">AD869*EXP(_xlfn.NORM.INV(RAND(),'Projection Engine'!$C$8-(Volatility^2/2),Volatility))</f>
        <v>307.2854738011286</v>
      </c>
      <c r="AF869" s="11">
        <f ca="1">AE869*EXP(_xlfn.NORM.INV(RAND(),'Projection Engine'!$C$8-(Volatility^2/2),Volatility))</f>
        <v>444.016962578429</v>
      </c>
      <c r="AG869" s="11">
        <f ca="1">AF869*EXP(_xlfn.NORM.INV(RAND(),'Projection Engine'!$C$8-(Volatility^2/2),Volatility))</f>
        <v>646.11958034016823</v>
      </c>
    </row>
    <row r="870" spans="2:33" x14ac:dyDescent="0.25">
      <c r="B870" t="s">
        <v>933</v>
      </c>
      <c r="C870" s="11">
        <f t="shared" si="13"/>
        <v>51</v>
      </c>
      <c r="D870" s="11">
        <f ca="1">C870*EXP(_xlfn.NORM.INV(RAND(),'Projection Engine'!$C$8-(Volatility^2/2),Volatility))</f>
        <v>35.382822924599743</v>
      </c>
      <c r="E870" s="11">
        <f ca="1">D870*EXP(_xlfn.NORM.INV(RAND(),'Projection Engine'!$C$8-(Volatility^2/2),Volatility))</f>
        <v>48.998226941051556</v>
      </c>
      <c r="F870" s="11">
        <f ca="1">E870*EXP(_xlfn.NORM.INV(RAND(),'Projection Engine'!$C$8-(Volatility^2/2),Volatility))</f>
        <v>90.936620029523979</v>
      </c>
      <c r="G870" s="11">
        <f ca="1">F870*EXP(_xlfn.NORM.INV(RAND(),'Projection Engine'!$C$8-(Volatility^2/2),Volatility))</f>
        <v>141.77610199341422</v>
      </c>
      <c r="H870" s="11">
        <f ca="1">G870*EXP(_xlfn.NORM.INV(RAND(),'Projection Engine'!$C$8-(Volatility^2/2),Volatility))</f>
        <v>139.56577464626793</v>
      </c>
      <c r="I870" s="11">
        <f ca="1">H870*EXP(_xlfn.NORM.INV(RAND(),'Projection Engine'!$C$8-(Volatility^2/2),Volatility))</f>
        <v>100.51007428879021</v>
      </c>
      <c r="J870" s="11">
        <f ca="1">I870*EXP(_xlfn.NORM.INV(RAND(),'Projection Engine'!$C$8-(Volatility^2/2),Volatility))</f>
        <v>152.17300564135223</v>
      </c>
      <c r="K870" s="11">
        <f ca="1">J870*EXP(_xlfn.NORM.INV(RAND(),'Projection Engine'!$C$8-(Volatility^2/2),Volatility))</f>
        <v>114.56268164853829</v>
      </c>
      <c r="L870" s="11">
        <f ca="1">K870*EXP(_xlfn.NORM.INV(RAND(),'Projection Engine'!$C$8-(Volatility^2/2),Volatility))</f>
        <v>172.44052011569832</v>
      </c>
      <c r="M870" s="11">
        <f ca="1">L870*EXP(_xlfn.NORM.INV(RAND(),'Projection Engine'!$C$8-(Volatility^2/2),Volatility))</f>
        <v>114.26841490989881</v>
      </c>
      <c r="N870" s="11">
        <f ca="1">M870*EXP(_xlfn.NORM.INV(RAND(),'Projection Engine'!$C$8-(Volatility^2/2),Volatility))</f>
        <v>259.10281628814477</v>
      </c>
      <c r="O870" s="11">
        <f ca="1">N870*EXP(_xlfn.NORM.INV(RAND(),'Projection Engine'!$C$8-(Volatility^2/2),Volatility))</f>
        <v>379.68139416270827</v>
      </c>
      <c r="P870" s="11">
        <f ca="1">O870*EXP(_xlfn.NORM.INV(RAND(),'Projection Engine'!$C$8-(Volatility^2/2),Volatility))</f>
        <v>175.38202186809235</v>
      </c>
      <c r="Q870" s="11">
        <f ca="1">P870*EXP(_xlfn.NORM.INV(RAND(),'Projection Engine'!$C$8-(Volatility^2/2),Volatility))</f>
        <v>141.2418929621544</v>
      </c>
      <c r="R870" s="11">
        <f ca="1">Q870*EXP(_xlfn.NORM.INV(RAND(),'Projection Engine'!$C$8-(Volatility^2/2),Volatility))</f>
        <v>231.23444448622524</v>
      </c>
      <c r="S870" s="11">
        <f ca="1">R870*EXP(_xlfn.NORM.INV(RAND(),'Projection Engine'!$C$8-(Volatility^2/2),Volatility))</f>
        <v>177.20328485499493</v>
      </c>
      <c r="T870" s="11">
        <f ca="1">S870*EXP(_xlfn.NORM.INV(RAND(),'Projection Engine'!$C$8-(Volatility^2/2),Volatility))</f>
        <v>124.73787878384474</v>
      </c>
      <c r="U870" s="11">
        <f ca="1">T870*EXP(_xlfn.NORM.INV(RAND(),'Projection Engine'!$C$8-(Volatility^2/2),Volatility))</f>
        <v>78.235682420758096</v>
      </c>
      <c r="V870" s="11">
        <f ca="1">U870*EXP(_xlfn.NORM.INV(RAND(),'Projection Engine'!$C$8-(Volatility^2/2),Volatility))</f>
        <v>110.43325549229563</v>
      </c>
      <c r="W870" s="11">
        <f ca="1">V870*EXP(_xlfn.NORM.INV(RAND(),'Projection Engine'!$C$8-(Volatility^2/2),Volatility))</f>
        <v>47.129196836939578</v>
      </c>
      <c r="X870" s="11">
        <f ca="1">W870*EXP(_xlfn.NORM.INV(RAND(),'Projection Engine'!$C$8-(Volatility^2/2),Volatility))</f>
        <v>38.469913369214936</v>
      </c>
      <c r="Y870" s="11">
        <f ca="1">X870*EXP(_xlfn.NORM.INV(RAND(),'Projection Engine'!$C$8-(Volatility^2/2),Volatility))</f>
        <v>43.248693740667569</v>
      </c>
      <c r="Z870" s="11">
        <f ca="1">Y870*EXP(_xlfn.NORM.INV(RAND(),'Projection Engine'!$C$8-(Volatility^2/2),Volatility))</f>
        <v>21.401343566145382</v>
      </c>
      <c r="AA870" s="11">
        <f ca="1">Z870*EXP(_xlfn.NORM.INV(RAND(),'Projection Engine'!$C$8-(Volatility^2/2),Volatility))</f>
        <v>18.445775798055848</v>
      </c>
      <c r="AB870" s="11">
        <f ca="1">AA870*EXP(_xlfn.NORM.INV(RAND(),'Projection Engine'!$C$8-(Volatility^2/2),Volatility))</f>
        <v>20.815644250233529</v>
      </c>
      <c r="AC870" s="11">
        <f ca="1">AB870*EXP(_xlfn.NORM.INV(RAND(),'Projection Engine'!$C$8-(Volatility^2/2),Volatility))</f>
        <v>23.42894279315491</v>
      </c>
      <c r="AD870" s="11">
        <f ca="1">AC870*EXP(_xlfn.NORM.INV(RAND(),'Projection Engine'!$C$8-(Volatility^2/2),Volatility))</f>
        <v>37.198251904748339</v>
      </c>
      <c r="AE870" s="11">
        <f ca="1">AD870*EXP(_xlfn.NORM.INV(RAND(),'Projection Engine'!$C$8-(Volatility^2/2),Volatility))</f>
        <v>52.423645997699246</v>
      </c>
      <c r="AF870" s="11">
        <f ca="1">AE870*EXP(_xlfn.NORM.INV(RAND(),'Projection Engine'!$C$8-(Volatility^2/2),Volatility))</f>
        <v>71.678995200582236</v>
      </c>
      <c r="AG870" s="11">
        <f ca="1">AF870*EXP(_xlfn.NORM.INV(RAND(),'Projection Engine'!$C$8-(Volatility^2/2),Volatility))</f>
        <v>96.524918320177648</v>
      </c>
    </row>
    <row r="871" spans="2:33" x14ac:dyDescent="0.25">
      <c r="B871" t="s">
        <v>934</v>
      </c>
      <c r="C871" s="11">
        <f t="shared" si="13"/>
        <v>51</v>
      </c>
      <c r="D871" s="11">
        <f ca="1">C871*EXP(_xlfn.NORM.INV(RAND(),'Projection Engine'!$C$8-(Volatility^2/2),Volatility))</f>
        <v>26.092124184136189</v>
      </c>
      <c r="E871" s="11">
        <f ca="1">D871*EXP(_xlfn.NORM.INV(RAND(),'Projection Engine'!$C$8-(Volatility^2/2),Volatility))</f>
        <v>27.097773228464334</v>
      </c>
      <c r="F871" s="11">
        <f ca="1">E871*EXP(_xlfn.NORM.INV(RAND(),'Projection Engine'!$C$8-(Volatility^2/2),Volatility))</f>
        <v>21.835732251422861</v>
      </c>
      <c r="G871" s="11">
        <f ca="1">F871*EXP(_xlfn.NORM.INV(RAND(),'Projection Engine'!$C$8-(Volatility^2/2),Volatility))</f>
        <v>16.905515151255063</v>
      </c>
      <c r="H871" s="11">
        <f ca="1">G871*EXP(_xlfn.NORM.INV(RAND(),'Projection Engine'!$C$8-(Volatility^2/2),Volatility))</f>
        <v>23.319254946234398</v>
      </c>
      <c r="I871" s="11">
        <f ca="1">H871*EXP(_xlfn.NORM.INV(RAND(),'Projection Engine'!$C$8-(Volatility^2/2),Volatility))</f>
        <v>8.7858499831545274</v>
      </c>
      <c r="J871" s="11">
        <f ca="1">I871*EXP(_xlfn.NORM.INV(RAND(),'Projection Engine'!$C$8-(Volatility^2/2),Volatility))</f>
        <v>8.8587131331843949</v>
      </c>
      <c r="K871" s="11">
        <f ca="1">J871*EXP(_xlfn.NORM.INV(RAND(),'Projection Engine'!$C$8-(Volatility^2/2),Volatility))</f>
        <v>8.1062350016952571</v>
      </c>
      <c r="L871" s="11">
        <f ca="1">K871*EXP(_xlfn.NORM.INV(RAND(),'Projection Engine'!$C$8-(Volatility^2/2),Volatility))</f>
        <v>8.4631091526601399</v>
      </c>
      <c r="M871" s="11">
        <f ca="1">L871*EXP(_xlfn.NORM.INV(RAND(),'Projection Engine'!$C$8-(Volatility^2/2),Volatility))</f>
        <v>7.3884039865306184</v>
      </c>
      <c r="N871" s="11">
        <f ca="1">M871*EXP(_xlfn.NORM.INV(RAND(),'Projection Engine'!$C$8-(Volatility^2/2),Volatility))</f>
        <v>13.784606828953422</v>
      </c>
      <c r="O871" s="11">
        <f ca="1">N871*EXP(_xlfn.NORM.INV(RAND(),'Projection Engine'!$C$8-(Volatility^2/2),Volatility))</f>
        <v>13.559250042965838</v>
      </c>
      <c r="P871" s="11">
        <f ca="1">O871*EXP(_xlfn.NORM.INV(RAND(),'Projection Engine'!$C$8-(Volatility^2/2),Volatility))</f>
        <v>5.810644122476627</v>
      </c>
      <c r="Q871" s="11">
        <f ca="1">P871*EXP(_xlfn.NORM.INV(RAND(),'Projection Engine'!$C$8-(Volatility^2/2),Volatility))</f>
        <v>5.4265495908231207</v>
      </c>
      <c r="R871" s="11">
        <f ca="1">Q871*EXP(_xlfn.NORM.INV(RAND(),'Projection Engine'!$C$8-(Volatility^2/2),Volatility))</f>
        <v>1.0276793928412256</v>
      </c>
      <c r="S871" s="11">
        <f ca="1">R871*EXP(_xlfn.NORM.INV(RAND(),'Projection Engine'!$C$8-(Volatility^2/2),Volatility))</f>
        <v>0.57916425148911377</v>
      </c>
      <c r="T871" s="11">
        <f ca="1">S871*EXP(_xlfn.NORM.INV(RAND(),'Projection Engine'!$C$8-(Volatility^2/2),Volatility))</f>
        <v>0.61337451528732179</v>
      </c>
      <c r="U871" s="11">
        <f ca="1">T871*EXP(_xlfn.NORM.INV(RAND(),'Projection Engine'!$C$8-(Volatility^2/2),Volatility))</f>
        <v>0.40689984682321656</v>
      </c>
      <c r="V871" s="11">
        <f ca="1">U871*EXP(_xlfn.NORM.INV(RAND(),'Projection Engine'!$C$8-(Volatility^2/2),Volatility))</f>
        <v>0.86105630125964239</v>
      </c>
      <c r="W871" s="11">
        <f ca="1">V871*EXP(_xlfn.NORM.INV(RAND(),'Projection Engine'!$C$8-(Volatility^2/2),Volatility))</f>
        <v>0.89074903594428712</v>
      </c>
      <c r="X871" s="11">
        <f ca="1">W871*EXP(_xlfn.NORM.INV(RAND(),'Projection Engine'!$C$8-(Volatility^2/2),Volatility))</f>
        <v>1.962106351200221</v>
      </c>
      <c r="Y871" s="11">
        <f ca="1">X871*EXP(_xlfn.NORM.INV(RAND(),'Projection Engine'!$C$8-(Volatility^2/2),Volatility))</f>
        <v>0.95585871418767698</v>
      </c>
      <c r="Z871" s="11">
        <f ca="1">Y871*EXP(_xlfn.NORM.INV(RAND(),'Projection Engine'!$C$8-(Volatility^2/2),Volatility))</f>
        <v>0.50121028367070497</v>
      </c>
      <c r="AA871" s="11">
        <f ca="1">Z871*EXP(_xlfn.NORM.INV(RAND(),'Projection Engine'!$C$8-(Volatility^2/2),Volatility))</f>
        <v>1.1450746044347828</v>
      </c>
      <c r="AB871" s="11">
        <f ca="1">AA871*EXP(_xlfn.NORM.INV(RAND(),'Projection Engine'!$C$8-(Volatility^2/2),Volatility))</f>
        <v>1.8394583936480384</v>
      </c>
      <c r="AC871" s="11">
        <f ca="1">AB871*EXP(_xlfn.NORM.INV(RAND(),'Projection Engine'!$C$8-(Volatility^2/2),Volatility))</f>
        <v>1.2023955419207064</v>
      </c>
      <c r="AD871" s="11">
        <f ca="1">AC871*EXP(_xlfn.NORM.INV(RAND(),'Projection Engine'!$C$8-(Volatility^2/2),Volatility))</f>
        <v>1.2279876094587727</v>
      </c>
      <c r="AE871" s="11">
        <f ca="1">AD871*EXP(_xlfn.NORM.INV(RAND(),'Projection Engine'!$C$8-(Volatility^2/2),Volatility))</f>
        <v>2.6554986214272231</v>
      </c>
      <c r="AF871" s="11">
        <f ca="1">AE871*EXP(_xlfn.NORM.INV(RAND(),'Projection Engine'!$C$8-(Volatility^2/2),Volatility))</f>
        <v>1.8385670747822236</v>
      </c>
      <c r="AG871" s="11">
        <f ca="1">AF871*EXP(_xlfn.NORM.INV(RAND(),'Projection Engine'!$C$8-(Volatility^2/2),Volatility))</f>
        <v>1.5988826071315569</v>
      </c>
    </row>
    <row r="872" spans="2:33" x14ac:dyDescent="0.25">
      <c r="B872" t="s">
        <v>935</v>
      </c>
      <c r="C872" s="11">
        <f t="shared" si="13"/>
        <v>51</v>
      </c>
      <c r="D872" s="11">
        <f ca="1">C872*EXP(_xlfn.NORM.INV(RAND(),'Projection Engine'!$C$8-(Volatility^2/2),Volatility))</f>
        <v>43.688253355968349</v>
      </c>
      <c r="E872" s="11">
        <f ca="1">D872*EXP(_xlfn.NORM.INV(RAND(),'Projection Engine'!$C$8-(Volatility^2/2),Volatility))</f>
        <v>19.278175860865218</v>
      </c>
      <c r="F872" s="11">
        <f ca="1">E872*EXP(_xlfn.NORM.INV(RAND(),'Projection Engine'!$C$8-(Volatility^2/2),Volatility))</f>
        <v>42.997274465080807</v>
      </c>
      <c r="G872" s="11">
        <f ca="1">F872*EXP(_xlfn.NORM.INV(RAND(),'Projection Engine'!$C$8-(Volatility^2/2),Volatility))</f>
        <v>38.307832963126465</v>
      </c>
      <c r="H872" s="11">
        <f ca="1">G872*EXP(_xlfn.NORM.INV(RAND(),'Projection Engine'!$C$8-(Volatility^2/2),Volatility))</f>
        <v>17.57215134690081</v>
      </c>
      <c r="I872" s="11">
        <f ca="1">H872*EXP(_xlfn.NORM.INV(RAND(),'Projection Engine'!$C$8-(Volatility^2/2),Volatility))</f>
        <v>6.5843807664779819</v>
      </c>
      <c r="J872" s="11">
        <f ca="1">I872*EXP(_xlfn.NORM.INV(RAND(),'Projection Engine'!$C$8-(Volatility^2/2),Volatility))</f>
        <v>2.3342669314826709</v>
      </c>
      <c r="K872" s="11">
        <f ca="1">J872*EXP(_xlfn.NORM.INV(RAND(),'Projection Engine'!$C$8-(Volatility^2/2),Volatility))</f>
        <v>1.8885823270473492</v>
      </c>
      <c r="L872" s="11">
        <f ca="1">K872*EXP(_xlfn.NORM.INV(RAND(),'Projection Engine'!$C$8-(Volatility^2/2),Volatility))</f>
        <v>2.2317984237500355</v>
      </c>
      <c r="M872" s="11">
        <f ca="1">L872*EXP(_xlfn.NORM.INV(RAND(),'Projection Engine'!$C$8-(Volatility^2/2),Volatility))</f>
        <v>4.4698652057782864</v>
      </c>
      <c r="N872" s="11">
        <f ca="1">M872*EXP(_xlfn.NORM.INV(RAND(),'Projection Engine'!$C$8-(Volatility^2/2),Volatility))</f>
        <v>2.0403232660777215</v>
      </c>
      <c r="O872" s="11">
        <f ca="1">N872*EXP(_xlfn.NORM.INV(RAND(),'Projection Engine'!$C$8-(Volatility^2/2),Volatility))</f>
        <v>0.99031936880888172</v>
      </c>
      <c r="P872" s="11">
        <f ca="1">O872*EXP(_xlfn.NORM.INV(RAND(),'Projection Engine'!$C$8-(Volatility^2/2),Volatility))</f>
        <v>0.89129445765710336</v>
      </c>
      <c r="Q872" s="11">
        <f ca="1">P872*EXP(_xlfn.NORM.INV(RAND(),'Projection Engine'!$C$8-(Volatility^2/2),Volatility))</f>
        <v>1.0276641515429452</v>
      </c>
      <c r="R872" s="11">
        <f ca="1">Q872*EXP(_xlfn.NORM.INV(RAND(),'Projection Engine'!$C$8-(Volatility^2/2),Volatility))</f>
        <v>0.64413529954731452</v>
      </c>
      <c r="S872" s="11">
        <f ca="1">R872*EXP(_xlfn.NORM.INV(RAND(),'Projection Engine'!$C$8-(Volatility^2/2),Volatility))</f>
        <v>0.28364870487312133</v>
      </c>
      <c r="T872" s="11">
        <f ca="1">S872*EXP(_xlfn.NORM.INV(RAND(),'Projection Engine'!$C$8-(Volatility^2/2),Volatility))</f>
        <v>0.51101027087247497</v>
      </c>
      <c r="U872" s="11">
        <f ca="1">T872*EXP(_xlfn.NORM.INV(RAND(),'Projection Engine'!$C$8-(Volatility^2/2),Volatility))</f>
        <v>0.20027538948785065</v>
      </c>
      <c r="V872" s="11">
        <f ca="1">U872*EXP(_xlfn.NORM.INV(RAND(),'Projection Engine'!$C$8-(Volatility^2/2),Volatility))</f>
        <v>0.1309040999629163</v>
      </c>
      <c r="W872" s="11">
        <f ca="1">V872*EXP(_xlfn.NORM.INV(RAND(),'Projection Engine'!$C$8-(Volatility^2/2),Volatility))</f>
        <v>0.12028893703458289</v>
      </c>
      <c r="X872" s="11">
        <f ca="1">W872*EXP(_xlfn.NORM.INV(RAND(),'Projection Engine'!$C$8-(Volatility^2/2),Volatility))</f>
        <v>9.039887476988126E-2</v>
      </c>
      <c r="Y872" s="11">
        <f ca="1">X872*EXP(_xlfn.NORM.INV(RAND(),'Projection Engine'!$C$8-(Volatility^2/2),Volatility))</f>
        <v>7.2937923654389905E-2</v>
      </c>
      <c r="Z872" s="11">
        <f ca="1">Y872*EXP(_xlfn.NORM.INV(RAND(),'Projection Engine'!$C$8-(Volatility^2/2),Volatility))</f>
        <v>2.6072747778351783E-2</v>
      </c>
      <c r="AA872" s="11">
        <f ca="1">Z872*EXP(_xlfn.NORM.INV(RAND(),'Projection Engine'!$C$8-(Volatility^2/2),Volatility))</f>
        <v>2.6296698378983348E-2</v>
      </c>
      <c r="AB872" s="11">
        <f ca="1">AA872*EXP(_xlfn.NORM.INV(RAND(),'Projection Engine'!$C$8-(Volatility^2/2),Volatility))</f>
        <v>1.9448450027346013E-2</v>
      </c>
      <c r="AC872" s="11">
        <f ca="1">AB872*EXP(_xlfn.NORM.INV(RAND(),'Projection Engine'!$C$8-(Volatility^2/2),Volatility))</f>
        <v>1.8208221617548759E-2</v>
      </c>
      <c r="AD872" s="11">
        <f ca="1">AC872*EXP(_xlfn.NORM.INV(RAND(),'Projection Engine'!$C$8-(Volatility^2/2),Volatility))</f>
        <v>1.7385789474897221E-2</v>
      </c>
      <c r="AE872" s="11">
        <f ca="1">AD872*EXP(_xlfn.NORM.INV(RAND(),'Projection Engine'!$C$8-(Volatility^2/2),Volatility))</f>
        <v>1.496983084610109E-2</v>
      </c>
      <c r="AF872" s="11">
        <f ca="1">AE872*EXP(_xlfn.NORM.INV(RAND(),'Projection Engine'!$C$8-(Volatility^2/2),Volatility))</f>
        <v>1.7276998550158532E-2</v>
      </c>
      <c r="AG872" s="11">
        <f ca="1">AF872*EXP(_xlfn.NORM.INV(RAND(),'Projection Engine'!$C$8-(Volatility^2/2),Volatility))</f>
        <v>1.7278294341788191E-2</v>
      </c>
    </row>
    <row r="873" spans="2:33" x14ac:dyDescent="0.25">
      <c r="B873" t="s">
        <v>936</v>
      </c>
      <c r="C873" s="11">
        <f t="shared" si="13"/>
        <v>51</v>
      </c>
      <c r="D873" s="11">
        <f ca="1">C873*EXP(_xlfn.NORM.INV(RAND(),'Projection Engine'!$C$8-(Volatility^2/2),Volatility))</f>
        <v>18.263530167695652</v>
      </c>
      <c r="E873" s="11">
        <f ca="1">D873*EXP(_xlfn.NORM.INV(RAND(),'Projection Engine'!$C$8-(Volatility^2/2),Volatility))</f>
        <v>9.2138863274891367</v>
      </c>
      <c r="F873" s="11">
        <f ca="1">E873*EXP(_xlfn.NORM.INV(RAND(),'Projection Engine'!$C$8-(Volatility^2/2),Volatility))</f>
        <v>10.880623400535017</v>
      </c>
      <c r="G873" s="11">
        <f ca="1">F873*EXP(_xlfn.NORM.INV(RAND(),'Projection Engine'!$C$8-(Volatility^2/2),Volatility))</f>
        <v>20.961062779375482</v>
      </c>
      <c r="H873" s="11">
        <f ca="1">G873*EXP(_xlfn.NORM.INV(RAND(),'Projection Engine'!$C$8-(Volatility^2/2),Volatility))</f>
        <v>8.7519882399187825</v>
      </c>
      <c r="I873" s="11">
        <f ca="1">H873*EXP(_xlfn.NORM.INV(RAND(),'Projection Engine'!$C$8-(Volatility^2/2),Volatility))</f>
        <v>8.1264204600872816</v>
      </c>
      <c r="J873" s="11">
        <f ca="1">I873*EXP(_xlfn.NORM.INV(RAND(),'Projection Engine'!$C$8-(Volatility^2/2),Volatility))</f>
        <v>7.5367632735453691</v>
      </c>
      <c r="K873" s="11">
        <f ca="1">J873*EXP(_xlfn.NORM.INV(RAND(),'Projection Engine'!$C$8-(Volatility^2/2),Volatility))</f>
        <v>5.2302963890067469</v>
      </c>
      <c r="L873" s="11">
        <f ca="1">K873*EXP(_xlfn.NORM.INV(RAND(),'Projection Engine'!$C$8-(Volatility^2/2),Volatility))</f>
        <v>4.5017071801496904</v>
      </c>
      <c r="M873" s="11">
        <f ca="1">L873*EXP(_xlfn.NORM.INV(RAND(),'Projection Engine'!$C$8-(Volatility^2/2),Volatility))</f>
        <v>2.7328804167013057</v>
      </c>
      <c r="N873" s="11">
        <f ca="1">M873*EXP(_xlfn.NORM.INV(RAND(),'Projection Engine'!$C$8-(Volatility^2/2),Volatility))</f>
        <v>1.3962458750817652</v>
      </c>
      <c r="O873" s="11">
        <f ca="1">N873*EXP(_xlfn.NORM.INV(RAND(),'Projection Engine'!$C$8-(Volatility^2/2),Volatility))</f>
        <v>1.5683235734608192</v>
      </c>
      <c r="P873" s="11">
        <f ca="1">O873*EXP(_xlfn.NORM.INV(RAND(),'Projection Engine'!$C$8-(Volatility^2/2),Volatility))</f>
        <v>2.5089639175632019</v>
      </c>
      <c r="Q873" s="11">
        <f ca="1">P873*EXP(_xlfn.NORM.INV(RAND(),'Projection Engine'!$C$8-(Volatility^2/2),Volatility))</f>
        <v>1.4928188278344423</v>
      </c>
      <c r="R873" s="11">
        <f ca="1">Q873*EXP(_xlfn.NORM.INV(RAND(),'Projection Engine'!$C$8-(Volatility^2/2),Volatility))</f>
        <v>0.95109806867326308</v>
      </c>
      <c r="S873" s="11">
        <f ca="1">R873*EXP(_xlfn.NORM.INV(RAND(),'Projection Engine'!$C$8-(Volatility^2/2),Volatility))</f>
        <v>0.65983490869684858</v>
      </c>
      <c r="T873" s="11">
        <f ca="1">S873*EXP(_xlfn.NORM.INV(RAND(),'Projection Engine'!$C$8-(Volatility^2/2),Volatility))</f>
        <v>0.39111922048405989</v>
      </c>
      <c r="U873" s="11">
        <f ca="1">T873*EXP(_xlfn.NORM.INV(RAND(),'Projection Engine'!$C$8-(Volatility^2/2),Volatility))</f>
        <v>0.19936564675134932</v>
      </c>
      <c r="V873" s="11">
        <f ca="1">U873*EXP(_xlfn.NORM.INV(RAND(),'Projection Engine'!$C$8-(Volatility^2/2),Volatility))</f>
        <v>0.38263810024789452</v>
      </c>
      <c r="W873" s="11">
        <f ca="1">V873*EXP(_xlfn.NORM.INV(RAND(),'Projection Engine'!$C$8-(Volatility^2/2),Volatility))</f>
        <v>1.669669541536158</v>
      </c>
      <c r="X873" s="11">
        <f ca="1">W873*EXP(_xlfn.NORM.INV(RAND(),'Projection Engine'!$C$8-(Volatility^2/2),Volatility))</f>
        <v>1.2058648801143936</v>
      </c>
      <c r="Y873" s="11">
        <f ca="1">X873*EXP(_xlfn.NORM.INV(RAND(),'Projection Engine'!$C$8-(Volatility^2/2),Volatility))</f>
        <v>1.3202891248772108</v>
      </c>
      <c r="Z873" s="11">
        <f ca="1">Y873*EXP(_xlfn.NORM.INV(RAND(),'Projection Engine'!$C$8-(Volatility^2/2),Volatility))</f>
        <v>1.9460972571954818</v>
      </c>
      <c r="AA873" s="11">
        <f ca="1">Z873*EXP(_xlfn.NORM.INV(RAND(),'Projection Engine'!$C$8-(Volatility^2/2),Volatility))</f>
        <v>1.2106436591131562</v>
      </c>
      <c r="AB873" s="11">
        <f ca="1">AA873*EXP(_xlfn.NORM.INV(RAND(),'Projection Engine'!$C$8-(Volatility^2/2),Volatility))</f>
        <v>0.69037380916430358</v>
      </c>
      <c r="AC873" s="11">
        <f ca="1">AB873*EXP(_xlfn.NORM.INV(RAND(),'Projection Engine'!$C$8-(Volatility^2/2),Volatility))</f>
        <v>0.52663952862502472</v>
      </c>
      <c r="AD873" s="11">
        <f ca="1">AC873*EXP(_xlfn.NORM.INV(RAND(),'Projection Engine'!$C$8-(Volatility^2/2),Volatility))</f>
        <v>0.55317698674407167</v>
      </c>
      <c r="AE873" s="11">
        <f ca="1">AD873*EXP(_xlfn.NORM.INV(RAND(),'Projection Engine'!$C$8-(Volatility^2/2),Volatility))</f>
        <v>0.42747328626109843</v>
      </c>
      <c r="AF873" s="11">
        <f ca="1">AE873*EXP(_xlfn.NORM.INV(RAND(),'Projection Engine'!$C$8-(Volatility^2/2),Volatility))</f>
        <v>0.43266393522578683</v>
      </c>
      <c r="AG873" s="11">
        <f ca="1">AF873*EXP(_xlfn.NORM.INV(RAND(),'Projection Engine'!$C$8-(Volatility^2/2),Volatility))</f>
        <v>0.38023038054297043</v>
      </c>
    </row>
    <row r="874" spans="2:33" x14ac:dyDescent="0.25">
      <c r="B874" t="s">
        <v>937</v>
      </c>
      <c r="C874" s="11">
        <f t="shared" si="13"/>
        <v>51</v>
      </c>
      <c r="D874" s="11">
        <f ca="1">C874*EXP(_xlfn.NORM.INV(RAND(),'Projection Engine'!$C$8-(Volatility^2/2),Volatility))</f>
        <v>51.707250684018142</v>
      </c>
      <c r="E874" s="11">
        <f ca="1">D874*EXP(_xlfn.NORM.INV(RAND(),'Projection Engine'!$C$8-(Volatility^2/2),Volatility))</f>
        <v>25.560477972513851</v>
      </c>
      <c r="F874" s="11">
        <f ca="1">E874*EXP(_xlfn.NORM.INV(RAND(),'Projection Engine'!$C$8-(Volatility^2/2),Volatility))</f>
        <v>21.222460554044453</v>
      </c>
      <c r="G874" s="11">
        <f ca="1">F874*EXP(_xlfn.NORM.INV(RAND(),'Projection Engine'!$C$8-(Volatility^2/2),Volatility))</f>
        <v>13.691333615971896</v>
      </c>
      <c r="H874" s="11">
        <f ca="1">G874*EXP(_xlfn.NORM.INV(RAND(),'Projection Engine'!$C$8-(Volatility^2/2),Volatility))</f>
        <v>7.9636426571852805</v>
      </c>
      <c r="I874" s="11">
        <f ca="1">H874*EXP(_xlfn.NORM.INV(RAND(),'Projection Engine'!$C$8-(Volatility^2/2),Volatility))</f>
        <v>7.1361600016965205</v>
      </c>
      <c r="J874" s="11">
        <f ca="1">I874*EXP(_xlfn.NORM.INV(RAND(),'Projection Engine'!$C$8-(Volatility^2/2),Volatility))</f>
        <v>6.1491845133570813</v>
      </c>
      <c r="K874" s="11">
        <f ca="1">J874*EXP(_xlfn.NORM.INV(RAND(),'Projection Engine'!$C$8-(Volatility^2/2),Volatility))</f>
        <v>6.486019925087418</v>
      </c>
      <c r="L874" s="11">
        <f ca="1">K874*EXP(_xlfn.NORM.INV(RAND(),'Projection Engine'!$C$8-(Volatility^2/2),Volatility))</f>
        <v>4.9958834015536757</v>
      </c>
      <c r="M874" s="11">
        <f ca="1">L874*EXP(_xlfn.NORM.INV(RAND(),'Projection Engine'!$C$8-(Volatility^2/2),Volatility))</f>
        <v>3.4809355568864913</v>
      </c>
      <c r="N874" s="11">
        <f ca="1">M874*EXP(_xlfn.NORM.INV(RAND(),'Projection Engine'!$C$8-(Volatility^2/2),Volatility))</f>
        <v>2.7682278557811397</v>
      </c>
      <c r="O874" s="11">
        <f ca="1">N874*EXP(_xlfn.NORM.INV(RAND(),'Projection Engine'!$C$8-(Volatility^2/2),Volatility))</f>
        <v>2.8902064807203369</v>
      </c>
      <c r="P874" s="11">
        <f ca="1">O874*EXP(_xlfn.NORM.INV(RAND(),'Projection Engine'!$C$8-(Volatility^2/2),Volatility))</f>
        <v>4.9452698508821049</v>
      </c>
      <c r="Q874" s="11">
        <f ca="1">P874*EXP(_xlfn.NORM.INV(RAND(),'Projection Engine'!$C$8-(Volatility^2/2),Volatility))</f>
        <v>3.9147677394953364</v>
      </c>
      <c r="R874" s="11">
        <f ca="1">Q874*EXP(_xlfn.NORM.INV(RAND(),'Projection Engine'!$C$8-(Volatility^2/2),Volatility))</f>
        <v>4.4320731061857641</v>
      </c>
      <c r="S874" s="11">
        <f ca="1">R874*EXP(_xlfn.NORM.INV(RAND(),'Projection Engine'!$C$8-(Volatility^2/2),Volatility))</f>
        <v>8.0463996713840995</v>
      </c>
      <c r="T874" s="11">
        <f ca="1">S874*EXP(_xlfn.NORM.INV(RAND(),'Projection Engine'!$C$8-(Volatility^2/2),Volatility))</f>
        <v>14.917817041157411</v>
      </c>
      <c r="U874" s="11">
        <f ca="1">T874*EXP(_xlfn.NORM.INV(RAND(),'Projection Engine'!$C$8-(Volatility^2/2),Volatility))</f>
        <v>13.349893869465129</v>
      </c>
      <c r="V874" s="11">
        <f ca="1">U874*EXP(_xlfn.NORM.INV(RAND(),'Projection Engine'!$C$8-(Volatility^2/2),Volatility))</f>
        <v>25.62690845405692</v>
      </c>
      <c r="W874" s="11">
        <f ca="1">V874*EXP(_xlfn.NORM.INV(RAND(),'Projection Engine'!$C$8-(Volatility^2/2),Volatility))</f>
        <v>24.404602493034865</v>
      </c>
      <c r="X874" s="11">
        <f ca="1">W874*EXP(_xlfn.NORM.INV(RAND(),'Projection Engine'!$C$8-(Volatility^2/2),Volatility))</f>
        <v>11.154199667105472</v>
      </c>
      <c r="Y874" s="11">
        <f ca="1">X874*EXP(_xlfn.NORM.INV(RAND(),'Projection Engine'!$C$8-(Volatility^2/2),Volatility))</f>
        <v>13.845651758993618</v>
      </c>
      <c r="Z874" s="11">
        <f ca="1">Y874*EXP(_xlfn.NORM.INV(RAND(),'Projection Engine'!$C$8-(Volatility^2/2),Volatility))</f>
        <v>9.9831709618570095</v>
      </c>
      <c r="AA874" s="11">
        <f ca="1">Z874*EXP(_xlfn.NORM.INV(RAND(),'Projection Engine'!$C$8-(Volatility^2/2),Volatility))</f>
        <v>7.6269603387172111</v>
      </c>
      <c r="AB874" s="11">
        <f ca="1">AA874*EXP(_xlfn.NORM.INV(RAND(),'Projection Engine'!$C$8-(Volatility^2/2),Volatility))</f>
        <v>17.6904909179407</v>
      </c>
      <c r="AC874" s="11">
        <f ca="1">AB874*EXP(_xlfn.NORM.INV(RAND(),'Projection Engine'!$C$8-(Volatility^2/2),Volatility))</f>
        <v>26.376633086573666</v>
      </c>
      <c r="AD874" s="11">
        <f ca="1">AC874*EXP(_xlfn.NORM.INV(RAND(),'Projection Engine'!$C$8-(Volatility^2/2),Volatility))</f>
        <v>39.648148129123925</v>
      </c>
      <c r="AE874" s="11">
        <f ca="1">AD874*EXP(_xlfn.NORM.INV(RAND(),'Projection Engine'!$C$8-(Volatility^2/2),Volatility))</f>
        <v>14.547131236421462</v>
      </c>
      <c r="AF874" s="11">
        <f ca="1">AE874*EXP(_xlfn.NORM.INV(RAND(),'Projection Engine'!$C$8-(Volatility^2/2),Volatility))</f>
        <v>9.1690686833835642</v>
      </c>
      <c r="AG874" s="11">
        <f ca="1">AF874*EXP(_xlfn.NORM.INV(RAND(),'Projection Engine'!$C$8-(Volatility^2/2),Volatility))</f>
        <v>3.2484632604659565</v>
      </c>
    </row>
    <row r="875" spans="2:33" x14ac:dyDescent="0.25">
      <c r="B875" t="s">
        <v>938</v>
      </c>
      <c r="C875" s="11">
        <f t="shared" si="13"/>
        <v>51</v>
      </c>
      <c r="D875" s="11">
        <f ca="1">C875*EXP(_xlfn.NORM.INV(RAND(),'Projection Engine'!$C$8-(Volatility^2/2),Volatility))</f>
        <v>42.236198155338279</v>
      </c>
      <c r="E875" s="11">
        <f ca="1">D875*EXP(_xlfn.NORM.INV(RAND(),'Projection Engine'!$C$8-(Volatility^2/2),Volatility))</f>
        <v>34.837211437328016</v>
      </c>
      <c r="F875" s="11">
        <f ca="1">E875*EXP(_xlfn.NORM.INV(RAND(),'Projection Engine'!$C$8-(Volatility^2/2),Volatility))</f>
        <v>36.708874734251872</v>
      </c>
      <c r="G875" s="11">
        <f ca="1">F875*EXP(_xlfn.NORM.INV(RAND(),'Projection Engine'!$C$8-(Volatility^2/2),Volatility))</f>
        <v>24.493347541837746</v>
      </c>
      <c r="H875" s="11">
        <f ca="1">G875*EXP(_xlfn.NORM.INV(RAND(),'Projection Engine'!$C$8-(Volatility^2/2),Volatility))</f>
        <v>32.07886262368082</v>
      </c>
      <c r="I875" s="11">
        <f ca="1">H875*EXP(_xlfn.NORM.INV(RAND(),'Projection Engine'!$C$8-(Volatility^2/2),Volatility))</f>
        <v>11.07458062053394</v>
      </c>
      <c r="J875" s="11">
        <f ca="1">I875*EXP(_xlfn.NORM.INV(RAND(),'Projection Engine'!$C$8-(Volatility^2/2),Volatility))</f>
        <v>7.0353014882441443</v>
      </c>
      <c r="K875" s="11">
        <f ca="1">J875*EXP(_xlfn.NORM.INV(RAND(),'Projection Engine'!$C$8-(Volatility^2/2),Volatility))</f>
        <v>4.2540892907084942</v>
      </c>
      <c r="L875" s="11">
        <f ca="1">K875*EXP(_xlfn.NORM.INV(RAND(),'Projection Engine'!$C$8-(Volatility^2/2),Volatility))</f>
        <v>2.0009686959719355</v>
      </c>
      <c r="M875" s="11">
        <f ca="1">L875*EXP(_xlfn.NORM.INV(RAND(),'Projection Engine'!$C$8-(Volatility^2/2),Volatility))</f>
        <v>2.1244394551548065</v>
      </c>
      <c r="N875" s="11">
        <f ca="1">M875*EXP(_xlfn.NORM.INV(RAND(),'Projection Engine'!$C$8-(Volatility^2/2),Volatility))</f>
        <v>3.8033545640802657</v>
      </c>
      <c r="O875" s="11">
        <f ca="1">N875*EXP(_xlfn.NORM.INV(RAND(),'Projection Engine'!$C$8-(Volatility^2/2),Volatility))</f>
        <v>3.9711189708269994</v>
      </c>
      <c r="P875" s="11">
        <f ca="1">O875*EXP(_xlfn.NORM.INV(RAND(),'Projection Engine'!$C$8-(Volatility^2/2),Volatility))</f>
        <v>4.5889536040278287</v>
      </c>
      <c r="Q875" s="11">
        <f ca="1">P875*EXP(_xlfn.NORM.INV(RAND(),'Projection Engine'!$C$8-(Volatility^2/2),Volatility))</f>
        <v>1.9538647897203121</v>
      </c>
      <c r="R875" s="11">
        <f ca="1">Q875*EXP(_xlfn.NORM.INV(RAND(),'Projection Engine'!$C$8-(Volatility^2/2),Volatility))</f>
        <v>2.6377198603043555</v>
      </c>
      <c r="S875" s="11">
        <f ca="1">R875*EXP(_xlfn.NORM.INV(RAND(),'Projection Engine'!$C$8-(Volatility^2/2),Volatility))</f>
        <v>3.4994847882024378</v>
      </c>
      <c r="T875" s="11">
        <f ca="1">S875*EXP(_xlfn.NORM.INV(RAND(),'Projection Engine'!$C$8-(Volatility^2/2),Volatility))</f>
        <v>1.2876487753009394</v>
      </c>
      <c r="U875" s="11">
        <f ca="1">T875*EXP(_xlfn.NORM.INV(RAND(),'Projection Engine'!$C$8-(Volatility^2/2),Volatility))</f>
        <v>1.1670729966831139</v>
      </c>
      <c r="V875" s="11">
        <f ca="1">U875*EXP(_xlfn.NORM.INV(RAND(),'Projection Engine'!$C$8-(Volatility^2/2),Volatility))</f>
        <v>0.68258051163292022</v>
      </c>
      <c r="W875" s="11">
        <f ca="1">V875*EXP(_xlfn.NORM.INV(RAND(),'Projection Engine'!$C$8-(Volatility^2/2),Volatility))</f>
        <v>1.5502208087588185</v>
      </c>
      <c r="X875" s="11">
        <f ca="1">W875*EXP(_xlfn.NORM.INV(RAND(),'Projection Engine'!$C$8-(Volatility^2/2),Volatility))</f>
        <v>1.9707191352430187</v>
      </c>
      <c r="Y875" s="11">
        <f ca="1">X875*EXP(_xlfn.NORM.INV(RAND(),'Projection Engine'!$C$8-(Volatility^2/2),Volatility))</f>
        <v>1.2408050922802176</v>
      </c>
      <c r="Z875" s="11">
        <f ca="1">Y875*EXP(_xlfn.NORM.INV(RAND(),'Projection Engine'!$C$8-(Volatility^2/2),Volatility))</f>
        <v>0.71871615403514622</v>
      </c>
      <c r="AA875" s="11">
        <f ca="1">Z875*EXP(_xlfn.NORM.INV(RAND(),'Projection Engine'!$C$8-(Volatility^2/2),Volatility))</f>
        <v>0.96562218768280805</v>
      </c>
      <c r="AB875" s="11">
        <f ca="1">AA875*EXP(_xlfn.NORM.INV(RAND(),'Projection Engine'!$C$8-(Volatility^2/2),Volatility))</f>
        <v>0.49202940041683568</v>
      </c>
      <c r="AC875" s="11">
        <f ca="1">AB875*EXP(_xlfn.NORM.INV(RAND(),'Projection Engine'!$C$8-(Volatility^2/2),Volatility))</f>
        <v>0.49748006416765456</v>
      </c>
      <c r="AD875" s="11">
        <f ca="1">AC875*EXP(_xlfn.NORM.INV(RAND(),'Projection Engine'!$C$8-(Volatility^2/2),Volatility))</f>
        <v>0.42096819622187709</v>
      </c>
      <c r="AE875" s="11">
        <f ca="1">AD875*EXP(_xlfn.NORM.INV(RAND(),'Projection Engine'!$C$8-(Volatility^2/2),Volatility))</f>
        <v>0.5700960745861493</v>
      </c>
      <c r="AF875" s="11">
        <f ca="1">AE875*EXP(_xlfn.NORM.INV(RAND(),'Projection Engine'!$C$8-(Volatility^2/2),Volatility))</f>
        <v>0.22844241728365294</v>
      </c>
      <c r="AG875" s="11">
        <f ca="1">AF875*EXP(_xlfn.NORM.INV(RAND(),'Projection Engine'!$C$8-(Volatility^2/2),Volatility))</f>
        <v>0.16773380611261857</v>
      </c>
    </row>
    <row r="876" spans="2:33" x14ac:dyDescent="0.25">
      <c r="B876" t="s">
        <v>940</v>
      </c>
      <c r="C876" s="11">
        <f t="shared" si="13"/>
        <v>51</v>
      </c>
      <c r="D876" s="11">
        <f ca="1">C876*EXP(_xlfn.NORM.INV(RAND(),'Projection Engine'!$C$8-(Volatility^2/2),Volatility))</f>
        <v>35.491290225045965</v>
      </c>
      <c r="E876" s="11">
        <f ca="1">D876*EXP(_xlfn.NORM.INV(RAND(),'Projection Engine'!$C$8-(Volatility^2/2),Volatility))</f>
        <v>26.418557615209192</v>
      </c>
      <c r="F876" s="11">
        <f ca="1">E876*EXP(_xlfn.NORM.INV(RAND(),'Projection Engine'!$C$8-(Volatility^2/2),Volatility))</f>
        <v>15.659553906703344</v>
      </c>
      <c r="G876" s="11">
        <f ca="1">F876*EXP(_xlfn.NORM.INV(RAND(),'Projection Engine'!$C$8-(Volatility^2/2),Volatility))</f>
        <v>7.8913959116328662</v>
      </c>
      <c r="H876" s="11">
        <f ca="1">G876*EXP(_xlfn.NORM.INV(RAND(),'Projection Engine'!$C$8-(Volatility^2/2),Volatility))</f>
        <v>6.4698163018653601</v>
      </c>
      <c r="I876" s="11">
        <f ca="1">H876*EXP(_xlfn.NORM.INV(RAND(),'Projection Engine'!$C$8-(Volatility^2/2),Volatility))</f>
        <v>8.4342689488804368</v>
      </c>
      <c r="J876" s="11">
        <f ca="1">I876*EXP(_xlfn.NORM.INV(RAND(),'Projection Engine'!$C$8-(Volatility^2/2),Volatility))</f>
        <v>7.1268591434158477</v>
      </c>
      <c r="K876" s="11">
        <f ca="1">J876*EXP(_xlfn.NORM.INV(RAND(),'Projection Engine'!$C$8-(Volatility^2/2),Volatility))</f>
        <v>8.7330083674723955</v>
      </c>
      <c r="L876" s="11">
        <f ca="1">K876*EXP(_xlfn.NORM.INV(RAND(),'Projection Engine'!$C$8-(Volatility^2/2),Volatility))</f>
        <v>10.000470172760018</v>
      </c>
      <c r="M876" s="11">
        <f ca="1">L876*EXP(_xlfn.NORM.INV(RAND(),'Projection Engine'!$C$8-(Volatility^2/2),Volatility))</f>
        <v>4.8075508417995261</v>
      </c>
      <c r="N876" s="11">
        <f ca="1">M876*EXP(_xlfn.NORM.INV(RAND(),'Projection Engine'!$C$8-(Volatility^2/2),Volatility))</f>
        <v>2.859926020235724</v>
      </c>
      <c r="O876" s="11">
        <f ca="1">N876*EXP(_xlfn.NORM.INV(RAND(),'Projection Engine'!$C$8-(Volatility^2/2),Volatility))</f>
        <v>3.3068189347548511</v>
      </c>
      <c r="P876" s="11">
        <f ca="1">O876*EXP(_xlfn.NORM.INV(RAND(),'Projection Engine'!$C$8-(Volatility^2/2),Volatility))</f>
        <v>4.0670626194534352</v>
      </c>
      <c r="Q876" s="11">
        <f ca="1">P876*EXP(_xlfn.NORM.INV(RAND(),'Projection Engine'!$C$8-(Volatility^2/2),Volatility))</f>
        <v>2.3327385289717477</v>
      </c>
      <c r="R876" s="11">
        <f ca="1">Q876*EXP(_xlfn.NORM.INV(RAND(),'Projection Engine'!$C$8-(Volatility^2/2),Volatility))</f>
        <v>1.046707562382293</v>
      </c>
      <c r="S876" s="11">
        <f ca="1">R876*EXP(_xlfn.NORM.INV(RAND(),'Projection Engine'!$C$8-(Volatility^2/2),Volatility))</f>
        <v>0.57633382914047959</v>
      </c>
      <c r="T876" s="11">
        <f ca="1">S876*EXP(_xlfn.NORM.INV(RAND(),'Projection Engine'!$C$8-(Volatility^2/2),Volatility))</f>
        <v>0.30486295155750842</v>
      </c>
      <c r="U876" s="11">
        <f ca="1">T876*EXP(_xlfn.NORM.INV(RAND(),'Projection Engine'!$C$8-(Volatility^2/2),Volatility))</f>
        <v>0.20817437344456247</v>
      </c>
      <c r="V876" s="11">
        <f ca="1">U876*EXP(_xlfn.NORM.INV(RAND(),'Projection Engine'!$C$8-(Volatility^2/2),Volatility))</f>
        <v>0.32193826151188154</v>
      </c>
      <c r="W876" s="11">
        <f ca="1">V876*EXP(_xlfn.NORM.INV(RAND(),'Projection Engine'!$C$8-(Volatility^2/2),Volatility))</f>
        <v>0.55953633544736381</v>
      </c>
      <c r="X876" s="11">
        <f ca="1">W876*EXP(_xlfn.NORM.INV(RAND(),'Projection Engine'!$C$8-(Volatility^2/2),Volatility))</f>
        <v>0.50107239705081585</v>
      </c>
      <c r="Y876" s="11">
        <f ca="1">X876*EXP(_xlfn.NORM.INV(RAND(),'Projection Engine'!$C$8-(Volatility^2/2),Volatility))</f>
        <v>0.41475931547188682</v>
      </c>
      <c r="Z876" s="11">
        <f ca="1">Y876*EXP(_xlfn.NORM.INV(RAND(),'Projection Engine'!$C$8-(Volatility^2/2),Volatility))</f>
        <v>0.29634146847752474</v>
      </c>
      <c r="AA876" s="11">
        <f ca="1">Z876*EXP(_xlfn.NORM.INV(RAND(),'Projection Engine'!$C$8-(Volatility^2/2),Volatility))</f>
        <v>0.5050623569156234</v>
      </c>
      <c r="AB876" s="11">
        <f ca="1">AA876*EXP(_xlfn.NORM.INV(RAND(),'Projection Engine'!$C$8-(Volatility^2/2),Volatility))</f>
        <v>0.20886938824264129</v>
      </c>
      <c r="AC876" s="11">
        <f ca="1">AB876*EXP(_xlfn.NORM.INV(RAND(),'Projection Engine'!$C$8-(Volatility^2/2),Volatility))</f>
        <v>0.18020277475058005</v>
      </c>
      <c r="AD876" s="11">
        <f ca="1">AC876*EXP(_xlfn.NORM.INV(RAND(),'Projection Engine'!$C$8-(Volatility^2/2),Volatility))</f>
        <v>0.20087756474542051</v>
      </c>
      <c r="AE876" s="11">
        <f ca="1">AD876*EXP(_xlfn.NORM.INV(RAND(),'Projection Engine'!$C$8-(Volatility^2/2),Volatility))</f>
        <v>0.18737539142582776</v>
      </c>
      <c r="AF876" s="11">
        <f ca="1">AE876*EXP(_xlfn.NORM.INV(RAND(),'Projection Engine'!$C$8-(Volatility^2/2),Volatility))</f>
        <v>0.15375120404996098</v>
      </c>
      <c r="AG876" s="11">
        <f ca="1">AF876*EXP(_xlfn.NORM.INV(RAND(),'Projection Engine'!$C$8-(Volatility^2/2),Volatility))</f>
        <v>0.18056769460989325</v>
      </c>
    </row>
    <row r="877" spans="2:33" x14ac:dyDescent="0.25">
      <c r="B877" t="s">
        <v>941</v>
      </c>
      <c r="C877" s="11">
        <f t="shared" si="13"/>
        <v>51</v>
      </c>
      <c r="D877" s="11">
        <f ca="1">C877*EXP(_xlfn.NORM.INV(RAND(),'Projection Engine'!$C$8-(Volatility^2/2),Volatility))</f>
        <v>68.346267662173247</v>
      </c>
      <c r="E877" s="11">
        <f ca="1">D877*EXP(_xlfn.NORM.INV(RAND(),'Projection Engine'!$C$8-(Volatility^2/2),Volatility))</f>
        <v>42.580372556495959</v>
      </c>
      <c r="F877" s="11">
        <f ca="1">E877*EXP(_xlfn.NORM.INV(RAND(),'Projection Engine'!$C$8-(Volatility^2/2),Volatility))</f>
        <v>44.128539229232132</v>
      </c>
      <c r="G877" s="11">
        <f ca="1">F877*EXP(_xlfn.NORM.INV(RAND(),'Projection Engine'!$C$8-(Volatility^2/2),Volatility))</f>
        <v>61.637301622653943</v>
      </c>
      <c r="H877" s="11">
        <f ca="1">G877*EXP(_xlfn.NORM.INV(RAND(),'Projection Engine'!$C$8-(Volatility^2/2),Volatility))</f>
        <v>95.461715126236868</v>
      </c>
      <c r="I877" s="11">
        <f ca="1">H877*EXP(_xlfn.NORM.INV(RAND(),'Projection Engine'!$C$8-(Volatility^2/2),Volatility))</f>
        <v>44.33883367817868</v>
      </c>
      <c r="J877" s="11">
        <f ca="1">I877*EXP(_xlfn.NORM.INV(RAND(),'Projection Engine'!$C$8-(Volatility^2/2),Volatility))</f>
        <v>18.912703454634602</v>
      </c>
      <c r="K877" s="11">
        <f ca="1">J877*EXP(_xlfn.NORM.INV(RAND(),'Projection Engine'!$C$8-(Volatility^2/2),Volatility))</f>
        <v>38.427341234126743</v>
      </c>
      <c r="L877" s="11">
        <f ca="1">K877*EXP(_xlfn.NORM.INV(RAND(),'Projection Engine'!$C$8-(Volatility^2/2),Volatility))</f>
        <v>35.062143911945796</v>
      </c>
      <c r="M877" s="11">
        <f ca="1">L877*EXP(_xlfn.NORM.INV(RAND(),'Projection Engine'!$C$8-(Volatility^2/2),Volatility))</f>
        <v>34.058901457132322</v>
      </c>
      <c r="N877" s="11">
        <f ca="1">M877*EXP(_xlfn.NORM.INV(RAND(),'Projection Engine'!$C$8-(Volatility^2/2),Volatility))</f>
        <v>38.288094379024798</v>
      </c>
      <c r="O877" s="11">
        <f ca="1">N877*EXP(_xlfn.NORM.INV(RAND(),'Projection Engine'!$C$8-(Volatility^2/2),Volatility))</f>
        <v>46.915002114353747</v>
      </c>
      <c r="P877" s="11">
        <f ca="1">O877*EXP(_xlfn.NORM.INV(RAND(),'Projection Engine'!$C$8-(Volatility^2/2),Volatility))</f>
        <v>75.142309831986438</v>
      </c>
      <c r="Q877" s="11">
        <f ca="1">P877*EXP(_xlfn.NORM.INV(RAND(),'Projection Engine'!$C$8-(Volatility^2/2),Volatility))</f>
        <v>59.971412131256706</v>
      </c>
      <c r="R877" s="11">
        <f ca="1">Q877*EXP(_xlfn.NORM.INV(RAND(),'Projection Engine'!$C$8-(Volatility^2/2),Volatility))</f>
        <v>54.494517991450479</v>
      </c>
      <c r="S877" s="11">
        <f ca="1">R877*EXP(_xlfn.NORM.INV(RAND(),'Projection Engine'!$C$8-(Volatility^2/2),Volatility))</f>
        <v>68.66858010161323</v>
      </c>
      <c r="T877" s="11">
        <f ca="1">S877*EXP(_xlfn.NORM.INV(RAND(),'Projection Engine'!$C$8-(Volatility^2/2),Volatility))</f>
        <v>20.141282178705925</v>
      </c>
      <c r="U877" s="11">
        <f ca="1">T877*EXP(_xlfn.NORM.INV(RAND(),'Projection Engine'!$C$8-(Volatility^2/2),Volatility))</f>
        <v>11.047192387634697</v>
      </c>
      <c r="V877" s="11">
        <f ca="1">U877*EXP(_xlfn.NORM.INV(RAND(),'Projection Engine'!$C$8-(Volatility^2/2),Volatility))</f>
        <v>12.184655610234014</v>
      </c>
      <c r="W877" s="11">
        <f ca="1">V877*EXP(_xlfn.NORM.INV(RAND(),'Projection Engine'!$C$8-(Volatility^2/2),Volatility))</f>
        <v>21.633020938364325</v>
      </c>
      <c r="X877" s="11">
        <f ca="1">W877*EXP(_xlfn.NORM.INV(RAND(),'Projection Engine'!$C$8-(Volatility^2/2),Volatility))</f>
        <v>15.260101022178905</v>
      </c>
      <c r="Y877" s="11">
        <f ca="1">X877*EXP(_xlfn.NORM.INV(RAND(),'Projection Engine'!$C$8-(Volatility^2/2),Volatility))</f>
        <v>10.241271712835273</v>
      </c>
      <c r="Z877" s="11">
        <f ca="1">Y877*EXP(_xlfn.NORM.INV(RAND(),'Projection Engine'!$C$8-(Volatility^2/2),Volatility))</f>
        <v>5.1664052792793598</v>
      </c>
      <c r="AA877" s="11">
        <f ca="1">Z877*EXP(_xlfn.NORM.INV(RAND(),'Projection Engine'!$C$8-(Volatility^2/2),Volatility))</f>
        <v>3.6274820309238724</v>
      </c>
      <c r="AB877" s="11">
        <f ca="1">AA877*EXP(_xlfn.NORM.INV(RAND(),'Projection Engine'!$C$8-(Volatility^2/2),Volatility))</f>
        <v>3.0045886113860298</v>
      </c>
      <c r="AC877" s="11">
        <f ca="1">AB877*EXP(_xlfn.NORM.INV(RAND(),'Projection Engine'!$C$8-(Volatility^2/2),Volatility))</f>
        <v>1.6291937836814963</v>
      </c>
      <c r="AD877" s="11">
        <f ca="1">AC877*EXP(_xlfn.NORM.INV(RAND(),'Projection Engine'!$C$8-(Volatility^2/2),Volatility))</f>
        <v>2.8884995400812037</v>
      </c>
      <c r="AE877" s="11">
        <f ca="1">AD877*EXP(_xlfn.NORM.INV(RAND(),'Projection Engine'!$C$8-(Volatility^2/2),Volatility))</f>
        <v>1.7358025420814565</v>
      </c>
      <c r="AF877" s="11">
        <f ca="1">AE877*EXP(_xlfn.NORM.INV(RAND(),'Projection Engine'!$C$8-(Volatility^2/2),Volatility))</f>
        <v>2.5982748253944905</v>
      </c>
      <c r="AG877" s="11">
        <f ca="1">AF877*EXP(_xlfn.NORM.INV(RAND(),'Projection Engine'!$C$8-(Volatility^2/2),Volatility))</f>
        <v>4.8030066499430664</v>
      </c>
    </row>
    <row r="878" spans="2:33" x14ac:dyDescent="0.25">
      <c r="B878" t="s">
        <v>942</v>
      </c>
      <c r="C878" s="11">
        <f t="shared" si="13"/>
        <v>51</v>
      </c>
      <c r="D878" s="11">
        <f ca="1">C878*EXP(_xlfn.NORM.INV(RAND(),'Projection Engine'!$C$8-(Volatility^2/2),Volatility))</f>
        <v>32.900325972999823</v>
      </c>
      <c r="E878" s="11">
        <f ca="1">D878*EXP(_xlfn.NORM.INV(RAND(),'Projection Engine'!$C$8-(Volatility^2/2),Volatility))</f>
        <v>50.881143259833237</v>
      </c>
      <c r="F878" s="11">
        <f ca="1">E878*EXP(_xlfn.NORM.INV(RAND(),'Projection Engine'!$C$8-(Volatility^2/2),Volatility))</f>
        <v>64.891912399523164</v>
      </c>
      <c r="G878" s="11">
        <f ca="1">F878*EXP(_xlfn.NORM.INV(RAND(),'Projection Engine'!$C$8-(Volatility^2/2),Volatility))</f>
        <v>53.611224984603609</v>
      </c>
      <c r="H878" s="11">
        <f ca="1">G878*EXP(_xlfn.NORM.INV(RAND(),'Projection Engine'!$C$8-(Volatility^2/2),Volatility))</f>
        <v>51.422205680971729</v>
      </c>
      <c r="I878" s="11">
        <f ca="1">H878*EXP(_xlfn.NORM.INV(RAND(),'Projection Engine'!$C$8-(Volatility^2/2),Volatility))</f>
        <v>36.801223235981446</v>
      </c>
      <c r="J878" s="11">
        <f ca="1">I878*EXP(_xlfn.NORM.INV(RAND(),'Projection Engine'!$C$8-(Volatility^2/2),Volatility))</f>
        <v>29.324529033056265</v>
      </c>
      <c r="K878" s="11">
        <f ca="1">J878*EXP(_xlfn.NORM.INV(RAND(),'Projection Engine'!$C$8-(Volatility^2/2),Volatility))</f>
        <v>11.747101559810623</v>
      </c>
      <c r="L878" s="11">
        <f ca="1">K878*EXP(_xlfn.NORM.INV(RAND(),'Projection Engine'!$C$8-(Volatility^2/2),Volatility))</f>
        <v>6.1008586520403378</v>
      </c>
      <c r="M878" s="11">
        <f ca="1">L878*EXP(_xlfn.NORM.INV(RAND(),'Projection Engine'!$C$8-(Volatility^2/2),Volatility))</f>
        <v>5.0435850183569659</v>
      </c>
      <c r="N878" s="11">
        <f ca="1">M878*EXP(_xlfn.NORM.INV(RAND(),'Projection Engine'!$C$8-(Volatility^2/2),Volatility))</f>
        <v>6.060089660777944</v>
      </c>
      <c r="O878" s="11">
        <f ca="1">N878*EXP(_xlfn.NORM.INV(RAND(),'Projection Engine'!$C$8-(Volatility^2/2),Volatility))</f>
        <v>2.4983544031138685</v>
      </c>
      <c r="P878" s="11">
        <f ca="1">O878*EXP(_xlfn.NORM.INV(RAND(),'Projection Engine'!$C$8-(Volatility^2/2),Volatility))</f>
        <v>1.1639827223274755</v>
      </c>
      <c r="Q878" s="11">
        <f ca="1">P878*EXP(_xlfn.NORM.INV(RAND(),'Projection Engine'!$C$8-(Volatility^2/2),Volatility))</f>
        <v>0.67616507576709528</v>
      </c>
      <c r="R878" s="11">
        <f ca="1">Q878*EXP(_xlfn.NORM.INV(RAND(),'Projection Engine'!$C$8-(Volatility^2/2),Volatility))</f>
        <v>0.87555379638652764</v>
      </c>
      <c r="S878" s="11">
        <f ca="1">R878*EXP(_xlfn.NORM.INV(RAND(),'Projection Engine'!$C$8-(Volatility^2/2),Volatility))</f>
        <v>1.1921795638795005</v>
      </c>
      <c r="T878" s="11">
        <f ca="1">S878*EXP(_xlfn.NORM.INV(RAND(),'Projection Engine'!$C$8-(Volatility^2/2),Volatility))</f>
        <v>1.0669300589630963</v>
      </c>
      <c r="U878" s="11">
        <f ca="1">T878*EXP(_xlfn.NORM.INV(RAND(),'Projection Engine'!$C$8-(Volatility^2/2),Volatility))</f>
        <v>0.29021666820114911</v>
      </c>
      <c r="V878" s="11">
        <f ca="1">U878*EXP(_xlfn.NORM.INV(RAND(),'Projection Engine'!$C$8-(Volatility^2/2),Volatility))</f>
        <v>0.36230265228121927</v>
      </c>
      <c r="W878" s="11">
        <f ca="1">V878*EXP(_xlfn.NORM.INV(RAND(),'Projection Engine'!$C$8-(Volatility^2/2),Volatility))</f>
        <v>0.44468877684071795</v>
      </c>
      <c r="X878" s="11">
        <f ca="1">W878*EXP(_xlfn.NORM.INV(RAND(),'Projection Engine'!$C$8-(Volatility^2/2),Volatility))</f>
        <v>0.23054733245419928</v>
      </c>
      <c r="Y878" s="11">
        <f ca="1">X878*EXP(_xlfn.NORM.INV(RAND(),'Projection Engine'!$C$8-(Volatility^2/2),Volatility))</f>
        <v>0.26893980228721115</v>
      </c>
      <c r="Z878" s="11">
        <f ca="1">Y878*EXP(_xlfn.NORM.INV(RAND(),'Projection Engine'!$C$8-(Volatility^2/2),Volatility))</f>
        <v>0.43508217959595757</v>
      </c>
      <c r="AA878" s="11">
        <f ca="1">Z878*EXP(_xlfn.NORM.INV(RAND(),'Projection Engine'!$C$8-(Volatility^2/2),Volatility))</f>
        <v>0.25500348327460581</v>
      </c>
      <c r="AB878" s="11">
        <f ca="1">AA878*EXP(_xlfn.NORM.INV(RAND(),'Projection Engine'!$C$8-(Volatility^2/2),Volatility))</f>
        <v>7.4264084697131152E-2</v>
      </c>
      <c r="AC878" s="11">
        <f ca="1">AB878*EXP(_xlfn.NORM.INV(RAND(),'Projection Engine'!$C$8-(Volatility^2/2),Volatility))</f>
        <v>9.0568849144412808E-2</v>
      </c>
      <c r="AD878" s="11">
        <f ca="1">AC878*EXP(_xlfn.NORM.INV(RAND(),'Projection Engine'!$C$8-(Volatility^2/2),Volatility))</f>
        <v>0.28994372383929851</v>
      </c>
      <c r="AE878" s="11">
        <f ca="1">AD878*EXP(_xlfn.NORM.INV(RAND(),'Projection Engine'!$C$8-(Volatility^2/2),Volatility))</f>
        <v>0.4242785770112667</v>
      </c>
      <c r="AF878" s="11">
        <f ca="1">AE878*EXP(_xlfn.NORM.INV(RAND(),'Projection Engine'!$C$8-(Volatility^2/2),Volatility))</f>
        <v>0.23780999972245104</v>
      </c>
      <c r="AG878" s="11">
        <f ca="1">AF878*EXP(_xlfn.NORM.INV(RAND(),'Projection Engine'!$C$8-(Volatility^2/2),Volatility))</f>
        <v>0.37859655755805421</v>
      </c>
    </row>
    <row r="879" spans="2:33" x14ac:dyDescent="0.25">
      <c r="B879" t="s">
        <v>943</v>
      </c>
      <c r="C879" s="11">
        <f t="shared" si="13"/>
        <v>51</v>
      </c>
      <c r="D879" s="11">
        <f ca="1">C879*EXP(_xlfn.NORM.INV(RAND(),'Projection Engine'!$C$8-(Volatility^2/2),Volatility))</f>
        <v>82.742193927551071</v>
      </c>
      <c r="E879" s="11">
        <f ca="1">D879*EXP(_xlfn.NORM.INV(RAND(),'Projection Engine'!$C$8-(Volatility^2/2),Volatility))</f>
        <v>57.877384825495717</v>
      </c>
      <c r="F879" s="11">
        <f ca="1">E879*EXP(_xlfn.NORM.INV(RAND(),'Projection Engine'!$C$8-(Volatility^2/2),Volatility))</f>
        <v>66.029744859284989</v>
      </c>
      <c r="G879" s="11">
        <f ca="1">F879*EXP(_xlfn.NORM.INV(RAND(),'Projection Engine'!$C$8-(Volatility^2/2),Volatility))</f>
        <v>57.743243675701308</v>
      </c>
      <c r="H879" s="11">
        <f ca="1">G879*EXP(_xlfn.NORM.INV(RAND(),'Projection Engine'!$C$8-(Volatility^2/2),Volatility))</f>
        <v>61.902065081827232</v>
      </c>
      <c r="I879" s="11">
        <f ca="1">H879*EXP(_xlfn.NORM.INV(RAND(),'Projection Engine'!$C$8-(Volatility^2/2),Volatility))</f>
        <v>21.796323064615464</v>
      </c>
      <c r="J879" s="11">
        <f ca="1">I879*EXP(_xlfn.NORM.INV(RAND(),'Projection Engine'!$C$8-(Volatility^2/2),Volatility))</f>
        <v>20.510894574858362</v>
      </c>
      <c r="K879" s="11">
        <f ca="1">J879*EXP(_xlfn.NORM.INV(RAND(),'Projection Engine'!$C$8-(Volatility^2/2),Volatility))</f>
        <v>32.223098977769681</v>
      </c>
      <c r="L879" s="11">
        <f ca="1">K879*EXP(_xlfn.NORM.INV(RAND(),'Projection Engine'!$C$8-(Volatility^2/2),Volatility))</f>
        <v>11.213987127371794</v>
      </c>
      <c r="M879" s="11">
        <f ca="1">L879*EXP(_xlfn.NORM.INV(RAND(),'Projection Engine'!$C$8-(Volatility^2/2),Volatility))</f>
        <v>16.411407717765815</v>
      </c>
      <c r="N879" s="11">
        <f ca="1">M879*EXP(_xlfn.NORM.INV(RAND(),'Projection Engine'!$C$8-(Volatility^2/2),Volatility))</f>
        <v>12.912860627771863</v>
      </c>
      <c r="O879" s="11">
        <f ca="1">N879*EXP(_xlfn.NORM.INV(RAND(),'Projection Engine'!$C$8-(Volatility^2/2),Volatility))</f>
        <v>11.145831095762384</v>
      </c>
      <c r="P879" s="11">
        <f ca="1">O879*EXP(_xlfn.NORM.INV(RAND(),'Projection Engine'!$C$8-(Volatility^2/2),Volatility))</f>
        <v>13.210667925914397</v>
      </c>
      <c r="Q879" s="11">
        <f ca="1">P879*EXP(_xlfn.NORM.INV(RAND(),'Projection Engine'!$C$8-(Volatility^2/2),Volatility))</f>
        <v>9.603881120956661</v>
      </c>
      <c r="R879" s="11">
        <f ca="1">Q879*EXP(_xlfn.NORM.INV(RAND(),'Projection Engine'!$C$8-(Volatility^2/2),Volatility))</f>
        <v>8.7734494273660548</v>
      </c>
      <c r="S879" s="11">
        <f ca="1">R879*EXP(_xlfn.NORM.INV(RAND(),'Projection Engine'!$C$8-(Volatility^2/2),Volatility))</f>
        <v>7.6758126188710403</v>
      </c>
      <c r="T879" s="11">
        <f ca="1">S879*EXP(_xlfn.NORM.INV(RAND(),'Projection Engine'!$C$8-(Volatility^2/2),Volatility))</f>
        <v>8.0642427997565811</v>
      </c>
      <c r="U879" s="11">
        <f ca="1">T879*EXP(_xlfn.NORM.INV(RAND(),'Projection Engine'!$C$8-(Volatility^2/2),Volatility))</f>
        <v>9.5407840592553175</v>
      </c>
      <c r="V879" s="11">
        <f ca="1">U879*EXP(_xlfn.NORM.INV(RAND(),'Projection Engine'!$C$8-(Volatility^2/2),Volatility))</f>
        <v>1.5871759591637922</v>
      </c>
      <c r="W879" s="11">
        <f ca="1">V879*EXP(_xlfn.NORM.INV(RAND(),'Projection Engine'!$C$8-(Volatility^2/2),Volatility))</f>
        <v>1.0140192174030698</v>
      </c>
      <c r="X879" s="11">
        <f ca="1">W879*EXP(_xlfn.NORM.INV(RAND(),'Projection Engine'!$C$8-(Volatility^2/2),Volatility))</f>
        <v>1.411344798477109</v>
      </c>
      <c r="Y879" s="11">
        <f ca="1">X879*EXP(_xlfn.NORM.INV(RAND(),'Projection Engine'!$C$8-(Volatility^2/2),Volatility))</f>
        <v>1.0063399768991261</v>
      </c>
      <c r="Z879" s="11">
        <f ca="1">Y879*EXP(_xlfn.NORM.INV(RAND(),'Projection Engine'!$C$8-(Volatility^2/2),Volatility))</f>
        <v>0.38749670617013626</v>
      </c>
      <c r="AA879" s="11">
        <f ca="1">Z879*EXP(_xlfn.NORM.INV(RAND(),'Projection Engine'!$C$8-(Volatility^2/2),Volatility))</f>
        <v>0.33654308117383225</v>
      </c>
      <c r="AB879" s="11">
        <f ca="1">AA879*EXP(_xlfn.NORM.INV(RAND(),'Projection Engine'!$C$8-(Volatility^2/2),Volatility))</f>
        <v>0.14065034098031928</v>
      </c>
      <c r="AC879" s="11">
        <f ca="1">AB879*EXP(_xlfn.NORM.INV(RAND(),'Projection Engine'!$C$8-(Volatility^2/2),Volatility))</f>
        <v>0.14653191157525725</v>
      </c>
      <c r="AD879" s="11">
        <f ca="1">AC879*EXP(_xlfn.NORM.INV(RAND(),'Projection Engine'!$C$8-(Volatility^2/2),Volatility))</f>
        <v>0.11161339975734098</v>
      </c>
      <c r="AE879" s="11">
        <f ca="1">AD879*EXP(_xlfn.NORM.INV(RAND(),'Projection Engine'!$C$8-(Volatility^2/2),Volatility))</f>
        <v>0.23817782211131802</v>
      </c>
      <c r="AF879" s="11">
        <f ca="1">AE879*EXP(_xlfn.NORM.INV(RAND(),'Projection Engine'!$C$8-(Volatility^2/2),Volatility))</f>
        <v>0.18170465550655712</v>
      </c>
      <c r="AG879" s="11">
        <f ca="1">AF879*EXP(_xlfn.NORM.INV(RAND(),'Projection Engine'!$C$8-(Volatility^2/2),Volatility))</f>
        <v>0.12806275191510927</v>
      </c>
    </row>
    <row r="880" spans="2:33" x14ac:dyDescent="0.25">
      <c r="B880" t="s">
        <v>944</v>
      </c>
      <c r="C880" s="11">
        <f t="shared" si="13"/>
        <v>51</v>
      </c>
      <c r="D880" s="11">
        <f ca="1">C880*EXP(_xlfn.NORM.INV(RAND(),'Projection Engine'!$C$8-(Volatility^2/2),Volatility))</f>
        <v>53.11675859532658</v>
      </c>
      <c r="E880" s="11">
        <f ca="1">D880*EXP(_xlfn.NORM.INV(RAND(),'Projection Engine'!$C$8-(Volatility^2/2),Volatility))</f>
        <v>41.05856807472771</v>
      </c>
      <c r="F880" s="11">
        <f ca="1">E880*EXP(_xlfn.NORM.INV(RAND(),'Projection Engine'!$C$8-(Volatility^2/2),Volatility))</f>
        <v>71.488254373862688</v>
      </c>
      <c r="G880" s="11">
        <f ca="1">F880*EXP(_xlfn.NORM.INV(RAND(),'Projection Engine'!$C$8-(Volatility^2/2),Volatility))</f>
        <v>57.409888665097213</v>
      </c>
      <c r="H880" s="11">
        <f ca="1">G880*EXP(_xlfn.NORM.INV(RAND(),'Projection Engine'!$C$8-(Volatility^2/2),Volatility))</f>
        <v>36.762857035765229</v>
      </c>
      <c r="I880" s="11">
        <f ca="1">H880*EXP(_xlfn.NORM.INV(RAND(),'Projection Engine'!$C$8-(Volatility^2/2),Volatility))</f>
        <v>32.432795464264295</v>
      </c>
      <c r="J880" s="11">
        <f ca="1">I880*EXP(_xlfn.NORM.INV(RAND(),'Projection Engine'!$C$8-(Volatility^2/2),Volatility))</f>
        <v>26.455956027148282</v>
      </c>
      <c r="K880" s="11">
        <f ca="1">J880*EXP(_xlfn.NORM.INV(RAND(),'Projection Engine'!$C$8-(Volatility^2/2),Volatility))</f>
        <v>15.791776682863697</v>
      </c>
      <c r="L880" s="11">
        <f ca="1">K880*EXP(_xlfn.NORM.INV(RAND(),'Projection Engine'!$C$8-(Volatility^2/2),Volatility))</f>
        <v>35.093302811154061</v>
      </c>
      <c r="M880" s="11">
        <f ca="1">L880*EXP(_xlfn.NORM.INV(RAND(),'Projection Engine'!$C$8-(Volatility^2/2),Volatility))</f>
        <v>38.087970602387642</v>
      </c>
      <c r="N880" s="11">
        <f ca="1">M880*EXP(_xlfn.NORM.INV(RAND(),'Projection Engine'!$C$8-(Volatility^2/2),Volatility))</f>
        <v>22.608916443487541</v>
      </c>
      <c r="O880" s="11">
        <f ca="1">N880*EXP(_xlfn.NORM.INV(RAND(),'Projection Engine'!$C$8-(Volatility^2/2),Volatility))</f>
        <v>16.936674183986131</v>
      </c>
      <c r="P880" s="11">
        <f ca="1">O880*EXP(_xlfn.NORM.INV(RAND(),'Projection Engine'!$C$8-(Volatility^2/2),Volatility))</f>
        <v>27.382120674391263</v>
      </c>
      <c r="Q880" s="11">
        <f ca="1">P880*EXP(_xlfn.NORM.INV(RAND(),'Projection Engine'!$C$8-(Volatility^2/2),Volatility))</f>
        <v>21.781971660978343</v>
      </c>
      <c r="R880" s="11">
        <f ca="1">Q880*EXP(_xlfn.NORM.INV(RAND(),'Projection Engine'!$C$8-(Volatility^2/2),Volatility))</f>
        <v>18.326622084126392</v>
      </c>
      <c r="S880" s="11">
        <f ca="1">R880*EXP(_xlfn.NORM.INV(RAND(),'Projection Engine'!$C$8-(Volatility^2/2),Volatility))</f>
        <v>12.279024782306353</v>
      </c>
      <c r="T880" s="11">
        <f ca="1">S880*EXP(_xlfn.NORM.INV(RAND(),'Projection Engine'!$C$8-(Volatility^2/2),Volatility))</f>
        <v>10.758112176431128</v>
      </c>
      <c r="U880" s="11">
        <f ca="1">T880*EXP(_xlfn.NORM.INV(RAND(),'Projection Engine'!$C$8-(Volatility^2/2),Volatility))</f>
        <v>7.4375398398134944</v>
      </c>
      <c r="V880" s="11">
        <f ca="1">U880*EXP(_xlfn.NORM.INV(RAND(),'Projection Engine'!$C$8-(Volatility^2/2),Volatility))</f>
        <v>6.1736200053261685</v>
      </c>
      <c r="W880" s="11">
        <f ca="1">V880*EXP(_xlfn.NORM.INV(RAND(),'Projection Engine'!$C$8-(Volatility^2/2),Volatility))</f>
        <v>2.5229901213875405</v>
      </c>
      <c r="X880" s="11">
        <f ca="1">W880*EXP(_xlfn.NORM.INV(RAND(),'Projection Engine'!$C$8-(Volatility^2/2),Volatility))</f>
        <v>2.0757977300305286</v>
      </c>
      <c r="Y880" s="11">
        <f ca="1">X880*EXP(_xlfn.NORM.INV(RAND(),'Projection Engine'!$C$8-(Volatility^2/2),Volatility))</f>
        <v>3.1340339323876876</v>
      </c>
      <c r="Z880" s="11">
        <f ca="1">Y880*EXP(_xlfn.NORM.INV(RAND(),'Projection Engine'!$C$8-(Volatility^2/2),Volatility))</f>
        <v>2.0658178730817163</v>
      </c>
      <c r="AA880" s="11">
        <f ca="1">Z880*EXP(_xlfn.NORM.INV(RAND(),'Projection Engine'!$C$8-(Volatility^2/2),Volatility))</f>
        <v>2.8481225913809345</v>
      </c>
      <c r="AB880" s="11">
        <f ca="1">AA880*EXP(_xlfn.NORM.INV(RAND(),'Projection Engine'!$C$8-(Volatility^2/2),Volatility))</f>
        <v>2.40972234399073</v>
      </c>
      <c r="AC880" s="11">
        <f ca="1">AB880*EXP(_xlfn.NORM.INV(RAND(),'Projection Engine'!$C$8-(Volatility^2/2),Volatility))</f>
        <v>2.6366145139544184</v>
      </c>
      <c r="AD880" s="11">
        <f ca="1">AC880*EXP(_xlfn.NORM.INV(RAND(),'Projection Engine'!$C$8-(Volatility^2/2),Volatility))</f>
        <v>2.1152174066181035</v>
      </c>
      <c r="AE880" s="11">
        <f ca="1">AD880*EXP(_xlfn.NORM.INV(RAND(),'Projection Engine'!$C$8-(Volatility^2/2),Volatility))</f>
        <v>3.7869183876604571</v>
      </c>
      <c r="AF880" s="11">
        <f ca="1">AE880*EXP(_xlfn.NORM.INV(RAND(),'Projection Engine'!$C$8-(Volatility^2/2),Volatility))</f>
        <v>7.7181516004290804</v>
      </c>
      <c r="AG880" s="11">
        <f ca="1">AF880*EXP(_xlfn.NORM.INV(RAND(),'Projection Engine'!$C$8-(Volatility^2/2),Volatility))</f>
        <v>23.026593652519722</v>
      </c>
    </row>
    <row r="881" spans="2:33" x14ac:dyDescent="0.25">
      <c r="B881" t="s">
        <v>945</v>
      </c>
      <c r="C881" s="11">
        <f t="shared" si="13"/>
        <v>51</v>
      </c>
      <c r="D881" s="11">
        <f ca="1">C881*EXP(_xlfn.NORM.INV(RAND(),'Projection Engine'!$C$8-(Volatility^2/2),Volatility))</f>
        <v>31.838896265638443</v>
      </c>
      <c r="E881" s="11">
        <f ca="1">D881*EXP(_xlfn.NORM.INV(RAND(),'Projection Engine'!$C$8-(Volatility^2/2),Volatility))</f>
        <v>23.084197554475058</v>
      </c>
      <c r="F881" s="11">
        <f ca="1">E881*EXP(_xlfn.NORM.INV(RAND(),'Projection Engine'!$C$8-(Volatility^2/2),Volatility))</f>
        <v>11.126691590098813</v>
      </c>
      <c r="G881" s="11">
        <f ca="1">F881*EXP(_xlfn.NORM.INV(RAND(),'Projection Engine'!$C$8-(Volatility^2/2),Volatility))</f>
        <v>9.4734806281305417</v>
      </c>
      <c r="H881" s="11">
        <f ca="1">G881*EXP(_xlfn.NORM.INV(RAND(),'Projection Engine'!$C$8-(Volatility^2/2),Volatility))</f>
        <v>8.203742734839647</v>
      </c>
      <c r="I881" s="11">
        <f ca="1">H881*EXP(_xlfn.NORM.INV(RAND(),'Projection Engine'!$C$8-(Volatility^2/2),Volatility))</f>
        <v>1.2338217620994898</v>
      </c>
      <c r="J881" s="11">
        <f ca="1">I881*EXP(_xlfn.NORM.INV(RAND(),'Projection Engine'!$C$8-(Volatility^2/2),Volatility))</f>
        <v>0.7901387297931034</v>
      </c>
      <c r="K881" s="11">
        <f ca="1">J881*EXP(_xlfn.NORM.INV(RAND(),'Projection Engine'!$C$8-(Volatility^2/2),Volatility))</f>
        <v>0.47365749905015414</v>
      </c>
      <c r="L881" s="11">
        <f ca="1">K881*EXP(_xlfn.NORM.INV(RAND(),'Projection Engine'!$C$8-(Volatility^2/2),Volatility))</f>
        <v>0.359016776494685</v>
      </c>
      <c r="M881" s="11">
        <f ca="1">L881*EXP(_xlfn.NORM.INV(RAND(),'Projection Engine'!$C$8-(Volatility^2/2),Volatility))</f>
        <v>0.39324118361104149</v>
      </c>
      <c r="N881" s="11">
        <f ca="1">M881*EXP(_xlfn.NORM.INV(RAND(),'Projection Engine'!$C$8-(Volatility^2/2),Volatility))</f>
        <v>0.11718732388242158</v>
      </c>
      <c r="O881" s="11">
        <f ca="1">N881*EXP(_xlfn.NORM.INV(RAND(),'Projection Engine'!$C$8-(Volatility^2/2),Volatility))</f>
        <v>0.15138246325649582</v>
      </c>
      <c r="P881" s="11">
        <f ca="1">O881*EXP(_xlfn.NORM.INV(RAND(),'Projection Engine'!$C$8-(Volatility^2/2),Volatility))</f>
        <v>0.1025613286732613</v>
      </c>
      <c r="Q881" s="11">
        <f ca="1">P881*EXP(_xlfn.NORM.INV(RAND(),'Projection Engine'!$C$8-(Volatility^2/2),Volatility))</f>
        <v>9.2027080517079238E-2</v>
      </c>
      <c r="R881" s="11">
        <f ca="1">Q881*EXP(_xlfn.NORM.INV(RAND(),'Projection Engine'!$C$8-(Volatility^2/2),Volatility))</f>
        <v>5.7659075227593233E-2</v>
      </c>
      <c r="S881" s="11">
        <f ca="1">R881*EXP(_xlfn.NORM.INV(RAND(),'Projection Engine'!$C$8-(Volatility^2/2),Volatility))</f>
        <v>6.2840033975476259E-2</v>
      </c>
      <c r="T881" s="11">
        <f ca="1">S881*EXP(_xlfn.NORM.INV(RAND(),'Projection Engine'!$C$8-(Volatility^2/2),Volatility))</f>
        <v>7.2873080974130935E-2</v>
      </c>
      <c r="U881" s="11">
        <f ca="1">T881*EXP(_xlfn.NORM.INV(RAND(),'Projection Engine'!$C$8-(Volatility^2/2),Volatility))</f>
        <v>3.5423698632402884E-2</v>
      </c>
      <c r="V881" s="11">
        <f ca="1">U881*EXP(_xlfn.NORM.INV(RAND(),'Projection Engine'!$C$8-(Volatility^2/2),Volatility))</f>
        <v>4.9985861333936989E-2</v>
      </c>
      <c r="W881" s="11">
        <f ca="1">V881*EXP(_xlfn.NORM.INV(RAND(),'Projection Engine'!$C$8-(Volatility^2/2),Volatility))</f>
        <v>3.3868350854591993E-2</v>
      </c>
      <c r="X881" s="11">
        <f ca="1">W881*EXP(_xlfn.NORM.INV(RAND(),'Projection Engine'!$C$8-(Volatility^2/2),Volatility))</f>
        <v>0.14742638894376361</v>
      </c>
      <c r="Y881" s="11">
        <f ca="1">X881*EXP(_xlfn.NORM.INV(RAND(),'Projection Engine'!$C$8-(Volatility^2/2),Volatility))</f>
        <v>0.15597195395318367</v>
      </c>
      <c r="Z881" s="11">
        <f ca="1">Y881*EXP(_xlfn.NORM.INV(RAND(),'Projection Engine'!$C$8-(Volatility^2/2),Volatility))</f>
        <v>8.0833652215086704E-2</v>
      </c>
      <c r="AA881" s="11">
        <f ca="1">Z881*EXP(_xlfn.NORM.INV(RAND(),'Projection Engine'!$C$8-(Volatility^2/2),Volatility))</f>
        <v>4.3047313103554703E-2</v>
      </c>
      <c r="AB881" s="11">
        <f ca="1">AA881*EXP(_xlfn.NORM.INV(RAND(),'Projection Engine'!$C$8-(Volatility^2/2),Volatility))</f>
        <v>3.4895069978079674E-2</v>
      </c>
      <c r="AC881" s="11">
        <f ca="1">AB881*EXP(_xlfn.NORM.INV(RAND(),'Projection Engine'!$C$8-(Volatility^2/2),Volatility))</f>
        <v>2.3090207506793557E-2</v>
      </c>
      <c r="AD881" s="11">
        <f ca="1">AC881*EXP(_xlfn.NORM.INV(RAND(),'Projection Engine'!$C$8-(Volatility^2/2),Volatility))</f>
        <v>1.600150758531305E-2</v>
      </c>
      <c r="AE881" s="11">
        <f ca="1">AD881*EXP(_xlfn.NORM.INV(RAND(),'Projection Engine'!$C$8-(Volatility^2/2),Volatility))</f>
        <v>4.7910765308718595E-3</v>
      </c>
      <c r="AF881" s="11">
        <f ca="1">AE881*EXP(_xlfn.NORM.INV(RAND(),'Projection Engine'!$C$8-(Volatility^2/2),Volatility))</f>
        <v>5.2900103042967384E-3</v>
      </c>
      <c r="AG881" s="11">
        <f ca="1">AF881*EXP(_xlfn.NORM.INV(RAND(),'Projection Engine'!$C$8-(Volatility^2/2),Volatility))</f>
        <v>6.9285154226154744E-3</v>
      </c>
    </row>
    <row r="882" spans="2:33" x14ac:dyDescent="0.25">
      <c r="B882" t="s">
        <v>946</v>
      </c>
      <c r="C882" s="11">
        <f t="shared" si="13"/>
        <v>51</v>
      </c>
      <c r="D882" s="11">
        <f ca="1">C882*EXP(_xlfn.NORM.INV(RAND(),'Projection Engine'!$C$8-(Volatility^2/2),Volatility))</f>
        <v>41.074172225668683</v>
      </c>
      <c r="E882" s="11">
        <f ca="1">D882*EXP(_xlfn.NORM.INV(RAND(),'Projection Engine'!$C$8-(Volatility^2/2),Volatility))</f>
        <v>31.012060778316471</v>
      </c>
      <c r="F882" s="11">
        <f ca="1">E882*EXP(_xlfn.NORM.INV(RAND(),'Projection Engine'!$C$8-(Volatility^2/2),Volatility))</f>
        <v>34.129675476208561</v>
      </c>
      <c r="G882" s="11">
        <f ca="1">F882*EXP(_xlfn.NORM.INV(RAND(),'Projection Engine'!$C$8-(Volatility^2/2),Volatility))</f>
        <v>12.621212150404476</v>
      </c>
      <c r="H882" s="11">
        <f ca="1">G882*EXP(_xlfn.NORM.INV(RAND(),'Projection Engine'!$C$8-(Volatility^2/2),Volatility))</f>
        <v>9.5042015074222945</v>
      </c>
      <c r="I882" s="11">
        <f ca="1">H882*EXP(_xlfn.NORM.INV(RAND(),'Projection Engine'!$C$8-(Volatility^2/2),Volatility))</f>
        <v>7.7618018967189508</v>
      </c>
      <c r="J882" s="11">
        <f ca="1">I882*EXP(_xlfn.NORM.INV(RAND(),'Projection Engine'!$C$8-(Volatility^2/2),Volatility))</f>
        <v>8.5171389971936335</v>
      </c>
      <c r="K882" s="11">
        <f ca="1">J882*EXP(_xlfn.NORM.INV(RAND(),'Projection Engine'!$C$8-(Volatility^2/2),Volatility))</f>
        <v>9.7558431882396874</v>
      </c>
      <c r="L882" s="11">
        <f ca="1">K882*EXP(_xlfn.NORM.INV(RAND(),'Projection Engine'!$C$8-(Volatility^2/2),Volatility))</f>
        <v>6.8886698850031065</v>
      </c>
      <c r="M882" s="11">
        <f ca="1">L882*EXP(_xlfn.NORM.INV(RAND(),'Projection Engine'!$C$8-(Volatility^2/2),Volatility))</f>
        <v>6.2983127461152417</v>
      </c>
      <c r="N882" s="11">
        <f ca="1">M882*EXP(_xlfn.NORM.INV(RAND(),'Projection Engine'!$C$8-(Volatility^2/2),Volatility))</f>
        <v>6.9308479435774037</v>
      </c>
      <c r="O882" s="11">
        <f ca="1">N882*EXP(_xlfn.NORM.INV(RAND(),'Projection Engine'!$C$8-(Volatility^2/2),Volatility))</f>
        <v>3.6040532318035252</v>
      </c>
      <c r="P882" s="11">
        <f ca="1">O882*EXP(_xlfn.NORM.INV(RAND(),'Projection Engine'!$C$8-(Volatility^2/2),Volatility))</f>
        <v>1.7139221399543705</v>
      </c>
      <c r="Q882" s="11">
        <f ca="1">P882*EXP(_xlfn.NORM.INV(RAND(),'Projection Engine'!$C$8-(Volatility^2/2),Volatility))</f>
        <v>2.14187096043353</v>
      </c>
      <c r="R882" s="11">
        <f ca="1">Q882*EXP(_xlfn.NORM.INV(RAND(),'Projection Engine'!$C$8-(Volatility^2/2),Volatility))</f>
        <v>4.2468239794885632</v>
      </c>
      <c r="S882" s="11">
        <f ca="1">R882*EXP(_xlfn.NORM.INV(RAND(),'Projection Engine'!$C$8-(Volatility^2/2),Volatility))</f>
        <v>3.4143068727740054</v>
      </c>
      <c r="T882" s="11">
        <f ca="1">S882*EXP(_xlfn.NORM.INV(RAND(),'Projection Engine'!$C$8-(Volatility^2/2),Volatility))</f>
        <v>2.0664837459654888</v>
      </c>
      <c r="U882" s="11">
        <f ca="1">T882*EXP(_xlfn.NORM.INV(RAND(),'Projection Engine'!$C$8-(Volatility^2/2),Volatility))</f>
        <v>1.2339135982941001</v>
      </c>
      <c r="V882" s="11">
        <f ca="1">U882*EXP(_xlfn.NORM.INV(RAND(),'Projection Engine'!$C$8-(Volatility^2/2),Volatility))</f>
        <v>1.8469741154807302</v>
      </c>
      <c r="W882" s="11">
        <f ca="1">V882*EXP(_xlfn.NORM.INV(RAND(),'Projection Engine'!$C$8-(Volatility^2/2),Volatility))</f>
        <v>0.75441739938639429</v>
      </c>
      <c r="X882" s="11">
        <f ca="1">W882*EXP(_xlfn.NORM.INV(RAND(),'Projection Engine'!$C$8-(Volatility^2/2),Volatility))</f>
        <v>0.59604772700586317</v>
      </c>
      <c r="Y882" s="11">
        <f ca="1">X882*EXP(_xlfn.NORM.INV(RAND(),'Projection Engine'!$C$8-(Volatility^2/2),Volatility))</f>
        <v>2.0560209334195592</v>
      </c>
      <c r="Z882" s="11">
        <f ca="1">Y882*EXP(_xlfn.NORM.INV(RAND(),'Projection Engine'!$C$8-(Volatility^2/2),Volatility))</f>
        <v>1.7849626190333248</v>
      </c>
      <c r="AA882" s="11">
        <f ca="1">Z882*EXP(_xlfn.NORM.INV(RAND(),'Projection Engine'!$C$8-(Volatility^2/2),Volatility))</f>
        <v>0.45694823706353149</v>
      </c>
      <c r="AB882" s="11">
        <f ca="1">AA882*EXP(_xlfn.NORM.INV(RAND(),'Projection Engine'!$C$8-(Volatility^2/2),Volatility))</f>
        <v>0.28572923013342422</v>
      </c>
      <c r="AC882" s="11">
        <f ca="1">AB882*EXP(_xlfn.NORM.INV(RAND(),'Projection Engine'!$C$8-(Volatility^2/2),Volatility))</f>
        <v>9.2931778578938418E-2</v>
      </c>
      <c r="AD882" s="11">
        <f ca="1">AC882*EXP(_xlfn.NORM.INV(RAND(),'Projection Engine'!$C$8-(Volatility^2/2),Volatility))</f>
        <v>0.13520270101205839</v>
      </c>
      <c r="AE882" s="11">
        <f ca="1">AD882*EXP(_xlfn.NORM.INV(RAND(),'Projection Engine'!$C$8-(Volatility^2/2),Volatility))</f>
        <v>7.2797462573738037E-2</v>
      </c>
      <c r="AF882" s="11">
        <f ca="1">AE882*EXP(_xlfn.NORM.INV(RAND(),'Projection Engine'!$C$8-(Volatility^2/2),Volatility))</f>
        <v>5.1129302073210238E-2</v>
      </c>
      <c r="AG882" s="11">
        <f ca="1">AF882*EXP(_xlfn.NORM.INV(RAND(),'Projection Engine'!$C$8-(Volatility^2/2),Volatility))</f>
        <v>1.6051189943359228E-2</v>
      </c>
    </row>
    <row r="883" spans="2:33" x14ac:dyDescent="0.25">
      <c r="B883" t="s">
        <v>947</v>
      </c>
      <c r="C883" s="11">
        <f t="shared" si="13"/>
        <v>51</v>
      </c>
      <c r="D883" s="11">
        <f ca="1">C883*EXP(_xlfn.NORM.INV(RAND(),'Projection Engine'!$C$8-(Volatility^2/2),Volatility))</f>
        <v>37.380624087395319</v>
      </c>
      <c r="E883" s="11">
        <f ca="1">D883*EXP(_xlfn.NORM.INV(RAND(),'Projection Engine'!$C$8-(Volatility^2/2),Volatility))</f>
        <v>53.649786749660258</v>
      </c>
      <c r="F883" s="11">
        <f ca="1">E883*EXP(_xlfn.NORM.INV(RAND(),'Projection Engine'!$C$8-(Volatility^2/2),Volatility))</f>
        <v>52.683262283476175</v>
      </c>
      <c r="G883" s="11">
        <f ca="1">F883*EXP(_xlfn.NORM.INV(RAND(),'Projection Engine'!$C$8-(Volatility^2/2),Volatility))</f>
        <v>90.064930692603951</v>
      </c>
      <c r="H883" s="11">
        <f ca="1">G883*EXP(_xlfn.NORM.INV(RAND(),'Projection Engine'!$C$8-(Volatility^2/2),Volatility))</f>
        <v>74.49013791575122</v>
      </c>
      <c r="I883" s="11">
        <f ca="1">H883*EXP(_xlfn.NORM.INV(RAND(),'Projection Engine'!$C$8-(Volatility^2/2),Volatility))</f>
        <v>16.728941802729992</v>
      </c>
      <c r="J883" s="11">
        <f ca="1">I883*EXP(_xlfn.NORM.INV(RAND(),'Projection Engine'!$C$8-(Volatility^2/2),Volatility))</f>
        <v>27.549445269435267</v>
      </c>
      <c r="K883" s="11">
        <f ca="1">J883*EXP(_xlfn.NORM.INV(RAND(),'Projection Engine'!$C$8-(Volatility^2/2),Volatility))</f>
        <v>32.605585259829873</v>
      </c>
      <c r="L883" s="11">
        <f ca="1">K883*EXP(_xlfn.NORM.INV(RAND(),'Projection Engine'!$C$8-(Volatility^2/2),Volatility))</f>
        <v>8.0770528736351928</v>
      </c>
      <c r="M883" s="11">
        <f ca="1">L883*EXP(_xlfn.NORM.INV(RAND(),'Projection Engine'!$C$8-(Volatility^2/2),Volatility))</f>
        <v>4.6373412355786137</v>
      </c>
      <c r="N883" s="11">
        <f ca="1">M883*EXP(_xlfn.NORM.INV(RAND(),'Projection Engine'!$C$8-(Volatility^2/2),Volatility))</f>
        <v>3.1438292506994205</v>
      </c>
      <c r="O883" s="11">
        <f ca="1">N883*EXP(_xlfn.NORM.INV(RAND(),'Projection Engine'!$C$8-(Volatility^2/2),Volatility))</f>
        <v>4.6649654191382188</v>
      </c>
      <c r="P883" s="11">
        <f ca="1">O883*EXP(_xlfn.NORM.INV(RAND(),'Projection Engine'!$C$8-(Volatility^2/2),Volatility))</f>
        <v>4.0433877838577539</v>
      </c>
      <c r="Q883" s="11">
        <f ca="1">P883*EXP(_xlfn.NORM.INV(RAND(),'Projection Engine'!$C$8-(Volatility^2/2),Volatility))</f>
        <v>3.1660702174327597</v>
      </c>
      <c r="R883" s="11">
        <f ca="1">Q883*EXP(_xlfn.NORM.INV(RAND(),'Projection Engine'!$C$8-(Volatility^2/2),Volatility))</f>
        <v>2.1541045705407407</v>
      </c>
      <c r="S883" s="11">
        <f ca="1">R883*EXP(_xlfn.NORM.INV(RAND(),'Projection Engine'!$C$8-(Volatility^2/2),Volatility))</f>
        <v>2.3834001754337528</v>
      </c>
      <c r="T883" s="11">
        <f ca="1">S883*EXP(_xlfn.NORM.INV(RAND(),'Projection Engine'!$C$8-(Volatility^2/2),Volatility))</f>
        <v>1.6421701186401743</v>
      </c>
      <c r="U883" s="11">
        <f ca="1">T883*EXP(_xlfn.NORM.INV(RAND(),'Projection Engine'!$C$8-(Volatility^2/2),Volatility))</f>
        <v>1.6113918183297156</v>
      </c>
      <c r="V883" s="11">
        <f ca="1">U883*EXP(_xlfn.NORM.INV(RAND(),'Projection Engine'!$C$8-(Volatility^2/2),Volatility))</f>
        <v>1.0998600461754966</v>
      </c>
      <c r="W883" s="11">
        <f ca="1">V883*EXP(_xlfn.NORM.INV(RAND(),'Projection Engine'!$C$8-(Volatility^2/2),Volatility))</f>
        <v>0.34149589088117432</v>
      </c>
      <c r="X883" s="11">
        <f ca="1">W883*EXP(_xlfn.NORM.INV(RAND(),'Projection Engine'!$C$8-(Volatility^2/2),Volatility))</f>
        <v>0.23867124792150779</v>
      </c>
      <c r="Y883" s="11">
        <f ca="1">X883*EXP(_xlfn.NORM.INV(RAND(),'Projection Engine'!$C$8-(Volatility^2/2),Volatility))</f>
        <v>0.20229453122845148</v>
      </c>
      <c r="Z883" s="11">
        <f ca="1">Y883*EXP(_xlfn.NORM.INV(RAND(),'Projection Engine'!$C$8-(Volatility^2/2),Volatility))</f>
        <v>0.14020399467503847</v>
      </c>
      <c r="AA883" s="11">
        <f ca="1">Z883*EXP(_xlfn.NORM.INV(RAND(),'Projection Engine'!$C$8-(Volatility^2/2),Volatility))</f>
        <v>0.32572926973897742</v>
      </c>
      <c r="AB883" s="11">
        <f ca="1">AA883*EXP(_xlfn.NORM.INV(RAND(),'Projection Engine'!$C$8-(Volatility^2/2),Volatility))</f>
        <v>0.4306958231762858</v>
      </c>
      <c r="AC883" s="11">
        <f ca="1">AB883*EXP(_xlfn.NORM.INV(RAND(),'Projection Engine'!$C$8-(Volatility^2/2),Volatility))</f>
        <v>0.32890886349485354</v>
      </c>
      <c r="AD883" s="11">
        <f ca="1">AC883*EXP(_xlfn.NORM.INV(RAND(),'Projection Engine'!$C$8-(Volatility^2/2),Volatility))</f>
        <v>0.55939913308193467</v>
      </c>
      <c r="AE883" s="11">
        <f ca="1">AD883*EXP(_xlfn.NORM.INV(RAND(),'Projection Engine'!$C$8-(Volatility^2/2),Volatility))</f>
        <v>0.22267221802763826</v>
      </c>
      <c r="AF883" s="11">
        <f ca="1">AE883*EXP(_xlfn.NORM.INV(RAND(),'Projection Engine'!$C$8-(Volatility^2/2),Volatility))</f>
        <v>0.2666049949358969</v>
      </c>
      <c r="AG883" s="11">
        <f ca="1">AF883*EXP(_xlfn.NORM.INV(RAND(),'Projection Engine'!$C$8-(Volatility^2/2),Volatility))</f>
        <v>0.34293144752114413</v>
      </c>
    </row>
    <row r="884" spans="2:33" x14ac:dyDescent="0.25">
      <c r="B884" t="s">
        <v>948</v>
      </c>
      <c r="C884" s="11">
        <f t="shared" si="13"/>
        <v>51</v>
      </c>
      <c r="D884" s="11">
        <f ca="1">C884*EXP(_xlfn.NORM.INV(RAND(),'Projection Engine'!$C$8-(Volatility^2/2),Volatility))</f>
        <v>29.869926867230983</v>
      </c>
      <c r="E884" s="11">
        <f ca="1">D884*EXP(_xlfn.NORM.INV(RAND(),'Projection Engine'!$C$8-(Volatility^2/2),Volatility))</f>
        <v>18.865761340671465</v>
      </c>
      <c r="F884" s="11">
        <f ca="1">E884*EXP(_xlfn.NORM.INV(RAND(),'Projection Engine'!$C$8-(Volatility^2/2),Volatility))</f>
        <v>51.240355827839416</v>
      </c>
      <c r="G884" s="11">
        <f ca="1">F884*EXP(_xlfn.NORM.INV(RAND(),'Projection Engine'!$C$8-(Volatility^2/2),Volatility))</f>
        <v>109.78302403192738</v>
      </c>
      <c r="H884" s="11">
        <f ca="1">G884*EXP(_xlfn.NORM.INV(RAND(),'Projection Engine'!$C$8-(Volatility^2/2),Volatility))</f>
        <v>111.51591019065522</v>
      </c>
      <c r="I884" s="11">
        <f ca="1">H884*EXP(_xlfn.NORM.INV(RAND(),'Projection Engine'!$C$8-(Volatility^2/2),Volatility))</f>
        <v>256.12592131339318</v>
      </c>
      <c r="J884" s="11">
        <f ca="1">I884*EXP(_xlfn.NORM.INV(RAND(),'Projection Engine'!$C$8-(Volatility^2/2),Volatility))</f>
        <v>410.86292956341714</v>
      </c>
      <c r="K884" s="11">
        <f ca="1">J884*EXP(_xlfn.NORM.INV(RAND(),'Projection Engine'!$C$8-(Volatility^2/2),Volatility))</f>
        <v>176.21077699984158</v>
      </c>
      <c r="L884" s="11">
        <f ca="1">K884*EXP(_xlfn.NORM.INV(RAND(),'Projection Engine'!$C$8-(Volatility^2/2),Volatility))</f>
        <v>232.66280119816034</v>
      </c>
      <c r="M884" s="11">
        <f ca="1">L884*EXP(_xlfn.NORM.INV(RAND(),'Projection Engine'!$C$8-(Volatility^2/2),Volatility))</f>
        <v>487.55184366029812</v>
      </c>
      <c r="N884" s="11">
        <f ca="1">M884*EXP(_xlfn.NORM.INV(RAND(),'Projection Engine'!$C$8-(Volatility^2/2),Volatility))</f>
        <v>967.10436829709329</v>
      </c>
      <c r="O884" s="11">
        <f ca="1">N884*EXP(_xlfn.NORM.INV(RAND(),'Projection Engine'!$C$8-(Volatility^2/2),Volatility))</f>
        <v>1178.4068687062866</v>
      </c>
      <c r="P884" s="11">
        <f ca="1">O884*EXP(_xlfn.NORM.INV(RAND(),'Projection Engine'!$C$8-(Volatility^2/2),Volatility))</f>
        <v>840.88999180669919</v>
      </c>
      <c r="Q884" s="11">
        <f ca="1">P884*EXP(_xlfn.NORM.INV(RAND(),'Projection Engine'!$C$8-(Volatility^2/2),Volatility))</f>
        <v>325.10076952883622</v>
      </c>
      <c r="R884" s="11">
        <f ca="1">Q884*EXP(_xlfn.NORM.INV(RAND(),'Projection Engine'!$C$8-(Volatility^2/2),Volatility))</f>
        <v>335.96176035000059</v>
      </c>
      <c r="S884" s="11">
        <f ca="1">R884*EXP(_xlfn.NORM.INV(RAND(),'Projection Engine'!$C$8-(Volatility^2/2),Volatility))</f>
        <v>206.98232365411076</v>
      </c>
      <c r="T884" s="11">
        <f ca="1">S884*EXP(_xlfn.NORM.INV(RAND(),'Projection Engine'!$C$8-(Volatility^2/2),Volatility))</f>
        <v>204.97861973581672</v>
      </c>
      <c r="U884" s="11">
        <f ca="1">T884*EXP(_xlfn.NORM.INV(RAND(),'Projection Engine'!$C$8-(Volatility^2/2),Volatility))</f>
        <v>85.353513056710028</v>
      </c>
      <c r="V884" s="11">
        <f ca="1">U884*EXP(_xlfn.NORM.INV(RAND(),'Projection Engine'!$C$8-(Volatility^2/2),Volatility))</f>
        <v>68.168918039015509</v>
      </c>
      <c r="W884" s="11">
        <f ca="1">V884*EXP(_xlfn.NORM.INV(RAND(),'Projection Engine'!$C$8-(Volatility^2/2),Volatility))</f>
        <v>45.936183961318633</v>
      </c>
      <c r="X884" s="11">
        <f ca="1">W884*EXP(_xlfn.NORM.INV(RAND(),'Projection Engine'!$C$8-(Volatility^2/2),Volatility))</f>
        <v>18.516400515597066</v>
      </c>
      <c r="Y884" s="11">
        <f ca="1">X884*EXP(_xlfn.NORM.INV(RAND(),'Projection Engine'!$C$8-(Volatility^2/2),Volatility))</f>
        <v>8.843043439298242</v>
      </c>
      <c r="Z884" s="11">
        <f ca="1">Y884*EXP(_xlfn.NORM.INV(RAND(),'Projection Engine'!$C$8-(Volatility^2/2),Volatility))</f>
        <v>2.1392473406770764</v>
      </c>
      <c r="AA884" s="11">
        <f ca="1">Z884*EXP(_xlfn.NORM.INV(RAND(),'Projection Engine'!$C$8-(Volatility^2/2),Volatility))</f>
        <v>2.0847810247683292</v>
      </c>
      <c r="AB884" s="11">
        <f ca="1">AA884*EXP(_xlfn.NORM.INV(RAND(),'Projection Engine'!$C$8-(Volatility^2/2),Volatility))</f>
        <v>1.3998263828301754</v>
      </c>
      <c r="AC884" s="11">
        <f ca="1">AB884*EXP(_xlfn.NORM.INV(RAND(),'Projection Engine'!$C$8-(Volatility^2/2),Volatility))</f>
        <v>0.76505904710507566</v>
      </c>
      <c r="AD884" s="11">
        <f ca="1">AC884*EXP(_xlfn.NORM.INV(RAND(),'Projection Engine'!$C$8-(Volatility^2/2),Volatility))</f>
        <v>0.34878843866089465</v>
      </c>
      <c r="AE884" s="11">
        <f ca="1">AD884*EXP(_xlfn.NORM.INV(RAND(),'Projection Engine'!$C$8-(Volatility^2/2),Volatility))</f>
        <v>0.41551458412810449</v>
      </c>
      <c r="AF884" s="11">
        <f ca="1">AE884*EXP(_xlfn.NORM.INV(RAND(),'Projection Engine'!$C$8-(Volatility^2/2),Volatility))</f>
        <v>0.33183766492121092</v>
      </c>
      <c r="AG884" s="11">
        <f ca="1">AF884*EXP(_xlfn.NORM.INV(RAND(),'Projection Engine'!$C$8-(Volatility^2/2),Volatility))</f>
        <v>0.34746094853557996</v>
      </c>
    </row>
    <row r="885" spans="2:33" x14ac:dyDescent="0.25">
      <c r="B885" t="s">
        <v>949</v>
      </c>
      <c r="C885" s="11">
        <f t="shared" si="13"/>
        <v>51</v>
      </c>
      <c r="D885" s="11">
        <f ca="1">C885*EXP(_xlfn.NORM.INV(RAND(),'Projection Engine'!$C$8-(Volatility^2/2),Volatility))</f>
        <v>42.338558676590914</v>
      </c>
      <c r="E885" s="11">
        <f ca="1">D885*EXP(_xlfn.NORM.INV(RAND(),'Projection Engine'!$C$8-(Volatility^2/2),Volatility))</f>
        <v>92.945244004871512</v>
      </c>
      <c r="F885" s="11">
        <f ca="1">E885*EXP(_xlfn.NORM.INV(RAND(),'Projection Engine'!$C$8-(Volatility^2/2),Volatility))</f>
        <v>87.550264021006043</v>
      </c>
      <c r="G885" s="11">
        <f ca="1">F885*EXP(_xlfn.NORM.INV(RAND(),'Projection Engine'!$C$8-(Volatility^2/2),Volatility))</f>
        <v>87.402903726319394</v>
      </c>
      <c r="H885" s="11">
        <f ca="1">G885*EXP(_xlfn.NORM.INV(RAND(),'Projection Engine'!$C$8-(Volatility^2/2),Volatility))</f>
        <v>42.044240251710768</v>
      </c>
      <c r="I885" s="11">
        <f ca="1">H885*EXP(_xlfn.NORM.INV(RAND(),'Projection Engine'!$C$8-(Volatility^2/2),Volatility))</f>
        <v>38.379894197384303</v>
      </c>
      <c r="J885" s="11">
        <f ca="1">I885*EXP(_xlfn.NORM.INV(RAND(),'Projection Engine'!$C$8-(Volatility^2/2),Volatility))</f>
        <v>27.337941509256346</v>
      </c>
      <c r="K885" s="11">
        <f ca="1">J885*EXP(_xlfn.NORM.INV(RAND(),'Projection Engine'!$C$8-(Volatility^2/2),Volatility))</f>
        <v>20.257843837777113</v>
      </c>
      <c r="L885" s="11">
        <f ca="1">K885*EXP(_xlfn.NORM.INV(RAND(),'Projection Engine'!$C$8-(Volatility^2/2),Volatility))</f>
        <v>17.763744520845162</v>
      </c>
      <c r="M885" s="11">
        <f ca="1">L885*EXP(_xlfn.NORM.INV(RAND(),'Projection Engine'!$C$8-(Volatility^2/2),Volatility))</f>
        <v>12.986602948578312</v>
      </c>
      <c r="N885" s="11">
        <f ca="1">M885*EXP(_xlfn.NORM.INV(RAND(),'Projection Engine'!$C$8-(Volatility^2/2),Volatility))</f>
        <v>20.374213193458687</v>
      </c>
      <c r="O885" s="11">
        <f ca="1">N885*EXP(_xlfn.NORM.INV(RAND(),'Projection Engine'!$C$8-(Volatility^2/2),Volatility))</f>
        <v>15.230781075851736</v>
      </c>
      <c r="P885" s="11">
        <f ca="1">O885*EXP(_xlfn.NORM.INV(RAND(),'Projection Engine'!$C$8-(Volatility^2/2),Volatility))</f>
        <v>24.687122840353883</v>
      </c>
      <c r="Q885" s="11">
        <f ca="1">P885*EXP(_xlfn.NORM.INV(RAND(),'Projection Engine'!$C$8-(Volatility^2/2),Volatility))</f>
        <v>16.621970783691733</v>
      </c>
      <c r="R885" s="11">
        <f ca="1">Q885*EXP(_xlfn.NORM.INV(RAND(),'Projection Engine'!$C$8-(Volatility^2/2),Volatility))</f>
        <v>15.43102987237569</v>
      </c>
      <c r="S885" s="11">
        <f ca="1">R885*EXP(_xlfn.NORM.INV(RAND(),'Projection Engine'!$C$8-(Volatility^2/2),Volatility))</f>
        <v>10.985530312413305</v>
      </c>
      <c r="T885" s="11">
        <f ca="1">S885*EXP(_xlfn.NORM.INV(RAND(),'Projection Engine'!$C$8-(Volatility^2/2),Volatility))</f>
        <v>11.331328457430768</v>
      </c>
      <c r="U885" s="11">
        <f ca="1">T885*EXP(_xlfn.NORM.INV(RAND(),'Projection Engine'!$C$8-(Volatility^2/2),Volatility))</f>
        <v>8.113064000882158</v>
      </c>
      <c r="V885" s="11">
        <f ca="1">U885*EXP(_xlfn.NORM.INV(RAND(),'Projection Engine'!$C$8-(Volatility^2/2),Volatility))</f>
        <v>6.9925585277470752</v>
      </c>
      <c r="W885" s="11">
        <f ca="1">V885*EXP(_xlfn.NORM.INV(RAND(),'Projection Engine'!$C$8-(Volatility^2/2),Volatility))</f>
        <v>6.1298347363266297</v>
      </c>
      <c r="X885" s="11">
        <f ca="1">W885*EXP(_xlfn.NORM.INV(RAND(),'Projection Engine'!$C$8-(Volatility^2/2),Volatility))</f>
        <v>2.0200588115442613</v>
      </c>
      <c r="Y885" s="11">
        <f ca="1">X885*EXP(_xlfn.NORM.INV(RAND(),'Projection Engine'!$C$8-(Volatility^2/2),Volatility))</f>
        <v>1.9572210867400972</v>
      </c>
      <c r="Z885" s="11">
        <f ca="1">Y885*EXP(_xlfn.NORM.INV(RAND(),'Projection Engine'!$C$8-(Volatility^2/2),Volatility))</f>
        <v>1.603122078567264</v>
      </c>
      <c r="AA885" s="11">
        <f ca="1">Z885*EXP(_xlfn.NORM.INV(RAND(),'Projection Engine'!$C$8-(Volatility^2/2),Volatility))</f>
        <v>0.9024803474988744</v>
      </c>
      <c r="AB885" s="11">
        <f ca="1">AA885*EXP(_xlfn.NORM.INV(RAND(),'Projection Engine'!$C$8-(Volatility^2/2),Volatility))</f>
        <v>0.53508250384708278</v>
      </c>
      <c r="AC885" s="11">
        <f ca="1">AB885*EXP(_xlfn.NORM.INV(RAND(),'Projection Engine'!$C$8-(Volatility^2/2),Volatility))</f>
        <v>0.19505104287995634</v>
      </c>
      <c r="AD885" s="11">
        <f ca="1">AC885*EXP(_xlfn.NORM.INV(RAND(),'Projection Engine'!$C$8-(Volatility^2/2),Volatility))</f>
        <v>0.15436585908761288</v>
      </c>
      <c r="AE885" s="11">
        <f ca="1">AD885*EXP(_xlfn.NORM.INV(RAND(),'Projection Engine'!$C$8-(Volatility^2/2),Volatility))</f>
        <v>7.5460964158957811E-2</v>
      </c>
      <c r="AF885" s="11">
        <f ca="1">AE885*EXP(_xlfn.NORM.INV(RAND(),'Projection Engine'!$C$8-(Volatility^2/2),Volatility))</f>
        <v>5.9599071102293309E-2</v>
      </c>
      <c r="AG885" s="11">
        <f ca="1">AF885*EXP(_xlfn.NORM.INV(RAND(),'Projection Engine'!$C$8-(Volatility^2/2),Volatility))</f>
        <v>5.2896149850340086E-2</v>
      </c>
    </row>
    <row r="886" spans="2:33" x14ac:dyDescent="0.25">
      <c r="B886" t="s">
        <v>950</v>
      </c>
      <c r="C886" s="11">
        <f t="shared" si="13"/>
        <v>51</v>
      </c>
      <c r="D886" s="11">
        <f ca="1">C886*EXP(_xlfn.NORM.INV(RAND(),'Projection Engine'!$C$8-(Volatility^2/2),Volatility))</f>
        <v>40.969840798271584</v>
      </c>
      <c r="E886" s="11">
        <f ca="1">D886*EXP(_xlfn.NORM.INV(RAND(),'Projection Engine'!$C$8-(Volatility^2/2),Volatility))</f>
        <v>58.049101003358494</v>
      </c>
      <c r="F886" s="11">
        <f ca="1">E886*EXP(_xlfn.NORM.INV(RAND(),'Projection Engine'!$C$8-(Volatility^2/2),Volatility))</f>
        <v>65.69917582369655</v>
      </c>
      <c r="G886" s="11">
        <f ca="1">F886*EXP(_xlfn.NORM.INV(RAND(),'Projection Engine'!$C$8-(Volatility^2/2),Volatility))</f>
        <v>51.569939128112203</v>
      </c>
      <c r="H886" s="11">
        <f ca="1">G886*EXP(_xlfn.NORM.INV(RAND(),'Projection Engine'!$C$8-(Volatility^2/2),Volatility))</f>
        <v>38.578965726663441</v>
      </c>
      <c r="I886" s="11">
        <f ca="1">H886*EXP(_xlfn.NORM.INV(RAND(),'Projection Engine'!$C$8-(Volatility^2/2),Volatility))</f>
        <v>61.7588071182861</v>
      </c>
      <c r="J886" s="11">
        <f ca="1">I886*EXP(_xlfn.NORM.INV(RAND(),'Projection Engine'!$C$8-(Volatility^2/2),Volatility))</f>
        <v>73.777540508275607</v>
      </c>
      <c r="K886" s="11">
        <f ca="1">J886*EXP(_xlfn.NORM.INV(RAND(),'Projection Engine'!$C$8-(Volatility^2/2),Volatility))</f>
        <v>109.8074323084235</v>
      </c>
      <c r="L886" s="11">
        <f ca="1">K886*EXP(_xlfn.NORM.INV(RAND(),'Projection Engine'!$C$8-(Volatility^2/2),Volatility))</f>
        <v>118.85738992087096</v>
      </c>
      <c r="M886" s="11">
        <f ca="1">L886*EXP(_xlfn.NORM.INV(RAND(),'Projection Engine'!$C$8-(Volatility^2/2),Volatility))</f>
        <v>399.26014022050288</v>
      </c>
      <c r="N886" s="11">
        <f ca="1">M886*EXP(_xlfn.NORM.INV(RAND(),'Projection Engine'!$C$8-(Volatility^2/2),Volatility))</f>
        <v>342.31614268845038</v>
      </c>
      <c r="O886" s="11">
        <f ca="1">N886*EXP(_xlfn.NORM.INV(RAND(),'Projection Engine'!$C$8-(Volatility^2/2),Volatility))</f>
        <v>254.99422584811163</v>
      </c>
      <c r="P886" s="11">
        <f ca="1">O886*EXP(_xlfn.NORM.INV(RAND(),'Projection Engine'!$C$8-(Volatility^2/2),Volatility))</f>
        <v>384.76061759341769</v>
      </c>
      <c r="Q886" s="11">
        <f ca="1">P886*EXP(_xlfn.NORM.INV(RAND(),'Projection Engine'!$C$8-(Volatility^2/2),Volatility))</f>
        <v>178.90737666304318</v>
      </c>
      <c r="R886" s="11">
        <f ca="1">Q886*EXP(_xlfn.NORM.INV(RAND(),'Projection Engine'!$C$8-(Volatility^2/2),Volatility))</f>
        <v>102.69991414618843</v>
      </c>
      <c r="S886" s="11">
        <f ca="1">R886*EXP(_xlfn.NORM.INV(RAND(),'Projection Engine'!$C$8-(Volatility^2/2),Volatility))</f>
        <v>100.41116112272431</v>
      </c>
      <c r="T886" s="11">
        <f ca="1">S886*EXP(_xlfn.NORM.INV(RAND(),'Projection Engine'!$C$8-(Volatility^2/2),Volatility))</f>
        <v>187.27052492747333</v>
      </c>
      <c r="U886" s="11">
        <f ca="1">T886*EXP(_xlfn.NORM.INV(RAND(),'Projection Engine'!$C$8-(Volatility^2/2),Volatility))</f>
        <v>106.47640125097288</v>
      </c>
      <c r="V886" s="11">
        <f ca="1">U886*EXP(_xlfn.NORM.INV(RAND(),'Projection Engine'!$C$8-(Volatility^2/2),Volatility))</f>
        <v>99.516602317308852</v>
      </c>
      <c r="W886" s="11">
        <f ca="1">V886*EXP(_xlfn.NORM.INV(RAND(),'Projection Engine'!$C$8-(Volatility^2/2),Volatility))</f>
        <v>63.518089414388122</v>
      </c>
      <c r="X886" s="11">
        <f ca="1">W886*EXP(_xlfn.NORM.INV(RAND(),'Projection Engine'!$C$8-(Volatility^2/2),Volatility))</f>
        <v>55.681501748834208</v>
      </c>
      <c r="Y886" s="11">
        <f ca="1">X886*EXP(_xlfn.NORM.INV(RAND(),'Projection Engine'!$C$8-(Volatility^2/2),Volatility))</f>
        <v>53.417138200193428</v>
      </c>
      <c r="Z886" s="11">
        <f ca="1">Y886*EXP(_xlfn.NORM.INV(RAND(),'Projection Engine'!$C$8-(Volatility^2/2),Volatility))</f>
        <v>26.278265711880668</v>
      </c>
      <c r="AA886" s="11">
        <f ca="1">Z886*EXP(_xlfn.NORM.INV(RAND(),'Projection Engine'!$C$8-(Volatility^2/2),Volatility))</f>
        <v>16.811698137240551</v>
      </c>
      <c r="AB886" s="11">
        <f ca="1">AA886*EXP(_xlfn.NORM.INV(RAND(),'Projection Engine'!$C$8-(Volatility^2/2),Volatility))</f>
        <v>20.935315313786081</v>
      </c>
      <c r="AC886" s="11">
        <f ca="1">AB886*EXP(_xlfn.NORM.INV(RAND(),'Projection Engine'!$C$8-(Volatility^2/2),Volatility))</f>
        <v>6.032840715237751</v>
      </c>
      <c r="AD886" s="11">
        <f ca="1">AC886*EXP(_xlfn.NORM.INV(RAND(),'Projection Engine'!$C$8-(Volatility^2/2),Volatility))</f>
        <v>2.9245428464178671</v>
      </c>
      <c r="AE886" s="11">
        <f ca="1">AD886*EXP(_xlfn.NORM.INV(RAND(),'Projection Engine'!$C$8-(Volatility^2/2),Volatility))</f>
        <v>4.7425158610757467</v>
      </c>
      <c r="AF886" s="11">
        <f ca="1">AE886*EXP(_xlfn.NORM.INV(RAND(),'Projection Engine'!$C$8-(Volatility^2/2),Volatility))</f>
        <v>3.3677100555968114</v>
      </c>
      <c r="AG886" s="11">
        <f ca="1">AF886*EXP(_xlfn.NORM.INV(RAND(),'Projection Engine'!$C$8-(Volatility^2/2),Volatility))</f>
        <v>2.3501918873858965</v>
      </c>
    </row>
    <row r="887" spans="2:33" x14ac:dyDescent="0.25">
      <c r="B887" t="s">
        <v>951</v>
      </c>
      <c r="C887" s="11">
        <f t="shared" si="13"/>
        <v>51</v>
      </c>
      <c r="D887" s="11">
        <f ca="1">C887*EXP(_xlfn.NORM.INV(RAND(),'Projection Engine'!$C$8-(Volatility^2/2),Volatility))</f>
        <v>39.934194667029729</v>
      </c>
      <c r="E887" s="11">
        <f ca="1">D887*EXP(_xlfn.NORM.INV(RAND(),'Projection Engine'!$C$8-(Volatility^2/2),Volatility))</f>
        <v>24.178751832117296</v>
      </c>
      <c r="F887" s="11">
        <f ca="1">E887*EXP(_xlfn.NORM.INV(RAND(),'Projection Engine'!$C$8-(Volatility^2/2),Volatility))</f>
        <v>15.217551527202104</v>
      </c>
      <c r="G887" s="11">
        <f ca="1">F887*EXP(_xlfn.NORM.INV(RAND(),'Projection Engine'!$C$8-(Volatility^2/2),Volatility))</f>
        <v>11.327821859681642</v>
      </c>
      <c r="H887" s="11">
        <f ca="1">G887*EXP(_xlfn.NORM.INV(RAND(),'Projection Engine'!$C$8-(Volatility^2/2),Volatility))</f>
        <v>14.632828968307873</v>
      </c>
      <c r="I887" s="11">
        <f ca="1">H887*EXP(_xlfn.NORM.INV(RAND(),'Projection Engine'!$C$8-(Volatility^2/2),Volatility))</f>
        <v>9.0730630992184373</v>
      </c>
      <c r="J887" s="11">
        <f ca="1">I887*EXP(_xlfn.NORM.INV(RAND(),'Projection Engine'!$C$8-(Volatility^2/2),Volatility))</f>
        <v>13.812645015841099</v>
      </c>
      <c r="K887" s="11">
        <f ca="1">J887*EXP(_xlfn.NORM.INV(RAND(),'Projection Engine'!$C$8-(Volatility^2/2),Volatility))</f>
        <v>5.527886837447392</v>
      </c>
      <c r="L887" s="11">
        <f ca="1">K887*EXP(_xlfn.NORM.INV(RAND(),'Projection Engine'!$C$8-(Volatility^2/2),Volatility))</f>
        <v>4.3841018005466914</v>
      </c>
      <c r="M887" s="11">
        <f ca="1">L887*EXP(_xlfn.NORM.INV(RAND(),'Projection Engine'!$C$8-(Volatility^2/2),Volatility))</f>
        <v>5.0670696178705228</v>
      </c>
      <c r="N887" s="11">
        <f ca="1">M887*EXP(_xlfn.NORM.INV(RAND(),'Projection Engine'!$C$8-(Volatility^2/2),Volatility))</f>
        <v>8.3260192803896587</v>
      </c>
      <c r="O887" s="11">
        <f ca="1">N887*EXP(_xlfn.NORM.INV(RAND(),'Projection Engine'!$C$8-(Volatility^2/2),Volatility))</f>
        <v>17.387674497701575</v>
      </c>
      <c r="P887" s="11">
        <f ca="1">O887*EXP(_xlfn.NORM.INV(RAND(),'Projection Engine'!$C$8-(Volatility^2/2),Volatility))</f>
        <v>28.724659929512171</v>
      </c>
      <c r="Q887" s="11">
        <f ca="1">P887*EXP(_xlfn.NORM.INV(RAND(),'Projection Engine'!$C$8-(Volatility^2/2),Volatility))</f>
        <v>41.241637683702265</v>
      </c>
      <c r="R887" s="11">
        <f ca="1">Q887*EXP(_xlfn.NORM.INV(RAND(),'Projection Engine'!$C$8-(Volatility^2/2),Volatility))</f>
        <v>37.061011795152105</v>
      </c>
      <c r="S887" s="11">
        <f ca="1">R887*EXP(_xlfn.NORM.INV(RAND(),'Projection Engine'!$C$8-(Volatility^2/2),Volatility))</f>
        <v>41.285208152698807</v>
      </c>
      <c r="T887" s="11">
        <f ca="1">S887*EXP(_xlfn.NORM.INV(RAND(),'Projection Engine'!$C$8-(Volatility^2/2),Volatility))</f>
        <v>18.510333230889419</v>
      </c>
      <c r="U887" s="11">
        <f ca="1">T887*EXP(_xlfn.NORM.INV(RAND(),'Projection Engine'!$C$8-(Volatility^2/2),Volatility))</f>
        <v>15.743577809040874</v>
      </c>
      <c r="V887" s="11">
        <f ca="1">U887*EXP(_xlfn.NORM.INV(RAND(),'Projection Engine'!$C$8-(Volatility^2/2),Volatility))</f>
        <v>7.8629577819587766</v>
      </c>
      <c r="W887" s="11">
        <f ca="1">V887*EXP(_xlfn.NORM.INV(RAND(),'Projection Engine'!$C$8-(Volatility^2/2),Volatility))</f>
        <v>7.2556966242551972</v>
      </c>
      <c r="X887" s="11">
        <f ca="1">W887*EXP(_xlfn.NORM.INV(RAND(),'Projection Engine'!$C$8-(Volatility^2/2),Volatility))</f>
        <v>11.504053002467515</v>
      </c>
      <c r="Y887" s="11">
        <f ca="1">X887*EXP(_xlfn.NORM.INV(RAND(),'Projection Engine'!$C$8-(Volatility^2/2),Volatility))</f>
        <v>13.741310707543581</v>
      </c>
      <c r="Z887" s="11">
        <f ca="1">Y887*EXP(_xlfn.NORM.INV(RAND(),'Projection Engine'!$C$8-(Volatility^2/2),Volatility))</f>
        <v>13.368548195189218</v>
      </c>
      <c r="AA887" s="11">
        <f ca="1">Z887*EXP(_xlfn.NORM.INV(RAND(),'Projection Engine'!$C$8-(Volatility^2/2),Volatility))</f>
        <v>15.524690893278997</v>
      </c>
      <c r="AB887" s="11">
        <f ca="1">AA887*EXP(_xlfn.NORM.INV(RAND(),'Projection Engine'!$C$8-(Volatility^2/2),Volatility))</f>
        <v>17.475945173545053</v>
      </c>
      <c r="AC887" s="11">
        <f ca="1">AB887*EXP(_xlfn.NORM.INV(RAND(),'Projection Engine'!$C$8-(Volatility^2/2),Volatility))</f>
        <v>11.92553883784359</v>
      </c>
      <c r="AD887" s="11">
        <f ca="1">AC887*EXP(_xlfn.NORM.INV(RAND(),'Projection Engine'!$C$8-(Volatility^2/2),Volatility))</f>
        <v>10.659880999311039</v>
      </c>
      <c r="AE887" s="11">
        <f ca="1">AD887*EXP(_xlfn.NORM.INV(RAND(),'Projection Engine'!$C$8-(Volatility^2/2),Volatility))</f>
        <v>15.021506472651307</v>
      </c>
      <c r="AF887" s="11">
        <f ca="1">AE887*EXP(_xlfn.NORM.INV(RAND(),'Projection Engine'!$C$8-(Volatility^2/2),Volatility))</f>
        <v>31.74330235567793</v>
      </c>
      <c r="AG887" s="11">
        <f ca="1">AF887*EXP(_xlfn.NORM.INV(RAND(),'Projection Engine'!$C$8-(Volatility^2/2),Volatility))</f>
        <v>22.481581500348994</v>
      </c>
    </row>
    <row r="888" spans="2:33" x14ac:dyDescent="0.25">
      <c r="B888" t="s">
        <v>952</v>
      </c>
      <c r="C888" s="11">
        <f t="shared" si="13"/>
        <v>51</v>
      </c>
      <c r="D888" s="11">
        <f ca="1">C888*EXP(_xlfn.NORM.INV(RAND(),'Projection Engine'!$C$8-(Volatility^2/2),Volatility))</f>
        <v>51.91625108454712</v>
      </c>
      <c r="E888" s="11">
        <f ca="1">D888*EXP(_xlfn.NORM.INV(RAND(),'Projection Engine'!$C$8-(Volatility^2/2),Volatility))</f>
        <v>12.605641897400734</v>
      </c>
      <c r="F888" s="11">
        <f ca="1">E888*EXP(_xlfn.NORM.INV(RAND(),'Projection Engine'!$C$8-(Volatility^2/2),Volatility))</f>
        <v>8.5156837581451938</v>
      </c>
      <c r="G888" s="11">
        <f ca="1">F888*EXP(_xlfn.NORM.INV(RAND(),'Projection Engine'!$C$8-(Volatility^2/2),Volatility))</f>
        <v>13.075565529297384</v>
      </c>
      <c r="H888" s="11">
        <f ca="1">G888*EXP(_xlfn.NORM.INV(RAND(),'Projection Engine'!$C$8-(Volatility^2/2),Volatility))</f>
        <v>13.567537767203309</v>
      </c>
      <c r="I888" s="11">
        <f ca="1">H888*EXP(_xlfn.NORM.INV(RAND(),'Projection Engine'!$C$8-(Volatility^2/2),Volatility))</f>
        <v>18.32481393755091</v>
      </c>
      <c r="J888" s="11">
        <f ca="1">I888*EXP(_xlfn.NORM.INV(RAND(),'Projection Engine'!$C$8-(Volatility^2/2),Volatility))</f>
        <v>14.532602755728929</v>
      </c>
      <c r="K888" s="11">
        <f ca="1">J888*EXP(_xlfn.NORM.INV(RAND(),'Projection Engine'!$C$8-(Volatility^2/2),Volatility))</f>
        <v>12.549303707378899</v>
      </c>
      <c r="L888" s="11">
        <f ca="1">K888*EXP(_xlfn.NORM.INV(RAND(),'Projection Engine'!$C$8-(Volatility^2/2),Volatility))</f>
        <v>11.753216884297593</v>
      </c>
      <c r="M888" s="11">
        <f ca="1">L888*EXP(_xlfn.NORM.INV(RAND(),'Projection Engine'!$C$8-(Volatility^2/2),Volatility))</f>
        <v>12.875029728599793</v>
      </c>
      <c r="N888" s="11">
        <f ca="1">M888*EXP(_xlfn.NORM.INV(RAND(),'Projection Engine'!$C$8-(Volatility^2/2),Volatility))</f>
        <v>7.4239634427241361</v>
      </c>
      <c r="O888" s="11">
        <f ca="1">N888*EXP(_xlfn.NORM.INV(RAND(),'Projection Engine'!$C$8-(Volatility^2/2),Volatility))</f>
        <v>5.0083316999831551</v>
      </c>
      <c r="P888" s="11">
        <f ca="1">O888*EXP(_xlfn.NORM.INV(RAND(),'Projection Engine'!$C$8-(Volatility^2/2),Volatility))</f>
        <v>4.3574365810341193</v>
      </c>
      <c r="Q888" s="11">
        <f ca="1">P888*EXP(_xlfn.NORM.INV(RAND(),'Projection Engine'!$C$8-(Volatility^2/2),Volatility))</f>
        <v>5.2140624010127379</v>
      </c>
      <c r="R888" s="11">
        <f ca="1">Q888*EXP(_xlfn.NORM.INV(RAND(),'Projection Engine'!$C$8-(Volatility^2/2),Volatility))</f>
        <v>2.795677361319818</v>
      </c>
      <c r="S888" s="11">
        <f ca="1">R888*EXP(_xlfn.NORM.INV(RAND(),'Projection Engine'!$C$8-(Volatility^2/2),Volatility))</f>
        <v>5.3022930376350548</v>
      </c>
      <c r="T888" s="11">
        <f ca="1">S888*EXP(_xlfn.NORM.INV(RAND(),'Projection Engine'!$C$8-(Volatility^2/2),Volatility))</f>
        <v>6.5251570476743881</v>
      </c>
      <c r="U888" s="11">
        <f ca="1">T888*EXP(_xlfn.NORM.INV(RAND(),'Projection Engine'!$C$8-(Volatility^2/2),Volatility))</f>
        <v>7.8144560758130126</v>
      </c>
      <c r="V888" s="11">
        <f ca="1">U888*EXP(_xlfn.NORM.INV(RAND(),'Projection Engine'!$C$8-(Volatility^2/2),Volatility))</f>
        <v>2.9665233135835529</v>
      </c>
      <c r="W888" s="11">
        <f ca="1">V888*EXP(_xlfn.NORM.INV(RAND(),'Projection Engine'!$C$8-(Volatility^2/2),Volatility))</f>
        <v>1.1510571251411457</v>
      </c>
      <c r="X888" s="11">
        <f ca="1">W888*EXP(_xlfn.NORM.INV(RAND(),'Projection Engine'!$C$8-(Volatility^2/2),Volatility))</f>
        <v>2.0539253880297994</v>
      </c>
      <c r="Y888" s="11">
        <f ca="1">X888*EXP(_xlfn.NORM.INV(RAND(),'Projection Engine'!$C$8-(Volatility^2/2),Volatility))</f>
        <v>1.3035044089690262</v>
      </c>
      <c r="Z888" s="11">
        <f ca="1">Y888*EXP(_xlfn.NORM.INV(RAND(),'Projection Engine'!$C$8-(Volatility^2/2),Volatility))</f>
        <v>1.2156973236173203</v>
      </c>
      <c r="AA888" s="11">
        <f ca="1">Z888*EXP(_xlfn.NORM.INV(RAND(),'Projection Engine'!$C$8-(Volatility^2/2),Volatility))</f>
        <v>1.3652064239333159</v>
      </c>
      <c r="AB888" s="11">
        <f ca="1">AA888*EXP(_xlfn.NORM.INV(RAND(),'Projection Engine'!$C$8-(Volatility^2/2),Volatility))</f>
        <v>0.58021636114642217</v>
      </c>
      <c r="AC888" s="11">
        <f ca="1">AB888*EXP(_xlfn.NORM.INV(RAND(),'Projection Engine'!$C$8-(Volatility^2/2),Volatility))</f>
        <v>0.37123696577574439</v>
      </c>
      <c r="AD888" s="11">
        <f ca="1">AC888*EXP(_xlfn.NORM.INV(RAND(),'Projection Engine'!$C$8-(Volatility^2/2),Volatility))</f>
        <v>0.36825824717180655</v>
      </c>
      <c r="AE888" s="11">
        <f ca="1">AD888*EXP(_xlfn.NORM.INV(RAND(),'Projection Engine'!$C$8-(Volatility^2/2),Volatility))</f>
        <v>0.27314314570309917</v>
      </c>
      <c r="AF888" s="11">
        <f ca="1">AE888*EXP(_xlfn.NORM.INV(RAND(),'Projection Engine'!$C$8-(Volatility^2/2),Volatility))</f>
        <v>0.16010186039007471</v>
      </c>
      <c r="AG888" s="11">
        <f ca="1">AF888*EXP(_xlfn.NORM.INV(RAND(),'Projection Engine'!$C$8-(Volatility^2/2),Volatility))</f>
        <v>8.7440939720489441E-2</v>
      </c>
    </row>
    <row r="889" spans="2:33" x14ac:dyDescent="0.25">
      <c r="B889" t="s">
        <v>953</v>
      </c>
      <c r="C889" s="11">
        <f t="shared" si="13"/>
        <v>51</v>
      </c>
      <c r="D889" s="11">
        <f ca="1">C889*EXP(_xlfn.NORM.INV(RAND(),'Projection Engine'!$C$8-(Volatility^2/2),Volatility))</f>
        <v>49.216852227036064</v>
      </c>
      <c r="E889" s="11">
        <f ca="1">D889*EXP(_xlfn.NORM.INV(RAND(),'Projection Engine'!$C$8-(Volatility^2/2),Volatility))</f>
        <v>35.026577951983349</v>
      </c>
      <c r="F889" s="11">
        <f ca="1">E889*EXP(_xlfn.NORM.INV(RAND(),'Projection Engine'!$C$8-(Volatility^2/2),Volatility))</f>
        <v>13.558936579054008</v>
      </c>
      <c r="G889" s="11">
        <f ca="1">F889*EXP(_xlfn.NORM.INV(RAND(),'Projection Engine'!$C$8-(Volatility^2/2),Volatility))</f>
        <v>9.1757356832990382</v>
      </c>
      <c r="H889" s="11">
        <f ca="1">G889*EXP(_xlfn.NORM.INV(RAND(),'Projection Engine'!$C$8-(Volatility^2/2),Volatility))</f>
        <v>16.719095917820709</v>
      </c>
      <c r="I889" s="11">
        <f ca="1">H889*EXP(_xlfn.NORM.INV(RAND(),'Projection Engine'!$C$8-(Volatility^2/2),Volatility))</f>
        <v>15.702914884701256</v>
      </c>
      <c r="J889" s="11">
        <f ca="1">I889*EXP(_xlfn.NORM.INV(RAND(),'Projection Engine'!$C$8-(Volatility^2/2),Volatility))</f>
        <v>16.251303316161959</v>
      </c>
      <c r="K889" s="11">
        <f ca="1">J889*EXP(_xlfn.NORM.INV(RAND(),'Projection Engine'!$C$8-(Volatility^2/2),Volatility))</f>
        <v>11.055969163667941</v>
      </c>
      <c r="L889" s="11">
        <f ca="1">K889*EXP(_xlfn.NORM.INV(RAND(),'Projection Engine'!$C$8-(Volatility^2/2),Volatility))</f>
        <v>38.817906084852666</v>
      </c>
      <c r="M889" s="11">
        <f ca="1">L889*EXP(_xlfn.NORM.INV(RAND(),'Projection Engine'!$C$8-(Volatility^2/2),Volatility))</f>
        <v>15.307858744327104</v>
      </c>
      <c r="N889" s="11">
        <f ca="1">M889*EXP(_xlfn.NORM.INV(RAND(),'Projection Engine'!$C$8-(Volatility^2/2),Volatility))</f>
        <v>25.962631543272209</v>
      </c>
      <c r="O889" s="11">
        <f ca="1">N889*EXP(_xlfn.NORM.INV(RAND(),'Projection Engine'!$C$8-(Volatility^2/2),Volatility))</f>
        <v>29.865608715577356</v>
      </c>
      <c r="P889" s="11">
        <f ca="1">O889*EXP(_xlfn.NORM.INV(RAND(),'Projection Engine'!$C$8-(Volatility^2/2),Volatility))</f>
        <v>33.136448954925008</v>
      </c>
      <c r="Q889" s="11">
        <f ca="1">P889*EXP(_xlfn.NORM.INV(RAND(),'Projection Engine'!$C$8-(Volatility^2/2),Volatility))</f>
        <v>19.828469845988153</v>
      </c>
      <c r="R889" s="11">
        <f ca="1">Q889*EXP(_xlfn.NORM.INV(RAND(),'Projection Engine'!$C$8-(Volatility^2/2),Volatility))</f>
        <v>12.24898762122452</v>
      </c>
      <c r="S889" s="11">
        <f ca="1">R889*EXP(_xlfn.NORM.INV(RAND(),'Projection Engine'!$C$8-(Volatility^2/2),Volatility))</f>
        <v>9.0397925667157786</v>
      </c>
      <c r="T889" s="11">
        <f ca="1">S889*EXP(_xlfn.NORM.INV(RAND(),'Projection Engine'!$C$8-(Volatility^2/2),Volatility))</f>
        <v>10.285179212867883</v>
      </c>
      <c r="U889" s="11">
        <f ca="1">T889*EXP(_xlfn.NORM.INV(RAND(),'Projection Engine'!$C$8-(Volatility^2/2),Volatility))</f>
        <v>13.000757907467227</v>
      </c>
      <c r="V889" s="11">
        <f ca="1">U889*EXP(_xlfn.NORM.INV(RAND(),'Projection Engine'!$C$8-(Volatility^2/2),Volatility))</f>
        <v>33.845121678482265</v>
      </c>
      <c r="W889" s="11">
        <f ca="1">V889*EXP(_xlfn.NORM.INV(RAND(),'Projection Engine'!$C$8-(Volatility^2/2),Volatility))</f>
        <v>13.778579614580455</v>
      </c>
      <c r="X889" s="11">
        <f ca="1">W889*EXP(_xlfn.NORM.INV(RAND(),'Projection Engine'!$C$8-(Volatility^2/2),Volatility))</f>
        <v>6.3808822342370553</v>
      </c>
      <c r="Y889" s="11">
        <f ca="1">X889*EXP(_xlfn.NORM.INV(RAND(),'Projection Engine'!$C$8-(Volatility^2/2),Volatility))</f>
        <v>2.5069260967159077</v>
      </c>
      <c r="Z889" s="11">
        <f ca="1">Y889*EXP(_xlfn.NORM.INV(RAND(),'Projection Engine'!$C$8-(Volatility^2/2),Volatility))</f>
        <v>6.1592172773952907</v>
      </c>
      <c r="AA889" s="11">
        <f ca="1">Z889*EXP(_xlfn.NORM.INV(RAND(),'Projection Engine'!$C$8-(Volatility^2/2),Volatility))</f>
        <v>6.3172395570158342</v>
      </c>
      <c r="AB889" s="11">
        <f ca="1">AA889*EXP(_xlfn.NORM.INV(RAND(),'Projection Engine'!$C$8-(Volatility^2/2),Volatility))</f>
        <v>7.6607831883608242</v>
      </c>
      <c r="AC889" s="11">
        <f ca="1">AB889*EXP(_xlfn.NORM.INV(RAND(),'Projection Engine'!$C$8-(Volatility^2/2),Volatility))</f>
        <v>8.4592140991975882</v>
      </c>
      <c r="AD889" s="11">
        <f ca="1">AC889*EXP(_xlfn.NORM.INV(RAND(),'Projection Engine'!$C$8-(Volatility^2/2),Volatility))</f>
        <v>6.381728272052384</v>
      </c>
      <c r="AE889" s="11">
        <f ca="1">AD889*EXP(_xlfn.NORM.INV(RAND(),'Projection Engine'!$C$8-(Volatility^2/2),Volatility))</f>
        <v>7.7521106918168527</v>
      </c>
      <c r="AF889" s="11">
        <f ca="1">AE889*EXP(_xlfn.NORM.INV(RAND(),'Projection Engine'!$C$8-(Volatility^2/2),Volatility))</f>
        <v>7.0166066421793696</v>
      </c>
      <c r="AG889" s="11">
        <f ca="1">AF889*EXP(_xlfn.NORM.INV(RAND(),'Projection Engine'!$C$8-(Volatility^2/2),Volatility))</f>
        <v>4.4088685633106808</v>
      </c>
    </row>
    <row r="890" spans="2:33" x14ac:dyDescent="0.25">
      <c r="B890" t="s">
        <v>954</v>
      </c>
      <c r="C890" s="11">
        <f t="shared" si="13"/>
        <v>51</v>
      </c>
      <c r="D890" s="11">
        <f ca="1">C890*EXP(_xlfn.NORM.INV(RAND(),'Projection Engine'!$C$8-(Volatility^2/2),Volatility))</f>
        <v>23.632637992198418</v>
      </c>
      <c r="E890" s="11">
        <f ca="1">D890*EXP(_xlfn.NORM.INV(RAND(),'Projection Engine'!$C$8-(Volatility^2/2),Volatility))</f>
        <v>12.905169818615715</v>
      </c>
      <c r="F890" s="11">
        <f ca="1">E890*EXP(_xlfn.NORM.INV(RAND(),'Projection Engine'!$C$8-(Volatility^2/2),Volatility))</f>
        <v>4.9489551254952335</v>
      </c>
      <c r="G890" s="11">
        <f ca="1">F890*EXP(_xlfn.NORM.INV(RAND(),'Projection Engine'!$C$8-(Volatility^2/2),Volatility))</f>
        <v>2.6581720399018889</v>
      </c>
      <c r="H890" s="11">
        <f ca="1">G890*EXP(_xlfn.NORM.INV(RAND(),'Projection Engine'!$C$8-(Volatility^2/2),Volatility))</f>
        <v>2.91802636800838</v>
      </c>
      <c r="I890" s="11">
        <f ca="1">H890*EXP(_xlfn.NORM.INV(RAND(),'Projection Engine'!$C$8-(Volatility^2/2),Volatility))</f>
        <v>1.9097763414542903</v>
      </c>
      <c r="J890" s="11">
        <f ca="1">I890*EXP(_xlfn.NORM.INV(RAND(),'Projection Engine'!$C$8-(Volatility^2/2),Volatility))</f>
        <v>1.0310974814038467</v>
      </c>
      <c r="K890" s="11">
        <f ca="1">J890*EXP(_xlfn.NORM.INV(RAND(),'Projection Engine'!$C$8-(Volatility^2/2),Volatility))</f>
        <v>1.121525810143382</v>
      </c>
      <c r="L890" s="11">
        <f ca="1">K890*EXP(_xlfn.NORM.INV(RAND(),'Projection Engine'!$C$8-(Volatility^2/2),Volatility))</f>
        <v>0.9683589458778229</v>
      </c>
      <c r="M890" s="11">
        <f ca="1">L890*EXP(_xlfn.NORM.INV(RAND(),'Projection Engine'!$C$8-(Volatility^2/2),Volatility))</f>
        <v>1.596786320941157</v>
      </c>
      <c r="N890" s="11">
        <f ca="1">M890*EXP(_xlfn.NORM.INV(RAND(),'Projection Engine'!$C$8-(Volatility^2/2),Volatility))</f>
        <v>1.1122930415311985</v>
      </c>
      <c r="O890" s="11">
        <f ca="1">N890*EXP(_xlfn.NORM.INV(RAND(),'Projection Engine'!$C$8-(Volatility^2/2),Volatility))</f>
        <v>1.1731728573535585</v>
      </c>
      <c r="P890" s="11">
        <f ca="1">O890*EXP(_xlfn.NORM.INV(RAND(),'Projection Engine'!$C$8-(Volatility^2/2),Volatility))</f>
        <v>1.0384442243465226</v>
      </c>
      <c r="Q890" s="11">
        <f ca="1">P890*EXP(_xlfn.NORM.INV(RAND(),'Projection Engine'!$C$8-(Volatility^2/2),Volatility))</f>
        <v>1.2425011165574855</v>
      </c>
      <c r="R890" s="11">
        <f ca="1">Q890*EXP(_xlfn.NORM.INV(RAND(),'Projection Engine'!$C$8-(Volatility^2/2),Volatility))</f>
        <v>1.7225316549584948</v>
      </c>
      <c r="S890" s="11">
        <f ca="1">R890*EXP(_xlfn.NORM.INV(RAND(),'Projection Engine'!$C$8-(Volatility^2/2),Volatility))</f>
        <v>1.0032703108603871</v>
      </c>
      <c r="T890" s="11">
        <f ca="1">S890*EXP(_xlfn.NORM.INV(RAND(),'Projection Engine'!$C$8-(Volatility^2/2),Volatility))</f>
        <v>0.65071745298849715</v>
      </c>
      <c r="U890" s="11">
        <f ca="1">T890*EXP(_xlfn.NORM.INV(RAND(),'Projection Engine'!$C$8-(Volatility^2/2),Volatility))</f>
        <v>1.0570826102843602</v>
      </c>
      <c r="V890" s="11">
        <f ca="1">U890*EXP(_xlfn.NORM.INV(RAND(),'Projection Engine'!$C$8-(Volatility^2/2),Volatility))</f>
        <v>1.7542868317671239</v>
      </c>
      <c r="W890" s="11">
        <f ca="1">V890*EXP(_xlfn.NORM.INV(RAND(),'Projection Engine'!$C$8-(Volatility^2/2),Volatility))</f>
        <v>1.452216719458794</v>
      </c>
      <c r="X890" s="11">
        <f ca="1">W890*EXP(_xlfn.NORM.INV(RAND(),'Projection Engine'!$C$8-(Volatility^2/2),Volatility))</f>
        <v>1.6611549048962189</v>
      </c>
      <c r="Y890" s="11">
        <f ca="1">X890*EXP(_xlfn.NORM.INV(RAND(),'Projection Engine'!$C$8-(Volatility^2/2),Volatility))</f>
        <v>1.5968713878630705</v>
      </c>
      <c r="Z890" s="11">
        <f ca="1">Y890*EXP(_xlfn.NORM.INV(RAND(),'Projection Engine'!$C$8-(Volatility^2/2),Volatility))</f>
        <v>3.2158624831898721</v>
      </c>
      <c r="AA890" s="11">
        <f ca="1">Z890*EXP(_xlfn.NORM.INV(RAND(),'Projection Engine'!$C$8-(Volatility^2/2),Volatility))</f>
        <v>2.7400153214699188</v>
      </c>
      <c r="AB890" s="11">
        <f ca="1">AA890*EXP(_xlfn.NORM.INV(RAND(),'Projection Engine'!$C$8-(Volatility^2/2),Volatility))</f>
        <v>5.4881002908100971</v>
      </c>
      <c r="AC890" s="11">
        <f ca="1">AB890*EXP(_xlfn.NORM.INV(RAND(),'Projection Engine'!$C$8-(Volatility^2/2),Volatility))</f>
        <v>3.4609643837967852</v>
      </c>
      <c r="AD890" s="11">
        <f ca="1">AC890*EXP(_xlfn.NORM.INV(RAND(),'Projection Engine'!$C$8-(Volatility^2/2),Volatility))</f>
        <v>4.758608255287311</v>
      </c>
      <c r="AE890" s="11">
        <f ca="1">AD890*EXP(_xlfn.NORM.INV(RAND(),'Projection Engine'!$C$8-(Volatility^2/2),Volatility))</f>
        <v>6.5200111638824332</v>
      </c>
      <c r="AF890" s="11">
        <f ca="1">AE890*EXP(_xlfn.NORM.INV(RAND(),'Projection Engine'!$C$8-(Volatility^2/2),Volatility))</f>
        <v>8.5917159971263448</v>
      </c>
      <c r="AG890" s="11">
        <f ca="1">AF890*EXP(_xlfn.NORM.INV(RAND(),'Projection Engine'!$C$8-(Volatility^2/2),Volatility))</f>
        <v>3.4685715047713397</v>
      </c>
    </row>
    <row r="891" spans="2:33" x14ac:dyDescent="0.25">
      <c r="B891" t="s">
        <v>955</v>
      </c>
      <c r="C891" s="11">
        <f t="shared" si="13"/>
        <v>51</v>
      </c>
      <c r="D891" s="11">
        <f ca="1">C891*EXP(_xlfn.NORM.INV(RAND(),'Projection Engine'!$C$8-(Volatility^2/2),Volatility))</f>
        <v>15.999842303315994</v>
      </c>
      <c r="E891" s="11">
        <f ca="1">D891*EXP(_xlfn.NORM.INV(RAND(),'Projection Engine'!$C$8-(Volatility^2/2),Volatility))</f>
        <v>7.9683865504486731</v>
      </c>
      <c r="F891" s="11">
        <f ca="1">E891*EXP(_xlfn.NORM.INV(RAND(),'Projection Engine'!$C$8-(Volatility^2/2),Volatility))</f>
        <v>9.9887380641329564</v>
      </c>
      <c r="G891" s="11">
        <f ca="1">F891*EXP(_xlfn.NORM.INV(RAND(),'Projection Engine'!$C$8-(Volatility^2/2),Volatility))</f>
        <v>6.1723587117523468</v>
      </c>
      <c r="H891" s="11">
        <f ca="1">G891*EXP(_xlfn.NORM.INV(RAND(),'Projection Engine'!$C$8-(Volatility^2/2),Volatility))</f>
        <v>1.686706277792793</v>
      </c>
      <c r="I891" s="11">
        <f ca="1">H891*EXP(_xlfn.NORM.INV(RAND(),'Projection Engine'!$C$8-(Volatility^2/2),Volatility))</f>
        <v>1.7544334032282858</v>
      </c>
      <c r="J891" s="11">
        <f ca="1">I891*EXP(_xlfn.NORM.INV(RAND(),'Projection Engine'!$C$8-(Volatility^2/2),Volatility))</f>
        <v>1.9852022349950693</v>
      </c>
      <c r="K891" s="11">
        <f ca="1">J891*EXP(_xlfn.NORM.INV(RAND(),'Projection Engine'!$C$8-(Volatility^2/2),Volatility))</f>
        <v>1.3496673177805782</v>
      </c>
      <c r="L891" s="11">
        <f ca="1">K891*EXP(_xlfn.NORM.INV(RAND(),'Projection Engine'!$C$8-(Volatility^2/2),Volatility))</f>
        <v>1.9768697951487679</v>
      </c>
      <c r="M891" s="11">
        <f ca="1">L891*EXP(_xlfn.NORM.INV(RAND(),'Projection Engine'!$C$8-(Volatility^2/2),Volatility))</f>
        <v>4.8905420938507627</v>
      </c>
      <c r="N891" s="11">
        <f ca="1">M891*EXP(_xlfn.NORM.INV(RAND(),'Projection Engine'!$C$8-(Volatility^2/2),Volatility))</f>
        <v>3.3663491292738237</v>
      </c>
      <c r="O891" s="11">
        <f ca="1">N891*EXP(_xlfn.NORM.INV(RAND(),'Projection Engine'!$C$8-(Volatility^2/2),Volatility))</f>
        <v>3.3097386611333177</v>
      </c>
      <c r="P891" s="11">
        <f ca="1">O891*EXP(_xlfn.NORM.INV(RAND(),'Projection Engine'!$C$8-(Volatility^2/2),Volatility))</f>
        <v>3.4012747134279047</v>
      </c>
      <c r="Q891" s="11">
        <f ca="1">P891*EXP(_xlfn.NORM.INV(RAND(),'Projection Engine'!$C$8-(Volatility^2/2),Volatility))</f>
        <v>1.8840402480552747</v>
      </c>
      <c r="R891" s="11">
        <f ca="1">Q891*EXP(_xlfn.NORM.INV(RAND(),'Projection Engine'!$C$8-(Volatility^2/2),Volatility))</f>
        <v>1.0868491800300848</v>
      </c>
      <c r="S891" s="11">
        <f ca="1">R891*EXP(_xlfn.NORM.INV(RAND(),'Projection Engine'!$C$8-(Volatility^2/2),Volatility))</f>
        <v>0.67688024288270687</v>
      </c>
      <c r="T891" s="11">
        <f ca="1">S891*EXP(_xlfn.NORM.INV(RAND(),'Projection Engine'!$C$8-(Volatility^2/2),Volatility))</f>
        <v>0.63089304860126982</v>
      </c>
      <c r="U891" s="11">
        <f ca="1">T891*EXP(_xlfn.NORM.INV(RAND(),'Projection Engine'!$C$8-(Volatility^2/2),Volatility))</f>
        <v>0.88060277232032902</v>
      </c>
      <c r="V891" s="11">
        <f ca="1">U891*EXP(_xlfn.NORM.INV(RAND(),'Projection Engine'!$C$8-(Volatility^2/2),Volatility))</f>
        <v>0.31507012722738692</v>
      </c>
      <c r="W891" s="11">
        <f ca="1">V891*EXP(_xlfn.NORM.INV(RAND(),'Projection Engine'!$C$8-(Volatility^2/2),Volatility))</f>
        <v>0.23481448488922119</v>
      </c>
      <c r="X891" s="11">
        <f ca="1">W891*EXP(_xlfn.NORM.INV(RAND(),'Projection Engine'!$C$8-(Volatility^2/2),Volatility))</f>
        <v>0.18402855311274791</v>
      </c>
      <c r="Y891" s="11">
        <f ca="1">X891*EXP(_xlfn.NORM.INV(RAND(),'Projection Engine'!$C$8-(Volatility^2/2),Volatility))</f>
        <v>0.18752010679685513</v>
      </c>
      <c r="Z891" s="11">
        <f ca="1">Y891*EXP(_xlfn.NORM.INV(RAND(),'Projection Engine'!$C$8-(Volatility^2/2),Volatility))</f>
        <v>0.10748405679695898</v>
      </c>
      <c r="AA891" s="11">
        <f ca="1">Z891*EXP(_xlfn.NORM.INV(RAND(),'Projection Engine'!$C$8-(Volatility^2/2),Volatility))</f>
        <v>7.4820085830754307E-2</v>
      </c>
      <c r="AB891" s="11">
        <f ca="1">AA891*EXP(_xlfn.NORM.INV(RAND(),'Projection Engine'!$C$8-(Volatility^2/2),Volatility))</f>
        <v>3.156393733534632E-2</v>
      </c>
      <c r="AC891" s="11">
        <f ca="1">AB891*EXP(_xlfn.NORM.INV(RAND(),'Projection Engine'!$C$8-(Volatility^2/2),Volatility))</f>
        <v>1.4787211374010286E-2</v>
      </c>
      <c r="AD891" s="11">
        <f ca="1">AC891*EXP(_xlfn.NORM.INV(RAND(),'Projection Engine'!$C$8-(Volatility^2/2),Volatility))</f>
        <v>5.6255578804146169E-3</v>
      </c>
      <c r="AE891" s="11">
        <f ca="1">AD891*EXP(_xlfn.NORM.INV(RAND(),'Projection Engine'!$C$8-(Volatility^2/2),Volatility))</f>
        <v>3.9837051152633585E-3</v>
      </c>
      <c r="AF891" s="11">
        <f ca="1">AE891*EXP(_xlfn.NORM.INV(RAND(),'Projection Engine'!$C$8-(Volatility^2/2),Volatility))</f>
        <v>3.9437080977214774E-3</v>
      </c>
      <c r="AG891" s="11">
        <f ca="1">AF891*EXP(_xlfn.NORM.INV(RAND(),'Projection Engine'!$C$8-(Volatility^2/2),Volatility))</f>
        <v>1.9803468353320518E-3</v>
      </c>
    </row>
    <row r="892" spans="2:33" x14ac:dyDescent="0.25">
      <c r="B892" t="s">
        <v>956</v>
      </c>
      <c r="C892" s="11">
        <f t="shared" si="13"/>
        <v>51</v>
      </c>
      <c r="D892" s="11">
        <f ca="1">C892*EXP(_xlfn.NORM.INV(RAND(),'Projection Engine'!$C$8-(Volatility^2/2),Volatility))</f>
        <v>24.737488694972146</v>
      </c>
      <c r="E892" s="11">
        <f ca="1">D892*EXP(_xlfn.NORM.INV(RAND(),'Projection Engine'!$C$8-(Volatility^2/2),Volatility))</f>
        <v>20.879963871487405</v>
      </c>
      <c r="F892" s="11">
        <f ca="1">E892*EXP(_xlfn.NORM.INV(RAND(),'Projection Engine'!$C$8-(Volatility^2/2),Volatility))</f>
        <v>28.98228435186213</v>
      </c>
      <c r="G892" s="11">
        <f ca="1">F892*EXP(_xlfn.NORM.INV(RAND(),'Projection Engine'!$C$8-(Volatility^2/2),Volatility))</f>
        <v>37.238978596580004</v>
      </c>
      <c r="H892" s="11">
        <f ca="1">G892*EXP(_xlfn.NORM.INV(RAND(),'Projection Engine'!$C$8-(Volatility^2/2),Volatility))</f>
        <v>64.881476544957934</v>
      </c>
      <c r="I892" s="11">
        <f ca="1">H892*EXP(_xlfn.NORM.INV(RAND(),'Projection Engine'!$C$8-(Volatility^2/2),Volatility))</f>
        <v>78.552214561154543</v>
      </c>
      <c r="J892" s="11">
        <f ca="1">I892*EXP(_xlfn.NORM.INV(RAND(),'Projection Engine'!$C$8-(Volatility^2/2),Volatility))</f>
        <v>43.501670744495463</v>
      </c>
      <c r="K892" s="11">
        <f ca="1">J892*EXP(_xlfn.NORM.INV(RAND(),'Projection Engine'!$C$8-(Volatility^2/2),Volatility))</f>
        <v>97.225352028642391</v>
      </c>
      <c r="L892" s="11">
        <f ca="1">K892*EXP(_xlfn.NORM.INV(RAND(),'Projection Engine'!$C$8-(Volatility^2/2),Volatility))</f>
        <v>82.525050996775335</v>
      </c>
      <c r="M892" s="11">
        <f ca="1">L892*EXP(_xlfn.NORM.INV(RAND(),'Projection Engine'!$C$8-(Volatility^2/2),Volatility))</f>
        <v>58.177269439811766</v>
      </c>
      <c r="N892" s="11">
        <f ca="1">M892*EXP(_xlfn.NORM.INV(RAND(),'Projection Engine'!$C$8-(Volatility^2/2),Volatility))</f>
        <v>32.853404086980674</v>
      </c>
      <c r="O892" s="11">
        <f ca="1">N892*EXP(_xlfn.NORM.INV(RAND(),'Projection Engine'!$C$8-(Volatility^2/2),Volatility))</f>
        <v>29.135467720072903</v>
      </c>
      <c r="P892" s="11">
        <f ca="1">O892*EXP(_xlfn.NORM.INV(RAND(),'Projection Engine'!$C$8-(Volatility^2/2),Volatility))</f>
        <v>20.185154860592927</v>
      </c>
      <c r="Q892" s="11">
        <f ca="1">P892*EXP(_xlfn.NORM.INV(RAND(),'Projection Engine'!$C$8-(Volatility^2/2),Volatility))</f>
        <v>26.113902985199179</v>
      </c>
      <c r="R892" s="11">
        <f ca="1">Q892*EXP(_xlfn.NORM.INV(RAND(),'Projection Engine'!$C$8-(Volatility^2/2),Volatility))</f>
        <v>17.862982897537098</v>
      </c>
      <c r="S892" s="11">
        <f ca="1">R892*EXP(_xlfn.NORM.INV(RAND(),'Projection Engine'!$C$8-(Volatility^2/2),Volatility))</f>
        <v>15.990848023843895</v>
      </c>
      <c r="T892" s="11">
        <f ca="1">S892*EXP(_xlfn.NORM.INV(RAND(),'Projection Engine'!$C$8-(Volatility^2/2),Volatility))</f>
        <v>7.0965068958948363</v>
      </c>
      <c r="U892" s="11">
        <f ca="1">T892*EXP(_xlfn.NORM.INV(RAND(),'Projection Engine'!$C$8-(Volatility^2/2),Volatility))</f>
        <v>4.3437185574162713</v>
      </c>
      <c r="V892" s="11">
        <f ca="1">U892*EXP(_xlfn.NORM.INV(RAND(),'Projection Engine'!$C$8-(Volatility^2/2),Volatility))</f>
        <v>3.0755296849309377</v>
      </c>
      <c r="W892" s="11">
        <f ca="1">V892*EXP(_xlfn.NORM.INV(RAND(),'Projection Engine'!$C$8-(Volatility^2/2),Volatility))</f>
        <v>7.1711731349932899</v>
      </c>
      <c r="X892" s="11">
        <f ca="1">W892*EXP(_xlfn.NORM.INV(RAND(),'Projection Engine'!$C$8-(Volatility^2/2),Volatility))</f>
        <v>8.2280257891807658</v>
      </c>
      <c r="Y892" s="11">
        <f ca="1">X892*EXP(_xlfn.NORM.INV(RAND(),'Projection Engine'!$C$8-(Volatility^2/2),Volatility))</f>
        <v>7.9493073246506771</v>
      </c>
      <c r="Z892" s="11">
        <f ca="1">Y892*EXP(_xlfn.NORM.INV(RAND(),'Projection Engine'!$C$8-(Volatility^2/2),Volatility))</f>
        <v>5.5124360423695</v>
      </c>
      <c r="AA892" s="11">
        <f ca="1">Z892*EXP(_xlfn.NORM.INV(RAND(),'Projection Engine'!$C$8-(Volatility^2/2),Volatility))</f>
        <v>11.989330890236243</v>
      </c>
      <c r="AB892" s="11">
        <f ca="1">AA892*EXP(_xlfn.NORM.INV(RAND(),'Projection Engine'!$C$8-(Volatility^2/2),Volatility))</f>
        <v>6.269049745789669</v>
      </c>
      <c r="AC892" s="11">
        <f ca="1">AB892*EXP(_xlfn.NORM.INV(RAND(),'Projection Engine'!$C$8-(Volatility^2/2),Volatility))</f>
        <v>6.3580355080488671</v>
      </c>
      <c r="AD892" s="11">
        <f ca="1">AC892*EXP(_xlfn.NORM.INV(RAND(),'Projection Engine'!$C$8-(Volatility^2/2),Volatility))</f>
        <v>7.2031584353018641</v>
      </c>
      <c r="AE892" s="11">
        <f ca="1">AD892*EXP(_xlfn.NORM.INV(RAND(),'Projection Engine'!$C$8-(Volatility^2/2),Volatility))</f>
        <v>4.378917383394576</v>
      </c>
      <c r="AF892" s="11">
        <f ca="1">AE892*EXP(_xlfn.NORM.INV(RAND(),'Projection Engine'!$C$8-(Volatility^2/2),Volatility))</f>
        <v>2.905034117822153</v>
      </c>
      <c r="AG892" s="11">
        <f ca="1">AF892*EXP(_xlfn.NORM.INV(RAND(),'Projection Engine'!$C$8-(Volatility^2/2),Volatility))</f>
        <v>1.9959203251157092</v>
      </c>
    </row>
    <row r="893" spans="2:33" x14ac:dyDescent="0.25">
      <c r="B893" t="s">
        <v>957</v>
      </c>
      <c r="C893" s="11">
        <f t="shared" si="13"/>
        <v>51</v>
      </c>
      <c r="D893" s="11">
        <f ca="1">C893*EXP(_xlfn.NORM.INV(RAND(),'Projection Engine'!$C$8-(Volatility^2/2),Volatility))</f>
        <v>25.047628112125373</v>
      </c>
      <c r="E893" s="11">
        <f ca="1">D893*EXP(_xlfn.NORM.INV(RAND(),'Projection Engine'!$C$8-(Volatility^2/2),Volatility))</f>
        <v>11.911320391896659</v>
      </c>
      <c r="F893" s="11">
        <f ca="1">E893*EXP(_xlfn.NORM.INV(RAND(),'Projection Engine'!$C$8-(Volatility^2/2),Volatility))</f>
        <v>21.236082296078553</v>
      </c>
      <c r="G893" s="11">
        <f ca="1">F893*EXP(_xlfn.NORM.INV(RAND(),'Projection Engine'!$C$8-(Volatility^2/2),Volatility))</f>
        <v>23.426409799992463</v>
      </c>
      <c r="H893" s="11">
        <f ca="1">G893*EXP(_xlfn.NORM.INV(RAND(),'Projection Engine'!$C$8-(Volatility^2/2),Volatility))</f>
        <v>17.161031082848552</v>
      </c>
      <c r="I893" s="11">
        <f ca="1">H893*EXP(_xlfn.NORM.INV(RAND(),'Projection Engine'!$C$8-(Volatility^2/2),Volatility))</f>
        <v>24.952524285720411</v>
      </c>
      <c r="J893" s="11">
        <f ca="1">I893*EXP(_xlfn.NORM.INV(RAND(),'Projection Engine'!$C$8-(Volatility^2/2),Volatility))</f>
        <v>30.722624215357456</v>
      </c>
      <c r="K893" s="11">
        <f ca="1">J893*EXP(_xlfn.NORM.INV(RAND(),'Projection Engine'!$C$8-(Volatility^2/2),Volatility))</f>
        <v>22.122784857654988</v>
      </c>
      <c r="L893" s="11">
        <f ca="1">K893*EXP(_xlfn.NORM.INV(RAND(),'Projection Engine'!$C$8-(Volatility^2/2),Volatility))</f>
        <v>28.652569921289846</v>
      </c>
      <c r="M893" s="11">
        <f ca="1">L893*EXP(_xlfn.NORM.INV(RAND(),'Projection Engine'!$C$8-(Volatility^2/2),Volatility))</f>
        <v>31.079282408927558</v>
      </c>
      <c r="N893" s="11">
        <f ca="1">M893*EXP(_xlfn.NORM.INV(RAND(),'Projection Engine'!$C$8-(Volatility^2/2),Volatility))</f>
        <v>36.807093408927273</v>
      </c>
      <c r="O893" s="11">
        <f ca="1">N893*EXP(_xlfn.NORM.INV(RAND(),'Projection Engine'!$C$8-(Volatility^2/2),Volatility))</f>
        <v>29.805733624616042</v>
      </c>
      <c r="P893" s="11">
        <f ca="1">O893*EXP(_xlfn.NORM.INV(RAND(),'Projection Engine'!$C$8-(Volatility^2/2),Volatility))</f>
        <v>16.782410136423859</v>
      </c>
      <c r="Q893" s="11">
        <f ca="1">P893*EXP(_xlfn.NORM.INV(RAND(),'Projection Engine'!$C$8-(Volatility^2/2),Volatility))</f>
        <v>19.781278869741371</v>
      </c>
      <c r="R893" s="11">
        <f ca="1">Q893*EXP(_xlfn.NORM.INV(RAND(),'Projection Engine'!$C$8-(Volatility^2/2),Volatility))</f>
        <v>11.275680338828481</v>
      </c>
      <c r="S893" s="11">
        <f ca="1">R893*EXP(_xlfn.NORM.INV(RAND(),'Projection Engine'!$C$8-(Volatility^2/2),Volatility))</f>
        <v>8.33514961411678</v>
      </c>
      <c r="T893" s="11">
        <f ca="1">S893*EXP(_xlfn.NORM.INV(RAND(),'Projection Engine'!$C$8-(Volatility^2/2),Volatility))</f>
        <v>3.5276495011205959</v>
      </c>
      <c r="U893" s="11">
        <f ca="1">T893*EXP(_xlfn.NORM.INV(RAND(),'Projection Engine'!$C$8-(Volatility^2/2),Volatility))</f>
        <v>3.6642220569785815</v>
      </c>
      <c r="V893" s="11">
        <f ca="1">U893*EXP(_xlfn.NORM.INV(RAND(),'Projection Engine'!$C$8-(Volatility^2/2),Volatility))</f>
        <v>4.7853581208667562</v>
      </c>
      <c r="W893" s="11">
        <f ca="1">V893*EXP(_xlfn.NORM.INV(RAND(),'Projection Engine'!$C$8-(Volatility^2/2),Volatility))</f>
        <v>2.6323859872862752</v>
      </c>
      <c r="X893" s="11">
        <f ca="1">W893*EXP(_xlfn.NORM.INV(RAND(),'Projection Engine'!$C$8-(Volatility^2/2),Volatility))</f>
        <v>3.2842660402020849</v>
      </c>
      <c r="Y893" s="11">
        <f ca="1">X893*EXP(_xlfn.NORM.INV(RAND(),'Projection Engine'!$C$8-(Volatility^2/2),Volatility))</f>
        <v>4.0065082936320788</v>
      </c>
      <c r="Z893" s="11">
        <f ca="1">Y893*EXP(_xlfn.NORM.INV(RAND(),'Projection Engine'!$C$8-(Volatility^2/2),Volatility))</f>
        <v>3.014610711546069</v>
      </c>
      <c r="AA893" s="11">
        <f ca="1">Z893*EXP(_xlfn.NORM.INV(RAND(),'Projection Engine'!$C$8-(Volatility^2/2),Volatility))</f>
        <v>1.8385244312580435</v>
      </c>
      <c r="AB893" s="11">
        <f ca="1">AA893*EXP(_xlfn.NORM.INV(RAND(),'Projection Engine'!$C$8-(Volatility^2/2),Volatility))</f>
        <v>1.0210137163448749</v>
      </c>
      <c r="AC893" s="11">
        <f ca="1">AB893*EXP(_xlfn.NORM.INV(RAND(),'Projection Engine'!$C$8-(Volatility^2/2),Volatility))</f>
        <v>0.70049244109473163</v>
      </c>
      <c r="AD893" s="11">
        <f ca="1">AC893*EXP(_xlfn.NORM.INV(RAND(),'Projection Engine'!$C$8-(Volatility^2/2),Volatility))</f>
        <v>1.7737566460253553</v>
      </c>
      <c r="AE893" s="11">
        <f ca="1">AD893*EXP(_xlfn.NORM.INV(RAND(),'Projection Engine'!$C$8-(Volatility^2/2),Volatility))</f>
        <v>1.6384103700582764</v>
      </c>
      <c r="AF893" s="11">
        <f ca="1">AE893*EXP(_xlfn.NORM.INV(RAND(),'Projection Engine'!$C$8-(Volatility^2/2),Volatility))</f>
        <v>1.4491508939315045</v>
      </c>
      <c r="AG893" s="11">
        <f ca="1">AF893*EXP(_xlfn.NORM.INV(RAND(),'Projection Engine'!$C$8-(Volatility^2/2),Volatility))</f>
        <v>0.45927281356097555</v>
      </c>
    </row>
    <row r="894" spans="2:33" x14ac:dyDescent="0.25">
      <c r="B894" t="s">
        <v>958</v>
      </c>
      <c r="C894" s="11">
        <f t="shared" si="13"/>
        <v>51</v>
      </c>
      <c r="D894" s="11">
        <f ca="1">C894*EXP(_xlfn.NORM.INV(RAND(),'Projection Engine'!$C$8-(Volatility^2/2),Volatility))</f>
        <v>42.826441587728006</v>
      </c>
      <c r="E894" s="11">
        <f ca="1">D894*EXP(_xlfn.NORM.INV(RAND(),'Projection Engine'!$C$8-(Volatility^2/2),Volatility))</f>
        <v>23.706463484705218</v>
      </c>
      <c r="F894" s="11">
        <f ca="1">E894*EXP(_xlfn.NORM.INV(RAND(),'Projection Engine'!$C$8-(Volatility^2/2),Volatility))</f>
        <v>25.688584156656038</v>
      </c>
      <c r="G894" s="11">
        <f ca="1">F894*EXP(_xlfn.NORM.INV(RAND(),'Projection Engine'!$C$8-(Volatility^2/2),Volatility))</f>
        <v>40.751539195473256</v>
      </c>
      <c r="H894" s="11">
        <f ca="1">G894*EXP(_xlfn.NORM.INV(RAND(),'Projection Engine'!$C$8-(Volatility^2/2),Volatility))</f>
        <v>56.747182768820451</v>
      </c>
      <c r="I894" s="11">
        <f ca="1">H894*EXP(_xlfn.NORM.INV(RAND(),'Projection Engine'!$C$8-(Volatility^2/2),Volatility))</f>
        <v>35.384702128623289</v>
      </c>
      <c r="J894" s="11">
        <f ca="1">I894*EXP(_xlfn.NORM.INV(RAND(),'Projection Engine'!$C$8-(Volatility^2/2),Volatility))</f>
        <v>15.490485669164736</v>
      </c>
      <c r="K894" s="11">
        <f ca="1">J894*EXP(_xlfn.NORM.INV(RAND(),'Projection Engine'!$C$8-(Volatility^2/2),Volatility))</f>
        <v>11.73185069056065</v>
      </c>
      <c r="L894" s="11">
        <f ca="1">K894*EXP(_xlfn.NORM.INV(RAND(),'Projection Engine'!$C$8-(Volatility^2/2),Volatility))</f>
        <v>12.942405215188719</v>
      </c>
      <c r="M894" s="11">
        <f ca="1">L894*EXP(_xlfn.NORM.INV(RAND(),'Projection Engine'!$C$8-(Volatility^2/2),Volatility))</f>
        <v>5.1893904532163537</v>
      </c>
      <c r="N894" s="11">
        <f ca="1">M894*EXP(_xlfn.NORM.INV(RAND(),'Projection Engine'!$C$8-(Volatility^2/2),Volatility))</f>
        <v>4.3154980529058253</v>
      </c>
      <c r="O894" s="11">
        <f ca="1">N894*EXP(_xlfn.NORM.INV(RAND(),'Projection Engine'!$C$8-(Volatility^2/2),Volatility))</f>
        <v>2.2595612776687144</v>
      </c>
      <c r="P894" s="11">
        <f ca="1">O894*EXP(_xlfn.NORM.INV(RAND(),'Projection Engine'!$C$8-(Volatility^2/2),Volatility))</f>
        <v>3.50967585706434</v>
      </c>
      <c r="Q894" s="11">
        <f ca="1">P894*EXP(_xlfn.NORM.INV(RAND(),'Projection Engine'!$C$8-(Volatility^2/2),Volatility))</f>
        <v>2.6882518635586208</v>
      </c>
      <c r="R894" s="11">
        <f ca="1">Q894*EXP(_xlfn.NORM.INV(RAND(),'Projection Engine'!$C$8-(Volatility^2/2),Volatility))</f>
        <v>4.3735820920139288</v>
      </c>
      <c r="S894" s="11">
        <f ca="1">R894*EXP(_xlfn.NORM.INV(RAND(),'Projection Engine'!$C$8-(Volatility^2/2),Volatility))</f>
        <v>4.3879309279449812</v>
      </c>
      <c r="T894" s="11">
        <f ca="1">S894*EXP(_xlfn.NORM.INV(RAND(),'Projection Engine'!$C$8-(Volatility^2/2),Volatility))</f>
        <v>1.5279101765750644</v>
      </c>
      <c r="U894" s="11">
        <f ca="1">T894*EXP(_xlfn.NORM.INV(RAND(),'Projection Engine'!$C$8-(Volatility^2/2),Volatility))</f>
        <v>1.7696358272852601</v>
      </c>
      <c r="V894" s="11">
        <f ca="1">U894*EXP(_xlfn.NORM.INV(RAND(),'Projection Engine'!$C$8-(Volatility^2/2),Volatility))</f>
        <v>0.86021128377875344</v>
      </c>
      <c r="W894" s="11">
        <f ca="1">V894*EXP(_xlfn.NORM.INV(RAND(),'Projection Engine'!$C$8-(Volatility^2/2),Volatility))</f>
        <v>0.93408536276199883</v>
      </c>
      <c r="X894" s="11">
        <f ca="1">W894*EXP(_xlfn.NORM.INV(RAND(),'Projection Engine'!$C$8-(Volatility^2/2),Volatility))</f>
        <v>1.5999448347312719</v>
      </c>
      <c r="Y894" s="11">
        <f ca="1">X894*EXP(_xlfn.NORM.INV(RAND(),'Projection Engine'!$C$8-(Volatility^2/2),Volatility))</f>
        <v>1.4694217697148868</v>
      </c>
      <c r="Z894" s="11">
        <f ca="1">Y894*EXP(_xlfn.NORM.INV(RAND(),'Projection Engine'!$C$8-(Volatility^2/2),Volatility))</f>
        <v>2.000952681988037</v>
      </c>
      <c r="AA894" s="11">
        <f ca="1">Z894*EXP(_xlfn.NORM.INV(RAND(),'Projection Engine'!$C$8-(Volatility^2/2),Volatility))</f>
        <v>1.1317841046085548</v>
      </c>
      <c r="AB894" s="11">
        <f ca="1">AA894*EXP(_xlfn.NORM.INV(RAND(),'Projection Engine'!$C$8-(Volatility^2/2),Volatility))</f>
        <v>0.64958946558130237</v>
      </c>
      <c r="AC894" s="11">
        <f ca="1">AB894*EXP(_xlfn.NORM.INV(RAND(),'Projection Engine'!$C$8-(Volatility^2/2),Volatility))</f>
        <v>0.25625576028754704</v>
      </c>
      <c r="AD894" s="11">
        <f ca="1">AC894*EXP(_xlfn.NORM.INV(RAND(),'Projection Engine'!$C$8-(Volatility^2/2),Volatility))</f>
        <v>0.14183926316544304</v>
      </c>
      <c r="AE894" s="11">
        <f ca="1">AD894*EXP(_xlfn.NORM.INV(RAND(),'Projection Engine'!$C$8-(Volatility^2/2),Volatility))</f>
        <v>8.7404448929877629E-2</v>
      </c>
      <c r="AF894" s="11">
        <f ca="1">AE894*EXP(_xlfn.NORM.INV(RAND(),'Projection Engine'!$C$8-(Volatility^2/2),Volatility))</f>
        <v>5.2761519745087748E-2</v>
      </c>
      <c r="AG894" s="11">
        <f ca="1">AF894*EXP(_xlfn.NORM.INV(RAND(),'Projection Engine'!$C$8-(Volatility^2/2),Volatility))</f>
        <v>2.1896966605901739E-2</v>
      </c>
    </row>
    <row r="895" spans="2:33" x14ac:dyDescent="0.25">
      <c r="B895" t="s">
        <v>959</v>
      </c>
      <c r="C895" s="11">
        <f t="shared" si="13"/>
        <v>51</v>
      </c>
      <c r="D895" s="11">
        <f ca="1">C895*EXP(_xlfn.NORM.INV(RAND(),'Projection Engine'!$C$8-(Volatility^2/2),Volatility))</f>
        <v>35.834179983688543</v>
      </c>
      <c r="E895" s="11">
        <f ca="1">D895*EXP(_xlfn.NORM.INV(RAND(),'Projection Engine'!$C$8-(Volatility^2/2),Volatility))</f>
        <v>44.260329026259242</v>
      </c>
      <c r="F895" s="11">
        <f ca="1">E895*EXP(_xlfn.NORM.INV(RAND(),'Projection Engine'!$C$8-(Volatility^2/2),Volatility))</f>
        <v>18.06292863112008</v>
      </c>
      <c r="G895" s="11">
        <f ca="1">F895*EXP(_xlfn.NORM.INV(RAND(),'Projection Engine'!$C$8-(Volatility^2/2),Volatility))</f>
        <v>17.432260100809774</v>
      </c>
      <c r="H895" s="11">
        <f ca="1">G895*EXP(_xlfn.NORM.INV(RAND(),'Projection Engine'!$C$8-(Volatility^2/2),Volatility))</f>
        <v>14.322896423239946</v>
      </c>
      <c r="I895" s="11">
        <f ca="1">H895*EXP(_xlfn.NORM.INV(RAND(),'Projection Engine'!$C$8-(Volatility^2/2),Volatility))</f>
        <v>14.454554852575438</v>
      </c>
      <c r="J895" s="11">
        <f ca="1">I895*EXP(_xlfn.NORM.INV(RAND(),'Projection Engine'!$C$8-(Volatility^2/2),Volatility))</f>
        <v>10.641323064777373</v>
      </c>
      <c r="K895" s="11">
        <f ca="1">J895*EXP(_xlfn.NORM.INV(RAND(),'Projection Engine'!$C$8-(Volatility^2/2),Volatility))</f>
        <v>24.509621648927638</v>
      </c>
      <c r="L895" s="11">
        <f ca="1">K895*EXP(_xlfn.NORM.INV(RAND(),'Projection Engine'!$C$8-(Volatility^2/2),Volatility))</f>
        <v>11.374179843956329</v>
      </c>
      <c r="M895" s="11">
        <f ca="1">L895*EXP(_xlfn.NORM.INV(RAND(),'Projection Engine'!$C$8-(Volatility^2/2),Volatility))</f>
        <v>6.1997847857415955</v>
      </c>
      <c r="N895" s="11">
        <f ca="1">M895*EXP(_xlfn.NORM.INV(RAND(),'Projection Engine'!$C$8-(Volatility^2/2),Volatility))</f>
        <v>12.837034563942467</v>
      </c>
      <c r="O895" s="11">
        <f ca="1">N895*EXP(_xlfn.NORM.INV(RAND(),'Projection Engine'!$C$8-(Volatility^2/2),Volatility))</f>
        <v>16.767694539132759</v>
      </c>
      <c r="P895" s="11">
        <f ca="1">O895*EXP(_xlfn.NORM.INV(RAND(),'Projection Engine'!$C$8-(Volatility^2/2),Volatility))</f>
        <v>24.298834199267652</v>
      </c>
      <c r="Q895" s="11">
        <f ca="1">P895*EXP(_xlfn.NORM.INV(RAND(),'Projection Engine'!$C$8-(Volatility^2/2),Volatility))</f>
        <v>26.005409967015279</v>
      </c>
      <c r="R895" s="11">
        <f ca="1">Q895*EXP(_xlfn.NORM.INV(RAND(),'Projection Engine'!$C$8-(Volatility^2/2),Volatility))</f>
        <v>23.252182758976698</v>
      </c>
      <c r="S895" s="11">
        <f ca="1">R895*EXP(_xlfn.NORM.INV(RAND(),'Projection Engine'!$C$8-(Volatility^2/2),Volatility))</f>
        <v>13.969483008826527</v>
      </c>
      <c r="T895" s="11">
        <f ca="1">S895*EXP(_xlfn.NORM.INV(RAND(),'Projection Engine'!$C$8-(Volatility^2/2),Volatility))</f>
        <v>14.090986558116809</v>
      </c>
      <c r="U895" s="11">
        <f ca="1">T895*EXP(_xlfn.NORM.INV(RAND(),'Projection Engine'!$C$8-(Volatility^2/2),Volatility))</f>
        <v>15.09610375218255</v>
      </c>
      <c r="V895" s="11">
        <f ca="1">U895*EXP(_xlfn.NORM.INV(RAND(),'Projection Engine'!$C$8-(Volatility^2/2),Volatility))</f>
        <v>17.407963682718329</v>
      </c>
      <c r="W895" s="11">
        <f ca="1">V895*EXP(_xlfn.NORM.INV(RAND(),'Projection Engine'!$C$8-(Volatility^2/2),Volatility))</f>
        <v>9.2707893488768534</v>
      </c>
      <c r="X895" s="11">
        <f ca="1">W895*EXP(_xlfn.NORM.INV(RAND(),'Projection Engine'!$C$8-(Volatility^2/2),Volatility))</f>
        <v>12.655819132912173</v>
      </c>
      <c r="Y895" s="11">
        <f ca="1">X895*EXP(_xlfn.NORM.INV(RAND(),'Projection Engine'!$C$8-(Volatility^2/2),Volatility))</f>
        <v>10.151509466157171</v>
      </c>
      <c r="Z895" s="11">
        <f ca="1">Y895*EXP(_xlfn.NORM.INV(RAND(),'Projection Engine'!$C$8-(Volatility^2/2),Volatility))</f>
        <v>7.4224663132648558</v>
      </c>
      <c r="AA895" s="11">
        <f ca="1">Z895*EXP(_xlfn.NORM.INV(RAND(),'Projection Engine'!$C$8-(Volatility^2/2),Volatility))</f>
        <v>4.9662322137258421</v>
      </c>
      <c r="AB895" s="11">
        <f ca="1">AA895*EXP(_xlfn.NORM.INV(RAND(),'Projection Engine'!$C$8-(Volatility^2/2),Volatility))</f>
        <v>3.776497335621015</v>
      </c>
      <c r="AC895" s="11">
        <f ca="1">AB895*EXP(_xlfn.NORM.INV(RAND(),'Projection Engine'!$C$8-(Volatility^2/2),Volatility))</f>
        <v>3.8050225264048771</v>
      </c>
      <c r="AD895" s="11">
        <f ca="1">AC895*EXP(_xlfn.NORM.INV(RAND(),'Projection Engine'!$C$8-(Volatility^2/2),Volatility))</f>
        <v>7.5814916192901753</v>
      </c>
      <c r="AE895" s="11">
        <f ca="1">AD895*EXP(_xlfn.NORM.INV(RAND(),'Projection Engine'!$C$8-(Volatility^2/2),Volatility))</f>
        <v>7.0036811207158358</v>
      </c>
      <c r="AF895" s="11">
        <f ca="1">AE895*EXP(_xlfn.NORM.INV(RAND(),'Projection Engine'!$C$8-(Volatility^2/2),Volatility))</f>
        <v>4.9685981118534484</v>
      </c>
      <c r="AG895" s="11">
        <f ca="1">AF895*EXP(_xlfn.NORM.INV(RAND(),'Projection Engine'!$C$8-(Volatility^2/2),Volatility))</f>
        <v>3.1000100504500407</v>
      </c>
    </row>
    <row r="896" spans="2:33" x14ac:dyDescent="0.25">
      <c r="B896" t="s">
        <v>960</v>
      </c>
      <c r="C896" s="11">
        <f t="shared" si="13"/>
        <v>51</v>
      </c>
      <c r="D896" s="11">
        <f ca="1">C896*EXP(_xlfn.NORM.INV(RAND(),'Projection Engine'!$C$8-(Volatility^2/2),Volatility))</f>
        <v>48.235380331735058</v>
      </c>
      <c r="E896" s="11">
        <f ca="1">D896*EXP(_xlfn.NORM.INV(RAND(),'Projection Engine'!$C$8-(Volatility^2/2),Volatility))</f>
        <v>111.04712018109757</v>
      </c>
      <c r="F896" s="11">
        <f ca="1">E896*EXP(_xlfn.NORM.INV(RAND(),'Projection Engine'!$C$8-(Volatility^2/2),Volatility))</f>
        <v>102.73141198669938</v>
      </c>
      <c r="G896" s="11">
        <f ca="1">F896*EXP(_xlfn.NORM.INV(RAND(),'Projection Engine'!$C$8-(Volatility^2/2),Volatility))</f>
        <v>108.52640004358246</v>
      </c>
      <c r="H896" s="11">
        <f ca="1">G896*EXP(_xlfn.NORM.INV(RAND(),'Projection Engine'!$C$8-(Volatility^2/2),Volatility))</f>
        <v>158.87055759431831</v>
      </c>
      <c r="I896" s="11">
        <f ca="1">H896*EXP(_xlfn.NORM.INV(RAND(),'Projection Engine'!$C$8-(Volatility^2/2),Volatility))</f>
        <v>278.60928488830376</v>
      </c>
      <c r="J896" s="11">
        <f ca="1">I896*EXP(_xlfn.NORM.INV(RAND(),'Projection Engine'!$C$8-(Volatility^2/2),Volatility))</f>
        <v>419.37057467647702</v>
      </c>
      <c r="K896" s="11">
        <f ca="1">J896*EXP(_xlfn.NORM.INV(RAND(),'Projection Engine'!$C$8-(Volatility^2/2),Volatility))</f>
        <v>269.67716311075105</v>
      </c>
      <c r="L896" s="11">
        <f ca="1">K896*EXP(_xlfn.NORM.INV(RAND(),'Projection Engine'!$C$8-(Volatility^2/2),Volatility))</f>
        <v>327.10009563273013</v>
      </c>
      <c r="M896" s="11">
        <f ca="1">L896*EXP(_xlfn.NORM.INV(RAND(),'Projection Engine'!$C$8-(Volatility^2/2),Volatility))</f>
        <v>189.38819323781641</v>
      </c>
      <c r="N896" s="11">
        <f ca="1">M896*EXP(_xlfn.NORM.INV(RAND(),'Projection Engine'!$C$8-(Volatility^2/2),Volatility))</f>
        <v>204.53594674471128</v>
      </c>
      <c r="O896" s="11">
        <f ca="1">N896*EXP(_xlfn.NORM.INV(RAND(),'Projection Engine'!$C$8-(Volatility^2/2),Volatility))</f>
        <v>77.170470423225638</v>
      </c>
      <c r="P896" s="11">
        <f ca="1">O896*EXP(_xlfn.NORM.INV(RAND(),'Projection Engine'!$C$8-(Volatility^2/2),Volatility))</f>
        <v>113.21991938319695</v>
      </c>
      <c r="Q896" s="11">
        <f ca="1">P896*EXP(_xlfn.NORM.INV(RAND(),'Projection Engine'!$C$8-(Volatility^2/2),Volatility))</f>
        <v>90.159851045563101</v>
      </c>
      <c r="R896" s="11">
        <f ca="1">Q896*EXP(_xlfn.NORM.INV(RAND(),'Projection Engine'!$C$8-(Volatility^2/2),Volatility))</f>
        <v>51.061801931626782</v>
      </c>
      <c r="S896" s="11">
        <f ca="1">R896*EXP(_xlfn.NORM.INV(RAND(),'Projection Engine'!$C$8-(Volatility^2/2),Volatility))</f>
        <v>59.413817266167747</v>
      </c>
      <c r="T896" s="11">
        <f ca="1">S896*EXP(_xlfn.NORM.INV(RAND(),'Projection Engine'!$C$8-(Volatility^2/2),Volatility))</f>
        <v>14.349623221184714</v>
      </c>
      <c r="U896" s="11">
        <f ca="1">T896*EXP(_xlfn.NORM.INV(RAND(),'Projection Engine'!$C$8-(Volatility^2/2),Volatility))</f>
        <v>5.6344714633441022</v>
      </c>
      <c r="V896" s="11">
        <f ca="1">U896*EXP(_xlfn.NORM.INV(RAND(),'Projection Engine'!$C$8-(Volatility^2/2),Volatility))</f>
        <v>3.9410750018212566</v>
      </c>
      <c r="W896" s="11">
        <f ca="1">V896*EXP(_xlfn.NORM.INV(RAND(),'Projection Engine'!$C$8-(Volatility^2/2),Volatility))</f>
        <v>9.8391070756448169</v>
      </c>
      <c r="X896" s="11">
        <f ca="1">W896*EXP(_xlfn.NORM.INV(RAND(),'Projection Engine'!$C$8-(Volatility^2/2),Volatility))</f>
        <v>9.7923729362683485</v>
      </c>
      <c r="Y896" s="11">
        <f ca="1">X896*EXP(_xlfn.NORM.INV(RAND(),'Projection Engine'!$C$8-(Volatility^2/2),Volatility))</f>
        <v>14.561529998792857</v>
      </c>
      <c r="Z896" s="11">
        <f ca="1">Y896*EXP(_xlfn.NORM.INV(RAND(),'Projection Engine'!$C$8-(Volatility^2/2),Volatility))</f>
        <v>6.2042003600162792</v>
      </c>
      <c r="AA896" s="11">
        <f ca="1">Z896*EXP(_xlfn.NORM.INV(RAND(),'Projection Engine'!$C$8-(Volatility^2/2),Volatility))</f>
        <v>3.9262585519772504</v>
      </c>
      <c r="AB896" s="11">
        <f ca="1">AA896*EXP(_xlfn.NORM.INV(RAND(),'Projection Engine'!$C$8-(Volatility^2/2),Volatility))</f>
        <v>4.9719858456815693</v>
      </c>
      <c r="AC896" s="11">
        <f ca="1">AB896*EXP(_xlfn.NORM.INV(RAND(),'Projection Engine'!$C$8-(Volatility^2/2),Volatility))</f>
        <v>6.4818176880671539</v>
      </c>
      <c r="AD896" s="11">
        <f ca="1">AC896*EXP(_xlfn.NORM.INV(RAND(),'Projection Engine'!$C$8-(Volatility^2/2),Volatility))</f>
        <v>4.9431064725837901</v>
      </c>
      <c r="AE896" s="11">
        <f ca="1">AD896*EXP(_xlfn.NORM.INV(RAND(),'Projection Engine'!$C$8-(Volatility^2/2),Volatility))</f>
        <v>2.0035121443845241</v>
      </c>
      <c r="AF896" s="11">
        <f ca="1">AE896*EXP(_xlfn.NORM.INV(RAND(),'Projection Engine'!$C$8-(Volatility^2/2),Volatility))</f>
        <v>2.6987663337123009</v>
      </c>
      <c r="AG896" s="11">
        <f ca="1">AF896*EXP(_xlfn.NORM.INV(RAND(),'Projection Engine'!$C$8-(Volatility^2/2),Volatility))</f>
        <v>1.9698451151956939</v>
      </c>
    </row>
    <row r="897" spans="2:33" x14ac:dyDescent="0.25">
      <c r="B897" t="s">
        <v>961</v>
      </c>
      <c r="C897" s="11">
        <f t="shared" si="13"/>
        <v>51</v>
      </c>
      <c r="D897" s="11">
        <f ca="1">C897*EXP(_xlfn.NORM.INV(RAND(),'Projection Engine'!$C$8-(Volatility^2/2),Volatility))</f>
        <v>33.688135775760372</v>
      </c>
      <c r="E897" s="11">
        <f ca="1">D897*EXP(_xlfn.NORM.INV(RAND(),'Projection Engine'!$C$8-(Volatility^2/2),Volatility))</f>
        <v>43.606180000452042</v>
      </c>
      <c r="F897" s="11">
        <f ca="1">E897*EXP(_xlfn.NORM.INV(RAND(),'Projection Engine'!$C$8-(Volatility^2/2),Volatility))</f>
        <v>51.581160833678545</v>
      </c>
      <c r="G897" s="11">
        <f ca="1">F897*EXP(_xlfn.NORM.INV(RAND(),'Projection Engine'!$C$8-(Volatility^2/2),Volatility))</f>
        <v>130.36786376482459</v>
      </c>
      <c r="H897" s="11">
        <f ca="1">G897*EXP(_xlfn.NORM.INV(RAND(),'Projection Engine'!$C$8-(Volatility^2/2),Volatility))</f>
        <v>110.17559547958926</v>
      </c>
      <c r="I897" s="11">
        <f ca="1">H897*EXP(_xlfn.NORM.INV(RAND(),'Projection Engine'!$C$8-(Volatility^2/2),Volatility))</f>
        <v>40.004136093018964</v>
      </c>
      <c r="J897" s="11">
        <f ca="1">I897*EXP(_xlfn.NORM.INV(RAND(),'Projection Engine'!$C$8-(Volatility^2/2),Volatility))</f>
        <v>26.267441565413982</v>
      </c>
      <c r="K897" s="11">
        <f ca="1">J897*EXP(_xlfn.NORM.INV(RAND(),'Projection Engine'!$C$8-(Volatility^2/2),Volatility))</f>
        <v>41.094030242738789</v>
      </c>
      <c r="L897" s="11">
        <f ca="1">K897*EXP(_xlfn.NORM.INV(RAND(),'Projection Engine'!$C$8-(Volatility^2/2),Volatility))</f>
        <v>17.13566802412462</v>
      </c>
      <c r="M897" s="11">
        <f ca="1">L897*EXP(_xlfn.NORM.INV(RAND(),'Projection Engine'!$C$8-(Volatility^2/2),Volatility))</f>
        <v>19.406095543135422</v>
      </c>
      <c r="N897" s="11">
        <f ca="1">M897*EXP(_xlfn.NORM.INV(RAND(),'Projection Engine'!$C$8-(Volatility^2/2),Volatility))</f>
        <v>44.2434563273439</v>
      </c>
      <c r="O897" s="11">
        <f ca="1">N897*EXP(_xlfn.NORM.INV(RAND(),'Projection Engine'!$C$8-(Volatility^2/2),Volatility))</f>
        <v>62.849912514082348</v>
      </c>
      <c r="P897" s="11">
        <f ca="1">O897*EXP(_xlfn.NORM.INV(RAND(),'Projection Engine'!$C$8-(Volatility^2/2),Volatility))</f>
        <v>64.914738454448027</v>
      </c>
      <c r="Q897" s="11">
        <f ca="1">P897*EXP(_xlfn.NORM.INV(RAND(),'Projection Engine'!$C$8-(Volatility^2/2),Volatility))</f>
        <v>67.618422016258506</v>
      </c>
      <c r="R897" s="11">
        <f ca="1">Q897*EXP(_xlfn.NORM.INV(RAND(),'Projection Engine'!$C$8-(Volatility^2/2),Volatility))</f>
        <v>69.293433759333723</v>
      </c>
      <c r="S897" s="11">
        <f ca="1">R897*EXP(_xlfn.NORM.INV(RAND(),'Projection Engine'!$C$8-(Volatility^2/2),Volatility))</f>
        <v>40.502894561052827</v>
      </c>
      <c r="T897" s="11">
        <f ca="1">S897*EXP(_xlfn.NORM.INV(RAND(),'Projection Engine'!$C$8-(Volatility^2/2),Volatility))</f>
        <v>65.299557732205443</v>
      </c>
      <c r="U897" s="11">
        <f ca="1">T897*EXP(_xlfn.NORM.INV(RAND(),'Projection Engine'!$C$8-(Volatility^2/2),Volatility))</f>
        <v>51.824698025835019</v>
      </c>
      <c r="V897" s="11">
        <f ca="1">U897*EXP(_xlfn.NORM.INV(RAND(),'Projection Engine'!$C$8-(Volatility^2/2),Volatility))</f>
        <v>34.993494106227672</v>
      </c>
      <c r="W897" s="11">
        <f ca="1">V897*EXP(_xlfn.NORM.INV(RAND(),'Projection Engine'!$C$8-(Volatility^2/2),Volatility))</f>
        <v>45.734505149612339</v>
      </c>
      <c r="X897" s="11">
        <f ca="1">W897*EXP(_xlfn.NORM.INV(RAND(),'Projection Engine'!$C$8-(Volatility^2/2),Volatility))</f>
        <v>17.313985924205582</v>
      </c>
      <c r="Y897" s="11">
        <f ca="1">X897*EXP(_xlfn.NORM.INV(RAND(),'Projection Engine'!$C$8-(Volatility^2/2),Volatility))</f>
        <v>10.896540838178291</v>
      </c>
      <c r="Z897" s="11">
        <f ca="1">Y897*EXP(_xlfn.NORM.INV(RAND(),'Projection Engine'!$C$8-(Volatility^2/2),Volatility))</f>
        <v>6.4225907530588211</v>
      </c>
      <c r="AA897" s="11">
        <f ca="1">Z897*EXP(_xlfn.NORM.INV(RAND(),'Projection Engine'!$C$8-(Volatility^2/2),Volatility))</f>
        <v>7.6743737378657126</v>
      </c>
      <c r="AB897" s="11">
        <f ca="1">AA897*EXP(_xlfn.NORM.INV(RAND(),'Projection Engine'!$C$8-(Volatility^2/2),Volatility))</f>
        <v>7.1413529936989484</v>
      </c>
      <c r="AC897" s="11">
        <f ca="1">AB897*EXP(_xlfn.NORM.INV(RAND(),'Projection Engine'!$C$8-(Volatility^2/2),Volatility))</f>
        <v>3.8967527798303534</v>
      </c>
      <c r="AD897" s="11">
        <f ca="1">AC897*EXP(_xlfn.NORM.INV(RAND(),'Projection Engine'!$C$8-(Volatility^2/2),Volatility))</f>
        <v>2.0986501339685462</v>
      </c>
      <c r="AE897" s="11">
        <f ca="1">AD897*EXP(_xlfn.NORM.INV(RAND(),'Projection Engine'!$C$8-(Volatility^2/2),Volatility))</f>
        <v>1.55679570037158</v>
      </c>
      <c r="AF897" s="11">
        <f ca="1">AE897*EXP(_xlfn.NORM.INV(RAND(),'Projection Engine'!$C$8-(Volatility^2/2),Volatility))</f>
        <v>3.80788068240608</v>
      </c>
      <c r="AG897" s="11">
        <f ca="1">AF897*EXP(_xlfn.NORM.INV(RAND(),'Projection Engine'!$C$8-(Volatility^2/2),Volatility))</f>
        <v>3.5981139542788561</v>
      </c>
    </row>
    <row r="898" spans="2:33" x14ac:dyDescent="0.25">
      <c r="B898" t="s">
        <v>962</v>
      </c>
      <c r="C898" s="11">
        <f t="shared" si="13"/>
        <v>51</v>
      </c>
      <c r="D898" s="11">
        <f ca="1">C898*EXP(_xlfn.NORM.INV(RAND(),'Projection Engine'!$C$8-(Volatility^2/2),Volatility))</f>
        <v>62.547500535057026</v>
      </c>
      <c r="E898" s="11">
        <f ca="1">D898*EXP(_xlfn.NORM.INV(RAND(),'Projection Engine'!$C$8-(Volatility^2/2),Volatility))</f>
        <v>50.037699126091141</v>
      </c>
      <c r="F898" s="11">
        <f ca="1">E898*EXP(_xlfn.NORM.INV(RAND(),'Projection Engine'!$C$8-(Volatility^2/2),Volatility))</f>
        <v>26.475518433283174</v>
      </c>
      <c r="G898" s="11">
        <f ca="1">F898*EXP(_xlfn.NORM.INV(RAND(),'Projection Engine'!$C$8-(Volatility^2/2),Volatility))</f>
        <v>53.359187517368532</v>
      </c>
      <c r="H898" s="11">
        <f ca="1">G898*EXP(_xlfn.NORM.INV(RAND(),'Projection Engine'!$C$8-(Volatility^2/2),Volatility))</f>
        <v>68.7590267797287</v>
      </c>
      <c r="I898" s="11">
        <f ca="1">H898*EXP(_xlfn.NORM.INV(RAND(),'Projection Engine'!$C$8-(Volatility^2/2),Volatility))</f>
        <v>203.65531898663875</v>
      </c>
      <c r="J898" s="11">
        <f ca="1">I898*EXP(_xlfn.NORM.INV(RAND(),'Projection Engine'!$C$8-(Volatility^2/2),Volatility))</f>
        <v>156.60440928810007</v>
      </c>
      <c r="K898" s="11">
        <f ca="1">J898*EXP(_xlfn.NORM.INV(RAND(),'Projection Engine'!$C$8-(Volatility^2/2),Volatility))</f>
        <v>227.35492018899185</v>
      </c>
      <c r="L898" s="11">
        <f ca="1">K898*EXP(_xlfn.NORM.INV(RAND(),'Projection Engine'!$C$8-(Volatility^2/2),Volatility))</f>
        <v>150.81427336737778</v>
      </c>
      <c r="M898" s="11">
        <f ca="1">L898*EXP(_xlfn.NORM.INV(RAND(),'Projection Engine'!$C$8-(Volatility^2/2),Volatility))</f>
        <v>142.23912029300811</v>
      </c>
      <c r="N898" s="11">
        <f ca="1">M898*EXP(_xlfn.NORM.INV(RAND(),'Projection Engine'!$C$8-(Volatility^2/2),Volatility))</f>
        <v>308.61599846113756</v>
      </c>
      <c r="O898" s="11">
        <f ca="1">N898*EXP(_xlfn.NORM.INV(RAND(),'Projection Engine'!$C$8-(Volatility^2/2),Volatility))</f>
        <v>391.70434168372702</v>
      </c>
      <c r="P898" s="11">
        <f ca="1">O898*EXP(_xlfn.NORM.INV(RAND(),'Projection Engine'!$C$8-(Volatility^2/2),Volatility))</f>
        <v>636.44986731773463</v>
      </c>
      <c r="Q898" s="11">
        <f ca="1">P898*EXP(_xlfn.NORM.INV(RAND(),'Projection Engine'!$C$8-(Volatility^2/2),Volatility))</f>
        <v>317.91798869431693</v>
      </c>
      <c r="R898" s="11">
        <f ca="1">Q898*EXP(_xlfn.NORM.INV(RAND(),'Projection Engine'!$C$8-(Volatility^2/2),Volatility))</f>
        <v>102.13556663172575</v>
      </c>
      <c r="S898" s="11">
        <f ca="1">R898*EXP(_xlfn.NORM.INV(RAND(),'Projection Engine'!$C$8-(Volatility^2/2),Volatility))</f>
        <v>57.11692673281528</v>
      </c>
      <c r="T898" s="11">
        <f ca="1">S898*EXP(_xlfn.NORM.INV(RAND(),'Projection Engine'!$C$8-(Volatility^2/2),Volatility))</f>
        <v>38.957804092766004</v>
      </c>
      <c r="U898" s="11">
        <f ca="1">T898*EXP(_xlfn.NORM.INV(RAND(),'Projection Engine'!$C$8-(Volatility^2/2),Volatility))</f>
        <v>24.572503791365463</v>
      </c>
      <c r="V898" s="11">
        <f ca="1">U898*EXP(_xlfn.NORM.INV(RAND(),'Projection Engine'!$C$8-(Volatility^2/2),Volatility))</f>
        <v>16.681389257337724</v>
      </c>
      <c r="W898" s="11">
        <f ca="1">V898*EXP(_xlfn.NORM.INV(RAND(),'Projection Engine'!$C$8-(Volatility^2/2),Volatility))</f>
        <v>6.9348144342911455</v>
      </c>
      <c r="X898" s="11">
        <f ca="1">W898*EXP(_xlfn.NORM.INV(RAND(),'Projection Engine'!$C$8-(Volatility^2/2),Volatility))</f>
        <v>9.4475657272547107</v>
      </c>
      <c r="Y898" s="11">
        <f ca="1">X898*EXP(_xlfn.NORM.INV(RAND(),'Projection Engine'!$C$8-(Volatility^2/2),Volatility))</f>
        <v>4.8180408809187751</v>
      </c>
      <c r="Z898" s="11">
        <f ca="1">Y898*EXP(_xlfn.NORM.INV(RAND(),'Projection Engine'!$C$8-(Volatility^2/2),Volatility))</f>
        <v>9.6232091733969369</v>
      </c>
      <c r="AA898" s="11">
        <f ca="1">Z898*EXP(_xlfn.NORM.INV(RAND(),'Projection Engine'!$C$8-(Volatility^2/2),Volatility))</f>
        <v>4.1796579670133696</v>
      </c>
      <c r="AB898" s="11">
        <f ca="1">AA898*EXP(_xlfn.NORM.INV(RAND(),'Projection Engine'!$C$8-(Volatility^2/2),Volatility))</f>
        <v>9.9625120150094251</v>
      </c>
      <c r="AC898" s="11">
        <f ca="1">AB898*EXP(_xlfn.NORM.INV(RAND(),'Projection Engine'!$C$8-(Volatility^2/2),Volatility))</f>
        <v>12.195862822439882</v>
      </c>
      <c r="AD898" s="11">
        <f ca="1">AC898*EXP(_xlfn.NORM.INV(RAND(),'Projection Engine'!$C$8-(Volatility^2/2),Volatility))</f>
        <v>25.467995752065953</v>
      </c>
      <c r="AE898" s="11">
        <f ca="1">AD898*EXP(_xlfn.NORM.INV(RAND(),'Projection Engine'!$C$8-(Volatility^2/2),Volatility))</f>
        <v>11.319723130873234</v>
      </c>
      <c r="AF898" s="11">
        <f ca="1">AE898*EXP(_xlfn.NORM.INV(RAND(),'Projection Engine'!$C$8-(Volatility^2/2),Volatility))</f>
        <v>12.599080687136819</v>
      </c>
      <c r="AG898" s="11">
        <f ca="1">AF898*EXP(_xlfn.NORM.INV(RAND(),'Projection Engine'!$C$8-(Volatility^2/2),Volatility))</f>
        <v>6.991367728820471</v>
      </c>
    </row>
    <row r="899" spans="2:33" x14ac:dyDescent="0.25">
      <c r="B899" t="s">
        <v>963</v>
      </c>
      <c r="C899" s="11">
        <f t="shared" ref="C899:C962" si="14">Current_Level</f>
        <v>51</v>
      </c>
      <c r="D899" s="11">
        <f ca="1">C899*EXP(_xlfn.NORM.INV(RAND(),'Projection Engine'!$C$8-(Volatility^2/2),Volatility))</f>
        <v>39.931080149991317</v>
      </c>
      <c r="E899" s="11">
        <f ca="1">D899*EXP(_xlfn.NORM.INV(RAND(),'Projection Engine'!$C$8-(Volatility^2/2),Volatility))</f>
        <v>7.5287571407756779</v>
      </c>
      <c r="F899" s="11">
        <f ca="1">E899*EXP(_xlfn.NORM.INV(RAND(),'Projection Engine'!$C$8-(Volatility^2/2),Volatility))</f>
        <v>6.8617056127377261</v>
      </c>
      <c r="G899" s="11">
        <f ca="1">F899*EXP(_xlfn.NORM.INV(RAND(),'Projection Engine'!$C$8-(Volatility^2/2),Volatility))</f>
        <v>9.9461286814590366</v>
      </c>
      <c r="H899" s="11">
        <f ca="1">G899*EXP(_xlfn.NORM.INV(RAND(),'Projection Engine'!$C$8-(Volatility^2/2),Volatility))</f>
        <v>4.0039407197699761</v>
      </c>
      <c r="I899" s="11">
        <f ca="1">H899*EXP(_xlfn.NORM.INV(RAND(),'Projection Engine'!$C$8-(Volatility^2/2),Volatility))</f>
        <v>5.0798719538125159</v>
      </c>
      <c r="J899" s="11">
        <f ca="1">I899*EXP(_xlfn.NORM.INV(RAND(),'Projection Engine'!$C$8-(Volatility^2/2),Volatility))</f>
        <v>4.8606330360258703</v>
      </c>
      <c r="K899" s="11">
        <f ca="1">J899*EXP(_xlfn.NORM.INV(RAND(),'Projection Engine'!$C$8-(Volatility^2/2),Volatility))</f>
        <v>4.7826452026273865</v>
      </c>
      <c r="L899" s="11">
        <f ca="1">K899*EXP(_xlfn.NORM.INV(RAND(),'Projection Engine'!$C$8-(Volatility^2/2),Volatility))</f>
        <v>1.6774222856525713</v>
      </c>
      <c r="M899" s="11">
        <f ca="1">L899*EXP(_xlfn.NORM.INV(RAND(),'Projection Engine'!$C$8-(Volatility^2/2),Volatility))</f>
        <v>0.67767087323406738</v>
      </c>
      <c r="N899" s="11">
        <f ca="1">M899*EXP(_xlfn.NORM.INV(RAND(),'Projection Engine'!$C$8-(Volatility^2/2),Volatility))</f>
        <v>0.50197544199541178</v>
      </c>
      <c r="O899" s="11">
        <f ca="1">N899*EXP(_xlfn.NORM.INV(RAND(),'Projection Engine'!$C$8-(Volatility^2/2),Volatility))</f>
        <v>0.18705986085828</v>
      </c>
      <c r="P899" s="11">
        <f ca="1">O899*EXP(_xlfn.NORM.INV(RAND(),'Projection Engine'!$C$8-(Volatility^2/2),Volatility))</f>
        <v>8.1744527055043842E-2</v>
      </c>
      <c r="Q899" s="11">
        <f ca="1">P899*EXP(_xlfn.NORM.INV(RAND(),'Projection Engine'!$C$8-(Volatility^2/2),Volatility))</f>
        <v>8.9994165493403569E-2</v>
      </c>
      <c r="R899" s="11">
        <f ca="1">Q899*EXP(_xlfn.NORM.INV(RAND(),'Projection Engine'!$C$8-(Volatility^2/2),Volatility))</f>
        <v>0.10513061319797129</v>
      </c>
      <c r="S899" s="11">
        <f ca="1">R899*EXP(_xlfn.NORM.INV(RAND(),'Projection Engine'!$C$8-(Volatility^2/2),Volatility))</f>
        <v>0.13119543084106972</v>
      </c>
      <c r="T899" s="11">
        <f ca="1">S899*EXP(_xlfn.NORM.INV(RAND(),'Projection Engine'!$C$8-(Volatility^2/2),Volatility))</f>
        <v>6.0994800555547721E-2</v>
      </c>
      <c r="U899" s="11">
        <f ca="1">T899*EXP(_xlfn.NORM.INV(RAND(),'Projection Engine'!$C$8-(Volatility^2/2),Volatility))</f>
        <v>3.8225740378887714E-2</v>
      </c>
      <c r="V899" s="11">
        <f ca="1">U899*EXP(_xlfn.NORM.INV(RAND(),'Projection Engine'!$C$8-(Volatility^2/2),Volatility))</f>
        <v>2.374552440124611E-2</v>
      </c>
      <c r="W899" s="11">
        <f ca="1">V899*EXP(_xlfn.NORM.INV(RAND(),'Projection Engine'!$C$8-(Volatility^2/2),Volatility))</f>
        <v>9.0981403549220644E-2</v>
      </c>
      <c r="X899" s="11">
        <f ca="1">W899*EXP(_xlfn.NORM.INV(RAND(),'Projection Engine'!$C$8-(Volatility^2/2),Volatility))</f>
        <v>0.34082439618070332</v>
      </c>
      <c r="Y899" s="11">
        <f ca="1">X899*EXP(_xlfn.NORM.INV(RAND(),'Projection Engine'!$C$8-(Volatility^2/2),Volatility))</f>
        <v>0.23929451862403164</v>
      </c>
      <c r="Z899" s="11">
        <f ca="1">Y899*EXP(_xlfn.NORM.INV(RAND(),'Projection Engine'!$C$8-(Volatility^2/2),Volatility))</f>
        <v>0.26812850004419442</v>
      </c>
      <c r="AA899" s="11">
        <f ca="1">Z899*EXP(_xlfn.NORM.INV(RAND(),'Projection Engine'!$C$8-(Volatility^2/2),Volatility))</f>
        <v>0.12423412269520388</v>
      </c>
      <c r="AB899" s="11">
        <f ca="1">AA899*EXP(_xlfn.NORM.INV(RAND(),'Projection Engine'!$C$8-(Volatility^2/2),Volatility))</f>
        <v>6.7705017089459474E-2</v>
      </c>
      <c r="AC899" s="11">
        <f ca="1">AB899*EXP(_xlfn.NORM.INV(RAND(),'Projection Engine'!$C$8-(Volatility^2/2),Volatility))</f>
        <v>5.2555239544188372E-2</v>
      </c>
      <c r="AD899" s="11">
        <f ca="1">AC899*EXP(_xlfn.NORM.INV(RAND(),'Projection Engine'!$C$8-(Volatility^2/2),Volatility))</f>
        <v>3.8434198321479901E-2</v>
      </c>
      <c r="AE899" s="11">
        <f ca="1">AD899*EXP(_xlfn.NORM.INV(RAND(),'Projection Engine'!$C$8-(Volatility^2/2),Volatility))</f>
        <v>1.7955643251147867E-2</v>
      </c>
      <c r="AF899" s="11">
        <f ca="1">AE899*EXP(_xlfn.NORM.INV(RAND(),'Projection Engine'!$C$8-(Volatility^2/2),Volatility))</f>
        <v>7.9214173564458069E-3</v>
      </c>
      <c r="AG899" s="11">
        <f ca="1">AF899*EXP(_xlfn.NORM.INV(RAND(),'Projection Engine'!$C$8-(Volatility^2/2),Volatility))</f>
        <v>3.7799209914183597E-3</v>
      </c>
    </row>
    <row r="900" spans="2:33" x14ac:dyDescent="0.25">
      <c r="B900" t="s">
        <v>964</v>
      </c>
      <c r="C900" s="11">
        <f t="shared" si="14"/>
        <v>51</v>
      </c>
      <c r="D900" s="11">
        <f ca="1">C900*EXP(_xlfn.NORM.INV(RAND(),'Projection Engine'!$C$8-(Volatility^2/2),Volatility))</f>
        <v>47.941224591814567</v>
      </c>
      <c r="E900" s="11">
        <f ca="1">D900*EXP(_xlfn.NORM.INV(RAND(),'Projection Engine'!$C$8-(Volatility^2/2),Volatility))</f>
        <v>33.867148293039314</v>
      </c>
      <c r="F900" s="11">
        <f ca="1">E900*EXP(_xlfn.NORM.INV(RAND(),'Projection Engine'!$C$8-(Volatility^2/2),Volatility))</f>
        <v>37.749512354982727</v>
      </c>
      <c r="G900" s="11">
        <f ca="1">F900*EXP(_xlfn.NORM.INV(RAND(),'Projection Engine'!$C$8-(Volatility^2/2),Volatility))</f>
        <v>10.594671350109195</v>
      </c>
      <c r="H900" s="11">
        <f ca="1">G900*EXP(_xlfn.NORM.INV(RAND(),'Projection Engine'!$C$8-(Volatility^2/2),Volatility))</f>
        <v>9.6312482181232753</v>
      </c>
      <c r="I900" s="11">
        <f ca="1">H900*EXP(_xlfn.NORM.INV(RAND(),'Projection Engine'!$C$8-(Volatility^2/2),Volatility))</f>
        <v>7.2951387677922579</v>
      </c>
      <c r="J900" s="11">
        <f ca="1">I900*EXP(_xlfn.NORM.INV(RAND(),'Projection Engine'!$C$8-(Volatility^2/2),Volatility))</f>
        <v>2.9524486788188598</v>
      </c>
      <c r="K900" s="11">
        <f ca="1">J900*EXP(_xlfn.NORM.INV(RAND(),'Projection Engine'!$C$8-(Volatility^2/2),Volatility))</f>
        <v>4.877878325063012</v>
      </c>
      <c r="L900" s="11">
        <f ca="1">K900*EXP(_xlfn.NORM.INV(RAND(),'Projection Engine'!$C$8-(Volatility^2/2),Volatility))</f>
        <v>3.6840173830328484</v>
      </c>
      <c r="M900" s="11">
        <f ca="1">L900*EXP(_xlfn.NORM.INV(RAND(),'Projection Engine'!$C$8-(Volatility^2/2),Volatility))</f>
        <v>2.03174276517055</v>
      </c>
      <c r="N900" s="11">
        <f ca="1">M900*EXP(_xlfn.NORM.INV(RAND(),'Projection Engine'!$C$8-(Volatility^2/2),Volatility))</f>
        <v>1.5892169899550925</v>
      </c>
      <c r="O900" s="11">
        <f ca="1">N900*EXP(_xlfn.NORM.INV(RAND(),'Projection Engine'!$C$8-(Volatility^2/2),Volatility))</f>
        <v>0.99504561024587768</v>
      </c>
      <c r="P900" s="11">
        <f ca="1">O900*EXP(_xlfn.NORM.INV(RAND(),'Projection Engine'!$C$8-(Volatility^2/2),Volatility))</f>
        <v>0.96309339293319052</v>
      </c>
      <c r="Q900" s="11">
        <f ca="1">P900*EXP(_xlfn.NORM.INV(RAND(),'Projection Engine'!$C$8-(Volatility^2/2),Volatility))</f>
        <v>1.0741438391867699</v>
      </c>
      <c r="R900" s="11">
        <f ca="1">Q900*EXP(_xlfn.NORM.INV(RAND(),'Projection Engine'!$C$8-(Volatility^2/2),Volatility))</f>
        <v>0.65990543056989293</v>
      </c>
      <c r="S900" s="11">
        <f ca="1">R900*EXP(_xlfn.NORM.INV(RAND(),'Projection Engine'!$C$8-(Volatility^2/2),Volatility))</f>
        <v>1.1123398385049934</v>
      </c>
      <c r="T900" s="11">
        <f ca="1">S900*EXP(_xlfn.NORM.INV(RAND(),'Projection Engine'!$C$8-(Volatility^2/2),Volatility))</f>
        <v>0.66771936793417397</v>
      </c>
      <c r="U900" s="11">
        <f ca="1">T900*EXP(_xlfn.NORM.INV(RAND(),'Projection Engine'!$C$8-(Volatility^2/2),Volatility))</f>
        <v>1.3291674043704147</v>
      </c>
      <c r="V900" s="11">
        <f ca="1">U900*EXP(_xlfn.NORM.INV(RAND(),'Projection Engine'!$C$8-(Volatility^2/2),Volatility))</f>
        <v>0.5565367357229517</v>
      </c>
      <c r="W900" s="11">
        <f ca="1">V900*EXP(_xlfn.NORM.INV(RAND(),'Projection Engine'!$C$8-(Volatility^2/2),Volatility))</f>
        <v>0.75205227391092744</v>
      </c>
      <c r="X900" s="11">
        <f ca="1">W900*EXP(_xlfn.NORM.INV(RAND(),'Projection Engine'!$C$8-(Volatility^2/2),Volatility))</f>
        <v>1.0951660257517022</v>
      </c>
      <c r="Y900" s="11">
        <f ca="1">X900*EXP(_xlfn.NORM.INV(RAND(),'Projection Engine'!$C$8-(Volatility^2/2),Volatility))</f>
        <v>0.62364563870880441</v>
      </c>
      <c r="Z900" s="11">
        <f ca="1">Y900*EXP(_xlfn.NORM.INV(RAND(),'Projection Engine'!$C$8-(Volatility^2/2),Volatility))</f>
        <v>0.51351243291973359</v>
      </c>
      <c r="AA900" s="11">
        <f ca="1">Z900*EXP(_xlfn.NORM.INV(RAND(),'Projection Engine'!$C$8-(Volatility^2/2),Volatility))</f>
        <v>0.63674774557486735</v>
      </c>
      <c r="AB900" s="11">
        <f ca="1">AA900*EXP(_xlfn.NORM.INV(RAND(),'Projection Engine'!$C$8-(Volatility^2/2),Volatility))</f>
        <v>0.39855997704392782</v>
      </c>
      <c r="AC900" s="11">
        <f ca="1">AB900*EXP(_xlfn.NORM.INV(RAND(),'Projection Engine'!$C$8-(Volatility^2/2),Volatility))</f>
        <v>0.49229314240032268</v>
      </c>
      <c r="AD900" s="11">
        <f ca="1">AC900*EXP(_xlfn.NORM.INV(RAND(),'Projection Engine'!$C$8-(Volatility^2/2),Volatility))</f>
        <v>0.3247842992334703</v>
      </c>
      <c r="AE900" s="11">
        <f ca="1">AD900*EXP(_xlfn.NORM.INV(RAND(),'Projection Engine'!$C$8-(Volatility^2/2),Volatility))</f>
        <v>0.22622962113542527</v>
      </c>
      <c r="AF900" s="11">
        <f ca="1">AE900*EXP(_xlfn.NORM.INV(RAND(),'Projection Engine'!$C$8-(Volatility^2/2),Volatility))</f>
        <v>0.18839480437270426</v>
      </c>
      <c r="AG900" s="11">
        <f ca="1">AF900*EXP(_xlfn.NORM.INV(RAND(),'Projection Engine'!$C$8-(Volatility^2/2),Volatility))</f>
        <v>7.6313570202408726E-2</v>
      </c>
    </row>
    <row r="901" spans="2:33" x14ac:dyDescent="0.25">
      <c r="B901" t="s">
        <v>965</v>
      </c>
      <c r="C901" s="11">
        <f t="shared" si="14"/>
        <v>51</v>
      </c>
      <c r="D901" s="11">
        <f ca="1">C901*EXP(_xlfn.NORM.INV(RAND(),'Projection Engine'!$C$8-(Volatility^2/2),Volatility))</f>
        <v>39.201146092654305</v>
      </c>
      <c r="E901" s="11">
        <f ca="1">D901*EXP(_xlfn.NORM.INV(RAND(),'Projection Engine'!$C$8-(Volatility^2/2),Volatility))</f>
        <v>22.938498770569687</v>
      </c>
      <c r="F901" s="11">
        <f ca="1">E901*EXP(_xlfn.NORM.INV(RAND(),'Projection Engine'!$C$8-(Volatility^2/2),Volatility))</f>
        <v>26.379068886902758</v>
      </c>
      <c r="G901" s="11">
        <f ca="1">F901*EXP(_xlfn.NORM.INV(RAND(),'Projection Engine'!$C$8-(Volatility^2/2),Volatility))</f>
        <v>24.064786751085379</v>
      </c>
      <c r="H901" s="11">
        <f ca="1">G901*EXP(_xlfn.NORM.INV(RAND(),'Projection Engine'!$C$8-(Volatility^2/2),Volatility))</f>
        <v>13.468929013495929</v>
      </c>
      <c r="I901" s="11">
        <f ca="1">H901*EXP(_xlfn.NORM.INV(RAND(),'Projection Engine'!$C$8-(Volatility^2/2),Volatility))</f>
        <v>19.063870292301477</v>
      </c>
      <c r="J901" s="11">
        <f ca="1">I901*EXP(_xlfn.NORM.INV(RAND(),'Projection Engine'!$C$8-(Volatility^2/2),Volatility))</f>
        <v>14.476609048292007</v>
      </c>
      <c r="K901" s="11">
        <f ca="1">J901*EXP(_xlfn.NORM.INV(RAND(),'Projection Engine'!$C$8-(Volatility^2/2),Volatility))</f>
        <v>5.6797639072849195</v>
      </c>
      <c r="L901" s="11">
        <f ca="1">K901*EXP(_xlfn.NORM.INV(RAND(),'Projection Engine'!$C$8-(Volatility^2/2),Volatility))</f>
        <v>5.4224763588889529</v>
      </c>
      <c r="M901" s="11">
        <f ca="1">L901*EXP(_xlfn.NORM.INV(RAND(),'Projection Engine'!$C$8-(Volatility^2/2),Volatility))</f>
        <v>2.3300303138880265</v>
      </c>
      <c r="N901" s="11">
        <f ca="1">M901*EXP(_xlfn.NORM.INV(RAND(),'Projection Engine'!$C$8-(Volatility^2/2),Volatility))</f>
        <v>1.5546382142563706</v>
      </c>
      <c r="O901" s="11">
        <f ca="1">N901*EXP(_xlfn.NORM.INV(RAND(),'Projection Engine'!$C$8-(Volatility^2/2),Volatility))</f>
        <v>0.89272503698620942</v>
      </c>
      <c r="P901" s="11">
        <f ca="1">O901*EXP(_xlfn.NORM.INV(RAND(),'Projection Engine'!$C$8-(Volatility^2/2),Volatility))</f>
        <v>0.67269035079445538</v>
      </c>
      <c r="Q901" s="11">
        <f ca="1">P901*EXP(_xlfn.NORM.INV(RAND(),'Projection Engine'!$C$8-(Volatility^2/2),Volatility))</f>
        <v>0.58561033417078046</v>
      </c>
      <c r="R901" s="11">
        <f ca="1">Q901*EXP(_xlfn.NORM.INV(RAND(),'Projection Engine'!$C$8-(Volatility^2/2),Volatility))</f>
        <v>0.6757209428234503</v>
      </c>
      <c r="S901" s="11">
        <f ca="1">R901*EXP(_xlfn.NORM.INV(RAND(),'Projection Engine'!$C$8-(Volatility^2/2),Volatility))</f>
        <v>0.46198945233200728</v>
      </c>
      <c r="T901" s="11">
        <f ca="1">S901*EXP(_xlfn.NORM.INV(RAND(),'Projection Engine'!$C$8-(Volatility^2/2),Volatility))</f>
        <v>0.46884065595423602</v>
      </c>
      <c r="U901" s="11">
        <f ca="1">T901*EXP(_xlfn.NORM.INV(RAND(),'Projection Engine'!$C$8-(Volatility^2/2),Volatility))</f>
        <v>0.27880418996121764</v>
      </c>
      <c r="V901" s="11">
        <f ca="1">U901*EXP(_xlfn.NORM.INV(RAND(),'Projection Engine'!$C$8-(Volatility^2/2),Volatility))</f>
        <v>8.8770672775713433E-2</v>
      </c>
      <c r="W901" s="11">
        <f ca="1">V901*EXP(_xlfn.NORM.INV(RAND(),'Projection Engine'!$C$8-(Volatility^2/2),Volatility))</f>
        <v>3.9693572353032627E-2</v>
      </c>
      <c r="X901" s="11">
        <f ca="1">W901*EXP(_xlfn.NORM.INV(RAND(),'Projection Engine'!$C$8-(Volatility^2/2),Volatility))</f>
        <v>2.5116338175083474E-2</v>
      </c>
      <c r="Y901" s="11">
        <f ca="1">X901*EXP(_xlfn.NORM.INV(RAND(),'Projection Engine'!$C$8-(Volatility^2/2),Volatility))</f>
        <v>1.7853403143182005E-2</v>
      </c>
      <c r="Z901" s="11">
        <f ca="1">Y901*EXP(_xlfn.NORM.INV(RAND(),'Projection Engine'!$C$8-(Volatility^2/2),Volatility))</f>
        <v>6.0891932762109236E-3</v>
      </c>
      <c r="AA901" s="11">
        <f ca="1">Z901*EXP(_xlfn.NORM.INV(RAND(),'Projection Engine'!$C$8-(Volatility^2/2),Volatility))</f>
        <v>6.3771778534764236E-3</v>
      </c>
      <c r="AB901" s="11">
        <f ca="1">AA901*EXP(_xlfn.NORM.INV(RAND(),'Projection Engine'!$C$8-(Volatility^2/2),Volatility))</f>
        <v>8.2607307629871882E-3</v>
      </c>
      <c r="AC901" s="11">
        <f ca="1">AB901*EXP(_xlfn.NORM.INV(RAND(),'Projection Engine'!$C$8-(Volatility^2/2),Volatility))</f>
        <v>1.1227079802437062E-2</v>
      </c>
      <c r="AD901" s="11">
        <f ca="1">AC901*EXP(_xlfn.NORM.INV(RAND(),'Projection Engine'!$C$8-(Volatility^2/2),Volatility))</f>
        <v>9.2906679108695524E-3</v>
      </c>
      <c r="AE901" s="11">
        <f ca="1">AD901*EXP(_xlfn.NORM.INV(RAND(),'Projection Engine'!$C$8-(Volatility^2/2),Volatility))</f>
        <v>1.9776760154553461E-2</v>
      </c>
      <c r="AF901" s="11">
        <f ca="1">AE901*EXP(_xlfn.NORM.INV(RAND(),'Projection Engine'!$C$8-(Volatility^2/2),Volatility))</f>
        <v>3.4581663882198049E-2</v>
      </c>
      <c r="AG901" s="11">
        <f ca="1">AF901*EXP(_xlfn.NORM.INV(RAND(),'Projection Engine'!$C$8-(Volatility^2/2),Volatility))</f>
        <v>2.786346349321556E-2</v>
      </c>
    </row>
    <row r="902" spans="2:33" x14ac:dyDescent="0.25">
      <c r="B902" t="s">
        <v>966</v>
      </c>
      <c r="C902" s="11">
        <f t="shared" si="14"/>
        <v>51</v>
      </c>
      <c r="D902" s="11">
        <f ca="1">C902*EXP(_xlfn.NORM.INV(RAND(),'Projection Engine'!$C$8-(Volatility^2/2),Volatility))</f>
        <v>32.646851416747587</v>
      </c>
      <c r="E902" s="11">
        <f ca="1">D902*EXP(_xlfn.NORM.INV(RAND(),'Projection Engine'!$C$8-(Volatility^2/2),Volatility))</f>
        <v>35.515982798804757</v>
      </c>
      <c r="F902" s="11">
        <f ca="1">E902*EXP(_xlfn.NORM.INV(RAND(),'Projection Engine'!$C$8-(Volatility^2/2),Volatility))</f>
        <v>27.945087271410472</v>
      </c>
      <c r="G902" s="11">
        <f ca="1">F902*EXP(_xlfn.NORM.INV(RAND(),'Projection Engine'!$C$8-(Volatility^2/2),Volatility))</f>
        <v>18.984613206145909</v>
      </c>
      <c r="H902" s="11">
        <f ca="1">G902*EXP(_xlfn.NORM.INV(RAND(),'Projection Engine'!$C$8-(Volatility^2/2),Volatility))</f>
        <v>14.052579053590149</v>
      </c>
      <c r="I902" s="11">
        <f ca="1">H902*EXP(_xlfn.NORM.INV(RAND(),'Projection Engine'!$C$8-(Volatility^2/2),Volatility))</f>
        <v>9.8669578935550728</v>
      </c>
      <c r="J902" s="11">
        <f ca="1">I902*EXP(_xlfn.NORM.INV(RAND(),'Projection Engine'!$C$8-(Volatility^2/2),Volatility))</f>
        <v>4.4043185032327079</v>
      </c>
      <c r="K902" s="11">
        <f ca="1">J902*EXP(_xlfn.NORM.INV(RAND(),'Projection Engine'!$C$8-(Volatility^2/2),Volatility))</f>
        <v>2.2244816354601959</v>
      </c>
      <c r="L902" s="11">
        <f ca="1">K902*EXP(_xlfn.NORM.INV(RAND(),'Projection Engine'!$C$8-(Volatility^2/2),Volatility))</f>
        <v>2.2490539509724781</v>
      </c>
      <c r="M902" s="11">
        <f ca="1">L902*EXP(_xlfn.NORM.INV(RAND(),'Projection Engine'!$C$8-(Volatility^2/2),Volatility))</f>
        <v>1.1561755109738223</v>
      </c>
      <c r="N902" s="11">
        <f ca="1">M902*EXP(_xlfn.NORM.INV(RAND(),'Projection Engine'!$C$8-(Volatility^2/2),Volatility))</f>
        <v>0.97048559730503459</v>
      </c>
      <c r="O902" s="11">
        <f ca="1">N902*EXP(_xlfn.NORM.INV(RAND(),'Projection Engine'!$C$8-(Volatility^2/2),Volatility))</f>
        <v>0.93045613870054256</v>
      </c>
      <c r="P902" s="11">
        <f ca="1">O902*EXP(_xlfn.NORM.INV(RAND(),'Projection Engine'!$C$8-(Volatility^2/2),Volatility))</f>
        <v>0.70272267323873117</v>
      </c>
      <c r="Q902" s="11">
        <f ca="1">P902*EXP(_xlfn.NORM.INV(RAND(),'Projection Engine'!$C$8-(Volatility^2/2),Volatility))</f>
        <v>0.91172918875547004</v>
      </c>
      <c r="R902" s="11">
        <f ca="1">Q902*EXP(_xlfn.NORM.INV(RAND(),'Projection Engine'!$C$8-(Volatility^2/2),Volatility))</f>
        <v>1.2244210191502913</v>
      </c>
      <c r="S902" s="11">
        <f ca="1">R902*EXP(_xlfn.NORM.INV(RAND(),'Projection Engine'!$C$8-(Volatility^2/2),Volatility))</f>
        <v>1.1371739512546155</v>
      </c>
      <c r="T902" s="11">
        <f ca="1">S902*EXP(_xlfn.NORM.INV(RAND(),'Projection Engine'!$C$8-(Volatility^2/2),Volatility))</f>
        <v>2.2821119613002154</v>
      </c>
      <c r="U902" s="11">
        <f ca="1">T902*EXP(_xlfn.NORM.INV(RAND(),'Projection Engine'!$C$8-(Volatility^2/2),Volatility))</f>
        <v>1.1131125191162072</v>
      </c>
      <c r="V902" s="11">
        <f ca="1">U902*EXP(_xlfn.NORM.INV(RAND(),'Projection Engine'!$C$8-(Volatility^2/2),Volatility))</f>
        <v>0.65955447182937665</v>
      </c>
      <c r="W902" s="11">
        <f ca="1">V902*EXP(_xlfn.NORM.INV(RAND(),'Projection Engine'!$C$8-(Volatility^2/2),Volatility))</f>
        <v>1.0379071274637879</v>
      </c>
      <c r="X902" s="11">
        <f ca="1">W902*EXP(_xlfn.NORM.INV(RAND(),'Projection Engine'!$C$8-(Volatility^2/2),Volatility))</f>
        <v>2.327989844980022</v>
      </c>
      <c r="Y902" s="11">
        <f ca="1">X902*EXP(_xlfn.NORM.INV(RAND(),'Projection Engine'!$C$8-(Volatility^2/2),Volatility))</f>
        <v>1.8839122516045823</v>
      </c>
      <c r="Z902" s="11">
        <f ca="1">Y902*EXP(_xlfn.NORM.INV(RAND(),'Projection Engine'!$C$8-(Volatility^2/2),Volatility))</f>
        <v>1.2607399672630812</v>
      </c>
      <c r="AA902" s="11">
        <f ca="1">Z902*EXP(_xlfn.NORM.INV(RAND(),'Projection Engine'!$C$8-(Volatility^2/2),Volatility))</f>
        <v>1.7745330829420292</v>
      </c>
      <c r="AB902" s="11">
        <f ca="1">AA902*EXP(_xlfn.NORM.INV(RAND(),'Projection Engine'!$C$8-(Volatility^2/2),Volatility))</f>
        <v>1.7838970717161127</v>
      </c>
      <c r="AC902" s="11">
        <f ca="1">AB902*EXP(_xlfn.NORM.INV(RAND(),'Projection Engine'!$C$8-(Volatility^2/2),Volatility))</f>
        <v>1.7433100810999123</v>
      </c>
      <c r="AD902" s="11">
        <f ca="1">AC902*EXP(_xlfn.NORM.INV(RAND(),'Projection Engine'!$C$8-(Volatility^2/2),Volatility))</f>
        <v>1.9543952345423738</v>
      </c>
      <c r="AE902" s="11">
        <f ca="1">AD902*EXP(_xlfn.NORM.INV(RAND(),'Projection Engine'!$C$8-(Volatility^2/2),Volatility))</f>
        <v>2.3530191151232098</v>
      </c>
      <c r="AF902" s="11">
        <f ca="1">AE902*EXP(_xlfn.NORM.INV(RAND(),'Projection Engine'!$C$8-(Volatility^2/2),Volatility))</f>
        <v>1.7452027222961464</v>
      </c>
      <c r="AG902" s="11">
        <f ca="1">AF902*EXP(_xlfn.NORM.INV(RAND(),'Projection Engine'!$C$8-(Volatility^2/2),Volatility))</f>
        <v>1.0779707886104022</v>
      </c>
    </row>
    <row r="903" spans="2:33" x14ac:dyDescent="0.25">
      <c r="B903" t="s">
        <v>967</v>
      </c>
      <c r="C903" s="11">
        <f t="shared" si="14"/>
        <v>51</v>
      </c>
      <c r="D903" s="11">
        <f ca="1">C903*EXP(_xlfn.NORM.INV(RAND(),'Projection Engine'!$C$8-(Volatility^2/2),Volatility))</f>
        <v>62.951532308996917</v>
      </c>
      <c r="E903" s="11">
        <f ca="1">D903*EXP(_xlfn.NORM.INV(RAND(),'Projection Engine'!$C$8-(Volatility^2/2),Volatility))</f>
        <v>70.36774591115568</v>
      </c>
      <c r="F903" s="11">
        <f ca="1">E903*EXP(_xlfn.NORM.INV(RAND(),'Projection Engine'!$C$8-(Volatility^2/2),Volatility))</f>
        <v>17.639142795228732</v>
      </c>
      <c r="G903" s="11">
        <f ca="1">F903*EXP(_xlfn.NORM.INV(RAND(),'Projection Engine'!$C$8-(Volatility^2/2),Volatility))</f>
        <v>21.984259943177484</v>
      </c>
      <c r="H903" s="11">
        <f ca="1">G903*EXP(_xlfn.NORM.INV(RAND(),'Projection Engine'!$C$8-(Volatility^2/2),Volatility))</f>
        <v>18.424736425842791</v>
      </c>
      <c r="I903" s="11">
        <f ca="1">H903*EXP(_xlfn.NORM.INV(RAND(),'Projection Engine'!$C$8-(Volatility^2/2),Volatility))</f>
        <v>22.113707574261586</v>
      </c>
      <c r="J903" s="11">
        <f ca="1">I903*EXP(_xlfn.NORM.INV(RAND(),'Projection Engine'!$C$8-(Volatility^2/2),Volatility))</f>
        <v>15.859965932952923</v>
      </c>
      <c r="K903" s="11">
        <f ca="1">J903*EXP(_xlfn.NORM.INV(RAND(),'Projection Engine'!$C$8-(Volatility^2/2),Volatility))</f>
        <v>16.998193669297471</v>
      </c>
      <c r="L903" s="11">
        <f ca="1">K903*EXP(_xlfn.NORM.INV(RAND(),'Projection Engine'!$C$8-(Volatility^2/2),Volatility))</f>
        <v>11.8628798063408</v>
      </c>
      <c r="M903" s="11">
        <f ca="1">L903*EXP(_xlfn.NORM.INV(RAND(),'Projection Engine'!$C$8-(Volatility^2/2),Volatility))</f>
        <v>7.6193629328603052</v>
      </c>
      <c r="N903" s="11">
        <f ca="1">M903*EXP(_xlfn.NORM.INV(RAND(),'Projection Engine'!$C$8-(Volatility^2/2),Volatility))</f>
        <v>4.9580592180732577</v>
      </c>
      <c r="O903" s="11">
        <f ca="1">N903*EXP(_xlfn.NORM.INV(RAND(),'Projection Engine'!$C$8-(Volatility^2/2),Volatility))</f>
        <v>8.249750483482817</v>
      </c>
      <c r="P903" s="11">
        <f ca="1">O903*EXP(_xlfn.NORM.INV(RAND(),'Projection Engine'!$C$8-(Volatility^2/2),Volatility))</f>
        <v>4.5225262013972829</v>
      </c>
      <c r="Q903" s="11">
        <f ca="1">P903*EXP(_xlfn.NORM.INV(RAND(),'Projection Engine'!$C$8-(Volatility^2/2),Volatility))</f>
        <v>1.7846532254575111</v>
      </c>
      <c r="R903" s="11">
        <f ca="1">Q903*EXP(_xlfn.NORM.INV(RAND(),'Projection Engine'!$C$8-(Volatility^2/2),Volatility))</f>
        <v>1.2807072790956244</v>
      </c>
      <c r="S903" s="11">
        <f ca="1">R903*EXP(_xlfn.NORM.INV(RAND(),'Projection Engine'!$C$8-(Volatility^2/2),Volatility))</f>
        <v>1.0692060157671666</v>
      </c>
      <c r="T903" s="11">
        <f ca="1">S903*EXP(_xlfn.NORM.INV(RAND(),'Projection Engine'!$C$8-(Volatility^2/2),Volatility))</f>
        <v>0.52336350863673353</v>
      </c>
      <c r="U903" s="11">
        <f ca="1">T903*EXP(_xlfn.NORM.INV(RAND(),'Projection Engine'!$C$8-(Volatility^2/2),Volatility))</f>
        <v>0.38577659065472653</v>
      </c>
      <c r="V903" s="11">
        <f ca="1">U903*EXP(_xlfn.NORM.INV(RAND(),'Projection Engine'!$C$8-(Volatility^2/2),Volatility))</f>
        <v>0.16473314117432503</v>
      </c>
      <c r="W903" s="11">
        <f ca="1">V903*EXP(_xlfn.NORM.INV(RAND(),'Projection Engine'!$C$8-(Volatility^2/2),Volatility))</f>
        <v>0.21575607428808272</v>
      </c>
      <c r="X903" s="11">
        <f ca="1">W903*EXP(_xlfn.NORM.INV(RAND(),'Projection Engine'!$C$8-(Volatility^2/2),Volatility))</f>
        <v>0.20884388924890185</v>
      </c>
      <c r="Y903" s="11">
        <f ca="1">X903*EXP(_xlfn.NORM.INV(RAND(),'Projection Engine'!$C$8-(Volatility^2/2),Volatility))</f>
        <v>8.8049711302122899E-2</v>
      </c>
      <c r="Z903" s="11">
        <f ca="1">Y903*EXP(_xlfn.NORM.INV(RAND(),'Projection Engine'!$C$8-(Volatility^2/2),Volatility))</f>
        <v>4.2155405413215712E-2</v>
      </c>
      <c r="AA903" s="11">
        <f ca="1">Z903*EXP(_xlfn.NORM.INV(RAND(),'Projection Engine'!$C$8-(Volatility^2/2),Volatility))</f>
        <v>4.9059325717784701E-2</v>
      </c>
      <c r="AB903" s="11">
        <f ca="1">AA903*EXP(_xlfn.NORM.INV(RAND(),'Projection Engine'!$C$8-(Volatility^2/2),Volatility))</f>
        <v>3.3669420504271033E-2</v>
      </c>
      <c r="AC903" s="11">
        <f ca="1">AB903*EXP(_xlfn.NORM.INV(RAND(),'Projection Engine'!$C$8-(Volatility^2/2),Volatility))</f>
        <v>2.6159879073059791E-2</v>
      </c>
      <c r="AD903" s="11">
        <f ca="1">AC903*EXP(_xlfn.NORM.INV(RAND(),'Projection Engine'!$C$8-(Volatility^2/2),Volatility))</f>
        <v>4.0518376877357654E-2</v>
      </c>
      <c r="AE903" s="11">
        <f ca="1">AD903*EXP(_xlfn.NORM.INV(RAND(),'Projection Engine'!$C$8-(Volatility^2/2),Volatility))</f>
        <v>5.5485371846009074E-2</v>
      </c>
      <c r="AF903" s="11">
        <f ca="1">AE903*EXP(_xlfn.NORM.INV(RAND(),'Projection Engine'!$C$8-(Volatility^2/2),Volatility))</f>
        <v>6.4302052926353132E-2</v>
      </c>
      <c r="AG903" s="11">
        <f ca="1">AF903*EXP(_xlfn.NORM.INV(RAND(),'Projection Engine'!$C$8-(Volatility^2/2),Volatility))</f>
        <v>5.6793088773667025E-2</v>
      </c>
    </row>
    <row r="904" spans="2:33" x14ac:dyDescent="0.25">
      <c r="B904" t="s">
        <v>968</v>
      </c>
      <c r="C904" s="11">
        <f t="shared" si="14"/>
        <v>51</v>
      </c>
      <c r="D904" s="11">
        <f ca="1">C904*EXP(_xlfn.NORM.INV(RAND(),'Projection Engine'!$C$8-(Volatility^2/2),Volatility))</f>
        <v>56.344667702142459</v>
      </c>
      <c r="E904" s="11">
        <f ca="1">D904*EXP(_xlfn.NORM.INV(RAND(),'Projection Engine'!$C$8-(Volatility^2/2),Volatility))</f>
        <v>52.739091874954156</v>
      </c>
      <c r="F904" s="11">
        <f ca="1">E904*EXP(_xlfn.NORM.INV(RAND(),'Projection Engine'!$C$8-(Volatility^2/2),Volatility))</f>
        <v>82.583090595997618</v>
      </c>
      <c r="G904" s="11">
        <f ca="1">F904*EXP(_xlfn.NORM.INV(RAND(),'Projection Engine'!$C$8-(Volatility^2/2),Volatility))</f>
        <v>119.7105794312366</v>
      </c>
      <c r="H904" s="11">
        <f ca="1">G904*EXP(_xlfn.NORM.INV(RAND(),'Projection Engine'!$C$8-(Volatility^2/2),Volatility))</f>
        <v>120.85495118120835</v>
      </c>
      <c r="I904" s="11">
        <f ca="1">H904*EXP(_xlfn.NORM.INV(RAND(),'Projection Engine'!$C$8-(Volatility^2/2),Volatility))</f>
        <v>88.74221315667711</v>
      </c>
      <c r="J904" s="11">
        <f ca="1">I904*EXP(_xlfn.NORM.INV(RAND(),'Projection Engine'!$C$8-(Volatility^2/2),Volatility))</f>
        <v>91.575012421294687</v>
      </c>
      <c r="K904" s="11">
        <f ca="1">J904*EXP(_xlfn.NORM.INV(RAND(),'Projection Engine'!$C$8-(Volatility^2/2),Volatility))</f>
        <v>136.68028425844446</v>
      </c>
      <c r="L904" s="11">
        <f ca="1">K904*EXP(_xlfn.NORM.INV(RAND(),'Projection Engine'!$C$8-(Volatility^2/2),Volatility))</f>
        <v>318.60089773712446</v>
      </c>
      <c r="M904" s="11">
        <f ca="1">L904*EXP(_xlfn.NORM.INV(RAND(),'Projection Engine'!$C$8-(Volatility^2/2),Volatility))</f>
        <v>488.65006031210828</v>
      </c>
      <c r="N904" s="11">
        <f ca="1">M904*EXP(_xlfn.NORM.INV(RAND(),'Projection Engine'!$C$8-(Volatility^2/2),Volatility))</f>
        <v>250.52898240385312</v>
      </c>
      <c r="O904" s="11">
        <f ca="1">N904*EXP(_xlfn.NORM.INV(RAND(),'Projection Engine'!$C$8-(Volatility^2/2),Volatility))</f>
        <v>172.40699572833398</v>
      </c>
      <c r="P904" s="11">
        <f ca="1">O904*EXP(_xlfn.NORM.INV(RAND(),'Projection Engine'!$C$8-(Volatility^2/2),Volatility))</f>
        <v>176.10238516183477</v>
      </c>
      <c r="Q904" s="11">
        <f ca="1">P904*EXP(_xlfn.NORM.INV(RAND(),'Projection Engine'!$C$8-(Volatility^2/2),Volatility))</f>
        <v>103.57494145543609</v>
      </c>
      <c r="R904" s="11">
        <f ca="1">Q904*EXP(_xlfn.NORM.INV(RAND(),'Projection Engine'!$C$8-(Volatility^2/2),Volatility))</f>
        <v>43.242070768201827</v>
      </c>
      <c r="S904" s="11">
        <f ca="1">R904*EXP(_xlfn.NORM.INV(RAND(),'Projection Engine'!$C$8-(Volatility^2/2),Volatility))</f>
        <v>25.328840921408297</v>
      </c>
      <c r="T904" s="11">
        <f ca="1">S904*EXP(_xlfn.NORM.INV(RAND(),'Projection Engine'!$C$8-(Volatility^2/2),Volatility))</f>
        <v>31.75656996268366</v>
      </c>
      <c r="U904" s="11">
        <f ca="1">T904*EXP(_xlfn.NORM.INV(RAND(),'Projection Engine'!$C$8-(Volatility^2/2),Volatility))</f>
        <v>13.968886326385007</v>
      </c>
      <c r="V904" s="11">
        <f ca="1">U904*EXP(_xlfn.NORM.INV(RAND(),'Projection Engine'!$C$8-(Volatility^2/2),Volatility))</f>
        <v>24.273590082484706</v>
      </c>
      <c r="W904" s="11">
        <f ca="1">V904*EXP(_xlfn.NORM.INV(RAND(),'Projection Engine'!$C$8-(Volatility^2/2),Volatility))</f>
        <v>19.700040211753397</v>
      </c>
      <c r="X904" s="11">
        <f ca="1">W904*EXP(_xlfn.NORM.INV(RAND(),'Projection Engine'!$C$8-(Volatility^2/2),Volatility))</f>
        <v>15.52404479547085</v>
      </c>
      <c r="Y904" s="11">
        <f ca="1">X904*EXP(_xlfn.NORM.INV(RAND(),'Projection Engine'!$C$8-(Volatility^2/2),Volatility))</f>
        <v>8.3117911178076724</v>
      </c>
      <c r="Z904" s="11">
        <f ca="1">Y904*EXP(_xlfn.NORM.INV(RAND(),'Projection Engine'!$C$8-(Volatility^2/2),Volatility))</f>
        <v>7.928893307374878</v>
      </c>
      <c r="AA904" s="11">
        <f ca="1">Z904*EXP(_xlfn.NORM.INV(RAND(),'Projection Engine'!$C$8-(Volatility^2/2),Volatility))</f>
        <v>3.4683270980356391</v>
      </c>
      <c r="AB904" s="11">
        <f ca="1">AA904*EXP(_xlfn.NORM.INV(RAND(),'Projection Engine'!$C$8-(Volatility^2/2),Volatility))</f>
        <v>1.7884632248870413</v>
      </c>
      <c r="AC904" s="11">
        <f ca="1">AB904*EXP(_xlfn.NORM.INV(RAND(),'Projection Engine'!$C$8-(Volatility^2/2),Volatility))</f>
        <v>2.0291109462840407</v>
      </c>
      <c r="AD904" s="11">
        <f ca="1">AC904*EXP(_xlfn.NORM.INV(RAND(),'Projection Engine'!$C$8-(Volatility^2/2),Volatility))</f>
        <v>0.51115407656290568</v>
      </c>
      <c r="AE904" s="11">
        <f ca="1">AD904*EXP(_xlfn.NORM.INV(RAND(),'Projection Engine'!$C$8-(Volatility^2/2),Volatility))</f>
        <v>0.56918561398938661</v>
      </c>
      <c r="AF904" s="11">
        <f ca="1">AE904*EXP(_xlfn.NORM.INV(RAND(),'Projection Engine'!$C$8-(Volatility^2/2),Volatility))</f>
        <v>0.384849396168844</v>
      </c>
      <c r="AG904" s="11">
        <f ca="1">AF904*EXP(_xlfn.NORM.INV(RAND(),'Projection Engine'!$C$8-(Volatility^2/2),Volatility))</f>
        <v>0.45413573474442609</v>
      </c>
    </row>
    <row r="905" spans="2:33" x14ac:dyDescent="0.25">
      <c r="B905" t="s">
        <v>969</v>
      </c>
      <c r="C905" s="11">
        <f t="shared" si="14"/>
        <v>51</v>
      </c>
      <c r="D905" s="11">
        <f ca="1">C905*EXP(_xlfn.NORM.INV(RAND(),'Projection Engine'!$C$8-(Volatility^2/2),Volatility))</f>
        <v>39.169192174354151</v>
      </c>
      <c r="E905" s="11">
        <f ca="1">D905*EXP(_xlfn.NORM.INV(RAND(),'Projection Engine'!$C$8-(Volatility^2/2),Volatility))</f>
        <v>80.180146058563778</v>
      </c>
      <c r="F905" s="11">
        <f ca="1">E905*EXP(_xlfn.NORM.INV(RAND(),'Projection Engine'!$C$8-(Volatility^2/2),Volatility))</f>
        <v>116.30024039953103</v>
      </c>
      <c r="G905" s="11">
        <f ca="1">F905*EXP(_xlfn.NORM.INV(RAND(),'Projection Engine'!$C$8-(Volatility^2/2),Volatility))</f>
        <v>119.65839203394371</v>
      </c>
      <c r="H905" s="11">
        <f ca="1">G905*EXP(_xlfn.NORM.INV(RAND(),'Projection Engine'!$C$8-(Volatility^2/2),Volatility))</f>
        <v>96.296706897670319</v>
      </c>
      <c r="I905" s="11">
        <f ca="1">H905*EXP(_xlfn.NORM.INV(RAND(),'Projection Engine'!$C$8-(Volatility^2/2),Volatility))</f>
        <v>125.76965572140406</v>
      </c>
      <c r="J905" s="11">
        <f ca="1">I905*EXP(_xlfn.NORM.INV(RAND(),'Projection Engine'!$C$8-(Volatility^2/2),Volatility))</f>
        <v>99.059735042092228</v>
      </c>
      <c r="K905" s="11">
        <f ca="1">J905*EXP(_xlfn.NORM.INV(RAND(),'Projection Engine'!$C$8-(Volatility^2/2),Volatility))</f>
        <v>87.805699912615978</v>
      </c>
      <c r="L905" s="11">
        <f ca="1">K905*EXP(_xlfn.NORM.INV(RAND(),'Projection Engine'!$C$8-(Volatility^2/2),Volatility))</f>
        <v>62.072427970772651</v>
      </c>
      <c r="M905" s="11">
        <f ca="1">L905*EXP(_xlfn.NORM.INV(RAND(),'Projection Engine'!$C$8-(Volatility^2/2),Volatility))</f>
        <v>45.353455304252051</v>
      </c>
      <c r="N905" s="11">
        <f ca="1">M905*EXP(_xlfn.NORM.INV(RAND(),'Projection Engine'!$C$8-(Volatility^2/2),Volatility))</f>
        <v>91.610024313675211</v>
      </c>
      <c r="O905" s="11">
        <f ca="1">N905*EXP(_xlfn.NORM.INV(RAND(),'Projection Engine'!$C$8-(Volatility^2/2),Volatility))</f>
        <v>111.2382464885019</v>
      </c>
      <c r="P905" s="11">
        <f ca="1">O905*EXP(_xlfn.NORM.INV(RAND(),'Projection Engine'!$C$8-(Volatility^2/2),Volatility))</f>
        <v>91.43207690193212</v>
      </c>
      <c r="Q905" s="11">
        <f ca="1">P905*EXP(_xlfn.NORM.INV(RAND(),'Projection Engine'!$C$8-(Volatility^2/2),Volatility))</f>
        <v>39.859102354071602</v>
      </c>
      <c r="R905" s="11">
        <f ca="1">Q905*EXP(_xlfn.NORM.INV(RAND(),'Projection Engine'!$C$8-(Volatility^2/2),Volatility))</f>
        <v>14.060637202740233</v>
      </c>
      <c r="S905" s="11">
        <f ca="1">R905*EXP(_xlfn.NORM.INV(RAND(),'Projection Engine'!$C$8-(Volatility^2/2),Volatility))</f>
        <v>6.8563875483723438</v>
      </c>
      <c r="T905" s="11">
        <f ca="1">S905*EXP(_xlfn.NORM.INV(RAND(),'Projection Engine'!$C$8-(Volatility^2/2),Volatility))</f>
        <v>7.5756673520401412</v>
      </c>
      <c r="U905" s="11">
        <f ca="1">T905*EXP(_xlfn.NORM.INV(RAND(),'Projection Engine'!$C$8-(Volatility^2/2),Volatility))</f>
        <v>6.339159647617592</v>
      </c>
      <c r="V905" s="11">
        <f ca="1">U905*EXP(_xlfn.NORM.INV(RAND(),'Projection Engine'!$C$8-(Volatility^2/2),Volatility))</f>
        <v>8.5699463815452983</v>
      </c>
      <c r="W905" s="11">
        <f ca="1">V905*EXP(_xlfn.NORM.INV(RAND(),'Projection Engine'!$C$8-(Volatility^2/2),Volatility))</f>
        <v>18.906227044484108</v>
      </c>
      <c r="X905" s="11">
        <f ca="1">W905*EXP(_xlfn.NORM.INV(RAND(),'Projection Engine'!$C$8-(Volatility^2/2),Volatility))</f>
        <v>10.801833597022791</v>
      </c>
      <c r="Y905" s="11">
        <f ca="1">X905*EXP(_xlfn.NORM.INV(RAND(),'Projection Engine'!$C$8-(Volatility^2/2),Volatility))</f>
        <v>9.0934753692455761</v>
      </c>
      <c r="Z905" s="11">
        <f ca="1">Y905*EXP(_xlfn.NORM.INV(RAND(),'Projection Engine'!$C$8-(Volatility^2/2),Volatility))</f>
        <v>19.583811014043764</v>
      </c>
      <c r="AA905" s="11">
        <f ca="1">Z905*EXP(_xlfn.NORM.INV(RAND(),'Projection Engine'!$C$8-(Volatility^2/2),Volatility))</f>
        <v>23.700346829735988</v>
      </c>
      <c r="AB905" s="11">
        <f ca="1">AA905*EXP(_xlfn.NORM.INV(RAND(),'Projection Engine'!$C$8-(Volatility^2/2),Volatility))</f>
        <v>15.88811859206476</v>
      </c>
      <c r="AC905" s="11">
        <f ca="1">AB905*EXP(_xlfn.NORM.INV(RAND(),'Projection Engine'!$C$8-(Volatility^2/2),Volatility))</f>
        <v>10.011013838271031</v>
      </c>
      <c r="AD905" s="11">
        <f ca="1">AC905*EXP(_xlfn.NORM.INV(RAND(),'Projection Engine'!$C$8-(Volatility^2/2),Volatility))</f>
        <v>10.954941507156571</v>
      </c>
      <c r="AE905" s="11">
        <f ca="1">AD905*EXP(_xlfn.NORM.INV(RAND(),'Projection Engine'!$C$8-(Volatility^2/2),Volatility))</f>
        <v>6.0797566161121841</v>
      </c>
      <c r="AF905" s="11">
        <f ca="1">AE905*EXP(_xlfn.NORM.INV(RAND(),'Projection Engine'!$C$8-(Volatility^2/2),Volatility))</f>
        <v>11.620784471192904</v>
      </c>
      <c r="AG905" s="11">
        <f ca="1">AF905*EXP(_xlfn.NORM.INV(RAND(),'Projection Engine'!$C$8-(Volatility^2/2),Volatility))</f>
        <v>7.631113486478335</v>
      </c>
    </row>
    <row r="906" spans="2:33" x14ac:dyDescent="0.25">
      <c r="B906" t="s">
        <v>970</v>
      </c>
      <c r="C906" s="11">
        <f t="shared" si="14"/>
        <v>51</v>
      </c>
      <c r="D906" s="11">
        <f ca="1">C906*EXP(_xlfn.NORM.INV(RAND(),'Projection Engine'!$C$8-(Volatility^2/2),Volatility))</f>
        <v>48.228282845268467</v>
      </c>
      <c r="E906" s="11">
        <f ca="1">D906*EXP(_xlfn.NORM.INV(RAND(),'Projection Engine'!$C$8-(Volatility^2/2),Volatility))</f>
        <v>32.551938700246524</v>
      </c>
      <c r="F906" s="11">
        <f ca="1">E906*EXP(_xlfn.NORM.INV(RAND(),'Projection Engine'!$C$8-(Volatility^2/2),Volatility))</f>
        <v>35.754300483777477</v>
      </c>
      <c r="G906" s="11">
        <f ca="1">F906*EXP(_xlfn.NORM.INV(RAND(),'Projection Engine'!$C$8-(Volatility^2/2),Volatility))</f>
        <v>25.627449223523257</v>
      </c>
      <c r="H906" s="11">
        <f ca="1">G906*EXP(_xlfn.NORM.INV(RAND(),'Projection Engine'!$C$8-(Volatility^2/2),Volatility))</f>
        <v>30.657309828332362</v>
      </c>
      <c r="I906" s="11">
        <f ca="1">H906*EXP(_xlfn.NORM.INV(RAND(),'Projection Engine'!$C$8-(Volatility^2/2),Volatility))</f>
        <v>8.729115420779781</v>
      </c>
      <c r="J906" s="11">
        <f ca="1">I906*EXP(_xlfn.NORM.INV(RAND(),'Projection Engine'!$C$8-(Volatility^2/2),Volatility))</f>
        <v>8.4431862664740276</v>
      </c>
      <c r="K906" s="11">
        <f ca="1">J906*EXP(_xlfn.NORM.INV(RAND(),'Projection Engine'!$C$8-(Volatility^2/2),Volatility))</f>
        <v>7.6022153489509909</v>
      </c>
      <c r="L906" s="11">
        <f ca="1">K906*EXP(_xlfn.NORM.INV(RAND(),'Projection Engine'!$C$8-(Volatility^2/2),Volatility))</f>
        <v>8.5485255758091565</v>
      </c>
      <c r="M906" s="11">
        <f ca="1">L906*EXP(_xlfn.NORM.INV(RAND(),'Projection Engine'!$C$8-(Volatility^2/2),Volatility))</f>
        <v>4.6011421959304446</v>
      </c>
      <c r="N906" s="11">
        <f ca="1">M906*EXP(_xlfn.NORM.INV(RAND(),'Projection Engine'!$C$8-(Volatility^2/2),Volatility))</f>
        <v>5.1460850428390579</v>
      </c>
      <c r="O906" s="11">
        <f ca="1">N906*EXP(_xlfn.NORM.INV(RAND(),'Projection Engine'!$C$8-(Volatility^2/2),Volatility))</f>
        <v>3.7427379377086756</v>
      </c>
      <c r="P906" s="11">
        <f ca="1">O906*EXP(_xlfn.NORM.INV(RAND(),'Projection Engine'!$C$8-(Volatility^2/2),Volatility))</f>
        <v>7.6962572353554659</v>
      </c>
      <c r="Q906" s="11">
        <f ca="1">P906*EXP(_xlfn.NORM.INV(RAND(),'Projection Engine'!$C$8-(Volatility^2/2),Volatility))</f>
        <v>3.9543553560769849</v>
      </c>
      <c r="R906" s="11">
        <f ca="1">Q906*EXP(_xlfn.NORM.INV(RAND(),'Projection Engine'!$C$8-(Volatility^2/2),Volatility))</f>
        <v>2.2458311132218913</v>
      </c>
      <c r="S906" s="11">
        <f ca="1">R906*EXP(_xlfn.NORM.INV(RAND(),'Projection Engine'!$C$8-(Volatility^2/2),Volatility))</f>
        <v>1.0858284024408822</v>
      </c>
      <c r="T906" s="11">
        <f ca="1">S906*EXP(_xlfn.NORM.INV(RAND(),'Projection Engine'!$C$8-(Volatility^2/2),Volatility))</f>
        <v>1.1072618095199298</v>
      </c>
      <c r="U906" s="11">
        <f ca="1">T906*EXP(_xlfn.NORM.INV(RAND(),'Projection Engine'!$C$8-(Volatility^2/2),Volatility))</f>
        <v>0.91801073615902462</v>
      </c>
      <c r="V906" s="11">
        <f ca="1">U906*EXP(_xlfn.NORM.INV(RAND(),'Projection Engine'!$C$8-(Volatility^2/2),Volatility))</f>
        <v>0.86330210320174561</v>
      </c>
      <c r="W906" s="11">
        <f ca="1">V906*EXP(_xlfn.NORM.INV(RAND(),'Projection Engine'!$C$8-(Volatility^2/2),Volatility))</f>
        <v>0.59993205254005066</v>
      </c>
      <c r="X906" s="11">
        <f ca="1">W906*EXP(_xlfn.NORM.INV(RAND(),'Projection Engine'!$C$8-(Volatility^2/2),Volatility))</f>
        <v>0.53128638108758941</v>
      </c>
      <c r="Y906" s="11">
        <f ca="1">X906*EXP(_xlfn.NORM.INV(RAND(),'Projection Engine'!$C$8-(Volatility^2/2),Volatility))</f>
        <v>0.5310856672244777</v>
      </c>
      <c r="Z906" s="11">
        <f ca="1">Y906*EXP(_xlfn.NORM.INV(RAND(),'Projection Engine'!$C$8-(Volatility^2/2),Volatility))</f>
        <v>0.94189665814674128</v>
      </c>
      <c r="AA906" s="11">
        <f ca="1">Z906*EXP(_xlfn.NORM.INV(RAND(),'Projection Engine'!$C$8-(Volatility^2/2),Volatility))</f>
        <v>1.3485289701184149</v>
      </c>
      <c r="AB906" s="11">
        <f ca="1">AA906*EXP(_xlfn.NORM.INV(RAND(),'Projection Engine'!$C$8-(Volatility^2/2),Volatility))</f>
        <v>1.9122669896814706</v>
      </c>
      <c r="AC906" s="11">
        <f ca="1">AB906*EXP(_xlfn.NORM.INV(RAND(),'Projection Engine'!$C$8-(Volatility^2/2),Volatility))</f>
        <v>2.4365013755388207</v>
      </c>
      <c r="AD906" s="11">
        <f ca="1">AC906*EXP(_xlfn.NORM.INV(RAND(),'Projection Engine'!$C$8-(Volatility^2/2),Volatility))</f>
        <v>1.6934406070316477</v>
      </c>
      <c r="AE906" s="11">
        <f ca="1">AD906*EXP(_xlfn.NORM.INV(RAND(),'Projection Engine'!$C$8-(Volatility^2/2),Volatility))</f>
        <v>3.1299346705245918</v>
      </c>
      <c r="AF906" s="11">
        <f ca="1">AE906*EXP(_xlfn.NORM.INV(RAND(),'Projection Engine'!$C$8-(Volatility^2/2),Volatility))</f>
        <v>3.6391794270009248</v>
      </c>
      <c r="AG906" s="11">
        <f ca="1">AF906*EXP(_xlfn.NORM.INV(RAND(),'Projection Engine'!$C$8-(Volatility^2/2),Volatility))</f>
        <v>5.0677627057701669</v>
      </c>
    </row>
    <row r="907" spans="2:33" x14ac:dyDescent="0.25">
      <c r="B907" t="s">
        <v>971</v>
      </c>
      <c r="C907" s="11">
        <f t="shared" si="14"/>
        <v>51</v>
      </c>
      <c r="D907" s="11">
        <f ca="1">C907*EXP(_xlfn.NORM.INV(RAND(),'Projection Engine'!$C$8-(Volatility^2/2),Volatility))</f>
        <v>56.770799562429637</v>
      </c>
      <c r="E907" s="11">
        <f ca="1">D907*EXP(_xlfn.NORM.INV(RAND(),'Projection Engine'!$C$8-(Volatility^2/2),Volatility))</f>
        <v>55.027096758662431</v>
      </c>
      <c r="F907" s="11">
        <f ca="1">E907*EXP(_xlfn.NORM.INV(RAND(),'Projection Engine'!$C$8-(Volatility^2/2),Volatility))</f>
        <v>28.395675249112486</v>
      </c>
      <c r="G907" s="11">
        <f ca="1">F907*EXP(_xlfn.NORM.INV(RAND(),'Projection Engine'!$C$8-(Volatility^2/2),Volatility))</f>
        <v>9.2879166380306266</v>
      </c>
      <c r="H907" s="11">
        <f ca="1">G907*EXP(_xlfn.NORM.INV(RAND(),'Projection Engine'!$C$8-(Volatility^2/2),Volatility))</f>
        <v>3.8885931777147578</v>
      </c>
      <c r="I907" s="11">
        <f ca="1">H907*EXP(_xlfn.NORM.INV(RAND(),'Projection Engine'!$C$8-(Volatility^2/2),Volatility))</f>
        <v>3.0531303063114037</v>
      </c>
      <c r="J907" s="11">
        <f ca="1">I907*EXP(_xlfn.NORM.INV(RAND(),'Projection Engine'!$C$8-(Volatility^2/2),Volatility))</f>
        <v>1.6242980326054377</v>
      </c>
      <c r="K907" s="11">
        <f ca="1">J907*EXP(_xlfn.NORM.INV(RAND(),'Projection Engine'!$C$8-(Volatility^2/2),Volatility))</f>
        <v>1.32363717959183</v>
      </c>
      <c r="L907" s="11">
        <f ca="1">K907*EXP(_xlfn.NORM.INV(RAND(),'Projection Engine'!$C$8-(Volatility^2/2),Volatility))</f>
        <v>0.78597167728546935</v>
      </c>
      <c r="M907" s="11">
        <f ca="1">L907*EXP(_xlfn.NORM.INV(RAND(),'Projection Engine'!$C$8-(Volatility^2/2),Volatility))</f>
        <v>0.32732426767237777</v>
      </c>
      <c r="N907" s="11">
        <f ca="1">M907*EXP(_xlfn.NORM.INV(RAND(),'Projection Engine'!$C$8-(Volatility^2/2),Volatility))</f>
        <v>0.35113722521912571</v>
      </c>
      <c r="O907" s="11">
        <f ca="1">N907*EXP(_xlfn.NORM.INV(RAND(),'Projection Engine'!$C$8-(Volatility^2/2),Volatility))</f>
        <v>0.2749761087587792</v>
      </c>
      <c r="P907" s="11">
        <f ca="1">O907*EXP(_xlfn.NORM.INV(RAND(),'Projection Engine'!$C$8-(Volatility^2/2),Volatility))</f>
        <v>0.12784270445930648</v>
      </c>
      <c r="Q907" s="11">
        <f ca="1">P907*EXP(_xlfn.NORM.INV(RAND(),'Projection Engine'!$C$8-(Volatility^2/2),Volatility))</f>
        <v>7.4553553404231268E-2</v>
      </c>
      <c r="R907" s="11">
        <f ca="1">Q907*EXP(_xlfn.NORM.INV(RAND(),'Projection Engine'!$C$8-(Volatility^2/2),Volatility))</f>
        <v>0.10294548364193586</v>
      </c>
      <c r="S907" s="11">
        <f ca="1">R907*EXP(_xlfn.NORM.INV(RAND(),'Projection Engine'!$C$8-(Volatility^2/2),Volatility))</f>
        <v>7.1443742883850095E-2</v>
      </c>
      <c r="T907" s="11">
        <f ca="1">S907*EXP(_xlfn.NORM.INV(RAND(),'Projection Engine'!$C$8-(Volatility^2/2),Volatility))</f>
        <v>4.7918328666708636E-2</v>
      </c>
      <c r="U907" s="11">
        <f ca="1">T907*EXP(_xlfn.NORM.INV(RAND(),'Projection Engine'!$C$8-(Volatility^2/2),Volatility))</f>
        <v>5.3816499463775584E-2</v>
      </c>
      <c r="V907" s="11">
        <f ca="1">U907*EXP(_xlfn.NORM.INV(RAND(),'Projection Engine'!$C$8-(Volatility^2/2),Volatility))</f>
        <v>8.4638094548041595E-2</v>
      </c>
      <c r="W907" s="11">
        <f ca="1">V907*EXP(_xlfn.NORM.INV(RAND(),'Projection Engine'!$C$8-(Volatility^2/2),Volatility))</f>
        <v>6.8147583562158331E-2</v>
      </c>
      <c r="X907" s="11">
        <f ca="1">W907*EXP(_xlfn.NORM.INV(RAND(),'Projection Engine'!$C$8-(Volatility^2/2),Volatility))</f>
        <v>3.8560778933438525E-2</v>
      </c>
      <c r="Y907" s="11">
        <f ca="1">X907*EXP(_xlfn.NORM.INV(RAND(),'Projection Engine'!$C$8-(Volatility^2/2),Volatility))</f>
        <v>5.3738108363624262E-2</v>
      </c>
      <c r="Z907" s="11">
        <f ca="1">Y907*EXP(_xlfn.NORM.INV(RAND(),'Projection Engine'!$C$8-(Volatility^2/2),Volatility))</f>
        <v>3.655684501810539E-2</v>
      </c>
      <c r="AA907" s="11">
        <f ca="1">Z907*EXP(_xlfn.NORM.INV(RAND(),'Projection Engine'!$C$8-(Volatility^2/2),Volatility))</f>
        <v>3.6855164596977422E-2</v>
      </c>
      <c r="AB907" s="11">
        <f ca="1">AA907*EXP(_xlfn.NORM.INV(RAND(),'Projection Engine'!$C$8-(Volatility^2/2),Volatility))</f>
        <v>4.980337434419297E-2</v>
      </c>
      <c r="AC907" s="11">
        <f ca="1">AB907*EXP(_xlfn.NORM.INV(RAND(),'Projection Engine'!$C$8-(Volatility^2/2),Volatility))</f>
        <v>5.5852683327749918E-2</v>
      </c>
      <c r="AD907" s="11">
        <f ca="1">AC907*EXP(_xlfn.NORM.INV(RAND(),'Projection Engine'!$C$8-(Volatility^2/2),Volatility))</f>
        <v>8.0876785810867227E-2</v>
      </c>
      <c r="AE907" s="11">
        <f ca="1">AD907*EXP(_xlfn.NORM.INV(RAND(),'Projection Engine'!$C$8-(Volatility^2/2),Volatility))</f>
        <v>2.9212732992937748E-2</v>
      </c>
      <c r="AF907" s="11">
        <f ca="1">AE907*EXP(_xlfn.NORM.INV(RAND(),'Projection Engine'!$C$8-(Volatility^2/2),Volatility))</f>
        <v>9.8176401547839728E-3</v>
      </c>
      <c r="AG907" s="11">
        <f ca="1">AF907*EXP(_xlfn.NORM.INV(RAND(),'Projection Engine'!$C$8-(Volatility^2/2),Volatility))</f>
        <v>9.0622334361683404E-3</v>
      </c>
    </row>
    <row r="908" spans="2:33" x14ac:dyDescent="0.25">
      <c r="B908" t="s">
        <v>972</v>
      </c>
      <c r="C908" s="11">
        <f t="shared" si="14"/>
        <v>51</v>
      </c>
      <c r="D908" s="11">
        <f ca="1">C908*EXP(_xlfn.NORM.INV(RAND(),'Projection Engine'!$C$8-(Volatility^2/2),Volatility))</f>
        <v>93.587449358192927</v>
      </c>
      <c r="E908" s="11">
        <f ca="1">D908*EXP(_xlfn.NORM.INV(RAND(),'Projection Engine'!$C$8-(Volatility^2/2),Volatility))</f>
        <v>74.008688248299165</v>
      </c>
      <c r="F908" s="11">
        <f ca="1">E908*EXP(_xlfn.NORM.INV(RAND(),'Projection Engine'!$C$8-(Volatility^2/2),Volatility))</f>
        <v>103.52640045456998</v>
      </c>
      <c r="G908" s="11">
        <f ca="1">F908*EXP(_xlfn.NORM.INV(RAND(),'Projection Engine'!$C$8-(Volatility^2/2),Volatility))</f>
        <v>123.78844164199054</v>
      </c>
      <c r="H908" s="11">
        <f ca="1">G908*EXP(_xlfn.NORM.INV(RAND(),'Projection Engine'!$C$8-(Volatility^2/2),Volatility))</f>
        <v>132.26998385497672</v>
      </c>
      <c r="I908" s="11">
        <f ca="1">H908*EXP(_xlfn.NORM.INV(RAND(),'Projection Engine'!$C$8-(Volatility^2/2),Volatility))</f>
        <v>175.23720923195046</v>
      </c>
      <c r="J908" s="11">
        <f ca="1">I908*EXP(_xlfn.NORM.INV(RAND(),'Projection Engine'!$C$8-(Volatility^2/2),Volatility))</f>
        <v>156.86615174407436</v>
      </c>
      <c r="K908" s="11">
        <f ca="1">J908*EXP(_xlfn.NORM.INV(RAND(),'Projection Engine'!$C$8-(Volatility^2/2),Volatility))</f>
        <v>83.703893327310936</v>
      </c>
      <c r="L908" s="11">
        <f ca="1">K908*EXP(_xlfn.NORM.INV(RAND(),'Projection Engine'!$C$8-(Volatility^2/2),Volatility))</f>
        <v>113.47419533524398</v>
      </c>
      <c r="M908" s="11">
        <f ca="1">L908*EXP(_xlfn.NORM.INV(RAND(),'Projection Engine'!$C$8-(Volatility^2/2),Volatility))</f>
        <v>69.952738252079698</v>
      </c>
      <c r="N908" s="11">
        <f ca="1">M908*EXP(_xlfn.NORM.INV(RAND(),'Projection Engine'!$C$8-(Volatility^2/2),Volatility))</f>
        <v>84.932387301458164</v>
      </c>
      <c r="O908" s="11">
        <f ca="1">N908*EXP(_xlfn.NORM.INV(RAND(),'Projection Engine'!$C$8-(Volatility^2/2),Volatility))</f>
        <v>49.059755345099212</v>
      </c>
      <c r="P908" s="11">
        <f ca="1">O908*EXP(_xlfn.NORM.INV(RAND(),'Projection Engine'!$C$8-(Volatility^2/2),Volatility))</f>
        <v>43.957611456330021</v>
      </c>
      <c r="Q908" s="11">
        <f ca="1">P908*EXP(_xlfn.NORM.INV(RAND(),'Projection Engine'!$C$8-(Volatility^2/2),Volatility))</f>
        <v>45.911819074316618</v>
      </c>
      <c r="R908" s="11">
        <f ca="1">Q908*EXP(_xlfn.NORM.INV(RAND(),'Projection Engine'!$C$8-(Volatility^2/2),Volatility))</f>
        <v>57.056633703569787</v>
      </c>
      <c r="S908" s="11">
        <f ca="1">R908*EXP(_xlfn.NORM.INV(RAND(),'Projection Engine'!$C$8-(Volatility^2/2),Volatility))</f>
        <v>88.537178412177028</v>
      </c>
      <c r="T908" s="11">
        <f ca="1">S908*EXP(_xlfn.NORM.INV(RAND(),'Projection Engine'!$C$8-(Volatility^2/2),Volatility))</f>
        <v>122.18428400469882</v>
      </c>
      <c r="U908" s="11">
        <f ca="1">T908*EXP(_xlfn.NORM.INV(RAND(),'Projection Engine'!$C$8-(Volatility^2/2),Volatility))</f>
        <v>180.01476268485669</v>
      </c>
      <c r="V908" s="11">
        <f ca="1">U908*EXP(_xlfn.NORM.INV(RAND(),'Projection Engine'!$C$8-(Volatility^2/2),Volatility))</f>
        <v>127.45227703727835</v>
      </c>
      <c r="W908" s="11">
        <f ca="1">V908*EXP(_xlfn.NORM.INV(RAND(),'Projection Engine'!$C$8-(Volatility^2/2),Volatility))</f>
        <v>98.630536895826026</v>
      </c>
      <c r="X908" s="11">
        <f ca="1">W908*EXP(_xlfn.NORM.INV(RAND(),'Projection Engine'!$C$8-(Volatility^2/2),Volatility))</f>
        <v>126.69799644237911</v>
      </c>
      <c r="Y908" s="11">
        <f ca="1">X908*EXP(_xlfn.NORM.INV(RAND(),'Projection Engine'!$C$8-(Volatility^2/2),Volatility))</f>
        <v>117.58140178050614</v>
      </c>
      <c r="Z908" s="11">
        <f ca="1">Y908*EXP(_xlfn.NORM.INV(RAND(),'Projection Engine'!$C$8-(Volatility^2/2),Volatility))</f>
        <v>250.01438292174785</v>
      </c>
      <c r="AA908" s="11">
        <f ca="1">Z908*EXP(_xlfn.NORM.INV(RAND(),'Projection Engine'!$C$8-(Volatility^2/2),Volatility))</f>
        <v>261.6013675084356</v>
      </c>
      <c r="AB908" s="11">
        <f ca="1">AA908*EXP(_xlfn.NORM.INV(RAND(),'Projection Engine'!$C$8-(Volatility^2/2),Volatility))</f>
        <v>212.59836736969092</v>
      </c>
      <c r="AC908" s="11">
        <f ca="1">AB908*EXP(_xlfn.NORM.INV(RAND(),'Projection Engine'!$C$8-(Volatility^2/2),Volatility))</f>
        <v>373.87453710165181</v>
      </c>
      <c r="AD908" s="11">
        <f ca="1">AC908*EXP(_xlfn.NORM.INV(RAND(),'Projection Engine'!$C$8-(Volatility^2/2),Volatility))</f>
        <v>185.23914729753204</v>
      </c>
      <c r="AE908" s="11">
        <f ca="1">AD908*EXP(_xlfn.NORM.INV(RAND(),'Projection Engine'!$C$8-(Volatility^2/2),Volatility))</f>
        <v>455.43795030880261</v>
      </c>
      <c r="AF908" s="11">
        <f ca="1">AE908*EXP(_xlfn.NORM.INV(RAND(),'Projection Engine'!$C$8-(Volatility^2/2),Volatility))</f>
        <v>617.39471271271293</v>
      </c>
      <c r="AG908" s="11">
        <f ca="1">AF908*EXP(_xlfn.NORM.INV(RAND(),'Projection Engine'!$C$8-(Volatility^2/2),Volatility))</f>
        <v>585.89009126689257</v>
      </c>
    </row>
    <row r="909" spans="2:33" x14ac:dyDescent="0.25">
      <c r="B909" t="s">
        <v>973</v>
      </c>
      <c r="C909" s="11">
        <f t="shared" si="14"/>
        <v>51</v>
      </c>
      <c r="D909" s="11">
        <f ca="1">C909*EXP(_xlfn.NORM.INV(RAND(),'Projection Engine'!$C$8-(Volatility^2/2),Volatility))</f>
        <v>46.429025821215255</v>
      </c>
      <c r="E909" s="11">
        <f ca="1">D909*EXP(_xlfn.NORM.INV(RAND(),'Projection Engine'!$C$8-(Volatility^2/2),Volatility))</f>
        <v>100.32860082242151</v>
      </c>
      <c r="F909" s="11">
        <f ca="1">E909*EXP(_xlfn.NORM.INV(RAND(),'Projection Engine'!$C$8-(Volatility^2/2),Volatility))</f>
        <v>74.232975850319647</v>
      </c>
      <c r="G909" s="11">
        <f ca="1">F909*EXP(_xlfn.NORM.INV(RAND(),'Projection Engine'!$C$8-(Volatility^2/2),Volatility))</f>
        <v>47.98994088074754</v>
      </c>
      <c r="H909" s="11">
        <f ca="1">G909*EXP(_xlfn.NORM.INV(RAND(),'Projection Engine'!$C$8-(Volatility^2/2),Volatility))</f>
        <v>52.647748106556577</v>
      </c>
      <c r="I909" s="11">
        <f ca="1">H909*EXP(_xlfn.NORM.INV(RAND(),'Projection Engine'!$C$8-(Volatility^2/2),Volatility))</f>
        <v>47.765270568396986</v>
      </c>
      <c r="J909" s="11">
        <f ca="1">I909*EXP(_xlfn.NORM.INV(RAND(),'Projection Engine'!$C$8-(Volatility^2/2),Volatility))</f>
        <v>49.082041631293791</v>
      </c>
      <c r="K909" s="11">
        <f ca="1">J909*EXP(_xlfn.NORM.INV(RAND(),'Projection Engine'!$C$8-(Volatility^2/2),Volatility))</f>
        <v>21.775756633827395</v>
      </c>
      <c r="L909" s="11">
        <f ca="1">K909*EXP(_xlfn.NORM.INV(RAND(),'Projection Engine'!$C$8-(Volatility^2/2),Volatility))</f>
        <v>14.613774083741196</v>
      </c>
      <c r="M909" s="11">
        <f ca="1">L909*EXP(_xlfn.NORM.INV(RAND(),'Projection Engine'!$C$8-(Volatility^2/2),Volatility))</f>
        <v>13.28040343668844</v>
      </c>
      <c r="N909" s="11">
        <f ca="1">M909*EXP(_xlfn.NORM.INV(RAND(),'Projection Engine'!$C$8-(Volatility^2/2),Volatility))</f>
        <v>11.41127719275528</v>
      </c>
      <c r="O909" s="11">
        <f ca="1">N909*EXP(_xlfn.NORM.INV(RAND(),'Projection Engine'!$C$8-(Volatility^2/2),Volatility))</f>
        <v>4.7257913937761282</v>
      </c>
      <c r="P909" s="11">
        <f ca="1">O909*EXP(_xlfn.NORM.INV(RAND(),'Projection Engine'!$C$8-(Volatility^2/2),Volatility))</f>
        <v>2.8878380151227772</v>
      </c>
      <c r="Q909" s="11">
        <f ca="1">P909*EXP(_xlfn.NORM.INV(RAND(),'Projection Engine'!$C$8-(Volatility^2/2),Volatility))</f>
        <v>2.6273638651892881</v>
      </c>
      <c r="R909" s="11">
        <f ca="1">Q909*EXP(_xlfn.NORM.INV(RAND(),'Projection Engine'!$C$8-(Volatility^2/2),Volatility))</f>
        <v>3.5226129088018481</v>
      </c>
      <c r="S909" s="11">
        <f ca="1">R909*EXP(_xlfn.NORM.INV(RAND(),'Projection Engine'!$C$8-(Volatility^2/2),Volatility))</f>
        <v>4.3728699390288117</v>
      </c>
      <c r="T909" s="11">
        <f ca="1">S909*EXP(_xlfn.NORM.INV(RAND(),'Projection Engine'!$C$8-(Volatility^2/2),Volatility))</f>
        <v>7.0826259763835528</v>
      </c>
      <c r="U909" s="11">
        <f ca="1">T909*EXP(_xlfn.NORM.INV(RAND(),'Projection Engine'!$C$8-(Volatility^2/2),Volatility))</f>
        <v>7.0464868307336683</v>
      </c>
      <c r="V909" s="11">
        <f ca="1">U909*EXP(_xlfn.NORM.INV(RAND(),'Projection Engine'!$C$8-(Volatility^2/2),Volatility))</f>
        <v>15.761637942943487</v>
      </c>
      <c r="W909" s="11">
        <f ca="1">V909*EXP(_xlfn.NORM.INV(RAND(),'Projection Engine'!$C$8-(Volatility^2/2),Volatility))</f>
        <v>12.578093584967789</v>
      </c>
      <c r="X909" s="11">
        <f ca="1">W909*EXP(_xlfn.NORM.INV(RAND(),'Projection Engine'!$C$8-(Volatility^2/2),Volatility))</f>
        <v>8.1175662804885711</v>
      </c>
      <c r="Y909" s="11">
        <f ca="1">X909*EXP(_xlfn.NORM.INV(RAND(),'Projection Engine'!$C$8-(Volatility^2/2),Volatility))</f>
        <v>1.3281567195501243</v>
      </c>
      <c r="Z909" s="11">
        <f ca="1">Y909*EXP(_xlfn.NORM.INV(RAND(),'Projection Engine'!$C$8-(Volatility^2/2),Volatility))</f>
        <v>1.2935295232174417</v>
      </c>
      <c r="AA909" s="11">
        <f ca="1">Z909*EXP(_xlfn.NORM.INV(RAND(),'Projection Engine'!$C$8-(Volatility^2/2),Volatility))</f>
        <v>4.6534759253626934</v>
      </c>
      <c r="AB909" s="11">
        <f ca="1">AA909*EXP(_xlfn.NORM.INV(RAND(),'Projection Engine'!$C$8-(Volatility^2/2),Volatility))</f>
        <v>6.8319414724423124</v>
      </c>
      <c r="AC909" s="11">
        <f ca="1">AB909*EXP(_xlfn.NORM.INV(RAND(),'Projection Engine'!$C$8-(Volatility^2/2),Volatility))</f>
        <v>2.5631345615289729</v>
      </c>
      <c r="AD909" s="11">
        <f ca="1">AC909*EXP(_xlfn.NORM.INV(RAND(),'Projection Engine'!$C$8-(Volatility^2/2),Volatility))</f>
        <v>1.0992001465224042</v>
      </c>
      <c r="AE909" s="11">
        <f ca="1">AD909*EXP(_xlfn.NORM.INV(RAND(),'Projection Engine'!$C$8-(Volatility^2/2),Volatility))</f>
        <v>0.54280730900682783</v>
      </c>
      <c r="AF909" s="11">
        <f ca="1">AE909*EXP(_xlfn.NORM.INV(RAND(),'Projection Engine'!$C$8-(Volatility^2/2),Volatility))</f>
        <v>0.32646892113147136</v>
      </c>
      <c r="AG909" s="11">
        <f ca="1">AF909*EXP(_xlfn.NORM.INV(RAND(),'Projection Engine'!$C$8-(Volatility^2/2),Volatility))</f>
        <v>0.66645308573678952</v>
      </c>
    </row>
    <row r="910" spans="2:33" x14ac:dyDescent="0.25">
      <c r="B910" t="s">
        <v>974</v>
      </c>
      <c r="C910" s="11">
        <f t="shared" si="14"/>
        <v>51</v>
      </c>
      <c r="D910" s="11">
        <f ca="1">C910*EXP(_xlfn.NORM.INV(RAND(),'Projection Engine'!$C$8-(Volatility^2/2),Volatility))</f>
        <v>66.18627853783515</v>
      </c>
      <c r="E910" s="11">
        <f ca="1">D910*EXP(_xlfn.NORM.INV(RAND(),'Projection Engine'!$C$8-(Volatility^2/2),Volatility))</f>
        <v>88.726743268074344</v>
      </c>
      <c r="F910" s="11">
        <f ca="1">E910*EXP(_xlfn.NORM.INV(RAND(),'Projection Engine'!$C$8-(Volatility^2/2),Volatility))</f>
        <v>67.931729868949844</v>
      </c>
      <c r="G910" s="11">
        <f ca="1">F910*EXP(_xlfn.NORM.INV(RAND(),'Projection Engine'!$C$8-(Volatility^2/2),Volatility))</f>
        <v>106.38950063066622</v>
      </c>
      <c r="H910" s="11">
        <f ca="1">G910*EXP(_xlfn.NORM.INV(RAND(),'Projection Engine'!$C$8-(Volatility^2/2),Volatility))</f>
        <v>62.97073537471509</v>
      </c>
      <c r="I910" s="11">
        <f ca="1">H910*EXP(_xlfn.NORM.INV(RAND(),'Projection Engine'!$C$8-(Volatility^2/2),Volatility))</f>
        <v>41.30702170604075</v>
      </c>
      <c r="J910" s="11">
        <f ca="1">I910*EXP(_xlfn.NORM.INV(RAND(),'Projection Engine'!$C$8-(Volatility^2/2),Volatility))</f>
        <v>27.069861188445863</v>
      </c>
      <c r="K910" s="11">
        <f ca="1">J910*EXP(_xlfn.NORM.INV(RAND(),'Projection Engine'!$C$8-(Volatility^2/2),Volatility))</f>
        <v>8.5334366448708572</v>
      </c>
      <c r="L910" s="11">
        <f ca="1">K910*EXP(_xlfn.NORM.INV(RAND(),'Projection Engine'!$C$8-(Volatility^2/2),Volatility))</f>
        <v>6.8027553611210356</v>
      </c>
      <c r="M910" s="11">
        <f ca="1">L910*EXP(_xlfn.NORM.INV(RAND(),'Projection Engine'!$C$8-(Volatility^2/2),Volatility))</f>
        <v>7.7371173329933383</v>
      </c>
      <c r="N910" s="11">
        <f ca="1">M910*EXP(_xlfn.NORM.INV(RAND(),'Projection Engine'!$C$8-(Volatility^2/2),Volatility))</f>
        <v>5.3645290004726327</v>
      </c>
      <c r="O910" s="11">
        <f ca="1">N910*EXP(_xlfn.NORM.INV(RAND(),'Projection Engine'!$C$8-(Volatility^2/2),Volatility))</f>
        <v>3.4547486142442803</v>
      </c>
      <c r="P910" s="11">
        <f ca="1">O910*EXP(_xlfn.NORM.INV(RAND(),'Projection Engine'!$C$8-(Volatility^2/2),Volatility))</f>
        <v>5.2184312801190682</v>
      </c>
      <c r="Q910" s="11">
        <f ca="1">P910*EXP(_xlfn.NORM.INV(RAND(),'Projection Engine'!$C$8-(Volatility^2/2),Volatility))</f>
        <v>1.8212708180465311</v>
      </c>
      <c r="R910" s="11">
        <f ca="1">Q910*EXP(_xlfn.NORM.INV(RAND(),'Projection Engine'!$C$8-(Volatility^2/2),Volatility))</f>
        <v>1.2828489879429907</v>
      </c>
      <c r="S910" s="11">
        <f ca="1">R910*EXP(_xlfn.NORM.INV(RAND(),'Projection Engine'!$C$8-(Volatility^2/2),Volatility))</f>
        <v>0.52208687086054173</v>
      </c>
      <c r="T910" s="11">
        <f ca="1">S910*EXP(_xlfn.NORM.INV(RAND(),'Projection Engine'!$C$8-(Volatility^2/2),Volatility))</f>
        <v>0.77789632673255882</v>
      </c>
      <c r="U910" s="11">
        <f ca="1">T910*EXP(_xlfn.NORM.INV(RAND(),'Projection Engine'!$C$8-(Volatility^2/2),Volatility))</f>
        <v>0.74404460512297099</v>
      </c>
      <c r="V910" s="11">
        <f ca="1">U910*EXP(_xlfn.NORM.INV(RAND(),'Projection Engine'!$C$8-(Volatility^2/2),Volatility))</f>
        <v>1.3565262999896339</v>
      </c>
      <c r="W910" s="11">
        <f ca="1">V910*EXP(_xlfn.NORM.INV(RAND(),'Projection Engine'!$C$8-(Volatility^2/2),Volatility))</f>
        <v>1.3776835291961487</v>
      </c>
      <c r="X910" s="11">
        <f ca="1">W910*EXP(_xlfn.NORM.INV(RAND(),'Projection Engine'!$C$8-(Volatility^2/2),Volatility))</f>
        <v>1.2205753190728321</v>
      </c>
      <c r="Y910" s="11">
        <f ca="1">X910*EXP(_xlfn.NORM.INV(RAND(),'Projection Engine'!$C$8-(Volatility^2/2),Volatility))</f>
        <v>1.0201731911322249</v>
      </c>
      <c r="Z910" s="11">
        <f ca="1">Y910*EXP(_xlfn.NORM.INV(RAND(),'Projection Engine'!$C$8-(Volatility^2/2),Volatility))</f>
        <v>0.94896687115386569</v>
      </c>
      <c r="AA910" s="11">
        <f ca="1">Z910*EXP(_xlfn.NORM.INV(RAND(),'Projection Engine'!$C$8-(Volatility^2/2),Volatility))</f>
        <v>1.6969229354141964</v>
      </c>
      <c r="AB910" s="11">
        <f ca="1">AA910*EXP(_xlfn.NORM.INV(RAND(),'Projection Engine'!$C$8-(Volatility^2/2),Volatility))</f>
        <v>2.1424532273078043</v>
      </c>
      <c r="AC910" s="11">
        <f ca="1">AB910*EXP(_xlfn.NORM.INV(RAND(),'Projection Engine'!$C$8-(Volatility^2/2),Volatility))</f>
        <v>3.5685118048079238</v>
      </c>
      <c r="AD910" s="11">
        <f ca="1">AC910*EXP(_xlfn.NORM.INV(RAND(),'Projection Engine'!$C$8-(Volatility^2/2),Volatility))</f>
        <v>3.9380852216847848</v>
      </c>
      <c r="AE910" s="11">
        <f ca="1">AD910*EXP(_xlfn.NORM.INV(RAND(),'Projection Engine'!$C$8-(Volatility^2/2),Volatility))</f>
        <v>1.8534810689480203</v>
      </c>
      <c r="AF910" s="11">
        <f ca="1">AE910*EXP(_xlfn.NORM.INV(RAND(),'Projection Engine'!$C$8-(Volatility^2/2),Volatility))</f>
        <v>3.3085677166977998</v>
      </c>
      <c r="AG910" s="11">
        <f ca="1">AF910*EXP(_xlfn.NORM.INV(RAND(),'Projection Engine'!$C$8-(Volatility^2/2),Volatility))</f>
        <v>3.8602469080058235</v>
      </c>
    </row>
    <row r="911" spans="2:33" x14ac:dyDescent="0.25">
      <c r="B911" t="s">
        <v>975</v>
      </c>
      <c r="C911" s="11">
        <f t="shared" si="14"/>
        <v>51</v>
      </c>
      <c r="D911" s="11">
        <f ca="1">C911*EXP(_xlfn.NORM.INV(RAND(),'Projection Engine'!$C$8-(Volatility^2/2),Volatility))</f>
        <v>45.680016256224683</v>
      </c>
      <c r="E911" s="11">
        <f ca="1">D911*EXP(_xlfn.NORM.INV(RAND(),'Projection Engine'!$C$8-(Volatility^2/2),Volatility))</f>
        <v>38.110810608139872</v>
      </c>
      <c r="F911" s="11">
        <f ca="1">E911*EXP(_xlfn.NORM.INV(RAND(),'Projection Engine'!$C$8-(Volatility^2/2),Volatility))</f>
        <v>40.198944024321584</v>
      </c>
      <c r="G911" s="11">
        <f ca="1">F911*EXP(_xlfn.NORM.INV(RAND(),'Projection Engine'!$C$8-(Volatility^2/2),Volatility))</f>
        <v>14.868661873012783</v>
      </c>
      <c r="H911" s="11">
        <f ca="1">G911*EXP(_xlfn.NORM.INV(RAND(),'Projection Engine'!$C$8-(Volatility^2/2),Volatility))</f>
        <v>6.0161806561828994</v>
      </c>
      <c r="I911" s="11">
        <f ca="1">H911*EXP(_xlfn.NORM.INV(RAND(),'Projection Engine'!$C$8-(Volatility^2/2),Volatility))</f>
        <v>6.3989060678210423</v>
      </c>
      <c r="J911" s="11">
        <f ca="1">I911*EXP(_xlfn.NORM.INV(RAND(),'Projection Engine'!$C$8-(Volatility^2/2),Volatility))</f>
        <v>3.7459998052982533</v>
      </c>
      <c r="K911" s="11">
        <f ca="1">J911*EXP(_xlfn.NORM.INV(RAND(),'Projection Engine'!$C$8-(Volatility^2/2),Volatility))</f>
        <v>2.6665675684758008</v>
      </c>
      <c r="L911" s="11">
        <f ca="1">K911*EXP(_xlfn.NORM.INV(RAND(),'Projection Engine'!$C$8-(Volatility^2/2),Volatility))</f>
        <v>2.4960683423284444</v>
      </c>
      <c r="M911" s="11">
        <f ca="1">L911*EXP(_xlfn.NORM.INV(RAND(),'Projection Engine'!$C$8-(Volatility^2/2),Volatility))</f>
        <v>1.022684616138668</v>
      </c>
      <c r="N911" s="11">
        <f ca="1">M911*EXP(_xlfn.NORM.INV(RAND(),'Projection Engine'!$C$8-(Volatility^2/2),Volatility))</f>
        <v>1.1010365176953107</v>
      </c>
      <c r="O911" s="11">
        <f ca="1">N911*EXP(_xlfn.NORM.INV(RAND(),'Projection Engine'!$C$8-(Volatility^2/2),Volatility))</f>
        <v>1.2215657112455618</v>
      </c>
      <c r="P911" s="11">
        <f ca="1">O911*EXP(_xlfn.NORM.INV(RAND(),'Projection Engine'!$C$8-(Volatility^2/2),Volatility))</f>
        <v>1.4724487253929242</v>
      </c>
      <c r="Q911" s="11">
        <f ca="1">P911*EXP(_xlfn.NORM.INV(RAND(),'Projection Engine'!$C$8-(Volatility^2/2),Volatility))</f>
        <v>1.2139416112551991</v>
      </c>
      <c r="R911" s="11">
        <f ca="1">Q911*EXP(_xlfn.NORM.INV(RAND(),'Projection Engine'!$C$8-(Volatility^2/2),Volatility))</f>
        <v>0.55721090207171386</v>
      </c>
      <c r="S911" s="11">
        <f ca="1">R911*EXP(_xlfn.NORM.INV(RAND(),'Projection Engine'!$C$8-(Volatility^2/2),Volatility))</f>
        <v>0.62263044824879854</v>
      </c>
      <c r="T911" s="11">
        <f ca="1">S911*EXP(_xlfn.NORM.INV(RAND(),'Projection Engine'!$C$8-(Volatility^2/2),Volatility))</f>
        <v>1.4010294462406716</v>
      </c>
      <c r="U911" s="11">
        <f ca="1">T911*EXP(_xlfn.NORM.INV(RAND(),'Projection Engine'!$C$8-(Volatility^2/2),Volatility))</f>
        <v>0.49642010110304519</v>
      </c>
      <c r="V911" s="11">
        <f ca="1">U911*EXP(_xlfn.NORM.INV(RAND(),'Projection Engine'!$C$8-(Volatility^2/2),Volatility))</f>
        <v>0.33580955592141493</v>
      </c>
      <c r="W911" s="11">
        <f ca="1">V911*EXP(_xlfn.NORM.INV(RAND(),'Projection Engine'!$C$8-(Volatility^2/2),Volatility))</f>
        <v>0.34987932412774903</v>
      </c>
      <c r="X911" s="11">
        <f ca="1">W911*EXP(_xlfn.NORM.INV(RAND(),'Projection Engine'!$C$8-(Volatility^2/2),Volatility))</f>
        <v>0.15490517030609252</v>
      </c>
      <c r="Y911" s="11">
        <f ca="1">X911*EXP(_xlfn.NORM.INV(RAND(),'Projection Engine'!$C$8-(Volatility^2/2),Volatility))</f>
        <v>9.3086163104295683E-2</v>
      </c>
      <c r="Z911" s="11">
        <f ca="1">Y911*EXP(_xlfn.NORM.INV(RAND(),'Projection Engine'!$C$8-(Volatility^2/2),Volatility))</f>
        <v>0.17818471336586572</v>
      </c>
      <c r="AA911" s="11">
        <f ca="1">Z911*EXP(_xlfn.NORM.INV(RAND(),'Projection Engine'!$C$8-(Volatility^2/2),Volatility))</f>
        <v>0.14430742326790444</v>
      </c>
      <c r="AB911" s="11">
        <f ca="1">AA911*EXP(_xlfn.NORM.INV(RAND(),'Projection Engine'!$C$8-(Volatility^2/2),Volatility))</f>
        <v>0.1763199522888306</v>
      </c>
      <c r="AC911" s="11">
        <f ca="1">AB911*EXP(_xlfn.NORM.INV(RAND(),'Projection Engine'!$C$8-(Volatility^2/2),Volatility))</f>
        <v>0.15577151150924703</v>
      </c>
      <c r="AD911" s="11">
        <f ca="1">AC911*EXP(_xlfn.NORM.INV(RAND(),'Projection Engine'!$C$8-(Volatility^2/2),Volatility))</f>
        <v>0.1808247159042668</v>
      </c>
      <c r="AE911" s="11">
        <f ca="1">AD911*EXP(_xlfn.NORM.INV(RAND(),'Projection Engine'!$C$8-(Volatility^2/2),Volatility))</f>
        <v>8.3962756305330011E-2</v>
      </c>
      <c r="AF911" s="11">
        <f ca="1">AE911*EXP(_xlfn.NORM.INV(RAND(),'Projection Engine'!$C$8-(Volatility^2/2),Volatility))</f>
        <v>4.4130298392671102E-2</v>
      </c>
      <c r="AG911" s="11">
        <f ca="1">AF911*EXP(_xlfn.NORM.INV(RAND(),'Projection Engine'!$C$8-(Volatility^2/2),Volatility))</f>
        <v>1.9010412838114707E-2</v>
      </c>
    </row>
    <row r="912" spans="2:33" x14ac:dyDescent="0.25">
      <c r="B912" t="s">
        <v>976</v>
      </c>
      <c r="C912" s="11">
        <f t="shared" si="14"/>
        <v>51</v>
      </c>
      <c r="D912" s="11">
        <f ca="1">C912*EXP(_xlfn.NORM.INV(RAND(),'Projection Engine'!$C$8-(Volatility^2/2),Volatility))</f>
        <v>33.855509149048189</v>
      </c>
      <c r="E912" s="11">
        <f ca="1">D912*EXP(_xlfn.NORM.INV(RAND(),'Projection Engine'!$C$8-(Volatility^2/2),Volatility))</f>
        <v>22.35244914858561</v>
      </c>
      <c r="F912" s="11">
        <f ca="1">E912*EXP(_xlfn.NORM.INV(RAND(),'Projection Engine'!$C$8-(Volatility^2/2),Volatility))</f>
        <v>21.307340391611277</v>
      </c>
      <c r="G912" s="11">
        <f ca="1">F912*EXP(_xlfn.NORM.INV(RAND(),'Projection Engine'!$C$8-(Volatility^2/2),Volatility))</f>
        <v>19.59039515980993</v>
      </c>
      <c r="H912" s="11">
        <f ca="1">G912*EXP(_xlfn.NORM.INV(RAND(),'Projection Engine'!$C$8-(Volatility^2/2),Volatility))</f>
        <v>8.9290774998351239</v>
      </c>
      <c r="I912" s="11">
        <f ca="1">H912*EXP(_xlfn.NORM.INV(RAND(),'Projection Engine'!$C$8-(Volatility^2/2),Volatility))</f>
        <v>12.297849369389452</v>
      </c>
      <c r="J912" s="11">
        <f ca="1">I912*EXP(_xlfn.NORM.INV(RAND(),'Projection Engine'!$C$8-(Volatility^2/2),Volatility))</f>
        <v>10.388301818000098</v>
      </c>
      <c r="K912" s="11">
        <f ca="1">J912*EXP(_xlfn.NORM.INV(RAND(),'Projection Engine'!$C$8-(Volatility^2/2),Volatility))</f>
        <v>17.067062497902416</v>
      </c>
      <c r="L912" s="11">
        <f ca="1">K912*EXP(_xlfn.NORM.INV(RAND(),'Projection Engine'!$C$8-(Volatility^2/2),Volatility))</f>
        <v>20.296172301225511</v>
      </c>
      <c r="M912" s="11">
        <f ca="1">L912*EXP(_xlfn.NORM.INV(RAND(),'Projection Engine'!$C$8-(Volatility^2/2),Volatility))</f>
        <v>14.289593247877145</v>
      </c>
      <c r="N912" s="11">
        <f ca="1">M912*EXP(_xlfn.NORM.INV(RAND(),'Projection Engine'!$C$8-(Volatility^2/2),Volatility))</f>
        <v>14.570977990777005</v>
      </c>
      <c r="O912" s="11">
        <f ca="1">N912*EXP(_xlfn.NORM.INV(RAND(),'Projection Engine'!$C$8-(Volatility^2/2),Volatility))</f>
        <v>19.590212806639869</v>
      </c>
      <c r="P912" s="11">
        <f ca="1">O912*EXP(_xlfn.NORM.INV(RAND(),'Projection Engine'!$C$8-(Volatility^2/2),Volatility))</f>
        <v>10.726865199389326</v>
      </c>
      <c r="Q912" s="11">
        <f ca="1">P912*EXP(_xlfn.NORM.INV(RAND(),'Projection Engine'!$C$8-(Volatility^2/2),Volatility))</f>
        <v>8.0191722968527817</v>
      </c>
      <c r="R912" s="11">
        <f ca="1">Q912*EXP(_xlfn.NORM.INV(RAND(),'Projection Engine'!$C$8-(Volatility^2/2),Volatility))</f>
        <v>10.877580201740734</v>
      </c>
      <c r="S912" s="11">
        <f ca="1">R912*EXP(_xlfn.NORM.INV(RAND(),'Projection Engine'!$C$8-(Volatility^2/2),Volatility))</f>
        <v>6.9376026555601973</v>
      </c>
      <c r="T912" s="11">
        <f ca="1">S912*EXP(_xlfn.NORM.INV(RAND(),'Projection Engine'!$C$8-(Volatility^2/2),Volatility))</f>
        <v>18.022140793841256</v>
      </c>
      <c r="U912" s="11">
        <f ca="1">T912*EXP(_xlfn.NORM.INV(RAND(),'Projection Engine'!$C$8-(Volatility^2/2),Volatility))</f>
        <v>39.676194507423325</v>
      </c>
      <c r="V912" s="11">
        <f ca="1">U912*EXP(_xlfn.NORM.INV(RAND(),'Projection Engine'!$C$8-(Volatility^2/2),Volatility))</f>
        <v>46.61572484106491</v>
      </c>
      <c r="W912" s="11">
        <f ca="1">V912*EXP(_xlfn.NORM.INV(RAND(),'Projection Engine'!$C$8-(Volatility^2/2),Volatility))</f>
        <v>54.661331196043101</v>
      </c>
      <c r="X912" s="11">
        <f ca="1">W912*EXP(_xlfn.NORM.INV(RAND(),'Projection Engine'!$C$8-(Volatility^2/2),Volatility))</f>
        <v>86.920367138103373</v>
      </c>
      <c r="Y912" s="11">
        <f ca="1">X912*EXP(_xlfn.NORM.INV(RAND(),'Projection Engine'!$C$8-(Volatility^2/2),Volatility))</f>
        <v>97.182021646860889</v>
      </c>
      <c r="Z912" s="11">
        <f ca="1">Y912*EXP(_xlfn.NORM.INV(RAND(),'Projection Engine'!$C$8-(Volatility^2/2),Volatility))</f>
        <v>58.86102684169807</v>
      </c>
      <c r="AA912" s="11">
        <f ca="1">Z912*EXP(_xlfn.NORM.INV(RAND(),'Projection Engine'!$C$8-(Volatility^2/2),Volatility))</f>
        <v>55.934301530419908</v>
      </c>
      <c r="AB912" s="11">
        <f ca="1">AA912*EXP(_xlfn.NORM.INV(RAND(),'Projection Engine'!$C$8-(Volatility^2/2),Volatility))</f>
        <v>27.057547911126619</v>
      </c>
      <c r="AC912" s="11">
        <f ca="1">AB912*EXP(_xlfn.NORM.INV(RAND(),'Projection Engine'!$C$8-(Volatility^2/2),Volatility))</f>
        <v>5.5738592006153862</v>
      </c>
      <c r="AD912" s="11">
        <f ca="1">AC912*EXP(_xlfn.NORM.INV(RAND(),'Projection Engine'!$C$8-(Volatility^2/2),Volatility))</f>
        <v>3.5049220903760867</v>
      </c>
      <c r="AE912" s="11">
        <f ca="1">AD912*EXP(_xlfn.NORM.INV(RAND(),'Projection Engine'!$C$8-(Volatility^2/2),Volatility))</f>
        <v>7.6538944022669062</v>
      </c>
      <c r="AF912" s="11">
        <f ca="1">AE912*EXP(_xlfn.NORM.INV(RAND(),'Projection Engine'!$C$8-(Volatility^2/2),Volatility))</f>
        <v>5.6185572307574301</v>
      </c>
      <c r="AG912" s="11">
        <f ca="1">AF912*EXP(_xlfn.NORM.INV(RAND(),'Projection Engine'!$C$8-(Volatility^2/2),Volatility))</f>
        <v>9.5350449731175786</v>
      </c>
    </row>
    <row r="913" spans="2:33" x14ac:dyDescent="0.25">
      <c r="B913" t="s">
        <v>977</v>
      </c>
      <c r="C913" s="11">
        <f t="shared" si="14"/>
        <v>51</v>
      </c>
      <c r="D913" s="11">
        <f ca="1">C913*EXP(_xlfn.NORM.INV(RAND(),'Projection Engine'!$C$8-(Volatility^2/2),Volatility))</f>
        <v>52.243357458840933</v>
      </c>
      <c r="E913" s="11">
        <f ca="1">D913*EXP(_xlfn.NORM.INV(RAND(),'Projection Engine'!$C$8-(Volatility^2/2),Volatility))</f>
        <v>32.569486880079559</v>
      </c>
      <c r="F913" s="11">
        <f ca="1">E913*EXP(_xlfn.NORM.INV(RAND(),'Projection Engine'!$C$8-(Volatility^2/2),Volatility))</f>
        <v>41.035427242714697</v>
      </c>
      <c r="G913" s="11">
        <f ca="1">F913*EXP(_xlfn.NORM.INV(RAND(),'Projection Engine'!$C$8-(Volatility^2/2),Volatility))</f>
        <v>51.86625018599451</v>
      </c>
      <c r="H913" s="11">
        <f ca="1">G913*EXP(_xlfn.NORM.INV(RAND(),'Projection Engine'!$C$8-(Volatility^2/2),Volatility))</f>
        <v>30.228362191749046</v>
      </c>
      <c r="I913" s="11">
        <f ca="1">H913*EXP(_xlfn.NORM.INV(RAND(),'Projection Engine'!$C$8-(Volatility^2/2),Volatility))</f>
        <v>66.639611856838144</v>
      </c>
      <c r="J913" s="11">
        <f ca="1">I913*EXP(_xlfn.NORM.INV(RAND(),'Projection Engine'!$C$8-(Volatility^2/2),Volatility))</f>
        <v>68.358140231633627</v>
      </c>
      <c r="K913" s="11">
        <f ca="1">J913*EXP(_xlfn.NORM.INV(RAND(),'Projection Engine'!$C$8-(Volatility^2/2),Volatility))</f>
        <v>63.774418571940117</v>
      </c>
      <c r="L913" s="11">
        <f ca="1">K913*EXP(_xlfn.NORM.INV(RAND(),'Projection Engine'!$C$8-(Volatility^2/2),Volatility))</f>
        <v>20.48217691553765</v>
      </c>
      <c r="M913" s="11">
        <f ca="1">L913*EXP(_xlfn.NORM.INV(RAND(),'Projection Engine'!$C$8-(Volatility^2/2),Volatility))</f>
        <v>6.5718970582039233</v>
      </c>
      <c r="N913" s="11">
        <f ca="1">M913*EXP(_xlfn.NORM.INV(RAND(),'Projection Engine'!$C$8-(Volatility^2/2),Volatility))</f>
        <v>3.203942952058616</v>
      </c>
      <c r="O913" s="11">
        <f ca="1">N913*EXP(_xlfn.NORM.INV(RAND(),'Projection Engine'!$C$8-(Volatility^2/2),Volatility))</f>
        <v>1.1367883854410161</v>
      </c>
      <c r="P913" s="11">
        <f ca="1">O913*EXP(_xlfn.NORM.INV(RAND(),'Projection Engine'!$C$8-(Volatility^2/2),Volatility))</f>
        <v>0.91216067495609932</v>
      </c>
      <c r="Q913" s="11">
        <f ca="1">P913*EXP(_xlfn.NORM.INV(RAND(),'Projection Engine'!$C$8-(Volatility^2/2),Volatility))</f>
        <v>0.30335547526110174</v>
      </c>
      <c r="R913" s="11">
        <f ca="1">Q913*EXP(_xlfn.NORM.INV(RAND(),'Projection Engine'!$C$8-(Volatility^2/2),Volatility))</f>
        <v>0.31561493316234263</v>
      </c>
      <c r="S913" s="11">
        <f ca="1">R913*EXP(_xlfn.NORM.INV(RAND(),'Projection Engine'!$C$8-(Volatility^2/2),Volatility))</f>
        <v>0.39264972667733594</v>
      </c>
      <c r="T913" s="11">
        <f ca="1">S913*EXP(_xlfn.NORM.INV(RAND(),'Projection Engine'!$C$8-(Volatility^2/2),Volatility))</f>
        <v>0.36277595813434005</v>
      </c>
      <c r="U913" s="11">
        <f ca="1">T913*EXP(_xlfn.NORM.INV(RAND(),'Projection Engine'!$C$8-(Volatility^2/2),Volatility))</f>
        <v>0.24569969455355842</v>
      </c>
      <c r="V913" s="11">
        <f ca="1">U913*EXP(_xlfn.NORM.INV(RAND(),'Projection Engine'!$C$8-(Volatility^2/2),Volatility))</f>
        <v>0.31094832441360359</v>
      </c>
      <c r="W913" s="11">
        <f ca="1">V913*EXP(_xlfn.NORM.INV(RAND(),'Projection Engine'!$C$8-(Volatility^2/2),Volatility))</f>
        <v>0.21562480144782847</v>
      </c>
      <c r="X913" s="11">
        <f ca="1">W913*EXP(_xlfn.NORM.INV(RAND(),'Projection Engine'!$C$8-(Volatility^2/2),Volatility))</f>
        <v>0.20039724345455251</v>
      </c>
      <c r="Y913" s="11">
        <f ca="1">X913*EXP(_xlfn.NORM.INV(RAND(),'Projection Engine'!$C$8-(Volatility^2/2),Volatility))</f>
        <v>8.2167500957247744E-2</v>
      </c>
      <c r="Z913" s="11">
        <f ca="1">Y913*EXP(_xlfn.NORM.INV(RAND(),'Projection Engine'!$C$8-(Volatility^2/2),Volatility))</f>
        <v>0.10771535703074595</v>
      </c>
      <c r="AA913" s="11">
        <f ca="1">Z913*EXP(_xlfn.NORM.INV(RAND(),'Projection Engine'!$C$8-(Volatility^2/2),Volatility))</f>
        <v>0.26694892048856772</v>
      </c>
      <c r="AB913" s="11">
        <f ca="1">AA913*EXP(_xlfn.NORM.INV(RAND(),'Projection Engine'!$C$8-(Volatility^2/2),Volatility))</f>
        <v>0.36428619415766822</v>
      </c>
      <c r="AC913" s="11">
        <f ca="1">AB913*EXP(_xlfn.NORM.INV(RAND(),'Projection Engine'!$C$8-(Volatility^2/2),Volatility))</f>
        <v>0.27416498809714934</v>
      </c>
      <c r="AD913" s="11">
        <f ca="1">AC913*EXP(_xlfn.NORM.INV(RAND(),'Projection Engine'!$C$8-(Volatility^2/2),Volatility))</f>
        <v>0.23403537617131004</v>
      </c>
      <c r="AE913" s="11">
        <f ca="1">AD913*EXP(_xlfn.NORM.INV(RAND(),'Projection Engine'!$C$8-(Volatility^2/2),Volatility))</f>
        <v>0.1664733383327083</v>
      </c>
      <c r="AF913" s="11">
        <f ca="1">AE913*EXP(_xlfn.NORM.INV(RAND(),'Projection Engine'!$C$8-(Volatility^2/2),Volatility))</f>
        <v>7.0211447489905154E-2</v>
      </c>
      <c r="AG913" s="11">
        <f ca="1">AF913*EXP(_xlfn.NORM.INV(RAND(),'Projection Engine'!$C$8-(Volatility^2/2),Volatility))</f>
        <v>3.380990077017601E-2</v>
      </c>
    </row>
    <row r="914" spans="2:33" x14ac:dyDescent="0.25">
      <c r="B914" t="s">
        <v>978</v>
      </c>
      <c r="C914" s="11">
        <f t="shared" si="14"/>
        <v>51</v>
      </c>
      <c r="D914" s="11">
        <f ca="1">C914*EXP(_xlfn.NORM.INV(RAND(),'Projection Engine'!$C$8-(Volatility^2/2),Volatility))</f>
        <v>48.834082894320439</v>
      </c>
      <c r="E914" s="11">
        <f ca="1">D914*EXP(_xlfn.NORM.INV(RAND(),'Projection Engine'!$C$8-(Volatility^2/2),Volatility))</f>
        <v>48.79362557328232</v>
      </c>
      <c r="F914" s="11">
        <f ca="1">E914*EXP(_xlfn.NORM.INV(RAND(),'Projection Engine'!$C$8-(Volatility^2/2),Volatility))</f>
        <v>11.498669971837217</v>
      </c>
      <c r="G914" s="11">
        <f ca="1">F914*EXP(_xlfn.NORM.INV(RAND(),'Projection Engine'!$C$8-(Volatility^2/2),Volatility))</f>
        <v>5.1537470873334144</v>
      </c>
      <c r="H914" s="11">
        <f ca="1">G914*EXP(_xlfn.NORM.INV(RAND(),'Projection Engine'!$C$8-(Volatility^2/2),Volatility))</f>
        <v>9.2735438603559253</v>
      </c>
      <c r="I914" s="11">
        <f ca="1">H914*EXP(_xlfn.NORM.INV(RAND(),'Projection Engine'!$C$8-(Volatility^2/2),Volatility))</f>
        <v>5.2029261694484186</v>
      </c>
      <c r="J914" s="11">
        <f ca="1">I914*EXP(_xlfn.NORM.INV(RAND(),'Projection Engine'!$C$8-(Volatility^2/2),Volatility))</f>
        <v>3.2447972312450046</v>
      </c>
      <c r="K914" s="11">
        <f ca="1">J914*EXP(_xlfn.NORM.INV(RAND(),'Projection Engine'!$C$8-(Volatility^2/2),Volatility))</f>
        <v>1.371157226658297</v>
      </c>
      <c r="L914" s="11">
        <f ca="1">K914*EXP(_xlfn.NORM.INV(RAND(),'Projection Engine'!$C$8-(Volatility^2/2),Volatility))</f>
        <v>1.1954406616661797</v>
      </c>
      <c r="M914" s="11">
        <f ca="1">L914*EXP(_xlfn.NORM.INV(RAND(),'Projection Engine'!$C$8-(Volatility^2/2),Volatility))</f>
        <v>1.1558100700848868</v>
      </c>
      <c r="N914" s="11">
        <f ca="1">M914*EXP(_xlfn.NORM.INV(RAND(),'Projection Engine'!$C$8-(Volatility^2/2),Volatility))</f>
        <v>0.93342170675177338</v>
      </c>
      <c r="O914" s="11">
        <f ca="1">N914*EXP(_xlfn.NORM.INV(RAND(),'Projection Engine'!$C$8-(Volatility^2/2),Volatility))</f>
        <v>0.58321402826852775</v>
      </c>
      <c r="P914" s="11">
        <f ca="1">O914*EXP(_xlfn.NORM.INV(RAND(),'Projection Engine'!$C$8-(Volatility^2/2),Volatility))</f>
        <v>0.53217325949549965</v>
      </c>
      <c r="Q914" s="11">
        <f ca="1">P914*EXP(_xlfn.NORM.INV(RAND(),'Projection Engine'!$C$8-(Volatility^2/2),Volatility))</f>
        <v>0.64160899954637829</v>
      </c>
      <c r="R914" s="11">
        <f ca="1">Q914*EXP(_xlfn.NORM.INV(RAND(),'Projection Engine'!$C$8-(Volatility^2/2),Volatility))</f>
        <v>0.61175461497524475</v>
      </c>
      <c r="S914" s="11">
        <f ca="1">R914*EXP(_xlfn.NORM.INV(RAND(),'Projection Engine'!$C$8-(Volatility^2/2),Volatility))</f>
        <v>0.18855881018313719</v>
      </c>
      <c r="T914" s="11">
        <f ca="1">S914*EXP(_xlfn.NORM.INV(RAND(),'Projection Engine'!$C$8-(Volatility^2/2),Volatility))</f>
        <v>0.11912202194409066</v>
      </c>
      <c r="U914" s="11">
        <f ca="1">T914*EXP(_xlfn.NORM.INV(RAND(),'Projection Engine'!$C$8-(Volatility^2/2),Volatility))</f>
        <v>6.0044266557720785E-2</v>
      </c>
      <c r="V914" s="11">
        <f ca="1">U914*EXP(_xlfn.NORM.INV(RAND(),'Projection Engine'!$C$8-(Volatility^2/2),Volatility))</f>
        <v>8.9855148183526218E-2</v>
      </c>
      <c r="W914" s="11">
        <f ca="1">V914*EXP(_xlfn.NORM.INV(RAND(),'Projection Engine'!$C$8-(Volatility^2/2),Volatility))</f>
        <v>5.7638576421810868E-2</v>
      </c>
      <c r="X914" s="11">
        <f ca="1">W914*EXP(_xlfn.NORM.INV(RAND(),'Projection Engine'!$C$8-(Volatility^2/2),Volatility))</f>
        <v>4.2364212830691861E-2</v>
      </c>
      <c r="Y914" s="11">
        <f ca="1">X914*EXP(_xlfn.NORM.INV(RAND(),'Projection Engine'!$C$8-(Volatility^2/2),Volatility))</f>
        <v>4.3946744995557077E-2</v>
      </c>
      <c r="Z914" s="11">
        <f ca="1">Y914*EXP(_xlfn.NORM.INV(RAND(),'Projection Engine'!$C$8-(Volatility^2/2),Volatility))</f>
        <v>1.1615146259010237E-2</v>
      </c>
      <c r="AA914" s="11">
        <f ca="1">Z914*EXP(_xlfn.NORM.INV(RAND(),'Projection Engine'!$C$8-(Volatility^2/2),Volatility))</f>
        <v>1.2239503441914899E-2</v>
      </c>
      <c r="AB914" s="11">
        <f ca="1">AA914*EXP(_xlfn.NORM.INV(RAND(),'Projection Engine'!$C$8-(Volatility^2/2),Volatility))</f>
        <v>1.2489735453008943E-2</v>
      </c>
      <c r="AC914" s="11">
        <f ca="1">AB914*EXP(_xlfn.NORM.INV(RAND(),'Projection Engine'!$C$8-(Volatility^2/2),Volatility))</f>
        <v>2.0944639336284418E-2</v>
      </c>
      <c r="AD914" s="11">
        <f ca="1">AC914*EXP(_xlfn.NORM.INV(RAND(),'Projection Engine'!$C$8-(Volatility^2/2),Volatility))</f>
        <v>1.074548056529653E-2</v>
      </c>
      <c r="AE914" s="11">
        <f ca="1">AD914*EXP(_xlfn.NORM.INV(RAND(),'Projection Engine'!$C$8-(Volatility^2/2),Volatility))</f>
        <v>1.1395375090773032E-2</v>
      </c>
      <c r="AF914" s="11">
        <f ca="1">AE914*EXP(_xlfn.NORM.INV(RAND(),'Projection Engine'!$C$8-(Volatility^2/2),Volatility))</f>
        <v>9.0436455916103539E-3</v>
      </c>
      <c r="AG914" s="11">
        <f ca="1">AF914*EXP(_xlfn.NORM.INV(RAND(),'Projection Engine'!$C$8-(Volatility^2/2),Volatility))</f>
        <v>4.5799269009346531E-3</v>
      </c>
    </row>
    <row r="915" spans="2:33" x14ac:dyDescent="0.25">
      <c r="B915" t="s">
        <v>979</v>
      </c>
      <c r="C915" s="11">
        <f t="shared" si="14"/>
        <v>51</v>
      </c>
      <c r="D915" s="11">
        <f ca="1">C915*EXP(_xlfn.NORM.INV(RAND(),'Projection Engine'!$C$8-(Volatility^2/2),Volatility))</f>
        <v>102.49228023053379</v>
      </c>
      <c r="E915" s="11">
        <f ca="1">D915*EXP(_xlfn.NORM.INV(RAND(),'Projection Engine'!$C$8-(Volatility^2/2),Volatility))</f>
        <v>72.998081045335056</v>
      </c>
      <c r="F915" s="11">
        <f ca="1">E915*EXP(_xlfn.NORM.INV(RAND(),'Projection Engine'!$C$8-(Volatility^2/2),Volatility))</f>
        <v>59.559097212146</v>
      </c>
      <c r="G915" s="11">
        <f ca="1">F915*EXP(_xlfn.NORM.INV(RAND(),'Projection Engine'!$C$8-(Volatility^2/2),Volatility))</f>
        <v>63.726325510605335</v>
      </c>
      <c r="H915" s="11">
        <f ca="1">G915*EXP(_xlfn.NORM.INV(RAND(),'Projection Engine'!$C$8-(Volatility^2/2),Volatility))</f>
        <v>71.909446662808136</v>
      </c>
      <c r="I915" s="11">
        <f ca="1">H915*EXP(_xlfn.NORM.INV(RAND(),'Projection Engine'!$C$8-(Volatility^2/2),Volatility))</f>
        <v>153.28771919275499</v>
      </c>
      <c r="J915" s="11">
        <f ca="1">I915*EXP(_xlfn.NORM.INV(RAND(),'Projection Engine'!$C$8-(Volatility^2/2),Volatility))</f>
        <v>130.64251630349042</v>
      </c>
      <c r="K915" s="11">
        <f ca="1">J915*EXP(_xlfn.NORM.INV(RAND(),'Projection Engine'!$C$8-(Volatility^2/2),Volatility))</f>
        <v>154.03302485723307</v>
      </c>
      <c r="L915" s="11">
        <f ca="1">K915*EXP(_xlfn.NORM.INV(RAND(),'Projection Engine'!$C$8-(Volatility^2/2),Volatility))</f>
        <v>293.47201530860707</v>
      </c>
      <c r="M915" s="11">
        <f ca="1">L915*EXP(_xlfn.NORM.INV(RAND(),'Projection Engine'!$C$8-(Volatility^2/2),Volatility))</f>
        <v>181.35790730850715</v>
      </c>
      <c r="N915" s="11">
        <f ca="1">M915*EXP(_xlfn.NORM.INV(RAND(),'Projection Engine'!$C$8-(Volatility^2/2),Volatility))</f>
        <v>92.807999057770573</v>
      </c>
      <c r="O915" s="11">
        <f ca="1">N915*EXP(_xlfn.NORM.INV(RAND(),'Projection Engine'!$C$8-(Volatility^2/2),Volatility))</f>
        <v>59.812139050808582</v>
      </c>
      <c r="P915" s="11">
        <f ca="1">O915*EXP(_xlfn.NORM.INV(RAND(),'Projection Engine'!$C$8-(Volatility^2/2),Volatility))</f>
        <v>22.563468800036244</v>
      </c>
      <c r="Q915" s="11">
        <f ca="1">P915*EXP(_xlfn.NORM.INV(RAND(),'Projection Engine'!$C$8-(Volatility^2/2),Volatility))</f>
        <v>12.700898154738681</v>
      </c>
      <c r="R915" s="11">
        <f ca="1">Q915*EXP(_xlfn.NORM.INV(RAND(),'Projection Engine'!$C$8-(Volatility^2/2),Volatility))</f>
        <v>10.691073633854918</v>
      </c>
      <c r="S915" s="11">
        <f ca="1">R915*EXP(_xlfn.NORM.INV(RAND(),'Projection Engine'!$C$8-(Volatility^2/2),Volatility))</f>
        <v>10.009784964998081</v>
      </c>
      <c r="T915" s="11">
        <f ca="1">S915*EXP(_xlfn.NORM.INV(RAND(),'Projection Engine'!$C$8-(Volatility^2/2),Volatility))</f>
        <v>7.140402546345598</v>
      </c>
      <c r="U915" s="11">
        <f ca="1">T915*EXP(_xlfn.NORM.INV(RAND(),'Projection Engine'!$C$8-(Volatility^2/2),Volatility))</f>
        <v>5.9333706921979044</v>
      </c>
      <c r="V915" s="11">
        <f ca="1">U915*EXP(_xlfn.NORM.INV(RAND(),'Projection Engine'!$C$8-(Volatility^2/2),Volatility))</f>
        <v>3.1963140182536862</v>
      </c>
      <c r="W915" s="11">
        <f ca="1">V915*EXP(_xlfn.NORM.INV(RAND(),'Projection Engine'!$C$8-(Volatility^2/2),Volatility))</f>
        <v>4.6971575579521421</v>
      </c>
      <c r="X915" s="11">
        <f ca="1">W915*EXP(_xlfn.NORM.INV(RAND(),'Projection Engine'!$C$8-(Volatility^2/2),Volatility))</f>
        <v>2.5267032031222323</v>
      </c>
      <c r="Y915" s="11">
        <f ca="1">X915*EXP(_xlfn.NORM.INV(RAND(),'Projection Engine'!$C$8-(Volatility^2/2),Volatility))</f>
        <v>2.0183343405101768</v>
      </c>
      <c r="Z915" s="11">
        <f ca="1">Y915*EXP(_xlfn.NORM.INV(RAND(),'Projection Engine'!$C$8-(Volatility^2/2),Volatility))</f>
        <v>0.92441050864339602</v>
      </c>
      <c r="AA915" s="11">
        <f ca="1">Z915*EXP(_xlfn.NORM.INV(RAND(),'Projection Engine'!$C$8-(Volatility^2/2),Volatility))</f>
        <v>0.8909622887781955</v>
      </c>
      <c r="AB915" s="11">
        <f ca="1">AA915*EXP(_xlfn.NORM.INV(RAND(),'Projection Engine'!$C$8-(Volatility^2/2),Volatility))</f>
        <v>1.4279842900105206</v>
      </c>
      <c r="AC915" s="11">
        <f ca="1">AB915*EXP(_xlfn.NORM.INV(RAND(),'Projection Engine'!$C$8-(Volatility^2/2),Volatility))</f>
        <v>2.1039805516946402</v>
      </c>
      <c r="AD915" s="11">
        <f ca="1">AC915*EXP(_xlfn.NORM.INV(RAND(),'Projection Engine'!$C$8-(Volatility^2/2),Volatility))</f>
        <v>0.76004781373235986</v>
      </c>
      <c r="AE915" s="11">
        <f ca="1">AD915*EXP(_xlfn.NORM.INV(RAND(),'Projection Engine'!$C$8-(Volatility^2/2),Volatility))</f>
        <v>0.36562350781922542</v>
      </c>
      <c r="AF915" s="11">
        <f ca="1">AE915*EXP(_xlfn.NORM.INV(RAND(),'Projection Engine'!$C$8-(Volatility^2/2),Volatility))</f>
        <v>1.0854026840775859</v>
      </c>
      <c r="AG915" s="11">
        <f ca="1">AF915*EXP(_xlfn.NORM.INV(RAND(),'Projection Engine'!$C$8-(Volatility^2/2),Volatility))</f>
        <v>0.48828467984817214</v>
      </c>
    </row>
    <row r="916" spans="2:33" x14ac:dyDescent="0.25">
      <c r="B916" t="s">
        <v>980</v>
      </c>
      <c r="C916" s="11">
        <f t="shared" si="14"/>
        <v>51</v>
      </c>
      <c r="D916" s="11">
        <f ca="1">C916*EXP(_xlfn.NORM.INV(RAND(),'Projection Engine'!$C$8-(Volatility^2/2),Volatility))</f>
        <v>71.590216706820726</v>
      </c>
      <c r="E916" s="11">
        <f ca="1">D916*EXP(_xlfn.NORM.INV(RAND(),'Projection Engine'!$C$8-(Volatility^2/2),Volatility))</f>
        <v>53.933835123798275</v>
      </c>
      <c r="F916" s="11">
        <f ca="1">E916*EXP(_xlfn.NORM.INV(RAND(),'Projection Engine'!$C$8-(Volatility^2/2),Volatility))</f>
        <v>42.073179153144807</v>
      </c>
      <c r="G916" s="11">
        <f ca="1">F916*EXP(_xlfn.NORM.INV(RAND(),'Projection Engine'!$C$8-(Volatility^2/2),Volatility))</f>
        <v>42.848505330302551</v>
      </c>
      <c r="H916" s="11">
        <f ca="1">G916*EXP(_xlfn.NORM.INV(RAND(),'Projection Engine'!$C$8-(Volatility^2/2),Volatility))</f>
        <v>44.410732144013636</v>
      </c>
      <c r="I916" s="11">
        <f ca="1">H916*EXP(_xlfn.NORM.INV(RAND(),'Projection Engine'!$C$8-(Volatility^2/2),Volatility))</f>
        <v>23.721106389925644</v>
      </c>
      <c r="J916" s="11">
        <f ca="1">I916*EXP(_xlfn.NORM.INV(RAND(),'Projection Engine'!$C$8-(Volatility^2/2),Volatility))</f>
        <v>23.057961878343963</v>
      </c>
      <c r="K916" s="11">
        <f ca="1">J916*EXP(_xlfn.NORM.INV(RAND(),'Projection Engine'!$C$8-(Volatility^2/2),Volatility))</f>
        <v>13.738366187198041</v>
      </c>
      <c r="L916" s="11">
        <f ca="1">K916*EXP(_xlfn.NORM.INV(RAND(),'Projection Engine'!$C$8-(Volatility^2/2),Volatility))</f>
        <v>7.8293382403751401</v>
      </c>
      <c r="M916" s="11">
        <f ca="1">L916*EXP(_xlfn.NORM.INV(RAND(),'Projection Engine'!$C$8-(Volatility^2/2),Volatility))</f>
        <v>5.7252622228437549</v>
      </c>
      <c r="N916" s="11">
        <f ca="1">M916*EXP(_xlfn.NORM.INV(RAND(),'Projection Engine'!$C$8-(Volatility^2/2),Volatility))</f>
        <v>4.700992953219278</v>
      </c>
      <c r="O916" s="11">
        <f ca="1">N916*EXP(_xlfn.NORM.INV(RAND(),'Projection Engine'!$C$8-(Volatility^2/2),Volatility))</f>
        <v>2.7148391932531455</v>
      </c>
      <c r="P916" s="11">
        <f ca="1">O916*EXP(_xlfn.NORM.INV(RAND(),'Projection Engine'!$C$8-(Volatility^2/2),Volatility))</f>
        <v>3.7068544916470207</v>
      </c>
      <c r="Q916" s="11">
        <f ca="1">P916*EXP(_xlfn.NORM.INV(RAND(),'Projection Engine'!$C$8-(Volatility^2/2),Volatility))</f>
        <v>6.9173422638857343</v>
      </c>
      <c r="R916" s="11">
        <f ca="1">Q916*EXP(_xlfn.NORM.INV(RAND(),'Projection Engine'!$C$8-(Volatility^2/2),Volatility))</f>
        <v>7.3304086333826204</v>
      </c>
      <c r="S916" s="11">
        <f ca="1">R916*EXP(_xlfn.NORM.INV(RAND(),'Projection Engine'!$C$8-(Volatility^2/2),Volatility))</f>
        <v>3.0592424915329981</v>
      </c>
      <c r="T916" s="11">
        <f ca="1">S916*EXP(_xlfn.NORM.INV(RAND(),'Projection Engine'!$C$8-(Volatility^2/2),Volatility))</f>
        <v>5.8758735692280748</v>
      </c>
      <c r="U916" s="11">
        <f ca="1">T916*EXP(_xlfn.NORM.INV(RAND(),'Projection Engine'!$C$8-(Volatility^2/2),Volatility))</f>
        <v>9.0670245287565336</v>
      </c>
      <c r="V916" s="11">
        <f ca="1">U916*EXP(_xlfn.NORM.INV(RAND(),'Projection Engine'!$C$8-(Volatility^2/2),Volatility))</f>
        <v>7.2571201392208389</v>
      </c>
      <c r="W916" s="11">
        <f ca="1">V916*EXP(_xlfn.NORM.INV(RAND(),'Projection Engine'!$C$8-(Volatility^2/2),Volatility))</f>
        <v>5.3262428116237608</v>
      </c>
      <c r="X916" s="11">
        <f ca="1">W916*EXP(_xlfn.NORM.INV(RAND(),'Projection Engine'!$C$8-(Volatility^2/2),Volatility))</f>
        <v>4.6456165649504886</v>
      </c>
      <c r="Y916" s="11">
        <f ca="1">X916*EXP(_xlfn.NORM.INV(RAND(),'Projection Engine'!$C$8-(Volatility^2/2),Volatility))</f>
        <v>2.4424628993939894</v>
      </c>
      <c r="Z916" s="11">
        <f ca="1">Y916*EXP(_xlfn.NORM.INV(RAND(),'Projection Engine'!$C$8-(Volatility^2/2),Volatility))</f>
        <v>3.3369503652582413</v>
      </c>
      <c r="AA916" s="11">
        <f ca="1">Z916*EXP(_xlfn.NORM.INV(RAND(),'Projection Engine'!$C$8-(Volatility^2/2),Volatility))</f>
        <v>1.5782885735344137</v>
      </c>
      <c r="AB916" s="11">
        <f ca="1">AA916*EXP(_xlfn.NORM.INV(RAND(),'Projection Engine'!$C$8-(Volatility^2/2),Volatility))</f>
        <v>0.44708122013757062</v>
      </c>
      <c r="AC916" s="11">
        <f ca="1">AB916*EXP(_xlfn.NORM.INV(RAND(),'Projection Engine'!$C$8-(Volatility^2/2),Volatility))</f>
        <v>0.51669697835545736</v>
      </c>
      <c r="AD916" s="11">
        <f ca="1">AC916*EXP(_xlfn.NORM.INV(RAND(),'Projection Engine'!$C$8-(Volatility^2/2),Volatility))</f>
        <v>0.46486884146680968</v>
      </c>
      <c r="AE916" s="11">
        <f ca="1">AD916*EXP(_xlfn.NORM.INV(RAND(),'Projection Engine'!$C$8-(Volatility^2/2),Volatility))</f>
        <v>0.31368236839455099</v>
      </c>
      <c r="AF916" s="11">
        <f ca="1">AE916*EXP(_xlfn.NORM.INV(RAND(),'Projection Engine'!$C$8-(Volatility^2/2),Volatility))</f>
        <v>0.43234936236043281</v>
      </c>
      <c r="AG916" s="11">
        <f ca="1">AF916*EXP(_xlfn.NORM.INV(RAND(),'Projection Engine'!$C$8-(Volatility^2/2),Volatility))</f>
        <v>0.50925017577385179</v>
      </c>
    </row>
    <row r="917" spans="2:33" x14ac:dyDescent="0.25">
      <c r="B917" t="s">
        <v>981</v>
      </c>
      <c r="C917" s="11">
        <f t="shared" si="14"/>
        <v>51</v>
      </c>
      <c r="D917" s="11">
        <f ca="1">C917*EXP(_xlfn.NORM.INV(RAND(),'Projection Engine'!$C$8-(Volatility^2/2),Volatility))</f>
        <v>97.054416787234615</v>
      </c>
      <c r="E917" s="11">
        <f ca="1">D917*EXP(_xlfn.NORM.INV(RAND(),'Projection Engine'!$C$8-(Volatility^2/2),Volatility))</f>
        <v>130.06584508319159</v>
      </c>
      <c r="F917" s="11">
        <f ca="1">E917*EXP(_xlfn.NORM.INV(RAND(),'Projection Engine'!$C$8-(Volatility^2/2),Volatility))</f>
        <v>87.047986019102922</v>
      </c>
      <c r="G917" s="11">
        <f ca="1">F917*EXP(_xlfn.NORM.INV(RAND(),'Projection Engine'!$C$8-(Volatility^2/2),Volatility))</f>
        <v>30.135702117894294</v>
      </c>
      <c r="H917" s="11">
        <f ca="1">G917*EXP(_xlfn.NORM.INV(RAND(),'Projection Engine'!$C$8-(Volatility^2/2),Volatility))</f>
        <v>9.0694038478093528</v>
      </c>
      <c r="I917" s="11">
        <f ca="1">H917*EXP(_xlfn.NORM.INV(RAND(),'Projection Engine'!$C$8-(Volatility^2/2),Volatility))</f>
        <v>11.436634802285347</v>
      </c>
      <c r="J917" s="11">
        <f ca="1">I917*EXP(_xlfn.NORM.INV(RAND(),'Projection Engine'!$C$8-(Volatility^2/2),Volatility))</f>
        <v>10.201005379020554</v>
      </c>
      <c r="K917" s="11">
        <f ca="1">J917*EXP(_xlfn.NORM.INV(RAND(),'Projection Engine'!$C$8-(Volatility^2/2),Volatility))</f>
        <v>10.328722403626619</v>
      </c>
      <c r="L917" s="11">
        <f ca="1">K917*EXP(_xlfn.NORM.INV(RAND(),'Projection Engine'!$C$8-(Volatility^2/2),Volatility))</f>
        <v>15.655982438514334</v>
      </c>
      <c r="M917" s="11">
        <f ca="1">L917*EXP(_xlfn.NORM.INV(RAND(),'Projection Engine'!$C$8-(Volatility^2/2),Volatility))</f>
        <v>21.142984045588531</v>
      </c>
      <c r="N917" s="11">
        <f ca="1">M917*EXP(_xlfn.NORM.INV(RAND(),'Projection Engine'!$C$8-(Volatility^2/2),Volatility))</f>
        <v>11.196823931048893</v>
      </c>
      <c r="O917" s="11">
        <f ca="1">N917*EXP(_xlfn.NORM.INV(RAND(),'Projection Engine'!$C$8-(Volatility^2/2),Volatility))</f>
        <v>7.7448943035545179</v>
      </c>
      <c r="P917" s="11">
        <f ca="1">O917*EXP(_xlfn.NORM.INV(RAND(),'Projection Engine'!$C$8-(Volatility^2/2),Volatility))</f>
        <v>6.9880856830340488</v>
      </c>
      <c r="Q917" s="11">
        <f ca="1">P917*EXP(_xlfn.NORM.INV(RAND(),'Projection Engine'!$C$8-(Volatility^2/2),Volatility))</f>
        <v>14.590135955364682</v>
      </c>
      <c r="R917" s="11">
        <f ca="1">Q917*EXP(_xlfn.NORM.INV(RAND(),'Projection Engine'!$C$8-(Volatility^2/2),Volatility))</f>
        <v>10.556448708812377</v>
      </c>
      <c r="S917" s="11">
        <f ca="1">R917*EXP(_xlfn.NORM.INV(RAND(),'Projection Engine'!$C$8-(Volatility^2/2),Volatility))</f>
        <v>6.6065954133615579</v>
      </c>
      <c r="T917" s="11">
        <f ca="1">S917*EXP(_xlfn.NORM.INV(RAND(),'Projection Engine'!$C$8-(Volatility^2/2),Volatility))</f>
        <v>8.1994668177467798</v>
      </c>
      <c r="U917" s="11">
        <f ca="1">T917*EXP(_xlfn.NORM.INV(RAND(),'Projection Engine'!$C$8-(Volatility^2/2),Volatility))</f>
        <v>14.992231989938725</v>
      </c>
      <c r="V917" s="11">
        <f ca="1">U917*EXP(_xlfn.NORM.INV(RAND(),'Projection Engine'!$C$8-(Volatility^2/2),Volatility))</f>
        <v>19.892472496729031</v>
      </c>
      <c r="W917" s="11">
        <f ca="1">V917*EXP(_xlfn.NORM.INV(RAND(),'Projection Engine'!$C$8-(Volatility^2/2),Volatility))</f>
        <v>13.897518860105674</v>
      </c>
      <c r="X917" s="11">
        <f ca="1">W917*EXP(_xlfn.NORM.INV(RAND(),'Projection Engine'!$C$8-(Volatility^2/2),Volatility))</f>
        <v>32.101186866631373</v>
      </c>
      <c r="Y917" s="11">
        <f ca="1">X917*EXP(_xlfn.NORM.INV(RAND(),'Projection Engine'!$C$8-(Volatility^2/2),Volatility))</f>
        <v>60.947955665103642</v>
      </c>
      <c r="Z917" s="11">
        <f ca="1">Y917*EXP(_xlfn.NORM.INV(RAND(),'Projection Engine'!$C$8-(Volatility^2/2),Volatility))</f>
        <v>77.854681370793045</v>
      </c>
      <c r="AA917" s="11">
        <f ca="1">Z917*EXP(_xlfn.NORM.INV(RAND(),'Projection Engine'!$C$8-(Volatility^2/2),Volatility))</f>
        <v>85.447105419242988</v>
      </c>
      <c r="AB917" s="11">
        <f ca="1">AA917*EXP(_xlfn.NORM.INV(RAND(),'Projection Engine'!$C$8-(Volatility^2/2),Volatility))</f>
        <v>63.246827594585682</v>
      </c>
      <c r="AC917" s="11">
        <f ca="1">AB917*EXP(_xlfn.NORM.INV(RAND(),'Projection Engine'!$C$8-(Volatility^2/2),Volatility))</f>
        <v>47.808909313862813</v>
      </c>
      <c r="AD917" s="11">
        <f ca="1">AC917*EXP(_xlfn.NORM.INV(RAND(),'Projection Engine'!$C$8-(Volatility^2/2),Volatility))</f>
        <v>35.835155521695427</v>
      </c>
      <c r="AE917" s="11">
        <f ca="1">AD917*EXP(_xlfn.NORM.INV(RAND(),'Projection Engine'!$C$8-(Volatility^2/2),Volatility))</f>
        <v>71.770793587188763</v>
      </c>
      <c r="AF917" s="11">
        <f ca="1">AE917*EXP(_xlfn.NORM.INV(RAND(),'Projection Engine'!$C$8-(Volatility^2/2),Volatility))</f>
        <v>94.686588034709843</v>
      </c>
      <c r="AG917" s="11">
        <f ca="1">AF917*EXP(_xlfn.NORM.INV(RAND(),'Projection Engine'!$C$8-(Volatility^2/2),Volatility))</f>
        <v>44.62078133506089</v>
      </c>
    </row>
    <row r="918" spans="2:33" x14ac:dyDescent="0.25">
      <c r="B918" t="s">
        <v>982</v>
      </c>
      <c r="C918" s="11">
        <f t="shared" si="14"/>
        <v>51</v>
      </c>
      <c r="D918" s="11">
        <f ca="1">C918*EXP(_xlfn.NORM.INV(RAND(),'Projection Engine'!$C$8-(Volatility^2/2),Volatility))</f>
        <v>46.567235918092905</v>
      </c>
      <c r="E918" s="11">
        <f ca="1">D918*EXP(_xlfn.NORM.INV(RAND(),'Projection Engine'!$C$8-(Volatility^2/2),Volatility))</f>
        <v>37.226586973458559</v>
      </c>
      <c r="F918" s="11">
        <f ca="1">E918*EXP(_xlfn.NORM.INV(RAND(),'Projection Engine'!$C$8-(Volatility^2/2),Volatility))</f>
        <v>19.462795711494849</v>
      </c>
      <c r="G918" s="11">
        <f ca="1">F918*EXP(_xlfn.NORM.INV(RAND(),'Projection Engine'!$C$8-(Volatility^2/2),Volatility))</f>
        <v>12.242485335296315</v>
      </c>
      <c r="H918" s="11">
        <f ca="1">G918*EXP(_xlfn.NORM.INV(RAND(),'Projection Engine'!$C$8-(Volatility^2/2),Volatility))</f>
        <v>7.6150673658946779</v>
      </c>
      <c r="I918" s="11">
        <f ca="1">H918*EXP(_xlfn.NORM.INV(RAND(),'Projection Engine'!$C$8-(Volatility^2/2),Volatility))</f>
        <v>7.7364133098112635</v>
      </c>
      <c r="J918" s="11">
        <f ca="1">I918*EXP(_xlfn.NORM.INV(RAND(),'Projection Engine'!$C$8-(Volatility^2/2),Volatility))</f>
        <v>4.1442585342256528</v>
      </c>
      <c r="K918" s="11">
        <f ca="1">J918*EXP(_xlfn.NORM.INV(RAND(),'Projection Engine'!$C$8-(Volatility^2/2),Volatility))</f>
        <v>1.5316840873043451</v>
      </c>
      <c r="L918" s="11">
        <f ca="1">K918*EXP(_xlfn.NORM.INV(RAND(),'Projection Engine'!$C$8-(Volatility^2/2),Volatility))</f>
        <v>1.7887589082957105</v>
      </c>
      <c r="M918" s="11">
        <f ca="1">L918*EXP(_xlfn.NORM.INV(RAND(),'Projection Engine'!$C$8-(Volatility^2/2),Volatility))</f>
        <v>1.3099959089103279</v>
      </c>
      <c r="N918" s="11">
        <f ca="1">M918*EXP(_xlfn.NORM.INV(RAND(),'Projection Engine'!$C$8-(Volatility^2/2),Volatility))</f>
        <v>1.1678360158748997</v>
      </c>
      <c r="O918" s="11">
        <f ca="1">N918*EXP(_xlfn.NORM.INV(RAND(),'Projection Engine'!$C$8-(Volatility^2/2),Volatility))</f>
        <v>1.0016769390979559</v>
      </c>
      <c r="P918" s="11">
        <f ca="1">O918*EXP(_xlfn.NORM.INV(RAND(),'Projection Engine'!$C$8-(Volatility^2/2),Volatility))</f>
        <v>0.28476903553746397</v>
      </c>
      <c r="Q918" s="11">
        <f ca="1">P918*EXP(_xlfn.NORM.INV(RAND(),'Projection Engine'!$C$8-(Volatility^2/2),Volatility))</f>
        <v>0.40359608474285918</v>
      </c>
      <c r="R918" s="11">
        <f ca="1">Q918*EXP(_xlfn.NORM.INV(RAND(),'Projection Engine'!$C$8-(Volatility^2/2),Volatility))</f>
        <v>0.18916219541233398</v>
      </c>
      <c r="S918" s="11">
        <f ca="1">R918*EXP(_xlfn.NORM.INV(RAND(),'Projection Engine'!$C$8-(Volatility^2/2),Volatility))</f>
        <v>9.2116545868652228E-2</v>
      </c>
      <c r="T918" s="11">
        <f ca="1">S918*EXP(_xlfn.NORM.INV(RAND(),'Projection Engine'!$C$8-(Volatility^2/2),Volatility))</f>
        <v>0.12418656238551305</v>
      </c>
      <c r="U918" s="11">
        <f ca="1">T918*EXP(_xlfn.NORM.INV(RAND(),'Projection Engine'!$C$8-(Volatility^2/2),Volatility))</f>
        <v>0.10926129850156421</v>
      </c>
      <c r="V918" s="11">
        <f ca="1">U918*EXP(_xlfn.NORM.INV(RAND(),'Projection Engine'!$C$8-(Volatility^2/2),Volatility))</f>
        <v>0.17304833583619139</v>
      </c>
      <c r="W918" s="11">
        <f ca="1">V918*EXP(_xlfn.NORM.INV(RAND(),'Projection Engine'!$C$8-(Volatility^2/2),Volatility))</f>
        <v>0.10193938666936454</v>
      </c>
      <c r="X918" s="11">
        <f ca="1">W918*EXP(_xlfn.NORM.INV(RAND(),'Projection Engine'!$C$8-(Volatility^2/2),Volatility))</f>
        <v>9.1711136530757131E-2</v>
      </c>
      <c r="Y918" s="11">
        <f ca="1">X918*EXP(_xlfn.NORM.INV(RAND(),'Projection Engine'!$C$8-(Volatility^2/2),Volatility))</f>
        <v>3.7523702581934444E-2</v>
      </c>
      <c r="Z918" s="11">
        <f ca="1">Y918*EXP(_xlfn.NORM.INV(RAND(),'Projection Engine'!$C$8-(Volatility^2/2),Volatility))</f>
        <v>2.5255396800318332E-2</v>
      </c>
      <c r="AA918" s="11">
        <f ca="1">Z918*EXP(_xlfn.NORM.INV(RAND(),'Projection Engine'!$C$8-(Volatility^2/2),Volatility))</f>
        <v>1.4491449130388225E-2</v>
      </c>
      <c r="AB918" s="11">
        <f ca="1">AA918*EXP(_xlfn.NORM.INV(RAND(),'Projection Engine'!$C$8-(Volatility^2/2),Volatility))</f>
        <v>1.6271136770330669E-2</v>
      </c>
      <c r="AC918" s="11">
        <f ca="1">AB918*EXP(_xlfn.NORM.INV(RAND(),'Projection Engine'!$C$8-(Volatility^2/2),Volatility))</f>
        <v>1.8083892752164626E-2</v>
      </c>
      <c r="AD918" s="11">
        <f ca="1">AC918*EXP(_xlfn.NORM.INV(RAND(),'Projection Engine'!$C$8-(Volatility^2/2),Volatility))</f>
        <v>1.0023654858871576E-2</v>
      </c>
      <c r="AE918" s="11">
        <f ca="1">AD918*EXP(_xlfn.NORM.INV(RAND(),'Projection Engine'!$C$8-(Volatility^2/2),Volatility))</f>
        <v>7.0440736758038249E-3</v>
      </c>
      <c r="AF918" s="11">
        <f ca="1">AE918*EXP(_xlfn.NORM.INV(RAND(),'Projection Engine'!$C$8-(Volatility^2/2),Volatility))</f>
        <v>8.7631881273983626E-3</v>
      </c>
      <c r="AG918" s="11">
        <f ca="1">AF918*EXP(_xlfn.NORM.INV(RAND(),'Projection Engine'!$C$8-(Volatility^2/2),Volatility))</f>
        <v>3.4460499059844911E-3</v>
      </c>
    </row>
    <row r="919" spans="2:33" x14ac:dyDescent="0.25">
      <c r="B919" t="s">
        <v>983</v>
      </c>
      <c r="C919" s="11">
        <f t="shared" si="14"/>
        <v>51</v>
      </c>
      <c r="D919" s="11">
        <f ca="1">C919*EXP(_xlfn.NORM.INV(RAND(),'Projection Engine'!$C$8-(Volatility^2/2),Volatility))</f>
        <v>41.992518357462764</v>
      </c>
      <c r="E919" s="11">
        <f ca="1">D919*EXP(_xlfn.NORM.INV(RAND(),'Projection Engine'!$C$8-(Volatility^2/2),Volatility))</f>
        <v>15.772532500910994</v>
      </c>
      <c r="F919" s="11">
        <f ca="1">E919*EXP(_xlfn.NORM.INV(RAND(),'Projection Engine'!$C$8-(Volatility^2/2),Volatility))</f>
        <v>17.672623100824357</v>
      </c>
      <c r="G919" s="11">
        <f ca="1">F919*EXP(_xlfn.NORM.INV(RAND(),'Projection Engine'!$C$8-(Volatility^2/2),Volatility))</f>
        <v>14.662714731383268</v>
      </c>
      <c r="H919" s="11">
        <f ca="1">G919*EXP(_xlfn.NORM.INV(RAND(),'Projection Engine'!$C$8-(Volatility^2/2),Volatility))</f>
        <v>18.534932510779104</v>
      </c>
      <c r="I919" s="11">
        <f ca="1">H919*EXP(_xlfn.NORM.INV(RAND(),'Projection Engine'!$C$8-(Volatility^2/2),Volatility))</f>
        <v>10.664616968315217</v>
      </c>
      <c r="J919" s="11">
        <f ca="1">I919*EXP(_xlfn.NORM.INV(RAND(),'Projection Engine'!$C$8-(Volatility^2/2),Volatility))</f>
        <v>4.9178488332273309</v>
      </c>
      <c r="K919" s="11">
        <f ca="1">J919*EXP(_xlfn.NORM.INV(RAND(),'Projection Engine'!$C$8-(Volatility^2/2),Volatility))</f>
        <v>5.914573782092627</v>
      </c>
      <c r="L919" s="11">
        <f ca="1">K919*EXP(_xlfn.NORM.INV(RAND(),'Projection Engine'!$C$8-(Volatility^2/2),Volatility))</f>
        <v>4.6577618404862369</v>
      </c>
      <c r="M919" s="11">
        <f ca="1">L919*EXP(_xlfn.NORM.INV(RAND(),'Projection Engine'!$C$8-(Volatility^2/2),Volatility))</f>
        <v>6.8431764356070106</v>
      </c>
      <c r="N919" s="11">
        <f ca="1">M919*EXP(_xlfn.NORM.INV(RAND(),'Projection Engine'!$C$8-(Volatility^2/2),Volatility))</f>
        <v>6.205668342260716</v>
      </c>
      <c r="O919" s="11">
        <f ca="1">N919*EXP(_xlfn.NORM.INV(RAND(),'Projection Engine'!$C$8-(Volatility^2/2),Volatility))</f>
        <v>6.4728020399804471</v>
      </c>
      <c r="P919" s="11">
        <f ca="1">O919*EXP(_xlfn.NORM.INV(RAND(),'Projection Engine'!$C$8-(Volatility^2/2),Volatility))</f>
        <v>3.6130251591145983</v>
      </c>
      <c r="Q919" s="11">
        <f ca="1">P919*EXP(_xlfn.NORM.INV(RAND(),'Projection Engine'!$C$8-(Volatility^2/2),Volatility))</f>
        <v>8.5074716522717804</v>
      </c>
      <c r="R919" s="11">
        <f ca="1">Q919*EXP(_xlfn.NORM.INV(RAND(),'Projection Engine'!$C$8-(Volatility^2/2),Volatility))</f>
        <v>8.170944372736292</v>
      </c>
      <c r="S919" s="11">
        <f ca="1">R919*EXP(_xlfn.NORM.INV(RAND(),'Projection Engine'!$C$8-(Volatility^2/2),Volatility))</f>
        <v>3.6763005082493683</v>
      </c>
      <c r="T919" s="11">
        <f ca="1">S919*EXP(_xlfn.NORM.INV(RAND(),'Projection Engine'!$C$8-(Volatility^2/2),Volatility))</f>
        <v>4.4993903913475801</v>
      </c>
      <c r="U919" s="11">
        <f ca="1">T919*EXP(_xlfn.NORM.INV(RAND(),'Projection Engine'!$C$8-(Volatility^2/2),Volatility))</f>
        <v>5.293804748372656</v>
      </c>
      <c r="V919" s="11">
        <f ca="1">U919*EXP(_xlfn.NORM.INV(RAND(),'Projection Engine'!$C$8-(Volatility^2/2),Volatility))</f>
        <v>7.6933651646034065</v>
      </c>
      <c r="W919" s="11">
        <f ca="1">V919*EXP(_xlfn.NORM.INV(RAND(),'Projection Engine'!$C$8-(Volatility^2/2),Volatility))</f>
        <v>5.7981530823415479</v>
      </c>
      <c r="X919" s="11">
        <f ca="1">W919*EXP(_xlfn.NORM.INV(RAND(),'Projection Engine'!$C$8-(Volatility^2/2),Volatility))</f>
        <v>4.474855755739898</v>
      </c>
      <c r="Y919" s="11">
        <f ca="1">X919*EXP(_xlfn.NORM.INV(RAND(),'Projection Engine'!$C$8-(Volatility^2/2),Volatility))</f>
        <v>1.5772634877300304</v>
      </c>
      <c r="Z919" s="11">
        <f ca="1">Y919*EXP(_xlfn.NORM.INV(RAND(),'Projection Engine'!$C$8-(Volatility^2/2),Volatility))</f>
        <v>2.1449616698799234</v>
      </c>
      <c r="AA919" s="11">
        <f ca="1">Z919*EXP(_xlfn.NORM.INV(RAND(),'Projection Engine'!$C$8-(Volatility^2/2),Volatility))</f>
        <v>1.4668875327577588</v>
      </c>
      <c r="AB919" s="11">
        <f ca="1">AA919*EXP(_xlfn.NORM.INV(RAND(),'Projection Engine'!$C$8-(Volatility^2/2),Volatility))</f>
        <v>1.0244333864048771</v>
      </c>
      <c r="AC919" s="11">
        <f ca="1">AB919*EXP(_xlfn.NORM.INV(RAND(),'Projection Engine'!$C$8-(Volatility^2/2),Volatility))</f>
        <v>3.0409316461961082</v>
      </c>
      <c r="AD919" s="11">
        <f ca="1">AC919*EXP(_xlfn.NORM.INV(RAND(),'Projection Engine'!$C$8-(Volatility^2/2),Volatility))</f>
        <v>1.7349254670722722</v>
      </c>
      <c r="AE919" s="11">
        <f ca="1">AD919*EXP(_xlfn.NORM.INV(RAND(),'Projection Engine'!$C$8-(Volatility^2/2),Volatility))</f>
        <v>1.5826204880766184</v>
      </c>
      <c r="AF919" s="11">
        <f ca="1">AE919*EXP(_xlfn.NORM.INV(RAND(),'Projection Engine'!$C$8-(Volatility^2/2),Volatility))</f>
        <v>0.64946681512116966</v>
      </c>
      <c r="AG919" s="11">
        <f ca="1">AF919*EXP(_xlfn.NORM.INV(RAND(),'Projection Engine'!$C$8-(Volatility^2/2),Volatility))</f>
        <v>0.52703532830998512</v>
      </c>
    </row>
    <row r="920" spans="2:33" x14ac:dyDescent="0.25">
      <c r="B920" t="s">
        <v>984</v>
      </c>
      <c r="C920" s="11">
        <f t="shared" si="14"/>
        <v>51</v>
      </c>
      <c r="D920" s="11">
        <f ca="1">C920*EXP(_xlfn.NORM.INV(RAND(),'Projection Engine'!$C$8-(Volatility^2/2),Volatility))</f>
        <v>67.105171429420693</v>
      </c>
      <c r="E920" s="11">
        <f ca="1">D920*EXP(_xlfn.NORM.INV(RAND(),'Projection Engine'!$C$8-(Volatility^2/2),Volatility))</f>
        <v>38.298848139780375</v>
      </c>
      <c r="F920" s="11">
        <f ca="1">E920*EXP(_xlfn.NORM.INV(RAND(),'Projection Engine'!$C$8-(Volatility^2/2),Volatility))</f>
        <v>40.370712736639767</v>
      </c>
      <c r="G920" s="11">
        <f ca="1">F920*EXP(_xlfn.NORM.INV(RAND(),'Projection Engine'!$C$8-(Volatility^2/2),Volatility))</f>
        <v>39.666845790740858</v>
      </c>
      <c r="H920" s="11">
        <f ca="1">G920*EXP(_xlfn.NORM.INV(RAND(),'Projection Engine'!$C$8-(Volatility^2/2),Volatility))</f>
        <v>18.589406147353237</v>
      </c>
      <c r="I920" s="11">
        <f ca="1">H920*EXP(_xlfn.NORM.INV(RAND(),'Projection Engine'!$C$8-(Volatility^2/2),Volatility))</f>
        <v>14.591366581524655</v>
      </c>
      <c r="J920" s="11">
        <f ca="1">I920*EXP(_xlfn.NORM.INV(RAND(),'Projection Engine'!$C$8-(Volatility^2/2),Volatility))</f>
        <v>12.971476994906361</v>
      </c>
      <c r="K920" s="11">
        <f ca="1">J920*EXP(_xlfn.NORM.INV(RAND(),'Projection Engine'!$C$8-(Volatility^2/2),Volatility))</f>
        <v>10.023445737454978</v>
      </c>
      <c r="L920" s="11">
        <f ca="1">K920*EXP(_xlfn.NORM.INV(RAND(),'Projection Engine'!$C$8-(Volatility^2/2),Volatility))</f>
        <v>7.2720030603167407</v>
      </c>
      <c r="M920" s="11">
        <f ca="1">L920*EXP(_xlfn.NORM.INV(RAND(),'Projection Engine'!$C$8-(Volatility^2/2),Volatility))</f>
        <v>8.7314688489316747</v>
      </c>
      <c r="N920" s="11">
        <f ca="1">M920*EXP(_xlfn.NORM.INV(RAND(),'Projection Engine'!$C$8-(Volatility^2/2),Volatility))</f>
        <v>6.3642260362621883</v>
      </c>
      <c r="O920" s="11">
        <f ca="1">N920*EXP(_xlfn.NORM.INV(RAND(),'Projection Engine'!$C$8-(Volatility^2/2),Volatility))</f>
        <v>13.257831076525774</v>
      </c>
      <c r="P920" s="11">
        <f ca="1">O920*EXP(_xlfn.NORM.INV(RAND(),'Projection Engine'!$C$8-(Volatility^2/2),Volatility))</f>
        <v>8.2356632575833544</v>
      </c>
      <c r="Q920" s="11">
        <f ca="1">P920*EXP(_xlfn.NORM.INV(RAND(),'Projection Engine'!$C$8-(Volatility^2/2),Volatility))</f>
        <v>10.962832175156811</v>
      </c>
      <c r="R920" s="11">
        <f ca="1">Q920*EXP(_xlfn.NORM.INV(RAND(),'Projection Engine'!$C$8-(Volatility^2/2),Volatility))</f>
        <v>15.241240552537782</v>
      </c>
      <c r="S920" s="11">
        <f ca="1">R920*EXP(_xlfn.NORM.INV(RAND(),'Projection Engine'!$C$8-(Volatility^2/2),Volatility))</f>
        <v>11.708512211564418</v>
      </c>
      <c r="T920" s="11">
        <f ca="1">S920*EXP(_xlfn.NORM.INV(RAND(),'Projection Engine'!$C$8-(Volatility^2/2),Volatility))</f>
        <v>11.877112943615044</v>
      </c>
      <c r="U920" s="11">
        <f ca="1">T920*EXP(_xlfn.NORM.INV(RAND(),'Projection Engine'!$C$8-(Volatility^2/2),Volatility))</f>
        <v>20.873589299647325</v>
      </c>
      <c r="V920" s="11">
        <f ca="1">U920*EXP(_xlfn.NORM.INV(RAND(),'Projection Engine'!$C$8-(Volatility^2/2),Volatility))</f>
        <v>42.477479789438497</v>
      </c>
      <c r="W920" s="11">
        <f ca="1">V920*EXP(_xlfn.NORM.INV(RAND(),'Projection Engine'!$C$8-(Volatility^2/2),Volatility))</f>
        <v>25.175151394823526</v>
      </c>
      <c r="X920" s="11">
        <f ca="1">W920*EXP(_xlfn.NORM.INV(RAND(),'Projection Engine'!$C$8-(Volatility^2/2),Volatility))</f>
        <v>24.768627243357528</v>
      </c>
      <c r="Y920" s="11">
        <f ca="1">X920*EXP(_xlfn.NORM.INV(RAND(),'Projection Engine'!$C$8-(Volatility^2/2),Volatility))</f>
        <v>11.76967838852287</v>
      </c>
      <c r="Z920" s="11">
        <f ca="1">Y920*EXP(_xlfn.NORM.INV(RAND(),'Projection Engine'!$C$8-(Volatility^2/2),Volatility))</f>
        <v>11.849932701633595</v>
      </c>
      <c r="AA920" s="11">
        <f ca="1">Z920*EXP(_xlfn.NORM.INV(RAND(),'Projection Engine'!$C$8-(Volatility^2/2),Volatility))</f>
        <v>16.582224743682783</v>
      </c>
      <c r="AB920" s="11">
        <f ca="1">AA920*EXP(_xlfn.NORM.INV(RAND(),'Projection Engine'!$C$8-(Volatility^2/2),Volatility))</f>
        <v>6.4437716521963742</v>
      </c>
      <c r="AC920" s="11">
        <f ca="1">AB920*EXP(_xlfn.NORM.INV(RAND(),'Projection Engine'!$C$8-(Volatility^2/2),Volatility))</f>
        <v>5.2881270518371704</v>
      </c>
      <c r="AD920" s="11">
        <f ca="1">AC920*EXP(_xlfn.NORM.INV(RAND(),'Projection Engine'!$C$8-(Volatility^2/2),Volatility))</f>
        <v>3.6429708785333301</v>
      </c>
      <c r="AE920" s="11">
        <f ca="1">AD920*EXP(_xlfn.NORM.INV(RAND(),'Projection Engine'!$C$8-(Volatility^2/2),Volatility))</f>
        <v>3.1676488503750773</v>
      </c>
      <c r="AF920" s="11">
        <f ca="1">AE920*EXP(_xlfn.NORM.INV(RAND(),'Projection Engine'!$C$8-(Volatility^2/2),Volatility))</f>
        <v>2.7532207133155411</v>
      </c>
      <c r="AG920" s="11">
        <f ca="1">AF920*EXP(_xlfn.NORM.INV(RAND(),'Projection Engine'!$C$8-(Volatility^2/2),Volatility))</f>
        <v>1.3659448618216292</v>
      </c>
    </row>
    <row r="921" spans="2:33" x14ac:dyDescent="0.25">
      <c r="B921" t="s">
        <v>985</v>
      </c>
      <c r="C921" s="11">
        <f t="shared" si="14"/>
        <v>51</v>
      </c>
      <c r="D921" s="11">
        <f ca="1">C921*EXP(_xlfn.NORM.INV(RAND(),'Projection Engine'!$C$8-(Volatility^2/2),Volatility))</f>
        <v>63.414807990861547</v>
      </c>
      <c r="E921" s="11">
        <f ca="1">D921*EXP(_xlfn.NORM.INV(RAND(),'Projection Engine'!$C$8-(Volatility^2/2),Volatility))</f>
        <v>24.919656619791045</v>
      </c>
      <c r="F921" s="11">
        <f ca="1">E921*EXP(_xlfn.NORM.INV(RAND(),'Projection Engine'!$C$8-(Volatility^2/2),Volatility))</f>
        <v>22.405779511495474</v>
      </c>
      <c r="G921" s="11">
        <f ca="1">F921*EXP(_xlfn.NORM.INV(RAND(),'Projection Engine'!$C$8-(Volatility^2/2),Volatility))</f>
        <v>24.528911706969474</v>
      </c>
      <c r="H921" s="11">
        <f ca="1">G921*EXP(_xlfn.NORM.INV(RAND(),'Projection Engine'!$C$8-(Volatility^2/2),Volatility))</f>
        <v>45.61352552350597</v>
      </c>
      <c r="I921" s="11">
        <f ca="1">H921*EXP(_xlfn.NORM.INV(RAND(),'Projection Engine'!$C$8-(Volatility^2/2),Volatility))</f>
        <v>45.612484291283259</v>
      </c>
      <c r="J921" s="11">
        <f ca="1">I921*EXP(_xlfn.NORM.INV(RAND(),'Projection Engine'!$C$8-(Volatility^2/2),Volatility))</f>
        <v>44.353639219744352</v>
      </c>
      <c r="K921" s="11">
        <f ca="1">J921*EXP(_xlfn.NORM.INV(RAND(),'Projection Engine'!$C$8-(Volatility^2/2),Volatility))</f>
        <v>89.92520647742046</v>
      </c>
      <c r="L921" s="11">
        <f ca="1">K921*EXP(_xlfn.NORM.INV(RAND(),'Projection Engine'!$C$8-(Volatility^2/2),Volatility))</f>
        <v>103.44609784385949</v>
      </c>
      <c r="M921" s="11">
        <f ca="1">L921*EXP(_xlfn.NORM.INV(RAND(),'Projection Engine'!$C$8-(Volatility^2/2),Volatility))</f>
        <v>93.585090459589281</v>
      </c>
      <c r="N921" s="11">
        <f ca="1">M921*EXP(_xlfn.NORM.INV(RAND(),'Projection Engine'!$C$8-(Volatility^2/2),Volatility))</f>
        <v>33.535810612774604</v>
      </c>
      <c r="O921" s="11">
        <f ca="1">N921*EXP(_xlfn.NORM.INV(RAND(),'Projection Engine'!$C$8-(Volatility^2/2),Volatility))</f>
        <v>21.712371757529031</v>
      </c>
      <c r="P921" s="11">
        <f ca="1">O921*EXP(_xlfn.NORM.INV(RAND(),'Projection Engine'!$C$8-(Volatility^2/2),Volatility))</f>
        <v>25.920986984514183</v>
      </c>
      <c r="Q921" s="11">
        <f ca="1">P921*EXP(_xlfn.NORM.INV(RAND(),'Projection Engine'!$C$8-(Volatility^2/2),Volatility))</f>
        <v>22.730837371652996</v>
      </c>
      <c r="R921" s="11">
        <f ca="1">Q921*EXP(_xlfn.NORM.INV(RAND(),'Projection Engine'!$C$8-(Volatility^2/2),Volatility))</f>
        <v>25.100211673395854</v>
      </c>
      <c r="S921" s="11">
        <f ca="1">R921*EXP(_xlfn.NORM.INV(RAND(),'Projection Engine'!$C$8-(Volatility^2/2),Volatility))</f>
        <v>17.014609344417252</v>
      </c>
      <c r="T921" s="11">
        <f ca="1">S921*EXP(_xlfn.NORM.INV(RAND(),'Projection Engine'!$C$8-(Volatility^2/2),Volatility))</f>
        <v>19.283442646990586</v>
      </c>
      <c r="U921" s="11">
        <f ca="1">T921*EXP(_xlfn.NORM.INV(RAND(),'Projection Engine'!$C$8-(Volatility^2/2),Volatility))</f>
        <v>9.1340615788307069</v>
      </c>
      <c r="V921" s="11">
        <f ca="1">U921*EXP(_xlfn.NORM.INV(RAND(),'Projection Engine'!$C$8-(Volatility^2/2),Volatility))</f>
        <v>13.690429382431031</v>
      </c>
      <c r="W921" s="11">
        <f ca="1">V921*EXP(_xlfn.NORM.INV(RAND(),'Projection Engine'!$C$8-(Volatility^2/2),Volatility))</f>
        <v>14.760344359121408</v>
      </c>
      <c r="X921" s="11">
        <f ca="1">W921*EXP(_xlfn.NORM.INV(RAND(),'Projection Engine'!$C$8-(Volatility^2/2),Volatility))</f>
        <v>7.2306296891076922</v>
      </c>
      <c r="Y921" s="11">
        <f ca="1">X921*EXP(_xlfn.NORM.INV(RAND(),'Projection Engine'!$C$8-(Volatility^2/2),Volatility))</f>
        <v>3.7345809047425531</v>
      </c>
      <c r="Z921" s="11">
        <f ca="1">Y921*EXP(_xlfn.NORM.INV(RAND(),'Projection Engine'!$C$8-(Volatility^2/2),Volatility))</f>
        <v>2.515438570227325</v>
      </c>
      <c r="AA921" s="11">
        <f ca="1">Z921*EXP(_xlfn.NORM.INV(RAND(),'Projection Engine'!$C$8-(Volatility^2/2),Volatility))</f>
        <v>2.715049701608407</v>
      </c>
      <c r="AB921" s="11">
        <f ca="1">AA921*EXP(_xlfn.NORM.INV(RAND(),'Projection Engine'!$C$8-(Volatility^2/2),Volatility))</f>
        <v>1.658574847843661</v>
      </c>
      <c r="AC921" s="11">
        <f ca="1">AB921*EXP(_xlfn.NORM.INV(RAND(),'Projection Engine'!$C$8-(Volatility^2/2),Volatility))</f>
        <v>2.4325143626020935</v>
      </c>
      <c r="AD921" s="11">
        <f ca="1">AC921*EXP(_xlfn.NORM.INV(RAND(),'Projection Engine'!$C$8-(Volatility^2/2),Volatility))</f>
        <v>1.4146276615587712</v>
      </c>
      <c r="AE921" s="11">
        <f ca="1">AD921*EXP(_xlfn.NORM.INV(RAND(),'Projection Engine'!$C$8-(Volatility^2/2),Volatility))</f>
        <v>1.7933210469356158</v>
      </c>
      <c r="AF921" s="11">
        <f ca="1">AE921*EXP(_xlfn.NORM.INV(RAND(),'Projection Engine'!$C$8-(Volatility^2/2),Volatility))</f>
        <v>2.1905447499390474</v>
      </c>
      <c r="AG921" s="11">
        <f ca="1">AF921*EXP(_xlfn.NORM.INV(RAND(),'Projection Engine'!$C$8-(Volatility^2/2),Volatility))</f>
        <v>0.79892193879361573</v>
      </c>
    </row>
    <row r="922" spans="2:33" x14ac:dyDescent="0.25">
      <c r="B922" t="s">
        <v>986</v>
      </c>
      <c r="C922" s="11">
        <f t="shared" si="14"/>
        <v>51</v>
      </c>
      <c r="D922" s="11">
        <f ca="1">C922*EXP(_xlfn.NORM.INV(RAND(),'Projection Engine'!$C$8-(Volatility^2/2),Volatility))</f>
        <v>30.843617240654122</v>
      </c>
      <c r="E922" s="11">
        <f ca="1">D922*EXP(_xlfn.NORM.INV(RAND(),'Projection Engine'!$C$8-(Volatility^2/2),Volatility))</f>
        <v>87.220175593264514</v>
      </c>
      <c r="F922" s="11">
        <f ca="1">E922*EXP(_xlfn.NORM.INV(RAND(),'Projection Engine'!$C$8-(Volatility^2/2),Volatility))</f>
        <v>51.781788919139942</v>
      </c>
      <c r="G922" s="11">
        <f ca="1">F922*EXP(_xlfn.NORM.INV(RAND(),'Projection Engine'!$C$8-(Volatility^2/2),Volatility))</f>
        <v>32.771059265755817</v>
      </c>
      <c r="H922" s="11">
        <f ca="1">G922*EXP(_xlfn.NORM.INV(RAND(),'Projection Engine'!$C$8-(Volatility^2/2),Volatility))</f>
        <v>12.582750109679933</v>
      </c>
      <c r="I922" s="11">
        <f ca="1">H922*EXP(_xlfn.NORM.INV(RAND(),'Projection Engine'!$C$8-(Volatility^2/2),Volatility))</f>
        <v>17.026853736161748</v>
      </c>
      <c r="J922" s="11">
        <f ca="1">I922*EXP(_xlfn.NORM.INV(RAND(),'Projection Engine'!$C$8-(Volatility^2/2),Volatility))</f>
        <v>9.5611517355999407</v>
      </c>
      <c r="K922" s="11">
        <f ca="1">J922*EXP(_xlfn.NORM.INV(RAND(),'Projection Engine'!$C$8-(Volatility^2/2),Volatility))</f>
        <v>9.0388117609442347</v>
      </c>
      <c r="L922" s="11">
        <f ca="1">K922*EXP(_xlfn.NORM.INV(RAND(),'Projection Engine'!$C$8-(Volatility^2/2),Volatility))</f>
        <v>7.6542555789923474</v>
      </c>
      <c r="M922" s="11">
        <f ca="1">L922*EXP(_xlfn.NORM.INV(RAND(),'Projection Engine'!$C$8-(Volatility^2/2),Volatility))</f>
        <v>4.3518771364048119</v>
      </c>
      <c r="N922" s="11">
        <f ca="1">M922*EXP(_xlfn.NORM.INV(RAND(),'Projection Engine'!$C$8-(Volatility^2/2),Volatility))</f>
        <v>2.9619216255944667</v>
      </c>
      <c r="O922" s="11">
        <f ca="1">N922*EXP(_xlfn.NORM.INV(RAND(),'Projection Engine'!$C$8-(Volatility^2/2),Volatility))</f>
        <v>1.8761902438548397</v>
      </c>
      <c r="P922" s="11">
        <f ca="1">O922*EXP(_xlfn.NORM.INV(RAND(),'Projection Engine'!$C$8-(Volatility^2/2),Volatility))</f>
        <v>0.7161923142474006</v>
      </c>
      <c r="Q922" s="11">
        <f ca="1">P922*EXP(_xlfn.NORM.INV(RAND(),'Projection Engine'!$C$8-(Volatility^2/2),Volatility))</f>
        <v>0.41533922161443187</v>
      </c>
      <c r="R922" s="11">
        <f ca="1">Q922*EXP(_xlfn.NORM.INV(RAND(),'Projection Engine'!$C$8-(Volatility^2/2),Volatility))</f>
        <v>0.46364771498681023</v>
      </c>
      <c r="S922" s="11">
        <f ca="1">R922*EXP(_xlfn.NORM.INV(RAND(),'Projection Engine'!$C$8-(Volatility^2/2),Volatility))</f>
        <v>0.31674660022002138</v>
      </c>
      <c r="T922" s="11">
        <f ca="1">S922*EXP(_xlfn.NORM.INV(RAND(),'Projection Engine'!$C$8-(Volatility^2/2),Volatility))</f>
        <v>0.22522328880140383</v>
      </c>
      <c r="U922" s="11">
        <f ca="1">T922*EXP(_xlfn.NORM.INV(RAND(),'Projection Engine'!$C$8-(Volatility^2/2),Volatility))</f>
        <v>0.1417704652001468</v>
      </c>
      <c r="V922" s="11">
        <f ca="1">U922*EXP(_xlfn.NORM.INV(RAND(),'Projection Engine'!$C$8-(Volatility^2/2),Volatility))</f>
        <v>9.5975172565645861E-2</v>
      </c>
      <c r="W922" s="11">
        <f ca="1">V922*EXP(_xlfn.NORM.INV(RAND(),'Projection Engine'!$C$8-(Volatility^2/2),Volatility))</f>
        <v>6.3518829584529618E-2</v>
      </c>
      <c r="X922" s="11">
        <f ca="1">W922*EXP(_xlfn.NORM.INV(RAND(),'Projection Engine'!$C$8-(Volatility^2/2),Volatility))</f>
        <v>7.3117050493397825E-2</v>
      </c>
      <c r="Y922" s="11">
        <f ca="1">X922*EXP(_xlfn.NORM.INV(RAND(),'Projection Engine'!$C$8-(Volatility^2/2),Volatility))</f>
        <v>7.2260471455224892E-2</v>
      </c>
      <c r="Z922" s="11">
        <f ca="1">Y922*EXP(_xlfn.NORM.INV(RAND(),'Projection Engine'!$C$8-(Volatility^2/2),Volatility))</f>
        <v>6.7093958430568076E-2</v>
      </c>
      <c r="AA922" s="11">
        <f ca="1">Z922*EXP(_xlfn.NORM.INV(RAND(),'Projection Engine'!$C$8-(Volatility^2/2),Volatility))</f>
        <v>6.9108383222194966E-2</v>
      </c>
      <c r="AB922" s="11">
        <f ca="1">AA922*EXP(_xlfn.NORM.INV(RAND(),'Projection Engine'!$C$8-(Volatility^2/2),Volatility))</f>
        <v>3.3315979641742821E-2</v>
      </c>
      <c r="AC922" s="11">
        <f ca="1">AB922*EXP(_xlfn.NORM.INV(RAND(),'Projection Engine'!$C$8-(Volatility^2/2),Volatility))</f>
        <v>2.012866672945713E-2</v>
      </c>
      <c r="AD922" s="11">
        <f ca="1">AC922*EXP(_xlfn.NORM.INV(RAND(),'Projection Engine'!$C$8-(Volatility^2/2),Volatility))</f>
        <v>2.085628612153104E-2</v>
      </c>
      <c r="AE922" s="11">
        <f ca="1">AD922*EXP(_xlfn.NORM.INV(RAND(),'Projection Engine'!$C$8-(Volatility^2/2),Volatility))</f>
        <v>1.8976155809901168E-2</v>
      </c>
      <c r="AF922" s="11">
        <f ca="1">AE922*EXP(_xlfn.NORM.INV(RAND(),'Projection Engine'!$C$8-(Volatility^2/2),Volatility))</f>
        <v>2.3088029764018265E-2</v>
      </c>
      <c r="AG922" s="11">
        <f ca="1">AF922*EXP(_xlfn.NORM.INV(RAND(),'Projection Engine'!$C$8-(Volatility^2/2),Volatility))</f>
        <v>7.1444026080833166E-3</v>
      </c>
    </row>
    <row r="923" spans="2:33" x14ac:dyDescent="0.25">
      <c r="B923" t="s">
        <v>987</v>
      </c>
      <c r="C923" s="11">
        <f t="shared" si="14"/>
        <v>51</v>
      </c>
      <c r="D923" s="11">
        <f ca="1">C923*EXP(_xlfn.NORM.INV(RAND(),'Projection Engine'!$C$8-(Volatility^2/2),Volatility))</f>
        <v>69.66600372884983</v>
      </c>
      <c r="E923" s="11">
        <f ca="1">D923*EXP(_xlfn.NORM.INV(RAND(),'Projection Engine'!$C$8-(Volatility^2/2),Volatility))</f>
        <v>82.565693362669691</v>
      </c>
      <c r="F923" s="11">
        <f ca="1">E923*EXP(_xlfn.NORM.INV(RAND(),'Projection Engine'!$C$8-(Volatility^2/2),Volatility))</f>
        <v>106.77689893557823</v>
      </c>
      <c r="G923" s="11">
        <f ca="1">F923*EXP(_xlfn.NORM.INV(RAND(),'Projection Engine'!$C$8-(Volatility^2/2),Volatility))</f>
        <v>82.071623968518338</v>
      </c>
      <c r="H923" s="11">
        <f ca="1">G923*EXP(_xlfn.NORM.INV(RAND(),'Projection Engine'!$C$8-(Volatility^2/2),Volatility))</f>
        <v>32.264287847626896</v>
      </c>
      <c r="I923" s="11">
        <f ca="1">H923*EXP(_xlfn.NORM.INV(RAND(),'Projection Engine'!$C$8-(Volatility^2/2),Volatility))</f>
        <v>37.49761005436595</v>
      </c>
      <c r="J923" s="11">
        <f ca="1">I923*EXP(_xlfn.NORM.INV(RAND(),'Projection Engine'!$C$8-(Volatility^2/2),Volatility))</f>
        <v>23.817406456319574</v>
      </c>
      <c r="K923" s="11">
        <f ca="1">J923*EXP(_xlfn.NORM.INV(RAND(),'Projection Engine'!$C$8-(Volatility^2/2),Volatility))</f>
        <v>14.070136059660841</v>
      </c>
      <c r="L923" s="11">
        <f ca="1">K923*EXP(_xlfn.NORM.INV(RAND(),'Projection Engine'!$C$8-(Volatility^2/2),Volatility))</f>
        <v>5.753542952873909</v>
      </c>
      <c r="M923" s="11">
        <f ca="1">L923*EXP(_xlfn.NORM.INV(RAND(),'Projection Engine'!$C$8-(Volatility^2/2),Volatility))</f>
        <v>2.964665085240672</v>
      </c>
      <c r="N923" s="11">
        <f ca="1">M923*EXP(_xlfn.NORM.INV(RAND(),'Projection Engine'!$C$8-(Volatility^2/2),Volatility))</f>
        <v>0.84755378460377018</v>
      </c>
      <c r="O923" s="11">
        <f ca="1">N923*EXP(_xlfn.NORM.INV(RAND(),'Projection Engine'!$C$8-(Volatility^2/2),Volatility))</f>
        <v>1.0281290081699048</v>
      </c>
      <c r="P923" s="11">
        <f ca="1">O923*EXP(_xlfn.NORM.INV(RAND(),'Projection Engine'!$C$8-(Volatility^2/2),Volatility))</f>
        <v>0.63661902335649467</v>
      </c>
      <c r="Q923" s="11">
        <f ca="1">P923*EXP(_xlfn.NORM.INV(RAND(),'Projection Engine'!$C$8-(Volatility^2/2),Volatility))</f>
        <v>0.73604522034296715</v>
      </c>
      <c r="R923" s="11">
        <f ca="1">Q923*EXP(_xlfn.NORM.INV(RAND(),'Projection Engine'!$C$8-(Volatility^2/2),Volatility))</f>
        <v>1.121752067327827</v>
      </c>
      <c r="S923" s="11">
        <f ca="1">R923*EXP(_xlfn.NORM.INV(RAND(),'Projection Engine'!$C$8-(Volatility^2/2),Volatility))</f>
        <v>0.90252830506318638</v>
      </c>
      <c r="T923" s="11">
        <f ca="1">S923*EXP(_xlfn.NORM.INV(RAND(),'Projection Engine'!$C$8-(Volatility^2/2),Volatility))</f>
        <v>0.68336727287266863</v>
      </c>
      <c r="U923" s="11">
        <f ca="1">T923*EXP(_xlfn.NORM.INV(RAND(),'Projection Engine'!$C$8-(Volatility^2/2),Volatility))</f>
        <v>0.23642333847501609</v>
      </c>
      <c r="V923" s="11">
        <f ca="1">U923*EXP(_xlfn.NORM.INV(RAND(),'Projection Engine'!$C$8-(Volatility^2/2),Volatility))</f>
        <v>0.1736609841175803</v>
      </c>
      <c r="W923" s="11">
        <f ca="1">V923*EXP(_xlfn.NORM.INV(RAND(),'Projection Engine'!$C$8-(Volatility^2/2),Volatility))</f>
        <v>0.12018321291862824</v>
      </c>
      <c r="X923" s="11">
        <f ca="1">W923*EXP(_xlfn.NORM.INV(RAND(),'Projection Engine'!$C$8-(Volatility^2/2),Volatility))</f>
        <v>8.5685839030093705E-2</v>
      </c>
      <c r="Y923" s="11">
        <f ca="1">X923*EXP(_xlfn.NORM.INV(RAND(),'Projection Engine'!$C$8-(Volatility^2/2),Volatility))</f>
        <v>0.11578902088300663</v>
      </c>
      <c r="Z923" s="11">
        <f ca="1">Y923*EXP(_xlfn.NORM.INV(RAND(),'Projection Engine'!$C$8-(Volatility^2/2),Volatility))</f>
        <v>9.5838882848723092E-2</v>
      </c>
      <c r="AA923" s="11">
        <f ca="1">Z923*EXP(_xlfn.NORM.INV(RAND(),'Projection Engine'!$C$8-(Volatility^2/2),Volatility))</f>
        <v>6.6333283370859572E-2</v>
      </c>
      <c r="AB923" s="11">
        <f ca="1">AA923*EXP(_xlfn.NORM.INV(RAND(),'Projection Engine'!$C$8-(Volatility^2/2),Volatility))</f>
        <v>7.9967870023108845E-2</v>
      </c>
      <c r="AC923" s="11">
        <f ca="1">AB923*EXP(_xlfn.NORM.INV(RAND(),'Projection Engine'!$C$8-(Volatility^2/2),Volatility))</f>
        <v>5.9585499143867855E-2</v>
      </c>
      <c r="AD923" s="11">
        <f ca="1">AC923*EXP(_xlfn.NORM.INV(RAND(),'Projection Engine'!$C$8-(Volatility^2/2),Volatility))</f>
        <v>3.2269916936877148E-2</v>
      </c>
      <c r="AE923" s="11">
        <f ca="1">AD923*EXP(_xlfn.NORM.INV(RAND(),'Projection Engine'!$C$8-(Volatility^2/2),Volatility))</f>
        <v>1.2904443021847085E-2</v>
      </c>
      <c r="AF923" s="11">
        <f ca="1">AE923*EXP(_xlfn.NORM.INV(RAND(),'Projection Engine'!$C$8-(Volatility^2/2),Volatility))</f>
        <v>2.3596960164175212E-2</v>
      </c>
      <c r="AG923" s="11">
        <f ca="1">AF923*EXP(_xlfn.NORM.INV(RAND(),'Projection Engine'!$C$8-(Volatility^2/2),Volatility))</f>
        <v>3.2887521064086184E-2</v>
      </c>
    </row>
    <row r="924" spans="2:33" x14ac:dyDescent="0.25">
      <c r="B924" t="s">
        <v>988</v>
      </c>
      <c r="C924" s="11">
        <f t="shared" si="14"/>
        <v>51</v>
      </c>
      <c r="D924" s="11">
        <f ca="1">C924*EXP(_xlfn.NORM.INV(RAND(),'Projection Engine'!$C$8-(Volatility^2/2),Volatility))</f>
        <v>42.152467974757023</v>
      </c>
      <c r="E924" s="11">
        <f ca="1">D924*EXP(_xlfn.NORM.INV(RAND(),'Projection Engine'!$C$8-(Volatility^2/2),Volatility))</f>
        <v>53.94319836013652</v>
      </c>
      <c r="F924" s="11">
        <f ca="1">E924*EXP(_xlfn.NORM.INV(RAND(),'Projection Engine'!$C$8-(Volatility^2/2),Volatility))</f>
        <v>65.280321457620289</v>
      </c>
      <c r="G924" s="11">
        <f ca="1">F924*EXP(_xlfn.NORM.INV(RAND(),'Projection Engine'!$C$8-(Volatility^2/2),Volatility))</f>
        <v>28.14748616314197</v>
      </c>
      <c r="H924" s="11">
        <f ca="1">G924*EXP(_xlfn.NORM.INV(RAND(),'Projection Engine'!$C$8-(Volatility^2/2),Volatility))</f>
        <v>19.516241471727884</v>
      </c>
      <c r="I924" s="11">
        <f ca="1">H924*EXP(_xlfn.NORM.INV(RAND(),'Projection Engine'!$C$8-(Volatility^2/2),Volatility))</f>
        <v>15.964964039039655</v>
      </c>
      <c r="J924" s="11">
        <f ca="1">I924*EXP(_xlfn.NORM.INV(RAND(),'Projection Engine'!$C$8-(Volatility^2/2),Volatility))</f>
        <v>12.695302820686504</v>
      </c>
      <c r="K924" s="11">
        <f ca="1">J924*EXP(_xlfn.NORM.INV(RAND(),'Projection Engine'!$C$8-(Volatility^2/2),Volatility))</f>
        <v>16.633131163481249</v>
      </c>
      <c r="L924" s="11">
        <f ca="1">K924*EXP(_xlfn.NORM.INV(RAND(),'Projection Engine'!$C$8-(Volatility^2/2),Volatility))</f>
        <v>31.950217675155745</v>
      </c>
      <c r="M924" s="11">
        <f ca="1">L924*EXP(_xlfn.NORM.INV(RAND(),'Projection Engine'!$C$8-(Volatility^2/2),Volatility))</f>
        <v>15.627089843500356</v>
      </c>
      <c r="N924" s="11">
        <f ca="1">M924*EXP(_xlfn.NORM.INV(RAND(),'Projection Engine'!$C$8-(Volatility^2/2),Volatility))</f>
        <v>12.650856983319036</v>
      </c>
      <c r="O924" s="11">
        <f ca="1">N924*EXP(_xlfn.NORM.INV(RAND(),'Projection Engine'!$C$8-(Volatility^2/2),Volatility))</f>
        <v>12.979620708478155</v>
      </c>
      <c r="P924" s="11">
        <f ca="1">O924*EXP(_xlfn.NORM.INV(RAND(),'Projection Engine'!$C$8-(Volatility^2/2),Volatility))</f>
        <v>15.690511185562007</v>
      </c>
      <c r="Q924" s="11">
        <f ca="1">P924*EXP(_xlfn.NORM.INV(RAND(),'Projection Engine'!$C$8-(Volatility^2/2),Volatility))</f>
        <v>16.583142861453247</v>
      </c>
      <c r="R924" s="11">
        <f ca="1">Q924*EXP(_xlfn.NORM.INV(RAND(),'Projection Engine'!$C$8-(Volatility^2/2),Volatility))</f>
        <v>19.074162577476745</v>
      </c>
      <c r="S924" s="11">
        <f ca="1">R924*EXP(_xlfn.NORM.INV(RAND(),'Projection Engine'!$C$8-(Volatility^2/2),Volatility))</f>
        <v>14.296152292541887</v>
      </c>
      <c r="T924" s="11">
        <f ca="1">S924*EXP(_xlfn.NORM.INV(RAND(),'Projection Engine'!$C$8-(Volatility^2/2),Volatility))</f>
        <v>8.7552170057368706</v>
      </c>
      <c r="U924" s="11">
        <f ca="1">T924*EXP(_xlfn.NORM.INV(RAND(),'Projection Engine'!$C$8-(Volatility^2/2),Volatility))</f>
        <v>9.5711598560341482</v>
      </c>
      <c r="V924" s="11">
        <f ca="1">U924*EXP(_xlfn.NORM.INV(RAND(),'Projection Engine'!$C$8-(Volatility^2/2),Volatility))</f>
        <v>4.7903205944328757</v>
      </c>
      <c r="W924" s="11">
        <f ca="1">V924*EXP(_xlfn.NORM.INV(RAND(),'Projection Engine'!$C$8-(Volatility^2/2),Volatility))</f>
        <v>4.3710400092727681</v>
      </c>
      <c r="X924" s="11">
        <f ca="1">W924*EXP(_xlfn.NORM.INV(RAND(),'Projection Engine'!$C$8-(Volatility^2/2),Volatility))</f>
        <v>9.294844767787195</v>
      </c>
      <c r="Y924" s="11">
        <f ca="1">X924*EXP(_xlfn.NORM.INV(RAND(),'Projection Engine'!$C$8-(Volatility^2/2),Volatility))</f>
        <v>17.808918948636602</v>
      </c>
      <c r="Z924" s="11">
        <f ca="1">Y924*EXP(_xlfn.NORM.INV(RAND(),'Projection Engine'!$C$8-(Volatility^2/2),Volatility))</f>
        <v>12.429444811342879</v>
      </c>
      <c r="AA924" s="11">
        <f ca="1">Z924*EXP(_xlfn.NORM.INV(RAND(),'Projection Engine'!$C$8-(Volatility^2/2),Volatility))</f>
        <v>22.296292774909507</v>
      </c>
      <c r="AB924" s="11">
        <f ca="1">AA924*EXP(_xlfn.NORM.INV(RAND(),'Projection Engine'!$C$8-(Volatility^2/2),Volatility))</f>
        <v>26.494103450104475</v>
      </c>
      <c r="AC924" s="11">
        <f ca="1">AB924*EXP(_xlfn.NORM.INV(RAND(),'Projection Engine'!$C$8-(Volatility^2/2),Volatility))</f>
        <v>10.782564002904579</v>
      </c>
      <c r="AD924" s="11">
        <f ca="1">AC924*EXP(_xlfn.NORM.INV(RAND(),'Projection Engine'!$C$8-(Volatility^2/2),Volatility))</f>
        <v>9.5163440782586211</v>
      </c>
      <c r="AE924" s="11">
        <f ca="1">AD924*EXP(_xlfn.NORM.INV(RAND(),'Projection Engine'!$C$8-(Volatility^2/2),Volatility))</f>
        <v>6.6739799519870564</v>
      </c>
      <c r="AF924" s="11">
        <f ca="1">AE924*EXP(_xlfn.NORM.INV(RAND(),'Projection Engine'!$C$8-(Volatility^2/2),Volatility))</f>
        <v>4.3556762146054187</v>
      </c>
      <c r="AG924" s="11">
        <f ca="1">AF924*EXP(_xlfn.NORM.INV(RAND(),'Projection Engine'!$C$8-(Volatility^2/2),Volatility))</f>
        <v>3.0006605658398602</v>
      </c>
    </row>
    <row r="925" spans="2:33" x14ac:dyDescent="0.25">
      <c r="B925" t="s">
        <v>989</v>
      </c>
      <c r="C925" s="11">
        <f t="shared" si="14"/>
        <v>51</v>
      </c>
      <c r="D925" s="11">
        <f ca="1">C925*EXP(_xlfn.NORM.INV(RAND(),'Projection Engine'!$C$8-(Volatility^2/2),Volatility))</f>
        <v>12.638432665762492</v>
      </c>
      <c r="E925" s="11">
        <f ca="1">D925*EXP(_xlfn.NORM.INV(RAND(),'Projection Engine'!$C$8-(Volatility^2/2),Volatility))</f>
        <v>9.193340990303474</v>
      </c>
      <c r="F925" s="11">
        <f ca="1">E925*EXP(_xlfn.NORM.INV(RAND(),'Projection Engine'!$C$8-(Volatility^2/2),Volatility))</f>
        <v>8.746841619453372</v>
      </c>
      <c r="G925" s="11">
        <f ca="1">F925*EXP(_xlfn.NORM.INV(RAND(),'Projection Engine'!$C$8-(Volatility^2/2),Volatility))</f>
        <v>6.2979046294154974</v>
      </c>
      <c r="H925" s="11">
        <f ca="1">G925*EXP(_xlfn.NORM.INV(RAND(),'Projection Engine'!$C$8-(Volatility^2/2),Volatility))</f>
        <v>8.6152902646226348</v>
      </c>
      <c r="I925" s="11">
        <f ca="1">H925*EXP(_xlfn.NORM.INV(RAND(),'Projection Engine'!$C$8-(Volatility^2/2),Volatility))</f>
        <v>7.6358635855986732</v>
      </c>
      <c r="J925" s="11">
        <f ca="1">I925*EXP(_xlfn.NORM.INV(RAND(),'Projection Engine'!$C$8-(Volatility^2/2),Volatility))</f>
        <v>11.301469942492972</v>
      </c>
      <c r="K925" s="11">
        <f ca="1">J925*EXP(_xlfn.NORM.INV(RAND(),'Projection Engine'!$C$8-(Volatility^2/2),Volatility))</f>
        <v>20.930219179852529</v>
      </c>
      <c r="L925" s="11">
        <f ca="1">K925*EXP(_xlfn.NORM.INV(RAND(),'Projection Engine'!$C$8-(Volatility^2/2),Volatility))</f>
        <v>10.08710164808592</v>
      </c>
      <c r="M925" s="11">
        <f ca="1">L925*EXP(_xlfn.NORM.INV(RAND(),'Projection Engine'!$C$8-(Volatility^2/2),Volatility))</f>
        <v>6.9113873619898465</v>
      </c>
      <c r="N925" s="11">
        <f ca="1">M925*EXP(_xlfn.NORM.INV(RAND(),'Projection Engine'!$C$8-(Volatility^2/2),Volatility))</f>
        <v>5.7895591577835148</v>
      </c>
      <c r="O925" s="11">
        <f ca="1">N925*EXP(_xlfn.NORM.INV(RAND(),'Projection Engine'!$C$8-(Volatility^2/2),Volatility))</f>
        <v>3.7206292414892403</v>
      </c>
      <c r="P925" s="11">
        <f ca="1">O925*EXP(_xlfn.NORM.INV(RAND(),'Projection Engine'!$C$8-(Volatility^2/2),Volatility))</f>
        <v>5.7906059723207877</v>
      </c>
      <c r="Q925" s="11">
        <f ca="1">P925*EXP(_xlfn.NORM.INV(RAND(),'Projection Engine'!$C$8-(Volatility^2/2),Volatility))</f>
        <v>3.4966269908243812</v>
      </c>
      <c r="R925" s="11">
        <f ca="1">Q925*EXP(_xlfn.NORM.INV(RAND(),'Projection Engine'!$C$8-(Volatility^2/2),Volatility))</f>
        <v>7.0897495436268656</v>
      </c>
      <c r="S925" s="11">
        <f ca="1">R925*EXP(_xlfn.NORM.INV(RAND(),'Projection Engine'!$C$8-(Volatility^2/2),Volatility))</f>
        <v>3.6361734964130932</v>
      </c>
      <c r="T925" s="11">
        <f ca="1">S925*EXP(_xlfn.NORM.INV(RAND(),'Projection Engine'!$C$8-(Volatility^2/2),Volatility))</f>
        <v>4.2700287756170372</v>
      </c>
      <c r="U925" s="11">
        <f ca="1">T925*EXP(_xlfn.NORM.INV(RAND(),'Projection Engine'!$C$8-(Volatility^2/2),Volatility))</f>
        <v>4.57758386943277</v>
      </c>
      <c r="V925" s="11">
        <f ca="1">U925*EXP(_xlfn.NORM.INV(RAND(),'Projection Engine'!$C$8-(Volatility^2/2),Volatility))</f>
        <v>4.4555371129790267</v>
      </c>
      <c r="W925" s="11">
        <f ca="1">V925*EXP(_xlfn.NORM.INV(RAND(),'Projection Engine'!$C$8-(Volatility^2/2),Volatility))</f>
        <v>2.9789212489837551</v>
      </c>
      <c r="X925" s="11">
        <f ca="1">W925*EXP(_xlfn.NORM.INV(RAND(),'Projection Engine'!$C$8-(Volatility^2/2),Volatility))</f>
        <v>3.9869080671735406</v>
      </c>
      <c r="Y925" s="11">
        <f ca="1">X925*EXP(_xlfn.NORM.INV(RAND(),'Projection Engine'!$C$8-(Volatility^2/2),Volatility))</f>
        <v>6.4263282719160193</v>
      </c>
      <c r="Z925" s="11">
        <f ca="1">Y925*EXP(_xlfn.NORM.INV(RAND(),'Projection Engine'!$C$8-(Volatility^2/2),Volatility))</f>
        <v>6.7132234395893464</v>
      </c>
      <c r="AA925" s="11">
        <f ca="1">Z925*EXP(_xlfn.NORM.INV(RAND(),'Projection Engine'!$C$8-(Volatility^2/2),Volatility))</f>
        <v>6.4725692524975003</v>
      </c>
      <c r="AB925" s="11">
        <f ca="1">AA925*EXP(_xlfn.NORM.INV(RAND(),'Projection Engine'!$C$8-(Volatility^2/2),Volatility))</f>
        <v>6.2798448864449563</v>
      </c>
      <c r="AC925" s="11">
        <f ca="1">AB925*EXP(_xlfn.NORM.INV(RAND(),'Projection Engine'!$C$8-(Volatility^2/2),Volatility))</f>
        <v>4.8748947654447674</v>
      </c>
      <c r="AD925" s="11">
        <f ca="1">AC925*EXP(_xlfn.NORM.INV(RAND(),'Projection Engine'!$C$8-(Volatility^2/2),Volatility))</f>
        <v>2.4772308053890928</v>
      </c>
      <c r="AE925" s="11">
        <f ca="1">AD925*EXP(_xlfn.NORM.INV(RAND(),'Projection Engine'!$C$8-(Volatility^2/2),Volatility))</f>
        <v>3.9178110816250089</v>
      </c>
      <c r="AF925" s="11">
        <f ca="1">AE925*EXP(_xlfn.NORM.INV(RAND(),'Projection Engine'!$C$8-(Volatility^2/2),Volatility))</f>
        <v>4.1497268501070383</v>
      </c>
      <c r="AG925" s="11">
        <f ca="1">AF925*EXP(_xlfn.NORM.INV(RAND(),'Projection Engine'!$C$8-(Volatility^2/2),Volatility))</f>
        <v>3.6498366141771337</v>
      </c>
    </row>
    <row r="926" spans="2:33" x14ac:dyDescent="0.25">
      <c r="B926" t="s">
        <v>990</v>
      </c>
      <c r="C926" s="11">
        <f t="shared" si="14"/>
        <v>51</v>
      </c>
      <c r="D926" s="11">
        <f ca="1">C926*EXP(_xlfn.NORM.INV(RAND(),'Projection Engine'!$C$8-(Volatility^2/2),Volatility))</f>
        <v>100.26888571242618</v>
      </c>
      <c r="E926" s="11">
        <f ca="1">D926*EXP(_xlfn.NORM.INV(RAND(),'Projection Engine'!$C$8-(Volatility^2/2),Volatility))</f>
        <v>83.052540441189961</v>
      </c>
      <c r="F926" s="11">
        <f ca="1">E926*EXP(_xlfn.NORM.INV(RAND(),'Projection Engine'!$C$8-(Volatility^2/2),Volatility))</f>
        <v>108.53670273997935</v>
      </c>
      <c r="G926" s="11">
        <f ca="1">F926*EXP(_xlfn.NORM.INV(RAND(),'Projection Engine'!$C$8-(Volatility^2/2),Volatility))</f>
        <v>126.53461937494134</v>
      </c>
      <c r="H926" s="11">
        <f ca="1">G926*EXP(_xlfn.NORM.INV(RAND(),'Projection Engine'!$C$8-(Volatility^2/2),Volatility))</f>
        <v>42.365024178212032</v>
      </c>
      <c r="I926" s="11">
        <f ca="1">H926*EXP(_xlfn.NORM.INV(RAND(),'Projection Engine'!$C$8-(Volatility^2/2),Volatility))</f>
        <v>32.602770090315794</v>
      </c>
      <c r="J926" s="11">
        <f ca="1">I926*EXP(_xlfn.NORM.INV(RAND(),'Projection Engine'!$C$8-(Volatility^2/2),Volatility))</f>
        <v>53.843157108248597</v>
      </c>
      <c r="K926" s="11">
        <f ca="1">J926*EXP(_xlfn.NORM.INV(RAND(),'Projection Engine'!$C$8-(Volatility^2/2),Volatility))</f>
        <v>37.777075548141063</v>
      </c>
      <c r="L926" s="11">
        <f ca="1">K926*EXP(_xlfn.NORM.INV(RAND(),'Projection Engine'!$C$8-(Volatility^2/2),Volatility))</f>
        <v>60.049579584866464</v>
      </c>
      <c r="M926" s="11">
        <f ca="1">L926*EXP(_xlfn.NORM.INV(RAND(),'Projection Engine'!$C$8-(Volatility^2/2),Volatility))</f>
        <v>124.73032059515319</v>
      </c>
      <c r="N926" s="11">
        <f ca="1">M926*EXP(_xlfn.NORM.INV(RAND(),'Projection Engine'!$C$8-(Volatility^2/2),Volatility))</f>
        <v>212.68590611660488</v>
      </c>
      <c r="O926" s="11">
        <f ca="1">N926*EXP(_xlfn.NORM.INV(RAND(),'Projection Engine'!$C$8-(Volatility^2/2),Volatility))</f>
        <v>143.84995810911937</v>
      </c>
      <c r="P926" s="11">
        <f ca="1">O926*EXP(_xlfn.NORM.INV(RAND(),'Projection Engine'!$C$8-(Volatility^2/2),Volatility))</f>
        <v>175.51223208973019</v>
      </c>
      <c r="Q926" s="11">
        <f ca="1">P926*EXP(_xlfn.NORM.INV(RAND(),'Projection Engine'!$C$8-(Volatility^2/2),Volatility))</f>
        <v>152.7615083845368</v>
      </c>
      <c r="R926" s="11">
        <f ca="1">Q926*EXP(_xlfn.NORM.INV(RAND(),'Projection Engine'!$C$8-(Volatility^2/2),Volatility))</f>
        <v>170.34161471946499</v>
      </c>
      <c r="S926" s="11">
        <f ca="1">R926*EXP(_xlfn.NORM.INV(RAND(),'Projection Engine'!$C$8-(Volatility^2/2),Volatility))</f>
        <v>619.76910006379535</v>
      </c>
      <c r="T926" s="11">
        <f ca="1">S926*EXP(_xlfn.NORM.INV(RAND(),'Projection Engine'!$C$8-(Volatility^2/2),Volatility))</f>
        <v>336.11173558057556</v>
      </c>
      <c r="U926" s="11">
        <f ca="1">T926*EXP(_xlfn.NORM.INV(RAND(),'Projection Engine'!$C$8-(Volatility^2/2),Volatility))</f>
        <v>201.11899713844355</v>
      </c>
      <c r="V926" s="11">
        <f ca="1">U926*EXP(_xlfn.NORM.INV(RAND(),'Projection Engine'!$C$8-(Volatility^2/2),Volatility))</f>
        <v>302.77558156194169</v>
      </c>
      <c r="W926" s="11">
        <f ca="1">V926*EXP(_xlfn.NORM.INV(RAND(),'Projection Engine'!$C$8-(Volatility^2/2),Volatility))</f>
        <v>208.82047155485304</v>
      </c>
      <c r="X926" s="11">
        <f ca="1">W926*EXP(_xlfn.NORM.INV(RAND(),'Projection Engine'!$C$8-(Volatility^2/2),Volatility))</f>
        <v>171.55214793426364</v>
      </c>
      <c r="Y926" s="11">
        <f ca="1">X926*EXP(_xlfn.NORM.INV(RAND(),'Projection Engine'!$C$8-(Volatility^2/2),Volatility))</f>
        <v>93.745403932990982</v>
      </c>
      <c r="Z926" s="11">
        <f ca="1">Y926*EXP(_xlfn.NORM.INV(RAND(),'Projection Engine'!$C$8-(Volatility^2/2),Volatility))</f>
        <v>73.887978155666318</v>
      </c>
      <c r="AA926" s="11">
        <f ca="1">Z926*EXP(_xlfn.NORM.INV(RAND(),'Projection Engine'!$C$8-(Volatility^2/2),Volatility))</f>
        <v>128.87574388815398</v>
      </c>
      <c r="AB926" s="11">
        <f ca="1">AA926*EXP(_xlfn.NORM.INV(RAND(),'Projection Engine'!$C$8-(Volatility^2/2),Volatility))</f>
        <v>57.298034843650093</v>
      </c>
      <c r="AC926" s="11">
        <f ca="1">AB926*EXP(_xlfn.NORM.INV(RAND(),'Projection Engine'!$C$8-(Volatility^2/2),Volatility))</f>
        <v>47.429491543961447</v>
      </c>
      <c r="AD926" s="11">
        <f ca="1">AC926*EXP(_xlfn.NORM.INV(RAND(),'Projection Engine'!$C$8-(Volatility^2/2),Volatility))</f>
        <v>35.741491673274552</v>
      </c>
      <c r="AE926" s="11">
        <f ca="1">AD926*EXP(_xlfn.NORM.INV(RAND(),'Projection Engine'!$C$8-(Volatility^2/2),Volatility))</f>
        <v>22.242907263284224</v>
      </c>
      <c r="AF926" s="11">
        <f ca="1">AE926*EXP(_xlfn.NORM.INV(RAND(),'Projection Engine'!$C$8-(Volatility^2/2),Volatility))</f>
        <v>14.076871185858099</v>
      </c>
      <c r="AG926" s="11">
        <f ca="1">AF926*EXP(_xlfn.NORM.INV(RAND(),'Projection Engine'!$C$8-(Volatility^2/2),Volatility))</f>
        <v>12.821513382789913</v>
      </c>
    </row>
    <row r="927" spans="2:33" x14ac:dyDescent="0.25">
      <c r="B927" t="s">
        <v>991</v>
      </c>
      <c r="C927" s="11">
        <f t="shared" si="14"/>
        <v>51</v>
      </c>
      <c r="D927" s="11">
        <f ca="1">C927*EXP(_xlfn.NORM.INV(RAND(),'Projection Engine'!$C$8-(Volatility^2/2),Volatility))</f>
        <v>52.936917461632881</v>
      </c>
      <c r="E927" s="11">
        <f ca="1">D927*EXP(_xlfn.NORM.INV(RAND(),'Projection Engine'!$C$8-(Volatility^2/2),Volatility))</f>
        <v>40.872836979954585</v>
      </c>
      <c r="F927" s="11">
        <f ca="1">E927*EXP(_xlfn.NORM.INV(RAND(),'Projection Engine'!$C$8-(Volatility^2/2),Volatility))</f>
        <v>51.993671238851512</v>
      </c>
      <c r="G927" s="11">
        <f ca="1">F927*EXP(_xlfn.NORM.INV(RAND(),'Projection Engine'!$C$8-(Volatility^2/2),Volatility))</f>
        <v>100.5206923557449</v>
      </c>
      <c r="H927" s="11">
        <f ca="1">G927*EXP(_xlfn.NORM.INV(RAND(),'Projection Engine'!$C$8-(Volatility^2/2),Volatility))</f>
        <v>43.6198585424196</v>
      </c>
      <c r="I927" s="11">
        <f ca="1">H927*EXP(_xlfn.NORM.INV(RAND(),'Projection Engine'!$C$8-(Volatility^2/2),Volatility))</f>
        <v>14.168217427555346</v>
      </c>
      <c r="J927" s="11">
        <f ca="1">I927*EXP(_xlfn.NORM.INV(RAND(),'Projection Engine'!$C$8-(Volatility^2/2),Volatility))</f>
        <v>7.8052101054041838</v>
      </c>
      <c r="K927" s="11">
        <f ca="1">J927*EXP(_xlfn.NORM.INV(RAND(),'Projection Engine'!$C$8-(Volatility^2/2),Volatility))</f>
        <v>6.6934271435476527</v>
      </c>
      <c r="L927" s="11">
        <f ca="1">K927*EXP(_xlfn.NORM.INV(RAND(),'Projection Engine'!$C$8-(Volatility^2/2),Volatility))</f>
        <v>5.0715017819807438</v>
      </c>
      <c r="M927" s="11">
        <f ca="1">L927*EXP(_xlfn.NORM.INV(RAND(),'Projection Engine'!$C$8-(Volatility^2/2),Volatility))</f>
        <v>4.9329772490036667</v>
      </c>
      <c r="N927" s="11">
        <f ca="1">M927*EXP(_xlfn.NORM.INV(RAND(),'Projection Engine'!$C$8-(Volatility^2/2),Volatility))</f>
        <v>2.3005944640069504</v>
      </c>
      <c r="O927" s="11">
        <f ca="1">N927*EXP(_xlfn.NORM.INV(RAND(),'Projection Engine'!$C$8-(Volatility^2/2),Volatility))</f>
        <v>0.91864919077221352</v>
      </c>
      <c r="P927" s="11">
        <f ca="1">O927*EXP(_xlfn.NORM.INV(RAND(),'Projection Engine'!$C$8-(Volatility^2/2),Volatility))</f>
        <v>1.1034440827169296</v>
      </c>
      <c r="Q927" s="11">
        <f ca="1">P927*EXP(_xlfn.NORM.INV(RAND(),'Projection Engine'!$C$8-(Volatility^2/2),Volatility))</f>
        <v>1.3673147166179913</v>
      </c>
      <c r="R927" s="11">
        <f ca="1">Q927*EXP(_xlfn.NORM.INV(RAND(),'Projection Engine'!$C$8-(Volatility^2/2),Volatility))</f>
        <v>1.2259507783120132</v>
      </c>
      <c r="S927" s="11">
        <f ca="1">R927*EXP(_xlfn.NORM.INV(RAND(),'Projection Engine'!$C$8-(Volatility^2/2),Volatility))</f>
        <v>0.67132904428483664</v>
      </c>
      <c r="T927" s="11">
        <f ca="1">S927*EXP(_xlfn.NORM.INV(RAND(),'Projection Engine'!$C$8-(Volatility^2/2),Volatility))</f>
        <v>0.47175366187473949</v>
      </c>
      <c r="U927" s="11">
        <f ca="1">T927*EXP(_xlfn.NORM.INV(RAND(),'Projection Engine'!$C$8-(Volatility^2/2),Volatility))</f>
        <v>0.63058171793906614</v>
      </c>
      <c r="V927" s="11">
        <f ca="1">U927*EXP(_xlfn.NORM.INV(RAND(),'Projection Engine'!$C$8-(Volatility^2/2),Volatility))</f>
        <v>0.40088740530935374</v>
      </c>
      <c r="W927" s="11">
        <f ca="1">V927*EXP(_xlfn.NORM.INV(RAND(),'Projection Engine'!$C$8-(Volatility^2/2),Volatility))</f>
        <v>0.32898828920795059</v>
      </c>
      <c r="X927" s="11">
        <f ca="1">W927*EXP(_xlfn.NORM.INV(RAND(),'Projection Engine'!$C$8-(Volatility^2/2),Volatility))</f>
        <v>0.19295944116009803</v>
      </c>
      <c r="Y927" s="11">
        <f ca="1">X927*EXP(_xlfn.NORM.INV(RAND(),'Projection Engine'!$C$8-(Volatility^2/2),Volatility))</f>
        <v>0.20448573052811619</v>
      </c>
      <c r="Z927" s="11">
        <f ca="1">Y927*EXP(_xlfn.NORM.INV(RAND(),'Projection Engine'!$C$8-(Volatility^2/2),Volatility))</f>
        <v>0.18972993702457594</v>
      </c>
      <c r="AA927" s="11">
        <f ca="1">Z927*EXP(_xlfn.NORM.INV(RAND(),'Projection Engine'!$C$8-(Volatility^2/2),Volatility))</f>
        <v>0.17744797661212008</v>
      </c>
      <c r="AB927" s="11">
        <f ca="1">AA927*EXP(_xlfn.NORM.INV(RAND(),'Projection Engine'!$C$8-(Volatility^2/2),Volatility))</f>
        <v>0.12907936257815658</v>
      </c>
      <c r="AC927" s="11">
        <f ca="1">AB927*EXP(_xlfn.NORM.INV(RAND(),'Projection Engine'!$C$8-(Volatility^2/2),Volatility))</f>
        <v>5.1867177535693476E-2</v>
      </c>
      <c r="AD927" s="11">
        <f ca="1">AC927*EXP(_xlfn.NORM.INV(RAND(),'Projection Engine'!$C$8-(Volatility^2/2),Volatility))</f>
        <v>4.8847128012269897E-2</v>
      </c>
      <c r="AE927" s="11">
        <f ca="1">AD927*EXP(_xlfn.NORM.INV(RAND(),'Projection Engine'!$C$8-(Volatility^2/2),Volatility))</f>
        <v>4.1054362469369783E-2</v>
      </c>
      <c r="AF927" s="11">
        <f ca="1">AE927*EXP(_xlfn.NORM.INV(RAND(),'Projection Engine'!$C$8-(Volatility^2/2),Volatility))</f>
        <v>3.8061559658004035E-2</v>
      </c>
      <c r="AG927" s="11">
        <f ca="1">AF927*EXP(_xlfn.NORM.INV(RAND(),'Projection Engine'!$C$8-(Volatility^2/2),Volatility))</f>
        <v>2.8989758295920695E-2</v>
      </c>
    </row>
    <row r="928" spans="2:33" x14ac:dyDescent="0.25">
      <c r="B928" t="s">
        <v>992</v>
      </c>
      <c r="C928" s="11">
        <f t="shared" si="14"/>
        <v>51</v>
      </c>
      <c r="D928" s="11">
        <f ca="1">C928*EXP(_xlfn.NORM.INV(RAND(),'Projection Engine'!$C$8-(Volatility^2/2),Volatility))</f>
        <v>58.657644622548887</v>
      </c>
      <c r="E928" s="11">
        <f ca="1">D928*EXP(_xlfn.NORM.INV(RAND(),'Projection Engine'!$C$8-(Volatility^2/2),Volatility))</f>
        <v>123.30700761469821</v>
      </c>
      <c r="F928" s="11">
        <f ca="1">E928*EXP(_xlfn.NORM.INV(RAND(),'Projection Engine'!$C$8-(Volatility^2/2),Volatility))</f>
        <v>223.66373254956409</v>
      </c>
      <c r="G928" s="11">
        <f ca="1">F928*EXP(_xlfn.NORM.INV(RAND(),'Projection Engine'!$C$8-(Volatility^2/2),Volatility))</f>
        <v>205.23388036124086</v>
      </c>
      <c r="H928" s="11">
        <f ca="1">G928*EXP(_xlfn.NORM.INV(RAND(),'Projection Engine'!$C$8-(Volatility^2/2),Volatility))</f>
        <v>473.50397031353208</v>
      </c>
      <c r="I928" s="11">
        <f ca="1">H928*EXP(_xlfn.NORM.INV(RAND(),'Projection Engine'!$C$8-(Volatility^2/2),Volatility))</f>
        <v>547.18125551469814</v>
      </c>
      <c r="J928" s="11">
        <f ca="1">I928*EXP(_xlfn.NORM.INV(RAND(),'Projection Engine'!$C$8-(Volatility^2/2),Volatility))</f>
        <v>817.05507221994219</v>
      </c>
      <c r="K928" s="11">
        <f ca="1">J928*EXP(_xlfn.NORM.INV(RAND(),'Projection Engine'!$C$8-(Volatility^2/2),Volatility))</f>
        <v>901.66767220082511</v>
      </c>
      <c r="L928" s="11">
        <f ca="1">K928*EXP(_xlfn.NORM.INV(RAND(),'Projection Engine'!$C$8-(Volatility^2/2),Volatility))</f>
        <v>1659.2238585297994</v>
      </c>
      <c r="M928" s="11">
        <f ca="1">L928*EXP(_xlfn.NORM.INV(RAND(),'Projection Engine'!$C$8-(Volatility^2/2),Volatility))</f>
        <v>1843.0177780676347</v>
      </c>
      <c r="N928" s="11">
        <f ca="1">M928*EXP(_xlfn.NORM.INV(RAND(),'Projection Engine'!$C$8-(Volatility^2/2),Volatility))</f>
        <v>1469.5223792683519</v>
      </c>
      <c r="O928" s="11">
        <f ca="1">N928*EXP(_xlfn.NORM.INV(RAND(),'Projection Engine'!$C$8-(Volatility^2/2),Volatility))</f>
        <v>2979.1242459636055</v>
      </c>
      <c r="P928" s="11">
        <f ca="1">O928*EXP(_xlfn.NORM.INV(RAND(),'Projection Engine'!$C$8-(Volatility^2/2),Volatility))</f>
        <v>1738.3600734797367</v>
      </c>
      <c r="Q928" s="11">
        <f ca="1">P928*EXP(_xlfn.NORM.INV(RAND(),'Projection Engine'!$C$8-(Volatility^2/2),Volatility))</f>
        <v>1770.4788212364988</v>
      </c>
      <c r="R928" s="11">
        <f ca="1">Q928*EXP(_xlfn.NORM.INV(RAND(),'Projection Engine'!$C$8-(Volatility^2/2),Volatility))</f>
        <v>1218.963973416815</v>
      </c>
      <c r="S928" s="11">
        <f ca="1">R928*EXP(_xlfn.NORM.INV(RAND(),'Projection Engine'!$C$8-(Volatility^2/2),Volatility))</f>
        <v>589.57653283863465</v>
      </c>
      <c r="T928" s="11">
        <f ca="1">S928*EXP(_xlfn.NORM.INV(RAND(),'Projection Engine'!$C$8-(Volatility^2/2),Volatility))</f>
        <v>251.03290647057051</v>
      </c>
      <c r="U928" s="11">
        <f ca="1">T928*EXP(_xlfn.NORM.INV(RAND(),'Projection Engine'!$C$8-(Volatility^2/2),Volatility))</f>
        <v>172.99599040951861</v>
      </c>
      <c r="V928" s="11">
        <f ca="1">U928*EXP(_xlfn.NORM.INV(RAND(),'Projection Engine'!$C$8-(Volatility^2/2),Volatility))</f>
        <v>65.489938736824215</v>
      </c>
      <c r="W928" s="11">
        <f ca="1">V928*EXP(_xlfn.NORM.INV(RAND(),'Projection Engine'!$C$8-(Volatility^2/2),Volatility))</f>
        <v>81.838995392622763</v>
      </c>
      <c r="X928" s="11">
        <f ca="1">W928*EXP(_xlfn.NORM.INV(RAND(),'Projection Engine'!$C$8-(Volatility^2/2),Volatility))</f>
        <v>149.24579234080966</v>
      </c>
      <c r="Y928" s="11">
        <f ca="1">X928*EXP(_xlfn.NORM.INV(RAND(),'Projection Engine'!$C$8-(Volatility^2/2),Volatility))</f>
        <v>86.86751802322712</v>
      </c>
      <c r="Z928" s="11">
        <f ca="1">Y928*EXP(_xlfn.NORM.INV(RAND(),'Projection Engine'!$C$8-(Volatility^2/2),Volatility))</f>
        <v>90.153280388883772</v>
      </c>
      <c r="AA928" s="11">
        <f ca="1">Z928*EXP(_xlfn.NORM.INV(RAND(),'Projection Engine'!$C$8-(Volatility^2/2),Volatility))</f>
        <v>64.885340783638995</v>
      </c>
      <c r="AB928" s="11">
        <f ca="1">AA928*EXP(_xlfn.NORM.INV(RAND(),'Projection Engine'!$C$8-(Volatility^2/2),Volatility))</f>
        <v>49.091536066834642</v>
      </c>
      <c r="AC928" s="11">
        <f ca="1">AB928*EXP(_xlfn.NORM.INV(RAND(),'Projection Engine'!$C$8-(Volatility^2/2),Volatility))</f>
        <v>49.486208464887191</v>
      </c>
      <c r="AD928" s="11">
        <f ca="1">AC928*EXP(_xlfn.NORM.INV(RAND(),'Projection Engine'!$C$8-(Volatility^2/2),Volatility))</f>
        <v>34.75174485713498</v>
      </c>
      <c r="AE928" s="11">
        <f ca="1">AD928*EXP(_xlfn.NORM.INV(RAND(),'Projection Engine'!$C$8-(Volatility^2/2),Volatility))</f>
        <v>28.278983778195339</v>
      </c>
      <c r="AF928" s="11">
        <f ca="1">AE928*EXP(_xlfn.NORM.INV(RAND(),'Projection Engine'!$C$8-(Volatility^2/2),Volatility))</f>
        <v>25.03911754155607</v>
      </c>
      <c r="AG928" s="11">
        <f ca="1">AF928*EXP(_xlfn.NORM.INV(RAND(),'Projection Engine'!$C$8-(Volatility^2/2),Volatility))</f>
        <v>15.507265191048656</v>
      </c>
    </row>
    <row r="929" spans="2:33" x14ac:dyDescent="0.25">
      <c r="B929" t="s">
        <v>993</v>
      </c>
      <c r="C929" s="11">
        <f t="shared" si="14"/>
        <v>51</v>
      </c>
      <c r="D929" s="11">
        <f ca="1">C929*EXP(_xlfn.NORM.INV(RAND(),'Projection Engine'!$C$8-(Volatility^2/2),Volatility))</f>
        <v>58.561516410062531</v>
      </c>
      <c r="E929" s="11">
        <f ca="1">D929*EXP(_xlfn.NORM.INV(RAND(),'Projection Engine'!$C$8-(Volatility^2/2),Volatility))</f>
        <v>49.787391360412926</v>
      </c>
      <c r="F929" s="11">
        <f ca="1">E929*EXP(_xlfn.NORM.INV(RAND(),'Projection Engine'!$C$8-(Volatility^2/2),Volatility))</f>
        <v>78.936377235434023</v>
      </c>
      <c r="G929" s="11">
        <f ca="1">F929*EXP(_xlfn.NORM.INV(RAND(),'Projection Engine'!$C$8-(Volatility^2/2),Volatility))</f>
        <v>39.08103547005004</v>
      </c>
      <c r="H929" s="11">
        <f ca="1">G929*EXP(_xlfn.NORM.INV(RAND(),'Projection Engine'!$C$8-(Volatility^2/2),Volatility))</f>
        <v>38.870939773869402</v>
      </c>
      <c r="I929" s="11">
        <f ca="1">H929*EXP(_xlfn.NORM.INV(RAND(),'Projection Engine'!$C$8-(Volatility^2/2),Volatility))</f>
        <v>39.889888973170301</v>
      </c>
      <c r="J929" s="11">
        <f ca="1">I929*EXP(_xlfn.NORM.INV(RAND(),'Projection Engine'!$C$8-(Volatility^2/2),Volatility))</f>
        <v>19.635423282099364</v>
      </c>
      <c r="K929" s="11">
        <f ca="1">J929*EXP(_xlfn.NORM.INV(RAND(),'Projection Engine'!$C$8-(Volatility^2/2),Volatility))</f>
        <v>11.38425540356995</v>
      </c>
      <c r="L929" s="11">
        <f ca="1">K929*EXP(_xlfn.NORM.INV(RAND(),'Projection Engine'!$C$8-(Volatility^2/2),Volatility))</f>
        <v>9.0141878167417993</v>
      </c>
      <c r="M929" s="11">
        <f ca="1">L929*EXP(_xlfn.NORM.INV(RAND(),'Projection Engine'!$C$8-(Volatility^2/2),Volatility))</f>
        <v>4.2431089489169347</v>
      </c>
      <c r="N929" s="11">
        <f ca="1">M929*EXP(_xlfn.NORM.INV(RAND(),'Projection Engine'!$C$8-(Volatility^2/2),Volatility))</f>
        <v>2.2610008147930341</v>
      </c>
      <c r="O929" s="11">
        <f ca="1">N929*EXP(_xlfn.NORM.INV(RAND(),'Projection Engine'!$C$8-(Volatility^2/2),Volatility))</f>
        <v>2.214805066321937</v>
      </c>
      <c r="P929" s="11">
        <f ca="1">O929*EXP(_xlfn.NORM.INV(RAND(),'Projection Engine'!$C$8-(Volatility^2/2),Volatility))</f>
        <v>3.7400135217516581</v>
      </c>
      <c r="Q929" s="11">
        <f ca="1">P929*EXP(_xlfn.NORM.INV(RAND(),'Projection Engine'!$C$8-(Volatility^2/2),Volatility))</f>
        <v>2.6412890853502615</v>
      </c>
      <c r="R929" s="11">
        <f ca="1">Q929*EXP(_xlfn.NORM.INV(RAND(),'Projection Engine'!$C$8-(Volatility^2/2),Volatility))</f>
        <v>2.2400858806883561</v>
      </c>
      <c r="S929" s="11">
        <f ca="1">R929*EXP(_xlfn.NORM.INV(RAND(),'Projection Engine'!$C$8-(Volatility^2/2),Volatility))</f>
        <v>0.94428251742276026</v>
      </c>
      <c r="T929" s="11">
        <f ca="1">S929*EXP(_xlfn.NORM.INV(RAND(),'Projection Engine'!$C$8-(Volatility^2/2),Volatility))</f>
        <v>0.58830602940204069</v>
      </c>
      <c r="U929" s="11">
        <f ca="1">T929*EXP(_xlfn.NORM.INV(RAND(),'Projection Engine'!$C$8-(Volatility^2/2),Volatility))</f>
        <v>0.46483657664691103</v>
      </c>
      <c r="V929" s="11">
        <f ca="1">U929*EXP(_xlfn.NORM.INV(RAND(),'Projection Engine'!$C$8-(Volatility^2/2),Volatility))</f>
        <v>0.45839092554168309</v>
      </c>
      <c r="W929" s="11">
        <f ca="1">V929*EXP(_xlfn.NORM.INV(RAND(),'Projection Engine'!$C$8-(Volatility^2/2),Volatility))</f>
        <v>0.28563647067781284</v>
      </c>
      <c r="X929" s="11">
        <f ca="1">W929*EXP(_xlfn.NORM.INV(RAND(),'Projection Engine'!$C$8-(Volatility^2/2),Volatility))</f>
        <v>0.17668428280235809</v>
      </c>
      <c r="Y929" s="11">
        <f ca="1">X929*EXP(_xlfn.NORM.INV(RAND(),'Projection Engine'!$C$8-(Volatility^2/2),Volatility))</f>
        <v>0.16709059573064672</v>
      </c>
      <c r="Z929" s="11">
        <f ca="1">Y929*EXP(_xlfn.NORM.INV(RAND(),'Projection Engine'!$C$8-(Volatility^2/2),Volatility))</f>
        <v>0.14425139234792592</v>
      </c>
      <c r="AA929" s="11">
        <f ca="1">Z929*EXP(_xlfn.NORM.INV(RAND(),'Projection Engine'!$C$8-(Volatility^2/2),Volatility))</f>
        <v>9.2346242789647731E-2</v>
      </c>
      <c r="AB929" s="11">
        <f ca="1">AA929*EXP(_xlfn.NORM.INV(RAND(),'Projection Engine'!$C$8-(Volatility^2/2),Volatility))</f>
        <v>5.1829920376210668E-2</v>
      </c>
      <c r="AC929" s="11">
        <f ca="1">AB929*EXP(_xlfn.NORM.INV(RAND(),'Projection Engine'!$C$8-(Volatility^2/2),Volatility))</f>
        <v>5.3906818835774688E-2</v>
      </c>
      <c r="AD929" s="11">
        <f ca="1">AC929*EXP(_xlfn.NORM.INV(RAND(),'Projection Engine'!$C$8-(Volatility^2/2),Volatility))</f>
        <v>5.2490144693761079E-2</v>
      </c>
      <c r="AE929" s="11">
        <f ca="1">AD929*EXP(_xlfn.NORM.INV(RAND(),'Projection Engine'!$C$8-(Volatility^2/2),Volatility))</f>
        <v>2.2590630664755959E-2</v>
      </c>
      <c r="AF929" s="11">
        <f ca="1">AE929*EXP(_xlfn.NORM.INV(RAND(),'Projection Engine'!$C$8-(Volatility^2/2),Volatility))</f>
        <v>1.8099581076181512E-2</v>
      </c>
      <c r="AG929" s="11">
        <f ca="1">AF929*EXP(_xlfn.NORM.INV(RAND(),'Projection Engine'!$C$8-(Volatility^2/2),Volatility))</f>
        <v>3.0763633582614865E-2</v>
      </c>
    </row>
    <row r="930" spans="2:33" x14ac:dyDescent="0.25">
      <c r="B930" t="s">
        <v>994</v>
      </c>
      <c r="C930" s="11">
        <f t="shared" si="14"/>
        <v>51</v>
      </c>
      <c r="D930" s="11">
        <f ca="1">C930*EXP(_xlfn.NORM.INV(RAND(),'Projection Engine'!$C$8-(Volatility^2/2),Volatility))</f>
        <v>48.470094927427333</v>
      </c>
      <c r="E930" s="11">
        <f ca="1">D930*EXP(_xlfn.NORM.INV(RAND(),'Projection Engine'!$C$8-(Volatility^2/2),Volatility))</f>
        <v>20.005953179211275</v>
      </c>
      <c r="F930" s="11">
        <f ca="1">E930*EXP(_xlfn.NORM.INV(RAND(),'Projection Engine'!$C$8-(Volatility^2/2),Volatility))</f>
        <v>10.356425903299359</v>
      </c>
      <c r="G930" s="11">
        <f ca="1">F930*EXP(_xlfn.NORM.INV(RAND(),'Projection Engine'!$C$8-(Volatility^2/2),Volatility))</f>
        <v>7.7638980064060723</v>
      </c>
      <c r="H930" s="11">
        <f ca="1">G930*EXP(_xlfn.NORM.INV(RAND(),'Projection Engine'!$C$8-(Volatility^2/2),Volatility))</f>
        <v>18.840864650792973</v>
      </c>
      <c r="I930" s="11">
        <f ca="1">H930*EXP(_xlfn.NORM.INV(RAND(),'Projection Engine'!$C$8-(Volatility^2/2),Volatility))</f>
        <v>26.18222320751569</v>
      </c>
      <c r="J930" s="11">
        <f ca="1">I930*EXP(_xlfn.NORM.INV(RAND(),'Projection Engine'!$C$8-(Volatility^2/2),Volatility))</f>
        <v>24.856775873776655</v>
      </c>
      <c r="K930" s="11">
        <f ca="1">J930*EXP(_xlfn.NORM.INV(RAND(),'Projection Engine'!$C$8-(Volatility^2/2),Volatility))</f>
        <v>24.932798400309956</v>
      </c>
      <c r="L930" s="11">
        <f ca="1">K930*EXP(_xlfn.NORM.INV(RAND(),'Projection Engine'!$C$8-(Volatility^2/2),Volatility))</f>
        <v>87.158995657889761</v>
      </c>
      <c r="M930" s="11">
        <f ca="1">L930*EXP(_xlfn.NORM.INV(RAND(),'Projection Engine'!$C$8-(Volatility^2/2),Volatility))</f>
        <v>82.433706523075315</v>
      </c>
      <c r="N930" s="11">
        <f ca="1">M930*EXP(_xlfn.NORM.INV(RAND(),'Projection Engine'!$C$8-(Volatility^2/2),Volatility))</f>
        <v>208.54163939574616</v>
      </c>
      <c r="O930" s="11">
        <f ca="1">N930*EXP(_xlfn.NORM.INV(RAND(),'Projection Engine'!$C$8-(Volatility^2/2),Volatility))</f>
        <v>116.15363391262574</v>
      </c>
      <c r="P930" s="11">
        <f ca="1">O930*EXP(_xlfn.NORM.INV(RAND(),'Projection Engine'!$C$8-(Volatility^2/2),Volatility))</f>
        <v>57.892257759506052</v>
      </c>
      <c r="Q930" s="11">
        <f ca="1">P930*EXP(_xlfn.NORM.INV(RAND(),'Projection Engine'!$C$8-(Volatility^2/2),Volatility))</f>
        <v>30.1392386697426</v>
      </c>
      <c r="R930" s="11">
        <f ca="1">Q930*EXP(_xlfn.NORM.INV(RAND(),'Projection Engine'!$C$8-(Volatility^2/2),Volatility))</f>
        <v>43.904761341768129</v>
      </c>
      <c r="S930" s="11">
        <f ca="1">R930*EXP(_xlfn.NORM.INV(RAND(),'Projection Engine'!$C$8-(Volatility^2/2),Volatility))</f>
        <v>37.224108454226176</v>
      </c>
      <c r="T930" s="11">
        <f ca="1">S930*EXP(_xlfn.NORM.INV(RAND(),'Projection Engine'!$C$8-(Volatility^2/2),Volatility))</f>
        <v>24.238273467063937</v>
      </c>
      <c r="U930" s="11">
        <f ca="1">T930*EXP(_xlfn.NORM.INV(RAND(),'Projection Engine'!$C$8-(Volatility^2/2),Volatility))</f>
        <v>23.887722300479616</v>
      </c>
      <c r="V930" s="11">
        <f ca="1">U930*EXP(_xlfn.NORM.INV(RAND(),'Projection Engine'!$C$8-(Volatility^2/2),Volatility))</f>
        <v>25.472846828080201</v>
      </c>
      <c r="W930" s="11">
        <f ca="1">V930*EXP(_xlfn.NORM.INV(RAND(),'Projection Engine'!$C$8-(Volatility^2/2),Volatility))</f>
        <v>14.136054329248863</v>
      </c>
      <c r="X930" s="11">
        <f ca="1">W930*EXP(_xlfn.NORM.INV(RAND(),'Projection Engine'!$C$8-(Volatility^2/2),Volatility))</f>
        <v>18.854187656544489</v>
      </c>
      <c r="Y930" s="11">
        <f ca="1">X930*EXP(_xlfn.NORM.INV(RAND(),'Projection Engine'!$C$8-(Volatility^2/2),Volatility))</f>
        <v>33.669868831919644</v>
      </c>
      <c r="Z930" s="11">
        <f ca="1">Y930*EXP(_xlfn.NORM.INV(RAND(),'Projection Engine'!$C$8-(Volatility^2/2),Volatility))</f>
        <v>35.787961653943718</v>
      </c>
      <c r="AA930" s="11">
        <f ca="1">Z930*EXP(_xlfn.NORM.INV(RAND(),'Projection Engine'!$C$8-(Volatility^2/2),Volatility))</f>
        <v>26.002547119095901</v>
      </c>
      <c r="AB930" s="11">
        <f ca="1">AA930*EXP(_xlfn.NORM.INV(RAND(),'Projection Engine'!$C$8-(Volatility^2/2),Volatility))</f>
        <v>21.361351067543861</v>
      </c>
      <c r="AC930" s="11">
        <f ca="1">AB930*EXP(_xlfn.NORM.INV(RAND(),'Projection Engine'!$C$8-(Volatility^2/2),Volatility))</f>
        <v>13.919569474280097</v>
      </c>
      <c r="AD930" s="11">
        <f ca="1">AC930*EXP(_xlfn.NORM.INV(RAND(),'Projection Engine'!$C$8-(Volatility^2/2),Volatility))</f>
        <v>16.36616552523229</v>
      </c>
      <c r="AE930" s="11">
        <f ca="1">AD930*EXP(_xlfn.NORM.INV(RAND(),'Projection Engine'!$C$8-(Volatility^2/2),Volatility))</f>
        <v>9.1959055221496691</v>
      </c>
      <c r="AF930" s="11">
        <f ca="1">AE930*EXP(_xlfn.NORM.INV(RAND(),'Projection Engine'!$C$8-(Volatility^2/2),Volatility))</f>
        <v>6.4049871976499011</v>
      </c>
      <c r="AG930" s="11">
        <f ca="1">AF930*EXP(_xlfn.NORM.INV(RAND(),'Projection Engine'!$C$8-(Volatility^2/2),Volatility))</f>
        <v>16.847343147289898</v>
      </c>
    </row>
    <row r="931" spans="2:33" x14ac:dyDescent="0.25">
      <c r="B931" t="s">
        <v>995</v>
      </c>
      <c r="C931" s="11">
        <f t="shared" si="14"/>
        <v>51</v>
      </c>
      <c r="D931" s="11">
        <f ca="1">C931*EXP(_xlfn.NORM.INV(RAND(),'Projection Engine'!$C$8-(Volatility^2/2),Volatility))</f>
        <v>46.441387168843953</v>
      </c>
      <c r="E931" s="11">
        <f ca="1">D931*EXP(_xlfn.NORM.INV(RAND(),'Projection Engine'!$C$8-(Volatility^2/2),Volatility))</f>
        <v>37.02862271139162</v>
      </c>
      <c r="F931" s="11">
        <f ca="1">E931*EXP(_xlfn.NORM.INV(RAND(),'Projection Engine'!$C$8-(Volatility^2/2),Volatility))</f>
        <v>69.115524511909427</v>
      </c>
      <c r="G931" s="11">
        <f ca="1">F931*EXP(_xlfn.NORM.INV(RAND(),'Projection Engine'!$C$8-(Volatility^2/2),Volatility))</f>
        <v>69.359501312280827</v>
      </c>
      <c r="H931" s="11">
        <f ca="1">G931*EXP(_xlfn.NORM.INV(RAND(),'Projection Engine'!$C$8-(Volatility^2/2),Volatility))</f>
        <v>75.665252675356399</v>
      </c>
      <c r="I931" s="11">
        <f ca="1">H931*EXP(_xlfn.NORM.INV(RAND(),'Projection Engine'!$C$8-(Volatility^2/2),Volatility))</f>
        <v>81.196258809380339</v>
      </c>
      <c r="J931" s="11">
        <f ca="1">I931*EXP(_xlfn.NORM.INV(RAND(),'Projection Engine'!$C$8-(Volatility^2/2),Volatility))</f>
        <v>32.566036359682116</v>
      </c>
      <c r="K931" s="11">
        <f ca="1">J931*EXP(_xlfn.NORM.INV(RAND(),'Projection Engine'!$C$8-(Volatility^2/2),Volatility))</f>
        <v>31.379725614529569</v>
      </c>
      <c r="L931" s="11">
        <f ca="1">K931*EXP(_xlfn.NORM.INV(RAND(),'Projection Engine'!$C$8-(Volatility^2/2),Volatility))</f>
        <v>38.614807737723382</v>
      </c>
      <c r="M931" s="11">
        <f ca="1">L931*EXP(_xlfn.NORM.INV(RAND(),'Projection Engine'!$C$8-(Volatility^2/2),Volatility))</f>
        <v>55.609284223466396</v>
      </c>
      <c r="N931" s="11">
        <f ca="1">M931*EXP(_xlfn.NORM.INV(RAND(),'Projection Engine'!$C$8-(Volatility^2/2),Volatility))</f>
        <v>30.868596204783724</v>
      </c>
      <c r="O931" s="11">
        <f ca="1">N931*EXP(_xlfn.NORM.INV(RAND(),'Projection Engine'!$C$8-(Volatility^2/2),Volatility))</f>
        <v>11.146689161169473</v>
      </c>
      <c r="P931" s="11">
        <f ca="1">O931*EXP(_xlfn.NORM.INV(RAND(),'Projection Engine'!$C$8-(Volatility^2/2),Volatility))</f>
        <v>12.239775343662236</v>
      </c>
      <c r="Q931" s="11">
        <f ca="1">P931*EXP(_xlfn.NORM.INV(RAND(),'Projection Engine'!$C$8-(Volatility^2/2),Volatility))</f>
        <v>11.28035005522298</v>
      </c>
      <c r="R931" s="11">
        <f ca="1">Q931*EXP(_xlfn.NORM.INV(RAND(),'Projection Engine'!$C$8-(Volatility^2/2),Volatility))</f>
        <v>7.674066443058833</v>
      </c>
      <c r="S931" s="11">
        <f ca="1">R931*EXP(_xlfn.NORM.INV(RAND(),'Projection Engine'!$C$8-(Volatility^2/2),Volatility))</f>
        <v>6.9434337304781284</v>
      </c>
      <c r="T931" s="11">
        <f ca="1">S931*EXP(_xlfn.NORM.INV(RAND(),'Projection Engine'!$C$8-(Volatility^2/2),Volatility))</f>
        <v>6.3297288115425347</v>
      </c>
      <c r="U931" s="11">
        <f ca="1">T931*EXP(_xlfn.NORM.INV(RAND(),'Projection Engine'!$C$8-(Volatility^2/2),Volatility))</f>
        <v>3.2472658484339991</v>
      </c>
      <c r="V931" s="11">
        <f ca="1">U931*EXP(_xlfn.NORM.INV(RAND(),'Projection Engine'!$C$8-(Volatility^2/2),Volatility))</f>
        <v>1.5418045021236542</v>
      </c>
      <c r="W931" s="11">
        <f ca="1">V931*EXP(_xlfn.NORM.INV(RAND(),'Projection Engine'!$C$8-(Volatility^2/2),Volatility))</f>
        <v>1.0756433661947671</v>
      </c>
      <c r="X931" s="11">
        <f ca="1">W931*EXP(_xlfn.NORM.INV(RAND(),'Projection Engine'!$C$8-(Volatility^2/2),Volatility))</f>
        <v>1.1720589573970681</v>
      </c>
      <c r="Y931" s="11">
        <f ca="1">X931*EXP(_xlfn.NORM.INV(RAND(),'Projection Engine'!$C$8-(Volatility^2/2),Volatility))</f>
        <v>0.87658273815326071</v>
      </c>
      <c r="Z931" s="11">
        <f ca="1">Y931*EXP(_xlfn.NORM.INV(RAND(),'Projection Engine'!$C$8-(Volatility^2/2),Volatility))</f>
        <v>1.6658973653733786</v>
      </c>
      <c r="AA931" s="11">
        <f ca="1">Z931*EXP(_xlfn.NORM.INV(RAND(),'Projection Engine'!$C$8-(Volatility^2/2),Volatility))</f>
        <v>1.1245500543664788</v>
      </c>
      <c r="AB931" s="11">
        <f ca="1">AA931*EXP(_xlfn.NORM.INV(RAND(),'Projection Engine'!$C$8-(Volatility^2/2),Volatility))</f>
        <v>0.35420677209228935</v>
      </c>
      <c r="AC931" s="11">
        <f ca="1">AB931*EXP(_xlfn.NORM.INV(RAND(),'Projection Engine'!$C$8-(Volatility^2/2),Volatility))</f>
        <v>0.42461154794775713</v>
      </c>
      <c r="AD931" s="11">
        <f ca="1">AC931*EXP(_xlfn.NORM.INV(RAND(),'Projection Engine'!$C$8-(Volatility^2/2),Volatility))</f>
        <v>0.52208492735853773</v>
      </c>
      <c r="AE931" s="11">
        <f ca="1">AD931*EXP(_xlfn.NORM.INV(RAND(),'Projection Engine'!$C$8-(Volatility^2/2),Volatility))</f>
        <v>0.76092215792771822</v>
      </c>
      <c r="AF931" s="11">
        <f ca="1">AE931*EXP(_xlfn.NORM.INV(RAND(),'Projection Engine'!$C$8-(Volatility^2/2),Volatility))</f>
        <v>0.61982802145103244</v>
      </c>
      <c r="AG931" s="11">
        <f ca="1">AF931*EXP(_xlfn.NORM.INV(RAND(),'Projection Engine'!$C$8-(Volatility^2/2),Volatility))</f>
        <v>0.3090911475656023</v>
      </c>
    </row>
    <row r="932" spans="2:33" x14ac:dyDescent="0.25">
      <c r="B932" t="s">
        <v>996</v>
      </c>
      <c r="C932" s="11">
        <f t="shared" si="14"/>
        <v>51</v>
      </c>
      <c r="D932" s="11">
        <f ca="1">C932*EXP(_xlfn.NORM.INV(RAND(),'Projection Engine'!$C$8-(Volatility^2/2),Volatility))</f>
        <v>49.920825963479984</v>
      </c>
      <c r="E932" s="11">
        <f ca="1">D932*EXP(_xlfn.NORM.INV(RAND(),'Projection Engine'!$C$8-(Volatility^2/2),Volatility))</f>
        <v>27.154214827466301</v>
      </c>
      <c r="F932" s="11">
        <f ca="1">E932*EXP(_xlfn.NORM.INV(RAND(),'Projection Engine'!$C$8-(Volatility^2/2),Volatility))</f>
        <v>22.157596448604686</v>
      </c>
      <c r="G932" s="11">
        <f ca="1">F932*EXP(_xlfn.NORM.INV(RAND(),'Projection Engine'!$C$8-(Volatility^2/2),Volatility))</f>
        <v>9.4707038242775852</v>
      </c>
      <c r="H932" s="11">
        <f ca="1">G932*EXP(_xlfn.NORM.INV(RAND(),'Projection Engine'!$C$8-(Volatility^2/2),Volatility))</f>
        <v>5.6270739990169449</v>
      </c>
      <c r="I932" s="11">
        <f ca="1">H932*EXP(_xlfn.NORM.INV(RAND(),'Projection Engine'!$C$8-(Volatility^2/2),Volatility))</f>
        <v>3.6221197163327612</v>
      </c>
      <c r="J932" s="11">
        <f ca="1">I932*EXP(_xlfn.NORM.INV(RAND(),'Projection Engine'!$C$8-(Volatility^2/2),Volatility))</f>
        <v>1.8950221216646883</v>
      </c>
      <c r="K932" s="11">
        <f ca="1">J932*EXP(_xlfn.NORM.INV(RAND(),'Projection Engine'!$C$8-(Volatility^2/2),Volatility))</f>
        <v>1.3952394583028169</v>
      </c>
      <c r="L932" s="11">
        <f ca="1">K932*EXP(_xlfn.NORM.INV(RAND(),'Projection Engine'!$C$8-(Volatility^2/2),Volatility))</f>
        <v>2.8335952120017556</v>
      </c>
      <c r="M932" s="11">
        <f ca="1">L932*EXP(_xlfn.NORM.INV(RAND(),'Projection Engine'!$C$8-(Volatility^2/2),Volatility))</f>
        <v>2.7057173046127811</v>
      </c>
      <c r="N932" s="11">
        <f ca="1">M932*EXP(_xlfn.NORM.INV(RAND(),'Projection Engine'!$C$8-(Volatility^2/2),Volatility))</f>
        <v>1.1388887653721189</v>
      </c>
      <c r="O932" s="11">
        <f ca="1">N932*EXP(_xlfn.NORM.INV(RAND(),'Projection Engine'!$C$8-(Volatility^2/2),Volatility))</f>
        <v>0.46888851407192494</v>
      </c>
      <c r="P932" s="11">
        <f ca="1">O932*EXP(_xlfn.NORM.INV(RAND(),'Projection Engine'!$C$8-(Volatility^2/2),Volatility))</f>
        <v>0.58405774216759765</v>
      </c>
      <c r="Q932" s="11">
        <f ca="1">P932*EXP(_xlfn.NORM.INV(RAND(),'Projection Engine'!$C$8-(Volatility^2/2),Volatility))</f>
        <v>0.303437251220122</v>
      </c>
      <c r="R932" s="11">
        <f ca="1">Q932*EXP(_xlfn.NORM.INV(RAND(),'Projection Engine'!$C$8-(Volatility^2/2),Volatility))</f>
        <v>0.34399952960445596</v>
      </c>
      <c r="S932" s="11">
        <f ca="1">R932*EXP(_xlfn.NORM.INV(RAND(),'Projection Engine'!$C$8-(Volatility^2/2),Volatility))</f>
        <v>0.45449960270360856</v>
      </c>
      <c r="T932" s="11">
        <f ca="1">S932*EXP(_xlfn.NORM.INV(RAND(),'Projection Engine'!$C$8-(Volatility^2/2),Volatility))</f>
        <v>0.24046010795821265</v>
      </c>
      <c r="U932" s="11">
        <f ca="1">T932*EXP(_xlfn.NORM.INV(RAND(),'Projection Engine'!$C$8-(Volatility^2/2),Volatility))</f>
        <v>0.33238542525380349</v>
      </c>
      <c r="V932" s="11">
        <f ca="1">U932*EXP(_xlfn.NORM.INV(RAND(),'Projection Engine'!$C$8-(Volatility^2/2),Volatility))</f>
        <v>7.2820120101923388E-2</v>
      </c>
      <c r="W932" s="11">
        <f ca="1">V932*EXP(_xlfn.NORM.INV(RAND(),'Projection Engine'!$C$8-(Volatility^2/2),Volatility))</f>
        <v>5.4739520544341162E-2</v>
      </c>
      <c r="X932" s="11">
        <f ca="1">W932*EXP(_xlfn.NORM.INV(RAND(),'Projection Engine'!$C$8-(Volatility^2/2),Volatility))</f>
        <v>2.6646589209355347E-2</v>
      </c>
      <c r="Y932" s="11">
        <f ca="1">X932*EXP(_xlfn.NORM.INV(RAND(),'Projection Engine'!$C$8-(Volatility^2/2),Volatility))</f>
        <v>2.2817620658639504E-2</v>
      </c>
      <c r="Z932" s="11">
        <f ca="1">Y932*EXP(_xlfn.NORM.INV(RAND(),'Projection Engine'!$C$8-(Volatility^2/2),Volatility))</f>
        <v>2.4114789988184511E-2</v>
      </c>
      <c r="AA932" s="11">
        <f ca="1">Z932*EXP(_xlfn.NORM.INV(RAND(),'Projection Engine'!$C$8-(Volatility^2/2),Volatility))</f>
        <v>2.4629481420114736E-2</v>
      </c>
      <c r="AB932" s="11">
        <f ca="1">AA932*EXP(_xlfn.NORM.INV(RAND(),'Projection Engine'!$C$8-(Volatility^2/2),Volatility))</f>
        <v>2.6324271280639758E-2</v>
      </c>
      <c r="AC932" s="11">
        <f ca="1">AB932*EXP(_xlfn.NORM.INV(RAND(),'Projection Engine'!$C$8-(Volatility^2/2),Volatility))</f>
        <v>2.7424598158882395E-2</v>
      </c>
      <c r="AD932" s="11">
        <f ca="1">AC932*EXP(_xlfn.NORM.INV(RAND(),'Projection Engine'!$C$8-(Volatility^2/2),Volatility))</f>
        <v>2.0573776152385148E-2</v>
      </c>
      <c r="AE932" s="11">
        <f ca="1">AD932*EXP(_xlfn.NORM.INV(RAND(),'Projection Engine'!$C$8-(Volatility^2/2),Volatility))</f>
        <v>1.0526582469800332E-2</v>
      </c>
      <c r="AF932" s="11">
        <f ca="1">AE932*EXP(_xlfn.NORM.INV(RAND(),'Projection Engine'!$C$8-(Volatility^2/2),Volatility))</f>
        <v>1.1084239944848756E-2</v>
      </c>
      <c r="AG932" s="11">
        <f ca="1">AF932*EXP(_xlfn.NORM.INV(RAND(),'Projection Engine'!$C$8-(Volatility^2/2),Volatility))</f>
        <v>8.5847961092035668E-3</v>
      </c>
    </row>
    <row r="933" spans="2:33" x14ac:dyDescent="0.25">
      <c r="B933" t="s">
        <v>997</v>
      </c>
      <c r="C933" s="11">
        <f t="shared" si="14"/>
        <v>51</v>
      </c>
      <c r="D933" s="11">
        <f ca="1">C933*EXP(_xlfn.NORM.INV(RAND(),'Projection Engine'!$C$8-(Volatility^2/2),Volatility))</f>
        <v>58.437592614753463</v>
      </c>
      <c r="E933" s="11">
        <f ca="1">D933*EXP(_xlfn.NORM.INV(RAND(),'Projection Engine'!$C$8-(Volatility^2/2),Volatility))</f>
        <v>35.004536991850237</v>
      </c>
      <c r="F933" s="11">
        <f ca="1">E933*EXP(_xlfn.NORM.INV(RAND(),'Projection Engine'!$C$8-(Volatility^2/2),Volatility))</f>
        <v>48.860654350733107</v>
      </c>
      <c r="G933" s="11">
        <f ca="1">F933*EXP(_xlfn.NORM.INV(RAND(),'Projection Engine'!$C$8-(Volatility^2/2),Volatility))</f>
        <v>35.082998337540431</v>
      </c>
      <c r="H933" s="11">
        <f ca="1">G933*EXP(_xlfn.NORM.INV(RAND(),'Projection Engine'!$C$8-(Volatility^2/2),Volatility))</f>
        <v>59.642344880402526</v>
      </c>
      <c r="I933" s="11">
        <f ca="1">H933*EXP(_xlfn.NORM.INV(RAND(),'Projection Engine'!$C$8-(Volatility^2/2),Volatility))</f>
        <v>56.240978557154079</v>
      </c>
      <c r="J933" s="11">
        <f ca="1">I933*EXP(_xlfn.NORM.INV(RAND(),'Projection Engine'!$C$8-(Volatility^2/2),Volatility))</f>
        <v>34.205972054658957</v>
      </c>
      <c r="K933" s="11">
        <f ca="1">J933*EXP(_xlfn.NORM.INV(RAND(),'Projection Engine'!$C$8-(Volatility^2/2),Volatility))</f>
        <v>39.552380654422251</v>
      </c>
      <c r="L933" s="11">
        <f ca="1">K933*EXP(_xlfn.NORM.INV(RAND(),'Projection Engine'!$C$8-(Volatility^2/2),Volatility))</f>
        <v>65.489272828203497</v>
      </c>
      <c r="M933" s="11">
        <f ca="1">L933*EXP(_xlfn.NORM.INV(RAND(),'Projection Engine'!$C$8-(Volatility^2/2),Volatility))</f>
        <v>67.294660414916791</v>
      </c>
      <c r="N933" s="11">
        <f ca="1">M933*EXP(_xlfn.NORM.INV(RAND(),'Projection Engine'!$C$8-(Volatility^2/2),Volatility))</f>
        <v>156.00660429143775</v>
      </c>
      <c r="O933" s="11">
        <f ca="1">N933*EXP(_xlfn.NORM.INV(RAND(),'Projection Engine'!$C$8-(Volatility^2/2),Volatility))</f>
        <v>186.58195284502978</v>
      </c>
      <c r="P933" s="11">
        <f ca="1">O933*EXP(_xlfn.NORM.INV(RAND(),'Projection Engine'!$C$8-(Volatility^2/2),Volatility))</f>
        <v>195.10266546088894</v>
      </c>
      <c r="Q933" s="11">
        <f ca="1">P933*EXP(_xlfn.NORM.INV(RAND(),'Projection Engine'!$C$8-(Volatility^2/2),Volatility))</f>
        <v>224.10378434231981</v>
      </c>
      <c r="R933" s="11">
        <f ca="1">Q933*EXP(_xlfn.NORM.INV(RAND(),'Projection Engine'!$C$8-(Volatility^2/2),Volatility))</f>
        <v>177.87524693572587</v>
      </c>
      <c r="S933" s="11">
        <f ca="1">R933*EXP(_xlfn.NORM.INV(RAND(),'Projection Engine'!$C$8-(Volatility^2/2),Volatility))</f>
        <v>95.659780508838239</v>
      </c>
      <c r="T933" s="11">
        <f ca="1">S933*EXP(_xlfn.NORM.INV(RAND(),'Projection Engine'!$C$8-(Volatility^2/2),Volatility))</f>
        <v>125.25185686880435</v>
      </c>
      <c r="U933" s="11">
        <f ca="1">T933*EXP(_xlfn.NORM.INV(RAND(),'Projection Engine'!$C$8-(Volatility^2/2),Volatility))</f>
        <v>135.96516431006359</v>
      </c>
      <c r="V933" s="11">
        <f ca="1">U933*EXP(_xlfn.NORM.INV(RAND(),'Projection Engine'!$C$8-(Volatility^2/2),Volatility))</f>
        <v>85.737707052199539</v>
      </c>
      <c r="W933" s="11">
        <f ca="1">V933*EXP(_xlfn.NORM.INV(RAND(),'Projection Engine'!$C$8-(Volatility^2/2),Volatility))</f>
        <v>74.845462162258485</v>
      </c>
      <c r="X933" s="11">
        <f ca="1">W933*EXP(_xlfn.NORM.INV(RAND(),'Projection Engine'!$C$8-(Volatility^2/2),Volatility))</f>
        <v>114.63118029379365</v>
      </c>
      <c r="Y933" s="11">
        <f ca="1">X933*EXP(_xlfn.NORM.INV(RAND(),'Projection Engine'!$C$8-(Volatility^2/2),Volatility))</f>
        <v>52.324648076317445</v>
      </c>
      <c r="Z933" s="11">
        <f ca="1">Y933*EXP(_xlfn.NORM.INV(RAND(),'Projection Engine'!$C$8-(Volatility^2/2),Volatility))</f>
        <v>33.28875114954905</v>
      </c>
      <c r="AA933" s="11">
        <f ca="1">Z933*EXP(_xlfn.NORM.INV(RAND(),'Projection Engine'!$C$8-(Volatility^2/2),Volatility))</f>
        <v>19.054987133502195</v>
      </c>
      <c r="AB933" s="11">
        <f ca="1">AA933*EXP(_xlfn.NORM.INV(RAND(),'Projection Engine'!$C$8-(Volatility^2/2),Volatility))</f>
        <v>17.789884268966663</v>
      </c>
      <c r="AC933" s="11">
        <f ca="1">AB933*EXP(_xlfn.NORM.INV(RAND(),'Projection Engine'!$C$8-(Volatility^2/2),Volatility))</f>
        <v>34.217664112628306</v>
      </c>
      <c r="AD933" s="11">
        <f ca="1">AC933*EXP(_xlfn.NORM.INV(RAND(),'Projection Engine'!$C$8-(Volatility^2/2),Volatility))</f>
        <v>32.421735811502202</v>
      </c>
      <c r="AE933" s="11">
        <f ca="1">AD933*EXP(_xlfn.NORM.INV(RAND(),'Projection Engine'!$C$8-(Volatility^2/2),Volatility))</f>
        <v>45.022161013487555</v>
      </c>
      <c r="AF933" s="11">
        <f ca="1">AE933*EXP(_xlfn.NORM.INV(RAND(),'Projection Engine'!$C$8-(Volatility^2/2),Volatility))</f>
        <v>83.522244477388782</v>
      </c>
      <c r="AG933" s="11">
        <f ca="1">AF933*EXP(_xlfn.NORM.INV(RAND(),'Projection Engine'!$C$8-(Volatility^2/2),Volatility))</f>
        <v>66.832384057638563</v>
      </c>
    </row>
    <row r="934" spans="2:33" x14ac:dyDescent="0.25">
      <c r="B934" t="s">
        <v>998</v>
      </c>
      <c r="C934" s="11">
        <f t="shared" si="14"/>
        <v>51</v>
      </c>
      <c r="D934" s="11">
        <f ca="1">C934*EXP(_xlfn.NORM.INV(RAND(),'Projection Engine'!$C$8-(Volatility^2/2),Volatility))</f>
        <v>34.806333366732531</v>
      </c>
      <c r="E934" s="11">
        <f ca="1">D934*EXP(_xlfn.NORM.INV(RAND(),'Projection Engine'!$C$8-(Volatility^2/2),Volatility))</f>
        <v>17.2163247982838</v>
      </c>
      <c r="F934" s="11">
        <f ca="1">E934*EXP(_xlfn.NORM.INV(RAND(),'Projection Engine'!$C$8-(Volatility^2/2),Volatility))</f>
        <v>15.156837399596785</v>
      </c>
      <c r="G934" s="11">
        <f ca="1">F934*EXP(_xlfn.NORM.INV(RAND(),'Projection Engine'!$C$8-(Volatility^2/2),Volatility))</f>
        <v>15.70318578701673</v>
      </c>
      <c r="H934" s="11">
        <f ca="1">G934*EXP(_xlfn.NORM.INV(RAND(),'Projection Engine'!$C$8-(Volatility^2/2),Volatility))</f>
        <v>12.257650050934245</v>
      </c>
      <c r="I934" s="11">
        <f ca="1">H934*EXP(_xlfn.NORM.INV(RAND(),'Projection Engine'!$C$8-(Volatility^2/2),Volatility))</f>
        <v>6.5993252775751774</v>
      </c>
      <c r="J934" s="11">
        <f ca="1">I934*EXP(_xlfn.NORM.INV(RAND(),'Projection Engine'!$C$8-(Volatility^2/2),Volatility))</f>
        <v>2.6408395128690549</v>
      </c>
      <c r="K934" s="11">
        <f ca="1">J934*EXP(_xlfn.NORM.INV(RAND(),'Projection Engine'!$C$8-(Volatility^2/2),Volatility))</f>
        <v>2.9032643270619305</v>
      </c>
      <c r="L934" s="11">
        <f ca="1">K934*EXP(_xlfn.NORM.INV(RAND(),'Projection Engine'!$C$8-(Volatility^2/2),Volatility))</f>
        <v>2.0080413356925266</v>
      </c>
      <c r="M934" s="11">
        <f ca="1">L934*EXP(_xlfn.NORM.INV(RAND(),'Projection Engine'!$C$8-(Volatility^2/2),Volatility))</f>
        <v>2.7473430754866706</v>
      </c>
      <c r="N934" s="11">
        <f ca="1">M934*EXP(_xlfn.NORM.INV(RAND(),'Projection Engine'!$C$8-(Volatility^2/2),Volatility))</f>
        <v>2.6185365640930041</v>
      </c>
      <c r="O934" s="11">
        <f ca="1">N934*EXP(_xlfn.NORM.INV(RAND(),'Projection Engine'!$C$8-(Volatility^2/2),Volatility))</f>
        <v>1.5380127842247469</v>
      </c>
      <c r="P934" s="11">
        <f ca="1">O934*EXP(_xlfn.NORM.INV(RAND(),'Projection Engine'!$C$8-(Volatility^2/2),Volatility))</f>
        <v>1.2312464492150563</v>
      </c>
      <c r="Q934" s="11">
        <f ca="1">P934*EXP(_xlfn.NORM.INV(RAND(),'Projection Engine'!$C$8-(Volatility^2/2),Volatility))</f>
        <v>0.76264355230279479</v>
      </c>
      <c r="R934" s="11">
        <f ca="1">Q934*EXP(_xlfn.NORM.INV(RAND(),'Projection Engine'!$C$8-(Volatility^2/2),Volatility))</f>
        <v>1.3515725312793359</v>
      </c>
      <c r="S934" s="11">
        <f ca="1">R934*EXP(_xlfn.NORM.INV(RAND(),'Projection Engine'!$C$8-(Volatility^2/2),Volatility))</f>
        <v>1.6605733925883392</v>
      </c>
      <c r="T934" s="11">
        <f ca="1">S934*EXP(_xlfn.NORM.INV(RAND(),'Projection Engine'!$C$8-(Volatility^2/2),Volatility))</f>
        <v>1.2365950977687477</v>
      </c>
      <c r="U934" s="11">
        <f ca="1">T934*EXP(_xlfn.NORM.INV(RAND(),'Projection Engine'!$C$8-(Volatility^2/2),Volatility))</f>
        <v>0.87904533680964414</v>
      </c>
      <c r="V934" s="11">
        <f ca="1">U934*EXP(_xlfn.NORM.INV(RAND(),'Projection Engine'!$C$8-(Volatility^2/2),Volatility))</f>
        <v>0.6370540431249343</v>
      </c>
      <c r="W934" s="11">
        <f ca="1">V934*EXP(_xlfn.NORM.INV(RAND(),'Projection Engine'!$C$8-(Volatility^2/2),Volatility))</f>
        <v>0.37482609739272216</v>
      </c>
      <c r="X934" s="11">
        <f ca="1">W934*EXP(_xlfn.NORM.INV(RAND(),'Projection Engine'!$C$8-(Volatility^2/2),Volatility))</f>
        <v>0.21375756031281418</v>
      </c>
      <c r="Y934" s="11">
        <f ca="1">X934*EXP(_xlfn.NORM.INV(RAND(),'Projection Engine'!$C$8-(Volatility^2/2),Volatility))</f>
        <v>0.38734255610697865</v>
      </c>
      <c r="Z934" s="11">
        <f ca="1">Y934*EXP(_xlfn.NORM.INV(RAND(),'Projection Engine'!$C$8-(Volatility^2/2),Volatility))</f>
        <v>0.54147790377263483</v>
      </c>
      <c r="AA934" s="11">
        <f ca="1">Z934*EXP(_xlfn.NORM.INV(RAND(),'Projection Engine'!$C$8-(Volatility^2/2),Volatility))</f>
        <v>0.70426102279277503</v>
      </c>
      <c r="AB934" s="11">
        <f ca="1">AA934*EXP(_xlfn.NORM.INV(RAND(),'Projection Engine'!$C$8-(Volatility^2/2),Volatility))</f>
        <v>0.45385463804552806</v>
      </c>
      <c r="AC934" s="11">
        <f ca="1">AB934*EXP(_xlfn.NORM.INV(RAND(),'Projection Engine'!$C$8-(Volatility^2/2),Volatility))</f>
        <v>0.19420282225753266</v>
      </c>
      <c r="AD934" s="11">
        <f ca="1">AC934*EXP(_xlfn.NORM.INV(RAND(),'Projection Engine'!$C$8-(Volatility^2/2),Volatility))</f>
        <v>0.26712158627863331</v>
      </c>
      <c r="AE934" s="11">
        <f ca="1">AD934*EXP(_xlfn.NORM.INV(RAND(),'Projection Engine'!$C$8-(Volatility^2/2),Volatility))</f>
        <v>0.14734622446405785</v>
      </c>
      <c r="AF934" s="11">
        <f ca="1">AE934*EXP(_xlfn.NORM.INV(RAND(),'Projection Engine'!$C$8-(Volatility^2/2),Volatility))</f>
        <v>0.15343457043591646</v>
      </c>
      <c r="AG934" s="11">
        <f ca="1">AF934*EXP(_xlfn.NORM.INV(RAND(),'Projection Engine'!$C$8-(Volatility^2/2),Volatility))</f>
        <v>3.7561370937673692E-2</v>
      </c>
    </row>
    <row r="935" spans="2:33" x14ac:dyDescent="0.25">
      <c r="B935" t="s">
        <v>999</v>
      </c>
      <c r="C935" s="11">
        <f t="shared" si="14"/>
        <v>51</v>
      </c>
      <c r="D935" s="11">
        <f ca="1">C935*EXP(_xlfn.NORM.INV(RAND(),'Projection Engine'!$C$8-(Volatility^2/2),Volatility))</f>
        <v>26.874828559010997</v>
      </c>
      <c r="E935" s="11">
        <f ca="1">D935*EXP(_xlfn.NORM.INV(RAND(),'Projection Engine'!$C$8-(Volatility^2/2),Volatility))</f>
        <v>15.390822262958761</v>
      </c>
      <c r="F935" s="11">
        <f ca="1">E935*EXP(_xlfn.NORM.INV(RAND(),'Projection Engine'!$C$8-(Volatility^2/2),Volatility))</f>
        <v>5.6506616689731981</v>
      </c>
      <c r="G935" s="11">
        <f ca="1">F935*EXP(_xlfn.NORM.INV(RAND(),'Projection Engine'!$C$8-(Volatility^2/2),Volatility))</f>
        <v>4.9111987971958451</v>
      </c>
      <c r="H935" s="11">
        <f ca="1">G935*EXP(_xlfn.NORM.INV(RAND(),'Projection Engine'!$C$8-(Volatility^2/2),Volatility))</f>
        <v>4.1441367613968021</v>
      </c>
      <c r="I935" s="11">
        <f ca="1">H935*EXP(_xlfn.NORM.INV(RAND(),'Projection Engine'!$C$8-(Volatility^2/2),Volatility))</f>
        <v>4.9062402187487724</v>
      </c>
      <c r="J935" s="11">
        <f ca="1">I935*EXP(_xlfn.NORM.INV(RAND(),'Projection Engine'!$C$8-(Volatility^2/2),Volatility))</f>
        <v>7.0652745461194719</v>
      </c>
      <c r="K935" s="11">
        <f ca="1">J935*EXP(_xlfn.NORM.INV(RAND(),'Projection Engine'!$C$8-(Volatility^2/2),Volatility))</f>
        <v>2.3849900027568776</v>
      </c>
      <c r="L935" s="11">
        <f ca="1">K935*EXP(_xlfn.NORM.INV(RAND(),'Projection Engine'!$C$8-(Volatility^2/2),Volatility))</f>
        <v>1.3702213707682691</v>
      </c>
      <c r="M935" s="11">
        <f ca="1">L935*EXP(_xlfn.NORM.INV(RAND(),'Projection Engine'!$C$8-(Volatility^2/2),Volatility))</f>
        <v>1.1436330599588589</v>
      </c>
      <c r="N935" s="11">
        <f ca="1">M935*EXP(_xlfn.NORM.INV(RAND(),'Projection Engine'!$C$8-(Volatility^2/2),Volatility))</f>
        <v>0.70454903775580957</v>
      </c>
      <c r="O935" s="11">
        <f ca="1">N935*EXP(_xlfn.NORM.INV(RAND(),'Projection Engine'!$C$8-(Volatility^2/2),Volatility))</f>
        <v>0.94590700499884584</v>
      </c>
      <c r="P935" s="11">
        <f ca="1">O935*EXP(_xlfn.NORM.INV(RAND(),'Projection Engine'!$C$8-(Volatility^2/2),Volatility))</f>
        <v>0.5078633894593878</v>
      </c>
      <c r="Q935" s="11">
        <f ca="1">P935*EXP(_xlfn.NORM.INV(RAND(),'Projection Engine'!$C$8-(Volatility^2/2),Volatility))</f>
        <v>0.37222904510964816</v>
      </c>
      <c r="R935" s="11">
        <f ca="1">Q935*EXP(_xlfn.NORM.INV(RAND(),'Projection Engine'!$C$8-(Volatility^2/2),Volatility))</f>
        <v>0.31817522528386455</v>
      </c>
      <c r="S935" s="11">
        <f ca="1">R935*EXP(_xlfn.NORM.INV(RAND(),'Projection Engine'!$C$8-(Volatility^2/2),Volatility))</f>
        <v>0.67553139497005621</v>
      </c>
      <c r="T935" s="11">
        <f ca="1">S935*EXP(_xlfn.NORM.INV(RAND(),'Projection Engine'!$C$8-(Volatility^2/2),Volatility))</f>
        <v>0.43994698207066146</v>
      </c>
      <c r="U935" s="11">
        <f ca="1">T935*EXP(_xlfn.NORM.INV(RAND(),'Projection Engine'!$C$8-(Volatility^2/2),Volatility))</f>
        <v>0.47246733295243482</v>
      </c>
      <c r="V935" s="11">
        <f ca="1">U935*EXP(_xlfn.NORM.INV(RAND(),'Projection Engine'!$C$8-(Volatility^2/2),Volatility))</f>
        <v>0.48942510693728036</v>
      </c>
      <c r="W935" s="11">
        <f ca="1">V935*EXP(_xlfn.NORM.INV(RAND(),'Projection Engine'!$C$8-(Volatility^2/2),Volatility))</f>
        <v>0.38566604881190614</v>
      </c>
      <c r="X935" s="11">
        <f ca="1">W935*EXP(_xlfn.NORM.INV(RAND(),'Projection Engine'!$C$8-(Volatility^2/2),Volatility))</f>
        <v>0.22046872896850919</v>
      </c>
      <c r="Y935" s="11">
        <f ca="1">X935*EXP(_xlfn.NORM.INV(RAND(),'Projection Engine'!$C$8-(Volatility^2/2),Volatility))</f>
        <v>0.36659815671083495</v>
      </c>
      <c r="Z935" s="11">
        <f ca="1">Y935*EXP(_xlfn.NORM.INV(RAND(),'Projection Engine'!$C$8-(Volatility^2/2),Volatility))</f>
        <v>0.29521335301186286</v>
      </c>
      <c r="AA935" s="11">
        <f ca="1">Z935*EXP(_xlfn.NORM.INV(RAND(),'Projection Engine'!$C$8-(Volatility^2/2),Volatility))</f>
        <v>0.56846026406784633</v>
      </c>
      <c r="AB935" s="11">
        <f ca="1">AA935*EXP(_xlfn.NORM.INV(RAND(),'Projection Engine'!$C$8-(Volatility^2/2),Volatility))</f>
        <v>0.69356049782048834</v>
      </c>
      <c r="AC935" s="11">
        <f ca="1">AB935*EXP(_xlfn.NORM.INV(RAND(),'Projection Engine'!$C$8-(Volatility^2/2),Volatility))</f>
        <v>0.38832490561133742</v>
      </c>
      <c r="AD935" s="11">
        <f ca="1">AC935*EXP(_xlfn.NORM.INV(RAND(),'Projection Engine'!$C$8-(Volatility^2/2),Volatility))</f>
        <v>0.12833902860642796</v>
      </c>
      <c r="AE935" s="11">
        <f ca="1">AD935*EXP(_xlfn.NORM.INV(RAND(),'Projection Engine'!$C$8-(Volatility^2/2),Volatility))</f>
        <v>9.9656010136363729E-2</v>
      </c>
      <c r="AF935" s="11">
        <f ca="1">AE935*EXP(_xlfn.NORM.INV(RAND(),'Projection Engine'!$C$8-(Volatility^2/2),Volatility))</f>
        <v>0.13493624631828233</v>
      </c>
      <c r="AG935" s="11">
        <f ca="1">AF935*EXP(_xlfn.NORM.INV(RAND(),'Projection Engine'!$C$8-(Volatility^2/2),Volatility))</f>
        <v>0.11186089362575614</v>
      </c>
    </row>
    <row r="936" spans="2:33" x14ac:dyDescent="0.25">
      <c r="B936" t="s">
        <v>1000</v>
      </c>
      <c r="C936" s="11">
        <f t="shared" si="14"/>
        <v>51</v>
      </c>
      <c r="D936" s="11">
        <f ca="1">C936*EXP(_xlfn.NORM.INV(RAND(),'Projection Engine'!$C$8-(Volatility^2/2),Volatility))</f>
        <v>35.726097872449643</v>
      </c>
      <c r="E936" s="11">
        <f ca="1">D936*EXP(_xlfn.NORM.INV(RAND(),'Projection Engine'!$C$8-(Volatility^2/2),Volatility))</f>
        <v>50.369044053598088</v>
      </c>
      <c r="F936" s="11">
        <f ca="1">E936*EXP(_xlfn.NORM.INV(RAND(),'Projection Engine'!$C$8-(Volatility^2/2),Volatility))</f>
        <v>48.437510032558215</v>
      </c>
      <c r="G936" s="11">
        <f ca="1">F936*EXP(_xlfn.NORM.INV(RAND(),'Projection Engine'!$C$8-(Volatility^2/2),Volatility))</f>
        <v>89.215550590785185</v>
      </c>
      <c r="H936" s="11">
        <f ca="1">G936*EXP(_xlfn.NORM.INV(RAND(),'Projection Engine'!$C$8-(Volatility^2/2),Volatility))</f>
        <v>154.48132840542672</v>
      </c>
      <c r="I936" s="11">
        <f ca="1">H936*EXP(_xlfn.NORM.INV(RAND(),'Projection Engine'!$C$8-(Volatility^2/2),Volatility))</f>
        <v>423.22765228915262</v>
      </c>
      <c r="J936" s="11">
        <f ca="1">I936*EXP(_xlfn.NORM.INV(RAND(),'Projection Engine'!$C$8-(Volatility^2/2),Volatility))</f>
        <v>247.21970029658959</v>
      </c>
      <c r="K936" s="11">
        <f ca="1">J936*EXP(_xlfn.NORM.INV(RAND(),'Projection Engine'!$C$8-(Volatility^2/2),Volatility))</f>
        <v>301.57329570778808</v>
      </c>
      <c r="L936" s="11">
        <f ca="1">K936*EXP(_xlfn.NORM.INV(RAND(),'Projection Engine'!$C$8-(Volatility^2/2),Volatility))</f>
        <v>162.73139548785832</v>
      </c>
      <c r="M936" s="11">
        <f ca="1">L936*EXP(_xlfn.NORM.INV(RAND(),'Projection Engine'!$C$8-(Volatility^2/2),Volatility))</f>
        <v>146.02961518409765</v>
      </c>
      <c r="N936" s="11">
        <f ca="1">M936*EXP(_xlfn.NORM.INV(RAND(),'Projection Engine'!$C$8-(Volatility^2/2),Volatility))</f>
        <v>134.41308785110263</v>
      </c>
      <c r="O936" s="11">
        <f ca="1">N936*EXP(_xlfn.NORM.INV(RAND(),'Projection Engine'!$C$8-(Volatility^2/2),Volatility))</f>
        <v>158.8863851658779</v>
      </c>
      <c r="P936" s="11">
        <f ca="1">O936*EXP(_xlfn.NORM.INV(RAND(),'Projection Engine'!$C$8-(Volatility^2/2),Volatility))</f>
        <v>72.565527441461413</v>
      </c>
      <c r="Q936" s="11">
        <f ca="1">P936*EXP(_xlfn.NORM.INV(RAND(),'Projection Engine'!$C$8-(Volatility^2/2),Volatility))</f>
        <v>61.927227949981429</v>
      </c>
      <c r="R936" s="11">
        <f ca="1">Q936*EXP(_xlfn.NORM.INV(RAND(),'Projection Engine'!$C$8-(Volatility^2/2),Volatility))</f>
        <v>59.181333432485843</v>
      </c>
      <c r="S936" s="11">
        <f ca="1">R936*EXP(_xlfn.NORM.INV(RAND(),'Projection Engine'!$C$8-(Volatility^2/2),Volatility))</f>
        <v>41.846683439836376</v>
      </c>
      <c r="T936" s="11">
        <f ca="1">S936*EXP(_xlfn.NORM.INV(RAND(),'Projection Engine'!$C$8-(Volatility^2/2),Volatility))</f>
        <v>35.080118136670791</v>
      </c>
      <c r="U936" s="11">
        <f ca="1">T936*EXP(_xlfn.NORM.INV(RAND(),'Projection Engine'!$C$8-(Volatility^2/2),Volatility))</f>
        <v>32.279909929794606</v>
      </c>
      <c r="V936" s="11">
        <f ca="1">U936*EXP(_xlfn.NORM.INV(RAND(),'Projection Engine'!$C$8-(Volatility^2/2),Volatility))</f>
        <v>35.692401204252874</v>
      </c>
      <c r="W936" s="11">
        <f ca="1">V936*EXP(_xlfn.NORM.INV(RAND(),'Projection Engine'!$C$8-(Volatility^2/2),Volatility))</f>
        <v>21.502816417998485</v>
      </c>
      <c r="X936" s="11">
        <f ca="1">W936*EXP(_xlfn.NORM.INV(RAND(),'Projection Engine'!$C$8-(Volatility^2/2),Volatility))</f>
        <v>21.897268624876201</v>
      </c>
      <c r="Y936" s="11">
        <f ca="1">X936*EXP(_xlfn.NORM.INV(RAND(),'Projection Engine'!$C$8-(Volatility^2/2),Volatility))</f>
        <v>44.435064172633417</v>
      </c>
      <c r="Z936" s="11">
        <f ca="1">Y936*EXP(_xlfn.NORM.INV(RAND(),'Projection Engine'!$C$8-(Volatility^2/2),Volatility))</f>
        <v>50.432922587196359</v>
      </c>
      <c r="AA936" s="11">
        <f ca="1">Z936*EXP(_xlfn.NORM.INV(RAND(),'Projection Engine'!$C$8-(Volatility^2/2),Volatility))</f>
        <v>61.10269372627608</v>
      </c>
      <c r="AB936" s="11">
        <f ca="1">AA936*EXP(_xlfn.NORM.INV(RAND(),'Projection Engine'!$C$8-(Volatility^2/2),Volatility))</f>
        <v>131.10090286830416</v>
      </c>
      <c r="AC936" s="11">
        <f ca="1">AB936*EXP(_xlfn.NORM.INV(RAND(),'Projection Engine'!$C$8-(Volatility^2/2),Volatility))</f>
        <v>41.936599791150272</v>
      </c>
      <c r="AD936" s="11">
        <f ca="1">AC936*EXP(_xlfn.NORM.INV(RAND(),'Projection Engine'!$C$8-(Volatility^2/2),Volatility))</f>
        <v>50.448384576139773</v>
      </c>
      <c r="AE936" s="11">
        <f ca="1">AD936*EXP(_xlfn.NORM.INV(RAND(),'Projection Engine'!$C$8-(Volatility^2/2),Volatility))</f>
        <v>42.191397489428866</v>
      </c>
      <c r="AF936" s="11">
        <f ca="1">AE936*EXP(_xlfn.NORM.INV(RAND(),'Projection Engine'!$C$8-(Volatility^2/2),Volatility))</f>
        <v>36.335329719520104</v>
      </c>
      <c r="AG936" s="11">
        <f ca="1">AF936*EXP(_xlfn.NORM.INV(RAND(),'Projection Engine'!$C$8-(Volatility^2/2),Volatility))</f>
        <v>47.099157571775713</v>
      </c>
    </row>
    <row r="937" spans="2:33" x14ac:dyDescent="0.25">
      <c r="B937" t="s">
        <v>1001</v>
      </c>
      <c r="C937" s="11">
        <f t="shared" si="14"/>
        <v>51</v>
      </c>
      <c r="D937" s="11">
        <f ca="1">C937*EXP(_xlfn.NORM.INV(RAND(),'Projection Engine'!$C$8-(Volatility^2/2),Volatility))</f>
        <v>46.373981715039946</v>
      </c>
      <c r="E937" s="11">
        <f ca="1">D937*EXP(_xlfn.NORM.INV(RAND(),'Projection Engine'!$C$8-(Volatility^2/2),Volatility))</f>
        <v>61.499449259409843</v>
      </c>
      <c r="F937" s="11">
        <f ca="1">E937*EXP(_xlfn.NORM.INV(RAND(),'Projection Engine'!$C$8-(Volatility^2/2),Volatility))</f>
        <v>33.629760243397769</v>
      </c>
      <c r="G937" s="11">
        <f ca="1">F937*EXP(_xlfn.NORM.INV(RAND(),'Projection Engine'!$C$8-(Volatility^2/2),Volatility))</f>
        <v>42.734052548229108</v>
      </c>
      <c r="H937" s="11">
        <f ca="1">G937*EXP(_xlfn.NORM.INV(RAND(),'Projection Engine'!$C$8-(Volatility^2/2),Volatility))</f>
        <v>18.992454532427544</v>
      </c>
      <c r="I937" s="11">
        <f ca="1">H937*EXP(_xlfn.NORM.INV(RAND(),'Projection Engine'!$C$8-(Volatility^2/2),Volatility))</f>
        <v>13.746742540739282</v>
      </c>
      <c r="J937" s="11">
        <f ca="1">I937*EXP(_xlfn.NORM.INV(RAND(),'Projection Engine'!$C$8-(Volatility^2/2),Volatility))</f>
        <v>10.166434871008137</v>
      </c>
      <c r="K937" s="11">
        <f ca="1">J937*EXP(_xlfn.NORM.INV(RAND(),'Projection Engine'!$C$8-(Volatility^2/2),Volatility))</f>
        <v>8.5320924009100985</v>
      </c>
      <c r="L937" s="11">
        <f ca="1">K937*EXP(_xlfn.NORM.INV(RAND(),'Projection Engine'!$C$8-(Volatility^2/2),Volatility))</f>
        <v>16.32710024600437</v>
      </c>
      <c r="M937" s="11">
        <f ca="1">L937*EXP(_xlfn.NORM.INV(RAND(),'Projection Engine'!$C$8-(Volatility^2/2),Volatility))</f>
        <v>18.55284227767407</v>
      </c>
      <c r="N937" s="11">
        <f ca="1">M937*EXP(_xlfn.NORM.INV(RAND(),'Projection Engine'!$C$8-(Volatility^2/2),Volatility))</f>
        <v>15.506120491007508</v>
      </c>
      <c r="O937" s="11">
        <f ca="1">N937*EXP(_xlfn.NORM.INV(RAND(),'Projection Engine'!$C$8-(Volatility^2/2),Volatility))</f>
        <v>9.0575735307798304</v>
      </c>
      <c r="P937" s="11">
        <f ca="1">O937*EXP(_xlfn.NORM.INV(RAND(),'Projection Engine'!$C$8-(Volatility^2/2),Volatility))</f>
        <v>3.6760498427948631</v>
      </c>
      <c r="Q937" s="11">
        <f ca="1">P937*EXP(_xlfn.NORM.INV(RAND(),'Projection Engine'!$C$8-(Volatility^2/2),Volatility))</f>
        <v>3.2070613850068517</v>
      </c>
      <c r="R937" s="11">
        <f ca="1">Q937*EXP(_xlfn.NORM.INV(RAND(),'Projection Engine'!$C$8-(Volatility^2/2),Volatility))</f>
        <v>1.5949110423354096</v>
      </c>
      <c r="S937" s="11">
        <f ca="1">R937*EXP(_xlfn.NORM.INV(RAND(),'Projection Engine'!$C$8-(Volatility^2/2),Volatility))</f>
        <v>0.81089982238825142</v>
      </c>
      <c r="T937" s="11">
        <f ca="1">S937*EXP(_xlfn.NORM.INV(RAND(),'Projection Engine'!$C$8-(Volatility^2/2),Volatility))</f>
        <v>0.55279367246512556</v>
      </c>
      <c r="U937" s="11">
        <f ca="1">T937*EXP(_xlfn.NORM.INV(RAND(),'Projection Engine'!$C$8-(Volatility^2/2),Volatility))</f>
        <v>0.33592951913695374</v>
      </c>
      <c r="V937" s="11">
        <f ca="1">U937*EXP(_xlfn.NORM.INV(RAND(),'Projection Engine'!$C$8-(Volatility^2/2),Volatility))</f>
        <v>0.31636356481249261</v>
      </c>
      <c r="W937" s="11">
        <f ca="1">V937*EXP(_xlfn.NORM.INV(RAND(),'Projection Engine'!$C$8-(Volatility^2/2),Volatility))</f>
        <v>0.43756074604030853</v>
      </c>
      <c r="X937" s="11">
        <f ca="1">W937*EXP(_xlfn.NORM.INV(RAND(),'Projection Engine'!$C$8-(Volatility^2/2),Volatility))</f>
        <v>0.16528106289311431</v>
      </c>
      <c r="Y937" s="11">
        <f ca="1">X937*EXP(_xlfn.NORM.INV(RAND(),'Projection Engine'!$C$8-(Volatility^2/2),Volatility))</f>
        <v>0.14911902689872825</v>
      </c>
      <c r="Z937" s="11">
        <f ca="1">Y937*EXP(_xlfn.NORM.INV(RAND(),'Projection Engine'!$C$8-(Volatility^2/2),Volatility))</f>
        <v>0.15710967199901807</v>
      </c>
      <c r="AA937" s="11">
        <f ca="1">Z937*EXP(_xlfn.NORM.INV(RAND(),'Projection Engine'!$C$8-(Volatility^2/2),Volatility))</f>
        <v>9.0742424878753433E-2</v>
      </c>
      <c r="AB937" s="11">
        <f ca="1">AA937*EXP(_xlfn.NORM.INV(RAND(),'Projection Engine'!$C$8-(Volatility^2/2),Volatility))</f>
        <v>9.5660008031213481E-2</v>
      </c>
      <c r="AC937" s="11">
        <f ca="1">AB937*EXP(_xlfn.NORM.INV(RAND(),'Projection Engine'!$C$8-(Volatility^2/2),Volatility))</f>
        <v>4.2313308314246768E-2</v>
      </c>
      <c r="AD937" s="11">
        <f ca="1">AC937*EXP(_xlfn.NORM.INV(RAND(),'Projection Engine'!$C$8-(Volatility^2/2),Volatility))</f>
        <v>5.6256369758713419E-2</v>
      </c>
      <c r="AE937" s="11">
        <f ca="1">AD937*EXP(_xlfn.NORM.INV(RAND(),'Projection Engine'!$C$8-(Volatility^2/2),Volatility))</f>
        <v>7.5279636818447349E-2</v>
      </c>
      <c r="AF937" s="11">
        <f ca="1">AE937*EXP(_xlfn.NORM.INV(RAND(),'Projection Engine'!$C$8-(Volatility^2/2),Volatility))</f>
        <v>3.0372058627087493E-2</v>
      </c>
      <c r="AG937" s="11">
        <f ca="1">AF937*EXP(_xlfn.NORM.INV(RAND(),'Projection Engine'!$C$8-(Volatility^2/2),Volatility))</f>
        <v>2.5735366012140885E-2</v>
      </c>
    </row>
    <row r="938" spans="2:33" x14ac:dyDescent="0.25">
      <c r="B938" t="s">
        <v>1002</v>
      </c>
      <c r="C938" s="11">
        <f t="shared" si="14"/>
        <v>51</v>
      </c>
      <c r="D938" s="11">
        <f ca="1">C938*EXP(_xlfn.NORM.INV(RAND(),'Projection Engine'!$C$8-(Volatility^2/2),Volatility))</f>
        <v>60.37097466710069</v>
      </c>
      <c r="E938" s="11">
        <f ca="1">D938*EXP(_xlfn.NORM.INV(RAND(),'Projection Engine'!$C$8-(Volatility^2/2),Volatility))</f>
        <v>46.990200298445927</v>
      </c>
      <c r="F938" s="11">
        <f ca="1">E938*EXP(_xlfn.NORM.INV(RAND(),'Projection Engine'!$C$8-(Volatility^2/2),Volatility))</f>
        <v>92.733739659399049</v>
      </c>
      <c r="G938" s="11">
        <f ca="1">F938*EXP(_xlfn.NORM.INV(RAND(),'Projection Engine'!$C$8-(Volatility^2/2),Volatility))</f>
        <v>83.523660584572596</v>
      </c>
      <c r="H938" s="11">
        <f ca="1">G938*EXP(_xlfn.NORM.INV(RAND(),'Projection Engine'!$C$8-(Volatility^2/2),Volatility))</f>
        <v>113.85988791309487</v>
      </c>
      <c r="I938" s="11">
        <f ca="1">H938*EXP(_xlfn.NORM.INV(RAND(),'Projection Engine'!$C$8-(Volatility^2/2),Volatility))</f>
        <v>117.78910372813179</v>
      </c>
      <c r="J938" s="11">
        <f ca="1">I938*EXP(_xlfn.NORM.INV(RAND(),'Projection Engine'!$C$8-(Volatility^2/2),Volatility))</f>
        <v>117.8569596827023</v>
      </c>
      <c r="K938" s="11">
        <f ca="1">J938*EXP(_xlfn.NORM.INV(RAND(),'Projection Engine'!$C$8-(Volatility^2/2),Volatility))</f>
        <v>50.29046985644915</v>
      </c>
      <c r="L938" s="11">
        <f ca="1">K938*EXP(_xlfn.NORM.INV(RAND(),'Projection Engine'!$C$8-(Volatility^2/2),Volatility))</f>
        <v>40.791486311343533</v>
      </c>
      <c r="M938" s="11">
        <f ca="1">L938*EXP(_xlfn.NORM.INV(RAND(),'Projection Engine'!$C$8-(Volatility^2/2),Volatility))</f>
        <v>33.215280869662408</v>
      </c>
      <c r="N938" s="11">
        <f ca="1">M938*EXP(_xlfn.NORM.INV(RAND(),'Projection Engine'!$C$8-(Volatility^2/2),Volatility))</f>
        <v>15.916564177098126</v>
      </c>
      <c r="O938" s="11">
        <f ca="1">N938*EXP(_xlfn.NORM.INV(RAND(),'Projection Engine'!$C$8-(Volatility^2/2),Volatility))</f>
        <v>10.518279108915003</v>
      </c>
      <c r="P938" s="11">
        <f ca="1">O938*EXP(_xlfn.NORM.INV(RAND(),'Projection Engine'!$C$8-(Volatility^2/2),Volatility))</f>
        <v>9.5906618315976679</v>
      </c>
      <c r="Q938" s="11">
        <f ca="1">P938*EXP(_xlfn.NORM.INV(RAND(),'Projection Engine'!$C$8-(Volatility^2/2),Volatility))</f>
        <v>16.50127478936631</v>
      </c>
      <c r="R938" s="11">
        <f ca="1">Q938*EXP(_xlfn.NORM.INV(RAND(),'Projection Engine'!$C$8-(Volatility^2/2),Volatility))</f>
        <v>5.1720244872249674</v>
      </c>
      <c r="S938" s="11">
        <f ca="1">R938*EXP(_xlfn.NORM.INV(RAND(),'Projection Engine'!$C$8-(Volatility^2/2),Volatility))</f>
        <v>7.7731180520804877</v>
      </c>
      <c r="T938" s="11">
        <f ca="1">S938*EXP(_xlfn.NORM.INV(RAND(),'Projection Engine'!$C$8-(Volatility^2/2),Volatility))</f>
        <v>11.292209768255313</v>
      </c>
      <c r="U938" s="11">
        <f ca="1">T938*EXP(_xlfn.NORM.INV(RAND(),'Projection Engine'!$C$8-(Volatility^2/2),Volatility))</f>
        <v>18.867387999577272</v>
      </c>
      <c r="V938" s="11">
        <f ca="1">U938*EXP(_xlfn.NORM.INV(RAND(),'Projection Engine'!$C$8-(Volatility^2/2),Volatility))</f>
        <v>8.2089206550473666</v>
      </c>
      <c r="W938" s="11">
        <f ca="1">V938*EXP(_xlfn.NORM.INV(RAND(),'Projection Engine'!$C$8-(Volatility^2/2),Volatility))</f>
        <v>3.4204502004506261</v>
      </c>
      <c r="X938" s="11">
        <f ca="1">W938*EXP(_xlfn.NORM.INV(RAND(),'Projection Engine'!$C$8-(Volatility^2/2),Volatility))</f>
        <v>4.0618926413071295</v>
      </c>
      <c r="Y938" s="11">
        <f ca="1">X938*EXP(_xlfn.NORM.INV(RAND(),'Projection Engine'!$C$8-(Volatility^2/2),Volatility))</f>
        <v>1.6070668022049117</v>
      </c>
      <c r="Z938" s="11">
        <f ca="1">Y938*EXP(_xlfn.NORM.INV(RAND(),'Projection Engine'!$C$8-(Volatility^2/2),Volatility))</f>
        <v>2.098164888633097</v>
      </c>
      <c r="AA938" s="11">
        <f ca="1">Z938*EXP(_xlfn.NORM.INV(RAND(),'Projection Engine'!$C$8-(Volatility^2/2),Volatility))</f>
        <v>1.3576433090321487</v>
      </c>
      <c r="AB938" s="11">
        <f ca="1">AA938*EXP(_xlfn.NORM.INV(RAND(),'Projection Engine'!$C$8-(Volatility^2/2),Volatility))</f>
        <v>1.1982309755349831</v>
      </c>
      <c r="AC938" s="11">
        <f ca="1">AB938*EXP(_xlfn.NORM.INV(RAND(),'Projection Engine'!$C$8-(Volatility^2/2),Volatility))</f>
        <v>0.83070431602684247</v>
      </c>
      <c r="AD938" s="11">
        <f ca="1">AC938*EXP(_xlfn.NORM.INV(RAND(),'Projection Engine'!$C$8-(Volatility^2/2),Volatility))</f>
        <v>0.49097120667050131</v>
      </c>
      <c r="AE938" s="11">
        <f ca="1">AD938*EXP(_xlfn.NORM.INV(RAND(),'Projection Engine'!$C$8-(Volatility^2/2),Volatility))</f>
        <v>0.36846440556648236</v>
      </c>
      <c r="AF938" s="11">
        <f ca="1">AE938*EXP(_xlfn.NORM.INV(RAND(),'Projection Engine'!$C$8-(Volatility^2/2),Volatility))</f>
        <v>0.1821081117119081</v>
      </c>
      <c r="AG938" s="11">
        <f ca="1">AF938*EXP(_xlfn.NORM.INV(RAND(),'Projection Engine'!$C$8-(Volatility^2/2),Volatility))</f>
        <v>8.8124366480862248E-2</v>
      </c>
    </row>
    <row r="939" spans="2:33" x14ac:dyDescent="0.25">
      <c r="B939" t="s">
        <v>1003</v>
      </c>
      <c r="C939" s="11">
        <f t="shared" si="14"/>
        <v>51</v>
      </c>
      <c r="D939" s="11">
        <f ca="1">C939*EXP(_xlfn.NORM.INV(RAND(),'Projection Engine'!$C$8-(Volatility^2/2),Volatility))</f>
        <v>54.080576788605931</v>
      </c>
      <c r="E939" s="11">
        <f ca="1">D939*EXP(_xlfn.NORM.INV(RAND(),'Projection Engine'!$C$8-(Volatility^2/2),Volatility))</f>
        <v>51.343362411945328</v>
      </c>
      <c r="F939" s="11">
        <f ca="1">E939*EXP(_xlfn.NORM.INV(RAND(),'Projection Engine'!$C$8-(Volatility^2/2),Volatility))</f>
        <v>42.010408303962393</v>
      </c>
      <c r="G939" s="11">
        <f ca="1">F939*EXP(_xlfn.NORM.INV(RAND(),'Projection Engine'!$C$8-(Volatility^2/2),Volatility))</f>
        <v>88.948784797531815</v>
      </c>
      <c r="H939" s="11">
        <f ca="1">G939*EXP(_xlfn.NORM.INV(RAND(),'Projection Engine'!$C$8-(Volatility^2/2),Volatility))</f>
        <v>64.972721579205356</v>
      </c>
      <c r="I939" s="11">
        <f ca="1">H939*EXP(_xlfn.NORM.INV(RAND(),'Projection Engine'!$C$8-(Volatility^2/2),Volatility))</f>
        <v>35.613754576494316</v>
      </c>
      <c r="J939" s="11">
        <f ca="1">I939*EXP(_xlfn.NORM.INV(RAND(),'Projection Engine'!$C$8-(Volatility^2/2),Volatility))</f>
        <v>20.272621863117543</v>
      </c>
      <c r="K939" s="11">
        <f ca="1">J939*EXP(_xlfn.NORM.INV(RAND(),'Projection Engine'!$C$8-(Volatility^2/2),Volatility))</f>
        <v>12.936750212379122</v>
      </c>
      <c r="L939" s="11">
        <f ca="1">K939*EXP(_xlfn.NORM.INV(RAND(),'Projection Engine'!$C$8-(Volatility^2/2),Volatility))</f>
        <v>6.832613408560257</v>
      </c>
      <c r="M939" s="11">
        <f ca="1">L939*EXP(_xlfn.NORM.INV(RAND(),'Projection Engine'!$C$8-(Volatility^2/2),Volatility))</f>
        <v>4.0590758528014792</v>
      </c>
      <c r="N939" s="11">
        <f ca="1">M939*EXP(_xlfn.NORM.INV(RAND(),'Projection Engine'!$C$8-(Volatility^2/2),Volatility))</f>
        <v>2.4539435051221443</v>
      </c>
      <c r="O939" s="11">
        <f ca="1">N939*EXP(_xlfn.NORM.INV(RAND(),'Projection Engine'!$C$8-(Volatility^2/2),Volatility))</f>
        <v>3.5356189938169438</v>
      </c>
      <c r="P939" s="11">
        <f ca="1">O939*EXP(_xlfn.NORM.INV(RAND(),'Projection Engine'!$C$8-(Volatility^2/2),Volatility))</f>
        <v>2.2895329553638737</v>
      </c>
      <c r="Q939" s="11">
        <f ca="1">P939*EXP(_xlfn.NORM.INV(RAND(),'Projection Engine'!$C$8-(Volatility^2/2),Volatility))</f>
        <v>0.94636612448061075</v>
      </c>
      <c r="R939" s="11">
        <f ca="1">Q939*EXP(_xlfn.NORM.INV(RAND(),'Projection Engine'!$C$8-(Volatility^2/2),Volatility))</f>
        <v>1.7075779027234084</v>
      </c>
      <c r="S939" s="11">
        <f ca="1">R939*EXP(_xlfn.NORM.INV(RAND(),'Projection Engine'!$C$8-(Volatility^2/2),Volatility))</f>
        <v>1.4985484900918324</v>
      </c>
      <c r="T939" s="11">
        <f ca="1">S939*EXP(_xlfn.NORM.INV(RAND(),'Projection Engine'!$C$8-(Volatility^2/2),Volatility))</f>
        <v>1.9902653030591511</v>
      </c>
      <c r="U939" s="11">
        <f ca="1">T939*EXP(_xlfn.NORM.INV(RAND(),'Projection Engine'!$C$8-(Volatility^2/2),Volatility))</f>
        <v>3.5899010767722417</v>
      </c>
      <c r="V939" s="11">
        <f ca="1">U939*EXP(_xlfn.NORM.INV(RAND(),'Projection Engine'!$C$8-(Volatility^2/2),Volatility))</f>
        <v>1.4000494949777373</v>
      </c>
      <c r="W939" s="11">
        <f ca="1">V939*EXP(_xlfn.NORM.INV(RAND(),'Projection Engine'!$C$8-(Volatility^2/2),Volatility))</f>
        <v>0.81413377545073307</v>
      </c>
      <c r="X939" s="11">
        <f ca="1">W939*EXP(_xlfn.NORM.INV(RAND(),'Projection Engine'!$C$8-(Volatility^2/2),Volatility))</f>
        <v>0.33758931700204803</v>
      </c>
      <c r="Y939" s="11">
        <f ca="1">X939*EXP(_xlfn.NORM.INV(RAND(),'Projection Engine'!$C$8-(Volatility^2/2),Volatility))</f>
        <v>0.49503446821623975</v>
      </c>
      <c r="Z939" s="11">
        <f ca="1">Y939*EXP(_xlfn.NORM.INV(RAND(),'Projection Engine'!$C$8-(Volatility^2/2),Volatility))</f>
        <v>0.24140338243715198</v>
      </c>
      <c r="AA939" s="11">
        <f ca="1">Z939*EXP(_xlfn.NORM.INV(RAND(),'Projection Engine'!$C$8-(Volatility^2/2),Volatility))</f>
        <v>0.11615778320830138</v>
      </c>
      <c r="AB939" s="11">
        <f ca="1">AA939*EXP(_xlfn.NORM.INV(RAND(),'Projection Engine'!$C$8-(Volatility^2/2),Volatility))</f>
        <v>0.1555456912221769</v>
      </c>
      <c r="AC939" s="11">
        <f ca="1">AB939*EXP(_xlfn.NORM.INV(RAND(),'Projection Engine'!$C$8-(Volatility^2/2),Volatility))</f>
        <v>9.4700044427827548E-2</v>
      </c>
      <c r="AD939" s="11">
        <f ca="1">AC939*EXP(_xlfn.NORM.INV(RAND(),'Projection Engine'!$C$8-(Volatility^2/2),Volatility))</f>
        <v>8.2633418249477661E-2</v>
      </c>
      <c r="AE939" s="11">
        <f ca="1">AD939*EXP(_xlfn.NORM.INV(RAND(),'Projection Engine'!$C$8-(Volatility^2/2),Volatility))</f>
        <v>4.5291089838623802E-2</v>
      </c>
      <c r="AF939" s="11">
        <f ca="1">AE939*EXP(_xlfn.NORM.INV(RAND(),'Projection Engine'!$C$8-(Volatility^2/2),Volatility))</f>
        <v>2.093027655749034E-2</v>
      </c>
      <c r="AG939" s="11">
        <f ca="1">AF939*EXP(_xlfn.NORM.INV(RAND(),'Projection Engine'!$C$8-(Volatility^2/2),Volatility))</f>
        <v>2.9433879036167624E-2</v>
      </c>
    </row>
    <row r="940" spans="2:33" x14ac:dyDescent="0.25">
      <c r="B940" t="s">
        <v>1004</v>
      </c>
      <c r="C940" s="11">
        <f t="shared" si="14"/>
        <v>51</v>
      </c>
      <c r="D940" s="11">
        <f ca="1">C940*EXP(_xlfn.NORM.INV(RAND(),'Projection Engine'!$C$8-(Volatility^2/2),Volatility))</f>
        <v>62.999162572200369</v>
      </c>
      <c r="E940" s="11">
        <f ca="1">D940*EXP(_xlfn.NORM.INV(RAND(),'Projection Engine'!$C$8-(Volatility^2/2),Volatility))</f>
        <v>44.383096070920068</v>
      </c>
      <c r="F940" s="11">
        <f ca="1">E940*EXP(_xlfn.NORM.INV(RAND(),'Projection Engine'!$C$8-(Volatility^2/2),Volatility))</f>
        <v>27.166289473623923</v>
      </c>
      <c r="G940" s="11">
        <f ca="1">F940*EXP(_xlfn.NORM.INV(RAND(),'Projection Engine'!$C$8-(Volatility^2/2),Volatility))</f>
        <v>19.89990565983927</v>
      </c>
      <c r="H940" s="11">
        <f ca="1">G940*EXP(_xlfn.NORM.INV(RAND(),'Projection Engine'!$C$8-(Volatility^2/2),Volatility))</f>
        <v>13.248320052710483</v>
      </c>
      <c r="I940" s="11">
        <f ca="1">H940*EXP(_xlfn.NORM.INV(RAND(),'Projection Engine'!$C$8-(Volatility^2/2),Volatility))</f>
        <v>7.6372117623468467</v>
      </c>
      <c r="J940" s="11">
        <f ca="1">I940*EXP(_xlfn.NORM.INV(RAND(),'Projection Engine'!$C$8-(Volatility^2/2),Volatility))</f>
        <v>8.6405648783840405</v>
      </c>
      <c r="K940" s="11">
        <f ca="1">J940*EXP(_xlfn.NORM.INV(RAND(),'Projection Engine'!$C$8-(Volatility^2/2),Volatility))</f>
        <v>13.689498993570332</v>
      </c>
      <c r="L940" s="11">
        <f ca="1">K940*EXP(_xlfn.NORM.INV(RAND(),'Projection Engine'!$C$8-(Volatility^2/2),Volatility))</f>
        <v>12.996232174705026</v>
      </c>
      <c r="M940" s="11">
        <f ca="1">L940*EXP(_xlfn.NORM.INV(RAND(),'Projection Engine'!$C$8-(Volatility^2/2),Volatility))</f>
        <v>7.4526199800034467</v>
      </c>
      <c r="N940" s="11">
        <f ca="1">M940*EXP(_xlfn.NORM.INV(RAND(),'Projection Engine'!$C$8-(Volatility^2/2),Volatility))</f>
        <v>8.780712065441751</v>
      </c>
      <c r="O940" s="11">
        <f ca="1">N940*EXP(_xlfn.NORM.INV(RAND(),'Projection Engine'!$C$8-(Volatility^2/2),Volatility))</f>
        <v>4.55790740821167</v>
      </c>
      <c r="P940" s="11">
        <f ca="1">O940*EXP(_xlfn.NORM.INV(RAND(),'Projection Engine'!$C$8-(Volatility^2/2),Volatility))</f>
        <v>4.7264570912247663</v>
      </c>
      <c r="Q940" s="11">
        <f ca="1">P940*EXP(_xlfn.NORM.INV(RAND(),'Projection Engine'!$C$8-(Volatility^2/2),Volatility))</f>
        <v>1.9608793763167833</v>
      </c>
      <c r="R940" s="11">
        <f ca="1">Q940*EXP(_xlfn.NORM.INV(RAND(),'Projection Engine'!$C$8-(Volatility^2/2),Volatility))</f>
        <v>1.042642144741305</v>
      </c>
      <c r="S940" s="11">
        <f ca="1">R940*EXP(_xlfn.NORM.INV(RAND(),'Projection Engine'!$C$8-(Volatility^2/2),Volatility))</f>
        <v>1.2675779273860002</v>
      </c>
      <c r="T940" s="11">
        <f ca="1">S940*EXP(_xlfn.NORM.INV(RAND(),'Projection Engine'!$C$8-(Volatility^2/2),Volatility))</f>
        <v>1.288358012595479</v>
      </c>
      <c r="U940" s="11">
        <f ca="1">T940*EXP(_xlfn.NORM.INV(RAND(),'Projection Engine'!$C$8-(Volatility^2/2),Volatility))</f>
        <v>0.40942895153270153</v>
      </c>
      <c r="V940" s="11">
        <f ca="1">U940*EXP(_xlfn.NORM.INV(RAND(),'Projection Engine'!$C$8-(Volatility^2/2),Volatility))</f>
        <v>0.7287938645681078</v>
      </c>
      <c r="W940" s="11">
        <f ca="1">V940*EXP(_xlfn.NORM.INV(RAND(),'Projection Engine'!$C$8-(Volatility^2/2),Volatility))</f>
        <v>0.75297937783931501</v>
      </c>
      <c r="X940" s="11">
        <f ca="1">W940*EXP(_xlfn.NORM.INV(RAND(),'Projection Engine'!$C$8-(Volatility^2/2),Volatility))</f>
        <v>0.86726567997460002</v>
      </c>
      <c r="Y940" s="11">
        <f ca="1">X940*EXP(_xlfn.NORM.INV(RAND(),'Projection Engine'!$C$8-(Volatility^2/2),Volatility))</f>
        <v>0.39515494356047309</v>
      </c>
      <c r="Z940" s="11">
        <f ca="1">Y940*EXP(_xlfn.NORM.INV(RAND(),'Projection Engine'!$C$8-(Volatility^2/2),Volatility))</f>
        <v>0.22477302620721021</v>
      </c>
      <c r="AA940" s="11">
        <f ca="1">Z940*EXP(_xlfn.NORM.INV(RAND(),'Projection Engine'!$C$8-(Volatility^2/2),Volatility))</f>
        <v>0.21882942088030688</v>
      </c>
      <c r="AB940" s="11">
        <f ca="1">AA940*EXP(_xlfn.NORM.INV(RAND(),'Projection Engine'!$C$8-(Volatility^2/2),Volatility))</f>
        <v>0.36408322817259353</v>
      </c>
      <c r="AC940" s="11">
        <f ca="1">AB940*EXP(_xlfn.NORM.INV(RAND(),'Projection Engine'!$C$8-(Volatility^2/2),Volatility))</f>
        <v>0.47177379389689372</v>
      </c>
      <c r="AD940" s="11">
        <f ca="1">AC940*EXP(_xlfn.NORM.INV(RAND(),'Projection Engine'!$C$8-(Volatility^2/2),Volatility))</f>
        <v>0.34569652278844959</v>
      </c>
      <c r="AE940" s="11">
        <f ca="1">AD940*EXP(_xlfn.NORM.INV(RAND(),'Projection Engine'!$C$8-(Volatility^2/2),Volatility))</f>
        <v>0.20806910235234766</v>
      </c>
      <c r="AF940" s="11">
        <f ca="1">AE940*EXP(_xlfn.NORM.INV(RAND(),'Projection Engine'!$C$8-(Volatility^2/2),Volatility))</f>
        <v>0.17124712698509756</v>
      </c>
      <c r="AG940" s="11">
        <f ca="1">AF940*EXP(_xlfn.NORM.INV(RAND(),'Projection Engine'!$C$8-(Volatility^2/2),Volatility))</f>
        <v>0.26602194283901553</v>
      </c>
    </row>
    <row r="941" spans="2:33" x14ac:dyDescent="0.25">
      <c r="B941" t="s">
        <v>1005</v>
      </c>
      <c r="C941" s="11">
        <f t="shared" si="14"/>
        <v>51</v>
      </c>
      <c r="D941" s="11">
        <f ca="1">C941*EXP(_xlfn.NORM.INV(RAND(),'Projection Engine'!$C$8-(Volatility^2/2),Volatility))</f>
        <v>71.8822362507604</v>
      </c>
      <c r="E941" s="11">
        <f ca="1">D941*EXP(_xlfn.NORM.INV(RAND(),'Projection Engine'!$C$8-(Volatility^2/2),Volatility))</f>
        <v>43.062724082346662</v>
      </c>
      <c r="F941" s="11">
        <f ca="1">E941*EXP(_xlfn.NORM.INV(RAND(),'Projection Engine'!$C$8-(Volatility^2/2),Volatility))</f>
        <v>46.117194120303097</v>
      </c>
      <c r="G941" s="11">
        <f ca="1">F941*EXP(_xlfn.NORM.INV(RAND(),'Projection Engine'!$C$8-(Volatility^2/2),Volatility))</f>
        <v>58.017528655885734</v>
      </c>
      <c r="H941" s="11">
        <f ca="1">G941*EXP(_xlfn.NORM.INV(RAND(),'Projection Engine'!$C$8-(Volatility^2/2),Volatility))</f>
        <v>78.726071212603259</v>
      </c>
      <c r="I941" s="11">
        <f ca="1">H941*EXP(_xlfn.NORM.INV(RAND(),'Projection Engine'!$C$8-(Volatility^2/2),Volatility))</f>
        <v>50.788480437498862</v>
      </c>
      <c r="J941" s="11">
        <f ca="1">I941*EXP(_xlfn.NORM.INV(RAND(),'Projection Engine'!$C$8-(Volatility^2/2),Volatility))</f>
        <v>52.126030375999527</v>
      </c>
      <c r="K941" s="11">
        <f ca="1">J941*EXP(_xlfn.NORM.INV(RAND(),'Projection Engine'!$C$8-(Volatility^2/2),Volatility))</f>
        <v>55.982241276542936</v>
      </c>
      <c r="L941" s="11">
        <f ca="1">K941*EXP(_xlfn.NORM.INV(RAND(),'Projection Engine'!$C$8-(Volatility^2/2),Volatility))</f>
        <v>49.793231169402915</v>
      </c>
      <c r="M941" s="11">
        <f ca="1">L941*EXP(_xlfn.NORM.INV(RAND(),'Projection Engine'!$C$8-(Volatility^2/2),Volatility))</f>
        <v>122.95557688569866</v>
      </c>
      <c r="N941" s="11">
        <f ca="1">M941*EXP(_xlfn.NORM.INV(RAND(),'Projection Engine'!$C$8-(Volatility^2/2),Volatility))</f>
        <v>117.08902312123148</v>
      </c>
      <c r="O941" s="11">
        <f ca="1">N941*EXP(_xlfn.NORM.INV(RAND(),'Projection Engine'!$C$8-(Volatility^2/2),Volatility))</f>
        <v>47.964624363554762</v>
      </c>
      <c r="P941" s="11">
        <f ca="1">O941*EXP(_xlfn.NORM.INV(RAND(),'Projection Engine'!$C$8-(Volatility^2/2),Volatility))</f>
        <v>30.14049905381335</v>
      </c>
      <c r="Q941" s="11">
        <f ca="1">P941*EXP(_xlfn.NORM.INV(RAND(),'Projection Engine'!$C$8-(Volatility^2/2),Volatility))</f>
        <v>38.021628743719845</v>
      </c>
      <c r="R941" s="11">
        <f ca="1">Q941*EXP(_xlfn.NORM.INV(RAND(),'Projection Engine'!$C$8-(Volatility^2/2),Volatility))</f>
        <v>31.157593118346707</v>
      </c>
      <c r="S941" s="11">
        <f ca="1">R941*EXP(_xlfn.NORM.INV(RAND(),'Projection Engine'!$C$8-(Volatility^2/2),Volatility))</f>
        <v>24.378376134186102</v>
      </c>
      <c r="T941" s="11">
        <f ca="1">S941*EXP(_xlfn.NORM.INV(RAND(),'Projection Engine'!$C$8-(Volatility^2/2),Volatility))</f>
        <v>20.565015304667092</v>
      </c>
      <c r="U941" s="11">
        <f ca="1">T941*EXP(_xlfn.NORM.INV(RAND(),'Projection Engine'!$C$8-(Volatility^2/2),Volatility))</f>
        <v>47.884779077000488</v>
      </c>
      <c r="V941" s="11">
        <f ca="1">U941*EXP(_xlfn.NORM.INV(RAND(),'Projection Engine'!$C$8-(Volatility^2/2),Volatility))</f>
        <v>60.785662315855895</v>
      </c>
      <c r="W941" s="11">
        <f ca="1">V941*EXP(_xlfn.NORM.INV(RAND(),'Projection Engine'!$C$8-(Volatility^2/2),Volatility))</f>
        <v>54.488451456701213</v>
      </c>
      <c r="X941" s="11">
        <f ca="1">W941*EXP(_xlfn.NORM.INV(RAND(),'Projection Engine'!$C$8-(Volatility^2/2),Volatility))</f>
        <v>35.488546004713811</v>
      </c>
      <c r="Y941" s="11">
        <f ca="1">X941*EXP(_xlfn.NORM.INV(RAND(),'Projection Engine'!$C$8-(Volatility^2/2),Volatility))</f>
        <v>11.172858661754145</v>
      </c>
      <c r="Z941" s="11">
        <f ca="1">Y941*EXP(_xlfn.NORM.INV(RAND(),'Projection Engine'!$C$8-(Volatility^2/2),Volatility))</f>
        <v>20.80900830918543</v>
      </c>
      <c r="AA941" s="11">
        <f ca="1">Z941*EXP(_xlfn.NORM.INV(RAND(),'Projection Engine'!$C$8-(Volatility^2/2),Volatility))</f>
        <v>27.354652871278354</v>
      </c>
      <c r="AB941" s="11">
        <f ca="1">AA941*EXP(_xlfn.NORM.INV(RAND(),'Projection Engine'!$C$8-(Volatility^2/2),Volatility))</f>
        <v>17.41381274038055</v>
      </c>
      <c r="AC941" s="11">
        <f ca="1">AB941*EXP(_xlfn.NORM.INV(RAND(),'Projection Engine'!$C$8-(Volatility^2/2),Volatility))</f>
        <v>24.86647493074349</v>
      </c>
      <c r="AD941" s="11">
        <f ca="1">AC941*EXP(_xlfn.NORM.INV(RAND(),'Projection Engine'!$C$8-(Volatility^2/2),Volatility))</f>
        <v>25.936285194991427</v>
      </c>
      <c r="AE941" s="11">
        <f ca="1">AD941*EXP(_xlfn.NORM.INV(RAND(),'Projection Engine'!$C$8-(Volatility^2/2),Volatility))</f>
        <v>36.594949427045755</v>
      </c>
      <c r="AF941" s="11">
        <f ca="1">AE941*EXP(_xlfn.NORM.INV(RAND(),'Projection Engine'!$C$8-(Volatility^2/2),Volatility))</f>
        <v>31.240720106525664</v>
      </c>
      <c r="AG941" s="11">
        <f ca="1">AF941*EXP(_xlfn.NORM.INV(RAND(),'Projection Engine'!$C$8-(Volatility^2/2),Volatility))</f>
        <v>18.447408194325611</v>
      </c>
    </row>
    <row r="942" spans="2:33" x14ac:dyDescent="0.25">
      <c r="B942" t="s">
        <v>1006</v>
      </c>
      <c r="C942" s="11">
        <f t="shared" si="14"/>
        <v>51</v>
      </c>
      <c r="D942" s="11">
        <f ca="1">C942*EXP(_xlfn.NORM.INV(RAND(),'Projection Engine'!$C$8-(Volatility^2/2),Volatility))</f>
        <v>49.808731333664447</v>
      </c>
      <c r="E942" s="11">
        <f ca="1">D942*EXP(_xlfn.NORM.INV(RAND(),'Projection Engine'!$C$8-(Volatility^2/2),Volatility))</f>
        <v>49.489934673612552</v>
      </c>
      <c r="F942" s="11">
        <f ca="1">E942*EXP(_xlfn.NORM.INV(RAND(),'Projection Engine'!$C$8-(Volatility^2/2),Volatility))</f>
        <v>30.900827315783538</v>
      </c>
      <c r="G942" s="11">
        <f ca="1">F942*EXP(_xlfn.NORM.INV(RAND(),'Projection Engine'!$C$8-(Volatility^2/2),Volatility))</f>
        <v>23.900842283794482</v>
      </c>
      <c r="H942" s="11">
        <f ca="1">G942*EXP(_xlfn.NORM.INV(RAND(),'Projection Engine'!$C$8-(Volatility^2/2),Volatility))</f>
        <v>55.499410078130566</v>
      </c>
      <c r="I942" s="11">
        <f ca="1">H942*EXP(_xlfn.NORM.INV(RAND(),'Projection Engine'!$C$8-(Volatility^2/2),Volatility))</f>
        <v>49.025584891989361</v>
      </c>
      <c r="J942" s="11">
        <f ca="1">I942*EXP(_xlfn.NORM.INV(RAND(),'Projection Engine'!$C$8-(Volatility^2/2),Volatility))</f>
        <v>25.964550468567044</v>
      </c>
      <c r="K942" s="11">
        <f ca="1">J942*EXP(_xlfn.NORM.INV(RAND(),'Projection Engine'!$C$8-(Volatility^2/2),Volatility))</f>
        <v>23.798693354705815</v>
      </c>
      <c r="L942" s="11">
        <f ca="1">K942*EXP(_xlfn.NORM.INV(RAND(),'Projection Engine'!$C$8-(Volatility^2/2),Volatility))</f>
        <v>23.559915895888953</v>
      </c>
      <c r="M942" s="11">
        <f ca="1">L942*EXP(_xlfn.NORM.INV(RAND(),'Projection Engine'!$C$8-(Volatility^2/2),Volatility))</f>
        <v>30.821660453550315</v>
      </c>
      <c r="N942" s="11">
        <f ca="1">M942*EXP(_xlfn.NORM.INV(RAND(),'Projection Engine'!$C$8-(Volatility^2/2),Volatility))</f>
        <v>31.100988064001484</v>
      </c>
      <c r="O942" s="11">
        <f ca="1">N942*EXP(_xlfn.NORM.INV(RAND(),'Projection Engine'!$C$8-(Volatility^2/2),Volatility))</f>
        <v>16.607063450259428</v>
      </c>
      <c r="P942" s="11">
        <f ca="1">O942*EXP(_xlfn.NORM.INV(RAND(),'Projection Engine'!$C$8-(Volatility^2/2),Volatility))</f>
        <v>9.1050746308977608</v>
      </c>
      <c r="Q942" s="11">
        <f ca="1">P942*EXP(_xlfn.NORM.INV(RAND(),'Projection Engine'!$C$8-(Volatility^2/2),Volatility))</f>
        <v>7.2427927465655815</v>
      </c>
      <c r="R942" s="11">
        <f ca="1">Q942*EXP(_xlfn.NORM.INV(RAND(),'Projection Engine'!$C$8-(Volatility^2/2),Volatility))</f>
        <v>9.4205845020104153</v>
      </c>
      <c r="S942" s="11">
        <f ca="1">R942*EXP(_xlfn.NORM.INV(RAND(),'Projection Engine'!$C$8-(Volatility^2/2),Volatility))</f>
        <v>8.9463283790486265</v>
      </c>
      <c r="T942" s="11">
        <f ca="1">S942*EXP(_xlfn.NORM.INV(RAND(),'Projection Engine'!$C$8-(Volatility^2/2),Volatility))</f>
        <v>9.0820524080003455</v>
      </c>
      <c r="U942" s="11">
        <f ca="1">T942*EXP(_xlfn.NORM.INV(RAND(),'Projection Engine'!$C$8-(Volatility^2/2),Volatility))</f>
        <v>3.3942273575442834</v>
      </c>
      <c r="V942" s="11">
        <f ca="1">U942*EXP(_xlfn.NORM.INV(RAND(),'Projection Engine'!$C$8-(Volatility^2/2),Volatility))</f>
        <v>2.9131883888695813</v>
      </c>
      <c r="W942" s="11">
        <f ca="1">V942*EXP(_xlfn.NORM.INV(RAND(),'Projection Engine'!$C$8-(Volatility^2/2),Volatility))</f>
        <v>3.9560952928034379</v>
      </c>
      <c r="X942" s="11">
        <f ca="1">W942*EXP(_xlfn.NORM.INV(RAND(),'Projection Engine'!$C$8-(Volatility^2/2),Volatility))</f>
        <v>1.8059087527633269</v>
      </c>
      <c r="Y942" s="11">
        <f ca="1">X942*EXP(_xlfn.NORM.INV(RAND(),'Projection Engine'!$C$8-(Volatility^2/2),Volatility))</f>
        <v>1.7060297813483152</v>
      </c>
      <c r="Z942" s="11">
        <f ca="1">Y942*EXP(_xlfn.NORM.INV(RAND(),'Projection Engine'!$C$8-(Volatility^2/2),Volatility))</f>
        <v>0.71556719772600275</v>
      </c>
      <c r="AA942" s="11">
        <f ca="1">Z942*EXP(_xlfn.NORM.INV(RAND(),'Projection Engine'!$C$8-(Volatility^2/2),Volatility))</f>
        <v>0.36522608093254505</v>
      </c>
      <c r="AB942" s="11">
        <f ca="1">AA942*EXP(_xlfn.NORM.INV(RAND(),'Projection Engine'!$C$8-(Volatility^2/2),Volatility))</f>
        <v>0.50635064169207256</v>
      </c>
      <c r="AC942" s="11">
        <f ca="1">AB942*EXP(_xlfn.NORM.INV(RAND(),'Projection Engine'!$C$8-(Volatility^2/2),Volatility))</f>
        <v>1.6371276272036868</v>
      </c>
      <c r="AD942" s="11">
        <f ca="1">AC942*EXP(_xlfn.NORM.INV(RAND(),'Projection Engine'!$C$8-(Volatility^2/2),Volatility))</f>
        <v>3.6512940203508695</v>
      </c>
      <c r="AE942" s="11">
        <f ca="1">AD942*EXP(_xlfn.NORM.INV(RAND(),'Projection Engine'!$C$8-(Volatility^2/2),Volatility))</f>
        <v>1.1865402812451702</v>
      </c>
      <c r="AF942" s="11">
        <f ca="1">AE942*EXP(_xlfn.NORM.INV(RAND(),'Projection Engine'!$C$8-(Volatility^2/2),Volatility))</f>
        <v>0.63014339274352527</v>
      </c>
      <c r="AG942" s="11">
        <f ca="1">AF942*EXP(_xlfn.NORM.INV(RAND(),'Projection Engine'!$C$8-(Volatility^2/2),Volatility))</f>
        <v>0.61067769795578175</v>
      </c>
    </row>
    <row r="943" spans="2:33" x14ac:dyDescent="0.25">
      <c r="B943" t="s">
        <v>1007</v>
      </c>
      <c r="C943" s="11">
        <f t="shared" si="14"/>
        <v>51</v>
      </c>
      <c r="D943" s="11">
        <f ca="1">C943*EXP(_xlfn.NORM.INV(RAND(),'Projection Engine'!$C$8-(Volatility^2/2),Volatility))</f>
        <v>71.68031738049163</v>
      </c>
      <c r="E943" s="11">
        <f ca="1">D943*EXP(_xlfn.NORM.INV(RAND(),'Projection Engine'!$C$8-(Volatility^2/2),Volatility))</f>
        <v>102.6171329801183</v>
      </c>
      <c r="F943" s="11">
        <f ca="1">E943*EXP(_xlfn.NORM.INV(RAND(),'Projection Engine'!$C$8-(Volatility^2/2),Volatility))</f>
        <v>53.684043264653596</v>
      </c>
      <c r="G943" s="11">
        <f ca="1">F943*EXP(_xlfn.NORM.INV(RAND(),'Projection Engine'!$C$8-(Volatility^2/2),Volatility))</f>
        <v>66.910540018414864</v>
      </c>
      <c r="H943" s="11">
        <f ca="1">G943*EXP(_xlfn.NORM.INV(RAND(),'Projection Engine'!$C$8-(Volatility^2/2),Volatility))</f>
        <v>87.937743530315814</v>
      </c>
      <c r="I943" s="11">
        <f ca="1">H943*EXP(_xlfn.NORM.INV(RAND(),'Projection Engine'!$C$8-(Volatility^2/2),Volatility))</f>
        <v>46.906161835445019</v>
      </c>
      <c r="J943" s="11">
        <f ca="1">I943*EXP(_xlfn.NORM.INV(RAND(),'Projection Engine'!$C$8-(Volatility^2/2),Volatility))</f>
        <v>37.453647476303139</v>
      </c>
      <c r="K943" s="11">
        <f ca="1">J943*EXP(_xlfn.NORM.INV(RAND(),'Projection Engine'!$C$8-(Volatility^2/2),Volatility))</f>
        <v>25.929068028010779</v>
      </c>
      <c r="L943" s="11">
        <f ca="1">K943*EXP(_xlfn.NORM.INV(RAND(),'Projection Engine'!$C$8-(Volatility^2/2),Volatility))</f>
        <v>31.921551407602795</v>
      </c>
      <c r="M943" s="11">
        <f ca="1">L943*EXP(_xlfn.NORM.INV(RAND(),'Projection Engine'!$C$8-(Volatility^2/2),Volatility))</f>
        <v>31.351587651766923</v>
      </c>
      <c r="N943" s="11">
        <f ca="1">M943*EXP(_xlfn.NORM.INV(RAND(),'Projection Engine'!$C$8-(Volatility^2/2),Volatility))</f>
        <v>71.511364522204019</v>
      </c>
      <c r="O943" s="11">
        <f ca="1">N943*EXP(_xlfn.NORM.INV(RAND(),'Projection Engine'!$C$8-(Volatility^2/2),Volatility))</f>
        <v>103.50177811917557</v>
      </c>
      <c r="P943" s="11">
        <f ca="1">O943*EXP(_xlfn.NORM.INV(RAND(),'Projection Engine'!$C$8-(Volatility^2/2),Volatility))</f>
        <v>36.143374962798866</v>
      </c>
      <c r="Q943" s="11">
        <f ca="1">P943*EXP(_xlfn.NORM.INV(RAND(),'Projection Engine'!$C$8-(Volatility^2/2),Volatility))</f>
        <v>25.825976213661399</v>
      </c>
      <c r="R943" s="11">
        <f ca="1">Q943*EXP(_xlfn.NORM.INV(RAND(),'Projection Engine'!$C$8-(Volatility^2/2),Volatility))</f>
        <v>36.819240581771361</v>
      </c>
      <c r="S943" s="11">
        <f ca="1">R943*EXP(_xlfn.NORM.INV(RAND(),'Projection Engine'!$C$8-(Volatility^2/2),Volatility))</f>
        <v>37.266899189449909</v>
      </c>
      <c r="T943" s="11">
        <f ca="1">S943*EXP(_xlfn.NORM.INV(RAND(),'Projection Engine'!$C$8-(Volatility^2/2),Volatility))</f>
        <v>39.89631194725898</v>
      </c>
      <c r="U943" s="11">
        <f ca="1">T943*EXP(_xlfn.NORM.INV(RAND(),'Projection Engine'!$C$8-(Volatility^2/2),Volatility))</f>
        <v>14.307637809444611</v>
      </c>
      <c r="V943" s="11">
        <f ca="1">U943*EXP(_xlfn.NORM.INV(RAND(),'Projection Engine'!$C$8-(Volatility^2/2),Volatility))</f>
        <v>6.9346360647713308</v>
      </c>
      <c r="W943" s="11">
        <f ca="1">V943*EXP(_xlfn.NORM.INV(RAND(),'Projection Engine'!$C$8-(Volatility^2/2),Volatility))</f>
        <v>11.694987775119328</v>
      </c>
      <c r="X943" s="11">
        <f ca="1">W943*EXP(_xlfn.NORM.INV(RAND(),'Projection Engine'!$C$8-(Volatility^2/2),Volatility))</f>
        <v>10.806230851255158</v>
      </c>
      <c r="Y943" s="11">
        <f ca="1">X943*EXP(_xlfn.NORM.INV(RAND(),'Projection Engine'!$C$8-(Volatility^2/2),Volatility))</f>
        <v>8.3474292400156909</v>
      </c>
      <c r="Z943" s="11">
        <f ca="1">Y943*EXP(_xlfn.NORM.INV(RAND(),'Projection Engine'!$C$8-(Volatility^2/2),Volatility))</f>
        <v>8.3852706433052173</v>
      </c>
      <c r="AA943" s="11">
        <f ca="1">Z943*EXP(_xlfn.NORM.INV(RAND(),'Projection Engine'!$C$8-(Volatility^2/2),Volatility))</f>
        <v>11.658240104557509</v>
      </c>
      <c r="AB943" s="11">
        <f ca="1">AA943*EXP(_xlfn.NORM.INV(RAND(),'Projection Engine'!$C$8-(Volatility^2/2),Volatility))</f>
        <v>3.1695812155901044</v>
      </c>
      <c r="AC943" s="11">
        <f ca="1">AB943*EXP(_xlfn.NORM.INV(RAND(),'Projection Engine'!$C$8-(Volatility^2/2),Volatility))</f>
        <v>1.5687789903173193</v>
      </c>
      <c r="AD943" s="11">
        <f ca="1">AC943*EXP(_xlfn.NORM.INV(RAND(),'Projection Engine'!$C$8-(Volatility^2/2),Volatility))</f>
        <v>1.6028225577464943</v>
      </c>
      <c r="AE943" s="11">
        <f ca="1">AD943*EXP(_xlfn.NORM.INV(RAND(),'Projection Engine'!$C$8-(Volatility^2/2),Volatility))</f>
        <v>0.88642360417139676</v>
      </c>
      <c r="AF943" s="11">
        <f ca="1">AE943*EXP(_xlfn.NORM.INV(RAND(),'Projection Engine'!$C$8-(Volatility^2/2),Volatility))</f>
        <v>0.76126494355655328</v>
      </c>
      <c r="AG943" s="11">
        <f ca="1">AF943*EXP(_xlfn.NORM.INV(RAND(),'Projection Engine'!$C$8-(Volatility^2/2),Volatility))</f>
        <v>1.2551449656082538</v>
      </c>
    </row>
    <row r="944" spans="2:33" x14ac:dyDescent="0.25">
      <c r="B944" t="s">
        <v>1008</v>
      </c>
      <c r="C944" s="11">
        <f t="shared" si="14"/>
        <v>51</v>
      </c>
      <c r="D944" s="11">
        <f ca="1">C944*EXP(_xlfn.NORM.INV(RAND(),'Projection Engine'!$C$8-(Volatility^2/2),Volatility))</f>
        <v>24.962573786407344</v>
      </c>
      <c r="E944" s="11">
        <f ca="1">D944*EXP(_xlfn.NORM.INV(RAND(),'Projection Engine'!$C$8-(Volatility^2/2),Volatility))</f>
        <v>32.464174166297624</v>
      </c>
      <c r="F944" s="11">
        <f ca="1">E944*EXP(_xlfn.NORM.INV(RAND(),'Projection Engine'!$C$8-(Volatility^2/2),Volatility))</f>
        <v>24.532753357642676</v>
      </c>
      <c r="G944" s="11">
        <f ca="1">F944*EXP(_xlfn.NORM.INV(RAND(),'Projection Engine'!$C$8-(Volatility^2/2),Volatility))</f>
        <v>18.910568810283998</v>
      </c>
      <c r="H944" s="11">
        <f ca="1">G944*EXP(_xlfn.NORM.INV(RAND(),'Projection Engine'!$C$8-(Volatility^2/2),Volatility))</f>
        <v>21.96527876692835</v>
      </c>
      <c r="I944" s="11">
        <f ca="1">H944*EXP(_xlfn.NORM.INV(RAND(),'Projection Engine'!$C$8-(Volatility^2/2),Volatility))</f>
        <v>5.5958842349945463</v>
      </c>
      <c r="J944" s="11">
        <f ca="1">I944*EXP(_xlfn.NORM.INV(RAND(),'Projection Engine'!$C$8-(Volatility^2/2),Volatility))</f>
        <v>6.4871022382509009</v>
      </c>
      <c r="K944" s="11">
        <f ca="1">J944*EXP(_xlfn.NORM.INV(RAND(),'Projection Engine'!$C$8-(Volatility^2/2),Volatility))</f>
        <v>2.209335955581746</v>
      </c>
      <c r="L944" s="11">
        <f ca="1">K944*EXP(_xlfn.NORM.INV(RAND(),'Projection Engine'!$C$8-(Volatility^2/2),Volatility))</f>
        <v>2.5099770091206022</v>
      </c>
      <c r="M944" s="11">
        <f ca="1">L944*EXP(_xlfn.NORM.INV(RAND(),'Projection Engine'!$C$8-(Volatility^2/2),Volatility))</f>
        <v>2.3324624327814294</v>
      </c>
      <c r="N944" s="11">
        <f ca="1">M944*EXP(_xlfn.NORM.INV(RAND(),'Projection Engine'!$C$8-(Volatility^2/2),Volatility))</f>
        <v>1.245248917239052</v>
      </c>
      <c r="O944" s="11">
        <f ca="1">N944*EXP(_xlfn.NORM.INV(RAND(),'Projection Engine'!$C$8-(Volatility^2/2),Volatility))</f>
        <v>0.90633106134891306</v>
      </c>
      <c r="P944" s="11">
        <f ca="1">O944*EXP(_xlfn.NORM.INV(RAND(),'Projection Engine'!$C$8-(Volatility^2/2),Volatility))</f>
        <v>1.6670718880228068</v>
      </c>
      <c r="Q944" s="11">
        <f ca="1">P944*EXP(_xlfn.NORM.INV(RAND(),'Projection Engine'!$C$8-(Volatility^2/2),Volatility))</f>
        <v>0.64633843063560847</v>
      </c>
      <c r="R944" s="11">
        <f ca="1">Q944*EXP(_xlfn.NORM.INV(RAND(),'Projection Engine'!$C$8-(Volatility^2/2),Volatility))</f>
        <v>0.43731554683829033</v>
      </c>
      <c r="S944" s="11">
        <f ca="1">R944*EXP(_xlfn.NORM.INV(RAND(),'Projection Engine'!$C$8-(Volatility^2/2),Volatility))</f>
        <v>0.30508594516345477</v>
      </c>
      <c r="T944" s="11">
        <f ca="1">S944*EXP(_xlfn.NORM.INV(RAND(),'Projection Engine'!$C$8-(Volatility^2/2),Volatility))</f>
        <v>0.1942605349194492</v>
      </c>
      <c r="U944" s="11">
        <f ca="1">T944*EXP(_xlfn.NORM.INV(RAND(),'Projection Engine'!$C$8-(Volatility^2/2),Volatility))</f>
        <v>0.13862867695296205</v>
      </c>
      <c r="V944" s="11">
        <f ca="1">U944*EXP(_xlfn.NORM.INV(RAND(),'Projection Engine'!$C$8-(Volatility^2/2),Volatility))</f>
        <v>0.18190111308497567</v>
      </c>
      <c r="W944" s="11">
        <f ca="1">V944*EXP(_xlfn.NORM.INV(RAND(),'Projection Engine'!$C$8-(Volatility^2/2),Volatility))</f>
        <v>0.17640221544686158</v>
      </c>
      <c r="X944" s="11">
        <f ca="1">W944*EXP(_xlfn.NORM.INV(RAND(),'Projection Engine'!$C$8-(Volatility^2/2),Volatility))</f>
        <v>0.13150607712873469</v>
      </c>
      <c r="Y944" s="11">
        <f ca="1">X944*EXP(_xlfn.NORM.INV(RAND(),'Projection Engine'!$C$8-(Volatility^2/2),Volatility))</f>
        <v>0.31256969326412498</v>
      </c>
      <c r="Z944" s="11">
        <f ca="1">Y944*EXP(_xlfn.NORM.INV(RAND(),'Projection Engine'!$C$8-(Volatility^2/2),Volatility))</f>
        <v>0.33003437599226426</v>
      </c>
      <c r="AA944" s="11">
        <f ca="1">Z944*EXP(_xlfn.NORM.INV(RAND(),'Projection Engine'!$C$8-(Volatility^2/2),Volatility))</f>
        <v>0.28895877270210152</v>
      </c>
      <c r="AB944" s="11">
        <f ca="1">AA944*EXP(_xlfn.NORM.INV(RAND(),'Projection Engine'!$C$8-(Volatility^2/2),Volatility))</f>
        <v>0.41313673903976311</v>
      </c>
      <c r="AC944" s="11">
        <f ca="1">AB944*EXP(_xlfn.NORM.INV(RAND(),'Projection Engine'!$C$8-(Volatility^2/2),Volatility))</f>
        <v>0.70789901178188497</v>
      </c>
      <c r="AD944" s="11">
        <f ca="1">AC944*EXP(_xlfn.NORM.INV(RAND(),'Projection Engine'!$C$8-(Volatility^2/2),Volatility))</f>
        <v>0.42365829107117381</v>
      </c>
      <c r="AE944" s="11">
        <f ca="1">AD944*EXP(_xlfn.NORM.INV(RAND(),'Projection Engine'!$C$8-(Volatility^2/2),Volatility))</f>
        <v>0.29293469810548844</v>
      </c>
      <c r="AF944" s="11">
        <f ca="1">AE944*EXP(_xlfn.NORM.INV(RAND(),'Projection Engine'!$C$8-(Volatility^2/2),Volatility))</f>
        <v>0.36793354132521217</v>
      </c>
      <c r="AG944" s="11">
        <f ca="1">AF944*EXP(_xlfn.NORM.INV(RAND(),'Projection Engine'!$C$8-(Volatility^2/2),Volatility))</f>
        <v>0.30067003965112293</v>
      </c>
    </row>
    <row r="945" spans="2:33" x14ac:dyDescent="0.25">
      <c r="B945" t="s">
        <v>1009</v>
      </c>
      <c r="C945" s="11">
        <f t="shared" si="14"/>
        <v>51</v>
      </c>
      <c r="D945" s="11">
        <f ca="1">C945*EXP(_xlfn.NORM.INV(RAND(),'Projection Engine'!$C$8-(Volatility^2/2),Volatility))</f>
        <v>63.433599864451217</v>
      </c>
      <c r="E945" s="11">
        <f ca="1">D945*EXP(_xlfn.NORM.INV(RAND(),'Projection Engine'!$C$8-(Volatility^2/2),Volatility))</f>
        <v>37.422344691245925</v>
      </c>
      <c r="F945" s="11">
        <f ca="1">E945*EXP(_xlfn.NORM.INV(RAND(),'Projection Engine'!$C$8-(Volatility^2/2),Volatility))</f>
        <v>73.215044325231361</v>
      </c>
      <c r="G945" s="11">
        <f ca="1">F945*EXP(_xlfn.NORM.INV(RAND(),'Projection Engine'!$C$8-(Volatility^2/2),Volatility))</f>
        <v>44.143601915273472</v>
      </c>
      <c r="H945" s="11">
        <f ca="1">G945*EXP(_xlfn.NORM.INV(RAND(),'Projection Engine'!$C$8-(Volatility^2/2),Volatility))</f>
        <v>52.064555100647098</v>
      </c>
      <c r="I945" s="11">
        <f ca="1">H945*EXP(_xlfn.NORM.INV(RAND(),'Projection Engine'!$C$8-(Volatility^2/2),Volatility))</f>
        <v>47.640018181089317</v>
      </c>
      <c r="J945" s="11">
        <f ca="1">I945*EXP(_xlfn.NORM.INV(RAND(),'Projection Engine'!$C$8-(Volatility^2/2),Volatility))</f>
        <v>57.222249770422302</v>
      </c>
      <c r="K945" s="11">
        <f ca="1">J945*EXP(_xlfn.NORM.INV(RAND(),'Projection Engine'!$C$8-(Volatility^2/2),Volatility))</f>
        <v>108.44996635871016</v>
      </c>
      <c r="L945" s="11">
        <f ca="1">K945*EXP(_xlfn.NORM.INV(RAND(),'Projection Engine'!$C$8-(Volatility^2/2),Volatility))</f>
        <v>184.8463491567766</v>
      </c>
      <c r="M945" s="11">
        <f ca="1">L945*EXP(_xlfn.NORM.INV(RAND(),'Projection Engine'!$C$8-(Volatility^2/2),Volatility))</f>
        <v>248.31330218567996</v>
      </c>
      <c r="N945" s="11">
        <f ca="1">M945*EXP(_xlfn.NORM.INV(RAND(),'Projection Engine'!$C$8-(Volatility^2/2),Volatility))</f>
        <v>196.49874723315571</v>
      </c>
      <c r="O945" s="11">
        <f ca="1">N945*EXP(_xlfn.NORM.INV(RAND(),'Projection Engine'!$C$8-(Volatility^2/2),Volatility))</f>
        <v>165.2543200055199</v>
      </c>
      <c r="P945" s="11">
        <f ca="1">O945*EXP(_xlfn.NORM.INV(RAND(),'Projection Engine'!$C$8-(Volatility^2/2),Volatility))</f>
        <v>109.44310984017665</v>
      </c>
      <c r="Q945" s="11">
        <f ca="1">P945*EXP(_xlfn.NORM.INV(RAND(),'Projection Engine'!$C$8-(Volatility^2/2),Volatility))</f>
        <v>104.8180711103392</v>
      </c>
      <c r="R945" s="11">
        <f ca="1">Q945*EXP(_xlfn.NORM.INV(RAND(),'Projection Engine'!$C$8-(Volatility^2/2),Volatility))</f>
        <v>170.72403553934845</v>
      </c>
      <c r="S945" s="11">
        <f ca="1">R945*EXP(_xlfn.NORM.INV(RAND(),'Projection Engine'!$C$8-(Volatility^2/2),Volatility))</f>
        <v>151.12434939309981</v>
      </c>
      <c r="T945" s="11">
        <f ca="1">S945*EXP(_xlfn.NORM.INV(RAND(),'Projection Engine'!$C$8-(Volatility^2/2),Volatility))</f>
        <v>75.985818567696128</v>
      </c>
      <c r="U945" s="11">
        <f ca="1">T945*EXP(_xlfn.NORM.INV(RAND(),'Projection Engine'!$C$8-(Volatility^2/2),Volatility))</f>
        <v>50.963860101051921</v>
      </c>
      <c r="V945" s="11">
        <f ca="1">U945*EXP(_xlfn.NORM.INV(RAND(),'Projection Engine'!$C$8-(Volatility^2/2),Volatility))</f>
        <v>32.841066335585914</v>
      </c>
      <c r="W945" s="11">
        <f ca="1">V945*EXP(_xlfn.NORM.INV(RAND(),'Projection Engine'!$C$8-(Volatility^2/2),Volatility))</f>
        <v>38.757953214934794</v>
      </c>
      <c r="X945" s="11">
        <f ca="1">W945*EXP(_xlfn.NORM.INV(RAND(),'Projection Engine'!$C$8-(Volatility^2/2),Volatility))</f>
        <v>29.176827440852016</v>
      </c>
      <c r="Y945" s="11">
        <f ca="1">X945*EXP(_xlfn.NORM.INV(RAND(),'Projection Engine'!$C$8-(Volatility^2/2),Volatility))</f>
        <v>20.284267640715733</v>
      </c>
      <c r="Z945" s="11">
        <f ca="1">Y945*EXP(_xlfn.NORM.INV(RAND(),'Projection Engine'!$C$8-(Volatility^2/2),Volatility))</f>
        <v>16.484851356481634</v>
      </c>
      <c r="AA945" s="11">
        <f ca="1">Z945*EXP(_xlfn.NORM.INV(RAND(),'Projection Engine'!$C$8-(Volatility^2/2),Volatility))</f>
        <v>18.770526966797075</v>
      </c>
      <c r="AB945" s="11">
        <f ca="1">AA945*EXP(_xlfn.NORM.INV(RAND(),'Projection Engine'!$C$8-(Volatility^2/2),Volatility))</f>
        <v>6.1343054454668122</v>
      </c>
      <c r="AC945" s="11">
        <f ca="1">AB945*EXP(_xlfn.NORM.INV(RAND(),'Projection Engine'!$C$8-(Volatility^2/2),Volatility))</f>
        <v>4.7905754018767501</v>
      </c>
      <c r="AD945" s="11">
        <f ca="1">AC945*EXP(_xlfn.NORM.INV(RAND(),'Projection Engine'!$C$8-(Volatility^2/2),Volatility))</f>
        <v>6.4490863733803625</v>
      </c>
      <c r="AE945" s="11">
        <f ca="1">AD945*EXP(_xlfn.NORM.INV(RAND(),'Projection Engine'!$C$8-(Volatility^2/2),Volatility))</f>
        <v>5.1860794216105335</v>
      </c>
      <c r="AF945" s="11">
        <f ca="1">AE945*EXP(_xlfn.NORM.INV(RAND(),'Projection Engine'!$C$8-(Volatility^2/2),Volatility))</f>
        <v>3.3181744175132155</v>
      </c>
      <c r="AG945" s="11">
        <f ca="1">AF945*EXP(_xlfn.NORM.INV(RAND(),'Projection Engine'!$C$8-(Volatility^2/2),Volatility))</f>
        <v>3.1503088544340789</v>
      </c>
    </row>
    <row r="946" spans="2:33" x14ac:dyDescent="0.25">
      <c r="B946" t="s">
        <v>1010</v>
      </c>
      <c r="C946" s="11">
        <f t="shared" si="14"/>
        <v>51</v>
      </c>
      <c r="D946" s="11">
        <f ca="1">C946*EXP(_xlfn.NORM.INV(RAND(),'Projection Engine'!$C$8-(Volatility^2/2),Volatility))</f>
        <v>64.379114408195875</v>
      </c>
      <c r="E946" s="11">
        <f ca="1">D946*EXP(_xlfn.NORM.INV(RAND(),'Projection Engine'!$C$8-(Volatility^2/2),Volatility))</f>
        <v>49.208678738858318</v>
      </c>
      <c r="F946" s="11">
        <f ca="1">E946*EXP(_xlfn.NORM.INV(RAND(),'Projection Engine'!$C$8-(Volatility^2/2),Volatility))</f>
        <v>33.660467232901539</v>
      </c>
      <c r="G946" s="11">
        <f ca="1">F946*EXP(_xlfn.NORM.INV(RAND(),'Projection Engine'!$C$8-(Volatility^2/2),Volatility))</f>
        <v>21.246126558808836</v>
      </c>
      <c r="H946" s="11">
        <f ca="1">G946*EXP(_xlfn.NORM.INV(RAND(),'Projection Engine'!$C$8-(Volatility^2/2),Volatility))</f>
        <v>23.573218071193697</v>
      </c>
      <c r="I946" s="11">
        <f ca="1">H946*EXP(_xlfn.NORM.INV(RAND(),'Projection Engine'!$C$8-(Volatility^2/2),Volatility))</f>
        <v>21.107136991999994</v>
      </c>
      <c r="J946" s="11">
        <f ca="1">I946*EXP(_xlfn.NORM.INV(RAND(),'Projection Engine'!$C$8-(Volatility^2/2),Volatility))</f>
        <v>13.862382370836084</v>
      </c>
      <c r="K946" s="11">
        <f ca="1">J946*EXP(_xlfn.NORM.INV(RAND(),'Projection Engine'!$C$8-(Volatility^2/2),Volatility))</f>
        <v>11.702954755723422</v>
      </c>
      <c r="L946" s="11">
        <f ca="1">K946*EXP(_xlfn.NORM.INV(RAND(),'Projection Engine'!$C$8-(Volatility^2/2),Volatility))</f>
        <v>18.911733213047555</v>
      </c>
      <c r="M946" s="11">
        <f ca="1">L946*EXP(_xlfn.NORM.INV(RAND(),'Projection Engine'!$C$8-(Volatility^2/2),Volatility))</f>
        <v>19.229456951175486</v>
      </c>
      <c r="N946" s="11">
        <f ca="1">M946*EXP(_xlfn.NORM.INV(RAND(),'Projection Engine'!$C$8-(Volatility^2/2),Volatility))</f>
        <v>40.835741394501788</v>
      </c>
      <c r="O946" s="11">
        <f ca="1">N946*EXP(_xlfn.NORM.INV(RAND(),'Projection Engine'!$C$8-(Volatility^2/2),Volatility))</f>
        <v>32.966546297809955</v>
      </c>
      <c r="P946" s="11">
        <f ca="1">O946*EXP(_xlfn.NORM.INV(RAND(),'Projection Engine'!$C$8-(Volatility^2/2),Volatility))</f>
        <v>33.377086842766161</v>
      </c>
      <c r="Q946" s="11">
        <f ca="1">P946*EXP(_xlfn.NORM.INV(RAND(),'Projection Engine'!$C$8-(Volatility^2/2),Volatility))</f>
        <v>27.379847685940007</v>
      </c>
      <c r="R946" s="11">
        <f ca="1">Q946*EXP(_xlfn.NORM.INV(RAND(),'Projection Engine'!$C$8-(Volatility^2/2),Volatility))</f>
        <v>25.64174301748568</v>
      </c>
      <c r="S946" s="11">
        <f ca="1">R946*EXP(_xlfn.NORM.INV(RAND(),'Projection Engine'!$C$8-(Volatility^2/2),Volatility))</f>
        <v>23.858278084560453</v>
      </c>
      <c r="T946" s="11">
        <f ca="1">S946*EXP(_xlfn.NORM.INV(RAND(),'Projection Engine'!$C$8-(Volatility^2/2),Volatility))</f>
        <v>9.9637739292844163</v>
      </c>
      <c r="U946" s="11">
        <f ca="1">T946*EXP(_xlfn.NORM.INV(RAND(),'Projection Engine'!$C$8-(Volatility^2/2),Volatility))</f>
        <v>19.65476676103804</v>
      </c>
      <c r="V946" s="11">
        <f ca="1">U946*EXP(_xlfn.NORM.INV(RAND(),'Projection Engine'!$C$8-(Volatility^2/2),Volatility))</f>
        <v>21.951315637997507</v>
      </c>
      <c r="W946" s="11">
        <f ca="1">V946*EXP(_xlfn.NORM.INV(RAND(),'Projection Engine'!$C$8-(Volatility^2/2),Volatility))</f>
        <v>26.080810453655953</v>
      </c>
      <c r="X946" s="11">
        <f ca="1">W946*EXP(_xlfn.NORM.INV(RAND(),'Projection Engine'!$C$8-(Volatility^2/2),Volatility))</f>
        <v>7.6091127776398233</v>
      </c>
      <c r="Y946" s="11">
        <f ca="1">X946*EXP(_xlfn.NORM.INV(RAND(),'Projection Engine'!$C$8-(Volatility^2/2),Volatility))</f>
        <v>5.8190715962253856</v>
      </c>
      <c r="Z946" s="11">
        <f ca="1">Y946*EXP(_xlfn.NORM.INV(RAND(),'Projection Engine'!$C$8-(Volatility^2/2),Volatility))</f>
        <v>6.4073363007786481</v>
      </c>
      <c r="AA946" s="11">
        <f ca="1">Z946*EXP(_xlfn.NORM.INV(RAND(),'Projection Engine'!$C$8-(Volatility^2/2),Volatility))</f>
        <v>4.8259354019588647</v>
      </c>
      <c r="AB946" s="11">
        <f ca="1">AA946*EXP(_xlfn.NORM.INV(RAND(),'Projection Engine'!$C$8-(Volatility^2/2),Volatility))</f>
        <v>7.4064181105008533</v>
      </c>
      <c r="AC946" s="11">
        <f ca="1">AB946*EXP(_xlfn.NORM.INV(RAND(),'Projection Engine'!$C$8-(Volatility^2/2),Volatility))</f>
        <v>8.4170659545408277</v>
      </c>
      <c r="AD946" s="11">
        <f ca="1">AC946*EXP(_xlfn.NORM.INV(RAND(),'Projection Engine'!$C$8-(Volatility^2/2),Volatility))</f>
        <v>3.5324918521975417</v>
      </c>
      <c r="AE946" s="11">
        <f ca="1">AD946*EXP(_xlfn.NORM.INV(RAND(),'Projection Engine'!$C$8-(Volatility^2/2),Volatility))</f>
        <v>4.0128285944149171</v>
      </c>
      <c r="AF946" s="11">
        <f ca="1">AE946*EXP(_xlfn.NORM.INV(RAND(),'Projection Engine'!$C$8-(Volatility^2/2),Volatility))</f>
        <v>5.0040719644241483</v>
      </c>
      <c r="AG946" s="11">
        <f ca="1">AF946*EXP(_xlfn.NORM.INV(RAND(),'Projection Engine'!$C$8-(Volatility^2/2),Volatility))</f>
        <v>5.1648316619979173</v>
      </c>
    </row>
    <row r="947" spans="2:33" x14ac:dyDescent="0.25">
      <c r="B947" t="s">
        <v>1011</v>
      </c>
      <c r="C947" s="11">
        <f t="shared" si="14"/>
        <v>51</v>
      </c>
      <c r="D947" s="11">
        <f ca="1">C947*EXP(_xlfn.NORM.INV(RAND(),'Projection Engine'!$C$8-(Volatility^2/2),Volatility))</f>
        <v>36.886958192743357</v>
      </c>
      <c r="E947" s="11">
        <f ca="1">D947*EXP(_xlfn.NORM.INV(RAND(),'Projection Engine'!$C$8-(Volatility^2/2),Volatility))</f>
        <v>20.376272659537026</v>
      </c>
      <c r="F947" s="11">
        <f ca="1">E947*EXP(_xlfn.NORM.INV(RAND(),'Projection Engine'!$C$8-(Volatility^2/2),Volatility))</f>
        <v>25.44036840178412</v>
      </c>
      <c r="G947" s="11">
        <f ca="1">F947*EXP(_xlfn.NORM.INV(RAND(),'Projection Engine'!$C$8-(Volatility^2/2),Volatility))</f>
        <v>35.596120509383553</v>
      </c>
      <c r="H947" s="11">
        <f ca="1">G947*EXP(_xlfn.NORM.INV(RAND(),'Projection Engine'!$C$8-(Volatility^2/2),Volatility))</f>
        <v>21.930145597529801</v>
      </c>
      <c r="I947" s="11">
        <f ca="1">H947*EXP(_xlfn.NORM.INV(RAND(),'Projection Engine'!$C$8-(Volatility^2/2),Volatility))</f>
        <v>13.506379966471927</v>
      </c>
      <c r="J947" s="11">
        <f ca="1">I947*EXP(_xlfn.NORM.INV(RAND(),'Projection Engine'!$C$8-(Volatility^2/2),Volatility))</f>
        <v>9.4510095597092789</v>
      </c>
      <c r="K947" s="11">
        <f ca="1">J947*EXP(_xlfn.NORM.INV(RAND(),'Projection Engine'!$C$8-(Volatility^2/2),Volatility))</f>
        <v>10.804257167899747</v>
      </c>
      <c r="L947" s="11">
        <f ca="1">K947*EXP(_xlfn.NORM.INV(RAND(),'Projection Engine'!$C$8-(Volatility^2/2),Volatility))</f>
        <v>8.8137073207853902</v>
      </c>
      <c r="M947" s="11">
        <f ca="1">L947*EXP(_xlfn.NORM.INV(RAND(),'Projection Engine'!$C$8-(Volatility^2/2),Volatility))</f>
        <v>9.8108867260668209</v>
      </c>
      <c r="N947" s="11">
        <f ca="1">M947*EXP(_xlfn.NORM.INV(RAND(),'Projection Engine'!$C$8-(Volatility^2/2),Volatility))</f>
        <v>17.70824306611544</v>
      </c>
      <c r="O947" s="11">
        <f ca="1">N947*EXP(_xlfn.NORM.INV(RAND(),'Projection Engine'!$C$8-(Volatility^2/2),Volatility))</f>
        <v>13.17213747681464</v>
      </c>
      <c r="P947" s="11">
        <f ca="1">O947*EXP(_xlfn.NORM.INV(RAND(),'Projection Engine'!$C$8-(Volatility^2/2),Volatility))</f>
        <v>7.6343298273633602</v>
      </c>
      <c r="Q947" s="11">
        <f ca="1">P947*EXP(_xlfn.NORM.INV(RAND(),'Projection Engine'!$C$8-(Volatility^2/2),Volatility))</f>
        <v>3.1244034711402531</v>
      </c>
      <c r="R947" s="11">
        <f ca="1">Q947*EXP(_xlfn.NORM.INV(RAND(),'Projection Engine'!$C$8-(Volatility^2/2),Volatility))</f>
        <v>4.1581531813270427</v>
      </c>
      <c r="S947" s="11">
        <f ca="1">R947*EXP(_xlfn.NORM.INV(RAND(),'Projection Engine'!$C$8-(Volatility^2/2),Volatility))</f>
        <v>3.7678769063608475</v>
      </c>
      <c r="T947" s="11">
        <f ca="1">S947*EXP(_xlfn.NORM.INV(RAND(),'Projection Engine'!$C$8-(Volatility^2/2),Volatility))</f>
        <v>3.5667246498977532</v>
      </c>
      <c r="U947" s="11">
        <f ca="1">T947*EXP(_xlfn.NORM.INV(RAND(),'Projection Engine'!$C$8-(Volatility^2/2),Volatility))</f>
        <v>2.9421253017188524</v>
      </c>
      <c r="V947" s="11">
        <f ca="1">U947*EXP(_xlfn.NORM.INV(RAND(),'Projection Engine'!$C$8-(Volatility^2/2),Volatility))</f>
        <v>1.0999955312960814</v>
      </c>
      <c r="W947" s="11">
        <f ca="1">V947*EXP(_xlfn.NORM.INV(RAND(),'Projection Engine'!$C$8-(Volatility^2/2),Volatility))</f>
        <v>0.66203708005290629</v>
      </c>
      <c r="X947" s="11">
        <f ca="1">W947*EXP(_xlfn.NORM.INV(RAND(),'Projection Engine'!$C$8-(Volatility^2/2),Volatility))</f>
        <v>0.66518518743355881</v>
      </c>
      <c r="Y947" s="11">
        <f ca="1">X947*EXP(_xlfn.NORM.INV(RAND(),'Projection Engine'!$C$8-(Volatility^2/2),Volatility))</f>
        <v>0.88087552162016403</v>
      </c>
      <c r="Z947" s="11">
        <f ca="1">Y947*EXP(_xlfn.NORM.INV(RAND(),'Projection Engine'!$C$8-(Volatility^2/2),Volatility))</f>
        <v>0.35835210354230668</v>
      </c>
      <c r="AA947" s="11">
        <f ca="1">Z947*EXP(_xlfn.NORM.INV(RAND(),'Projection Engine'!$C$8-(Volatility^2/2),Volatility))</f>
        <v>0.68452737739763958</v>
      </c>
      <c r="AB947" s="11">
        <f ca="1">AA947*EXP(_xlfn.NORM.INV(RAND(),'Projection Engine'!$C$8-(Volatility^2/2),Volatility))</f>
        <v>0.68499684164858199</v>
      </c>
      <c r="AC947" s="11">
        <f ca="1">AB947*EXP(_xlfn.NORM.INV(RAND(),'Projection Engine'!$C$8-(Volatility^2/2),Volatility))</f>
        <v>0.8039674220932943</v>
      </c>
      <c r="AD947" s="11">
        <f ca="1">AC947*EXP(_xlfn.NORM.INV(RAND(),'Projection Engine'!$C$8-(Volatility^2/2),Volatility))</f>
        <v>1.7612242173751398</v>
      </c>
      <c r="AE947" s="11">
        <f ca="1">AD947*EXP(_xlfn.NORM.INV(RAND(),'Projection Engine'!$C$8-(Volatility^2/2),Volatility))</f>
        <v>1.7543916192098081</v>
      </c>
      <c r="AF947" s="11">
        <f ca="1">AE947*EXP(_xlfn.NORM.INV(RAND(),'Projection Engine'!$C$8-(Volatility^2/2),Volatility))</f>
        <v>1.1296324951281895</v>
      </c>
      <c r="AG947" s="11">
        <f ca="1">AF947*EXP(_xlfn.NORM.INV(RAND(),'Projection Engine'!$C$8-(Volatility^2/2),Volatility))</f>
        <v>1.569616560823718</v>
      </c>
    </row>
    <row r="948" spans="2:33" x14ac:dyDescent="0.25">
      <c r="B948" t="s">
        <v>1012</v>
      </c>
      <c r="C948" s="11">
        <f t="shared" si="14"/>
        <v>51</v>
      </c>
      <c r="D948" s="11">
        <f ca="1">C948*EXP(_xlfn.NORM.INV(RAND(),'Projection Engine'!$C$8-(Volatility^2/2),Volatility))</f>
        <v>127.54837444462797</v>
      </c>
      <c r="E948" s="11">
        <f ca="1">D948*EXP(_xlfn.NORM.INV(RAND(),'Projection Engine'!$C$8-(Volatility^2/2),Volatility))</f>
        <v>205.01935495106602</v>
      </c>
      <c r="F948" s="11">
        <f ca="1">E948*EXP(_xlfn.NORM.INV(RAND(),'Projection Engine'!$C$8-(Volatility^2/2),Volatility))</f>
        <v>192.60264545950616</v>
      </c>
      <c r="G948" s="11">
        <f ca="1">F948*EXP(_xlfn.NORM.INV(RAND(),'Projection Engine'!$C$8-(Volatility^2/2),Volatility))</f>
        <v>501.97627136809496</v>
      </c>
      <c r="H948" s="11">
        <f ca="1">G948*EXP(_xlfn.NORM.INV(RAND(),'Projection Engine'!$C$8-(Volatility^2/2),Volatility))</f>
        <v>652.21070226138443</v>
      </c>
      <c r="I948" s="11">
        <f ca="1">H948*EXP(_xlfn.NORM.INV(RAND(),'Projection Engine'!$C$8-(Volatility^2/2),Volatility))</f>
        <v>263.27153930284044</v>
      </c>
      <c r="J948" s="11">
        <f ca="1">I948*EXP(_xlfn.NORM.INV(RAND(),'Projection Engine'!$C$8-(Volatility^2/2),Volatility))</f>
        <v>141.72888503515463</v>
      </c>
      <c r="K948" s="11">
        <f ca="1">J948*EXP(_xlfn.NORM.INV(RAND(),'Projection Engine'!$C$8-(Volatility^2/2),Volatility))</f>
        <v>122.99597388746369</v>
      </c>
      <c r="L948" s="11">
        <f ca="1">K948*EXP(_xlfn.NORM.INV(RAND(),'Projection Engine'!$C$8-(Volatility^2/2),Volatility))</f>
        <v>531.46556622625565</v>
      </c>
      <c r="M948" s="11">
        <f ca="1">L948*EXP(_xlfn.NORM.INV(RAND(),'Projection Engine'!$C$8-(Volatility^2/2),Volatility))</f>
        <v>293.09101593094999</v>
      </c>
      <c r="N948" s="11">
        <f ca="1">M948*EXP(_xlfn.NORM.INV(RAND(),'Projection Engine'!$C$8-(Volatility^2/2),Volatility))</f>
        <v>138.62698221749295</v>
      </c>
      <c r="O948" s="11">
        <f ca="1">N948*EXP(_xlfn.NORM.INV(RAND(),'Projection Engine'!$C$8-(Volatility^2/2),Volatility))</f>
        <v>109.97106853368116</v>
      </c>
      <c r="P948" s="11">
        <f ca="1">O948*EXP(_xlfn.NORM.INV(RAND(),'Projection Engine'!$C$8-(Volatility^2/2),Volatility))</f>
        <v>137.19105181639361</v>
      </c>
      <c r="Q948" s="11">
        <f ca="1">P948*EXP(_xlfn.NORM.INV(RAND(),'Projection Engine'!$C$8-(Volatility^2/2),Volatility))</f>
        <v>190.65923274104659</v>
      </c>
      <c r="R948" s="11">
        <f ca="1">Q948*EXP(_xlfn.NORM.INV(RAND(),'Projection Engine'!$C$8-(Volatility^2/2),Volatility))</f>
        <v>87.472784397557874</v>
      </c>
      <c r="S948" s="11">
        <f ca="1">R948*EXP(_xlfn.NORM.INV(RAND(),'Projection Engine'!$C$8-(Volatility^2/2),Volatility))</f>
        <v>82.830646999068321</v>
      </c>
      <c r="T948" s="11">
        <f ca="1">S948*EXP(_xlfn.NORM.INV(RAND(),'Projection Engine'!$C$8-(Volatility^2/2),Volatility))</f>
        <v>54.982627562140308</v>
      </c>
      <c r="U948" s="11">
        <f ca="1">T948*EXP(_xlfn.NORM.INV(RAND(),'Projection Engine'!$C$8-(Volatility^2/2),Volatility))</f>
        <v>24.757420185760392</v>
      </c>
      <c r="V948" s="11">
        <f ca="1">U948*EXP(_xlfn.NORM.INV(RAND(),'Projection Engine'!$C$8-(Volatility^2/2),Volatility))</f>
        <v>15.959735958295584</v>
      </c>
      <c r="W948" s="11">
        <f ca="1">V948*EXP(_xlfn.NORM.INV(RAND(),'Projection Engine'!$C$8-(Volatility^2/2),Volatility))</f>
        <v>17.353282930777947</v>
      </c>
      <c r="X948" s="11">
        <f ca="1">W948*EXP(_xlfn.NORM.INV(RAND(),'Projection Engine'!$C$8-(Volatility^2/2),Volatility))</f>
        <v>8.1365881428834275</v>
      </c>
      <c r="Y948" s="11">
        <f ca="1">X948*EXP(_xlfn.NORM.INV(RAND(),'Projection Engine'!$C$8-(Volatility^2/2),Volatility))</f>
        <v>6.1822166065166968</v>
      </c>
      <c r="Z948" s="11">
        <f ca="1">Y948*EXP(_xlfn.NORM.INV(RAND(),'Projection Engine'!$C$8-(Volatility^2/2),Volatility))</f>
        <v>6.8176924626335973</v>
      </c>
      <c r="AA948" s="11">
        <f ca="1">Z948*EXP(_xlfn.NORM.INV(RAND(),'Projection Engine'!$C$8-(Volatility^2/2),Volatility))</f>
        <v>6.0951021373665917</v>
      </c>
      <c r="AB948" s="11">
        <f ca="1">AA948*EXP(_xlfn.NORM.INV(RAND(),'Projection Engine'!$C$8-(Volatility^2/2),Volatility))</f>
        <v>6.8808558848403161</v>
      </c>
      <c r="AC948" s="11">
        <f ca="1">AB948*EXP(_xlfn.NORM.INV(RAND(),'Projection Engine'!$C$8-(Volatility^2/2),Volatility))</f>
        <v>6.8580961239372042</v>
      </c>
      <c r="AD948" s="11">
        <f ca="1">AC948*EXP(_xlfn.NORM.INV(RAND(),'Projection Engine'!$C$8-(Volatility^2/2),Volatility))</f>
        <v>9.541794421365978</v>
      </c>
      <c r="AE948" s="11">
        <f ca="1">AD948*EXP(_xlfn.NORM.INV(RAND(),'Projection Engine'!$C$8-(Volatility^2/2),Volatility))</f>
        <v>7.2985854170766364</v>
      </c>
      <c r="AF948" s="11">
        <f ca="1">AE948*EXP(_xlfn.NORM.INV(RAND(),'Projection Engine'!$C$8-(Volatility^2/2),Volatility))</f>
        <v>22.630405519813539</v>
      </c>
      <c r="AG948" s="11">
        <f ca="1">AF948*EXP(_xlfn.NORM.INV(RAND(),'Projection Engine'!$C$8-(Volatility^2/2),Volatility))</f>
        <v>8.558562557420565</v>
      </c>
    </row>
    <row r="949" spans="2:33" x14ac:dyDescent="0.25">
      <c r="B949" t="s">
        <v>1013</v>
      </c>
      <c r="C949" s="11">
        <f t="shared" si="14"/>
        <v>51</v>
      </c>
      <c r="D949" s="11">
        <f ca="1">C949*EXP(_xlfn.NORM.INV(RAND(),'Projection Engine'!$C$8-(Volatility^2/2),Volatility))</f>
        <v>53.246258100484781</v>
      </c>
      <c r="E949" s="11">
        <f ca="1">D949*EXP(_xlfn.NORM.INV(RAND(),'Projection Engine'!$C$8-(Volatility^2/2),Volatility))</f>
        <v>51.088303146007746</v>
      </c>
      <c r="F949" s="11">
        <f ca="1">E949*EXP(_xlfn.NORM.INV(RAND(),'Projection Engine'!$C$8-(Volatility^2/2),Volatility))</f>
        <v>74.925273065148559</v>
      </c>
      <c r="G949" s="11">
        <f ca="1">F949*EXP(_xlfn.NORM.INV(RAND(),'Projection Engine'!$C$8-(Volatility^2/2),Volatility))</f>
        <v>87.839078883729854</v>
      </c>
      <c r="H949" s="11">
        <f ca="1">G949*EXP(_xlfn.NORM.INV(RAND(),'Projection Engine'!$C$8-(Volatility^2/2),Volatility))</f>
        <v>72.263065329246828</v>
      </c>
      <c r="I949" s="11">
        <f ca="1">H949*EXP(_xlfn.NORM.INV(RAND(),'Projection Engine'!$C$8-(Volatility^2/2),Volatility))</f>
        <v>59.579895901228198</v>
      </c>
      <c r="J949" s="11">
        <f ca="1">I949*EXP(_xlfn.NORM.INV(RAND(),'Projection Engine'!$C$8-(Volatility^2/2),Volatility))</f>
        <v>44.19369573584914</v>
      </c>
      <c r="K949" s="11">
        <f ca="1">J949*EXP(_xlfn.NORM.INV(RAND(),'Projection Engine'!$C$8-(Volatility^2/2),Volatility))</f>
        <v>46.097732459410523</v>
      </c>
      <c r="L949" s="11">
        <f ca="1">K949*EXP(_xlfn.NORM.INV(RAND(),'Projection Engine'!$C$8-(Volatility^2/2),Volatility))</f>
        <v>34.811976362085076</v>
      </c>
      <c r="M949" s="11">
        <f ca="1">L949*EXP(_xlfn.NORM.INV(RAND(),'Projection Engine'!$C$8-(Volatility^2/2),Volatility))</f>
        <v>42.434351401212695</v>
      </c>
      <c r="N949" s="11">
        <f ca="1">M949*EXP(_xlfn.NORM.INV(RAND(),'Projection Engine'!$C$8-(Volatility^2/2),Volatility))</f>
        <v>27.184792310065816</v>
      </c>
      <c r="O949" s="11">
        <f ca="1">N949*EXP(_xlfn.NORM.INV(RAND(),'Projection Engine'!$C$8-(Volatility^2/2),Volatility))</f>
        <v>11.356745688727328</v>
      </c>
      <c r="P949" s="11">
        <f ca="1">O949*EXP(_xlfn.NORM.INV(RAND(),'Projection Engine'!$C$8-(Volatility^2/2),Volatility))</f>
        <v>8.5536936202813703</v>
      </c>
      <c r="Q949" s="11">
        <f ca="1">P949*EXP(_xlfn.NORM.INV(RAND(),'Projection Engine'!$C$8-(Volatility^2/2),Volatility))</f>
        <v>7.5200571256263276</v>
      </c>
      <c r="R949" s="11">
        <f ca="1">Q949*EXP(_xlfn.NORM.INV(RAND(),'Projection Engine'!$C$8-(Volatility^2/2),Volatility))</f>
        <v>8.066312884146603</v>
      </c>
      <c r="S949" s="11">
        <f ca="1">R949*EXP(_xlfn.NORM.INV(RAND(),'Projection Engine'!$C$8-(Volatility^2/2),Volatility))</f>
        <v>5.932350739836993</v>
      </c>
      <c r="T949" s="11">
        <f ca="1">S949*EXP(_xlfn.NORM.INV(RAND(),'Projection Engine'!$C$8-(Volatility^2/2),Volatility))</f>
        <v>5.7341971249308257</v>
      </c>
      <c r="U949" s="11">
        <f ca="1">T949*EXP(_xlfn.NORM.INV(RAND(),'Projection Engine'!$C$8-(Volatility^2/2),Volatility))</f>
        <v>8.583933448738744</v>
      </c>
      <c r="V949" s="11">
        <f ca="1">U949*EXP(_xlfn.NORM.INV(RAND(),'Projection Engine'!$C$8-(Volatility^2/2),Volatility))</f>
        <v>12.6274098109027</v>
      </c>
      <c r="W949" s="11">
        <f ca="1">V949*EXP(_xlfn.NORM.INV(RAND(),'Projection Engine'!$C$8-(Volatility^2/2),Volatility))</f>
        <v>16.553903820756069</v>
      </c>
      <c r="X949" s="11">
        <f ca="1">W949*EXP(_xlfn.NORM.INV(RAND(),'Projection Engine'!$C$8-(Volatility^2/2),Volatility))</f>
        <v>16.298889404684321</v>
      </c>
      <c r="Y949" s="11">
        <f ca="1">X949*EXP(_xlfn.NORM.INV(RAND(),'Projection Engine'!$C$8-(Volatility^2/2),Volatility))</f>
        <v>16.221438725128191</v>
      </c>
      <c r="Z949" s="11">
        <f ca="1">Y949*EXP(_xlfn.NORM.INV(RAND(),'Projection Engine'!$C$8-(Volatility^2/2),Volatility))</f>
        <v>7.2584762025987608</v>
      </c>
      <c r="AA949" s="11">
        <f ca="1">Z949*EXP(_xlfn.NORM.INV(RAND(),'Projection Engine'!$C$8-(Volatility^2/2),Volatility))</f>
        <v>4.5437919424559592</v>
      </c>
      <c r="AB949" s="11">
        <f ca="1">AA949*EXP(_xlfn.NORM.INV(RAND(),'Projection Engine'!$C$8-(Volatility^2/2),Volatility))</f>
        <v>2.8380531409371792</v>
      </c>
      <c r="AC949" s="11">
        <f ca="1">AB949*EXP(_xlfn.NORM.INV(RAND(),'Projection Engine'!$C$8-(Volatility^2/2),Volatility))</f>
        <v>3.2560995844790108</v>
      </c>
      <c r="AD949" s="11">
        <f ca="1">AC949*EXP(_xlfn.NORM.INV(RAND(),'Projection Engine'!$C$8-(Volatility^2/2),Volatility))</f>
        <v>3.2060552297298965</v>
      </c>
      <c r="AE949" s="11">
        <f ca="1">AD949*EXP(_xlfn.NORM.INV(RAND(),'Projection Engine'!$C$8-(Volatility^2/2),Volatility))</f>
        <v>2.1216173812299268</v>
      </c>
      <c r="AF949" s="11">
        <f ca="1">AE949*EXP(_xlfn.NORM.INV(RAND(),'Projection Engine'!$C$8-(Volatility^2/2),Volatility))</f>
        <v>2.6506812589802888</v>
      </c>
      <c r="AG949" s="11">
        <f ca="1">AF949*EXP(_xlfn.NORM.INV(RAND(),'Projection Engine'!$C$8-(Volatility^2/2),Volatility))</f>
        <v>1.4975088703225368</v>
      </c>
    </row>
    <row r="950" spans="2:33" x14ac:dyDescent="0.25">
      <c r="B950" t="s">
        <v>1014</v>
      </c>
      <c r="C950" s="11">
        <f t="shared" si="14"/>
        <v>51</v>
      </c>
      <c r="D950" s="11">
        <f ca="1">C950*EXP(_xlfn.NORM.INV(RAND(),'Projection Engine'!$C$8-(Volatility^2/2),Volatility))</f>
        <v>77.336763088180277</v>
      </c>
      <c r="E950" s="11">
        <f ca="1">D950*EXP(_xlfn.NORM.INV(RAND(),'Projection Engine'!$C$8-(Volatility^2/2),Volatility))</f>
        <v>86.799961583125949</v>
      </c>
      <c r="F950" s="11">
        <f ca="1">E950*EXP(_xlfn.NORM.INV(RAND(),'Projection Engine'!$C$8-(Volatility^2/2),Volatility))</f>
        <v>227.63542563979973</v>
      </c>
      <c r="G950" s="11">
        <f ca="1">F950*EXP(_xlfn.NORM.INV(RAND(),'Projection Engine'!$C$8-(Volatility^2/2),Volatility))</f>
        <v>108.83476873074395</v>
      </c>
      <c r="H950" s="11">
        <f ca="1">G950*EXP(_xlfn.NORM.INV(RAND(),'Projection Engine'!$C$8-(Volatility^2/2),Volatility))</f>
        <v>79.41673960893533</v>
      </c>
      <c r="I950" s="11">
        <f ca="1">H950*EXP(_xlfn.NORM.INV(RAND(),'Projection Engine'!$C$8-(Volatility^2/2),Volatility))</f>
        <v>59.415748049698088</v>
      </c>
      <c r="J950" s="11">
        <f ca="1">I950*EXP(_xlfn.NORM.INV(RAND(),'Projection Engine'!$C$8-(Volatility^2/2),Volatility))</f>
        <v>56.879192876427126</v>
      </c>
      <c r="K950" s="11">
        <f ca="1">J950*EXP(_xlfn.NORM.INV(RAND(),'Projection Engine'!$C$8-(Volatility^2/2),Volatility))</f>
        <v>21.39521372731102</v>
      </c>
      <c r="L950" s="11">
        <f ca="1">K950*EXP(_xlfn.NORM.INV(RAND(),'Projection Engine'!$C$8-(Volatility^2/2),Volatility))</f>
        <v>28.294279876295398</v>
      </c>
      <c r="M950" s="11">
        <f ca="1">L950*EXP(_xlfn.NORM.INV(RAND(),'Projection Engine'!$C$8-(Volatility^2/2),Volatility))</f>
        <v>14.249852792893247</v>
      </c>
      <c r="N950" s="11">
        <f ca="1">M950*EXP(_xlfn.NORM.INV(RAND(),'Projection Engine'!$C$8-(Volatility^2/2),Volatility))</f>
        <v>27.660387414009612</v>
      </c>
      <c r="O950" s="11">
        <f ca="1">N950*EXP(_xlfn.NORM.INV(RAND(),'Projection Engine'!$C$8-(Volatility^2/2),Volatility))</f>
        <v>22.337800009416927</v>
      </c>
      <c r="P950" s="11">
        <f ca="1">O950*EXP(_xlfn.NORM.INV(RAND(),'Projection Engine'!$C$8-(Volatility^2/2),Volatility))</f>
        <v>18.979360563033371</v>
      </c>
      <c r="Q950" s="11">
        <f ca="1">P950*EXP(_xlfn.NORM.INV(RAND(),'Projection Engine'!$C$8-(Volatility^2/2),Volatility))</f>
        <v>18.66064969036395</v>
      </c>
      <c r="R950" s="11">
        <f ca="1">Q950*EXP(_xlfn.NORM.INV(RAND(),'Projection Engine'!$C$8-(Volatility^2/2),Volatility))</f>
        <v>20.533110923314375</v>
      </c>
      <c r="S950" s="11">
        <f ca="1">R950*EXP(_xlfn.NORM.INV(RAND(),'Projection Engine'!$C$8-(Volatility^2/2),Volatility))</f>
        <v>16.008216877393526</v>
      </c>
      <c r="T950" s="11">
        <f ca="1">S950*EXP(_xlfn.NORM.INV(RAND(),'Projection Engine'!$C$8-(Volatility^2/2),Volatility))</f>
        <v>14.590829162659096</v>
      </c>
      <c r="U950" s="11">
        <f ca="1">T950*EXP(_xlfn.NORM.INV(RAND(),'Projection Engine'!$C$8-(Volatility^2/2),Volatility))</f>
        <v>10.479211752546043</v>
      </c>
      <c r="V950" s="11">
        <f ca="1">U950*EXP(_xlfn.NORM.INV(RAND(),'Projection Engine'!$C$8-(Volatility^2/2),Volatility))</f>
        <v>13.778592900727512</v>
      </c>
      <c r="W950" s="11">
        <f ca="1">V950*EXP(_xlfn.NORM.INV(RAND(),'Projection Engine'!$C$8-(Volatility^2/2),Volatility))</f>
        <v>3.9164816623684957</v>
      </c>
      <c r="X950" s="11">
        <f ca="1">W950*EXP(_xlfn.NORM.INV(RAND(),'Projection Engine'!$C$8-(Volatility^2/2),Volatility))</f>
        <v>3.0649178460800188</v>
      </c>
      <c r="Y950" s="11">
        <f ca="1">X950*EXP(_xlfn.NORM.INV(RAND(),'Projection Engine'!$C$8-(Volatility^2/2),Volatility))</f>
        <v>2.2530705338399635</v>
      </c>
      <c r="Z950" s="11">
        <f ca="1">Y950*EXP(_xlfn.NORM.INV(RAND(),'Projection Engine'!$C$8-(Volatility^2/2),Volatility))</f>
        <v>3.2375545556713377</v>
      </c>
      <c r="AA950" s="11">
        <f ca="1">Z950*EXP(_xlfn.NORM.INV(RAND(),'Projection Engine'!$C$8-(Volatility^2/2),Volatility))</f>
        <v>4.9942125744968395</v>
      </c>
      <c r="AB950" s="11">
        <f ca="1">AA950*EXP(_xlfn.NORM.INV(RAND(),'Projection Engine'!$C$8-(Volatility^2/2),Volatility))</f>
        <v>6.1768622073031922</v>
      </c>
      <c r="AC950" s="11">
        <f ca="1">AB950*EXP(_xlfn.NORM.INV(RAND(),'Projection Engine'!$C$8-(Volatility^2/2),Volatility))</f>
        <v>3.8121960538468351</v>
      </c>
      <c r="AD950" s="11">
        <f ca="1">AC950*EXP(_xlfn.NORM.INV(RAND(),'Projection Engine'!$C$8-(Volatility^2/2),Volatility))</f>
        <v>2.8815271137548897</v>
      </c>
      <c r="AE950" s="11">
        <f ca="1">AD950*EXP(_xlfn.NORM.INV(RAND(),'Projection Engine'!$C$8-(Volatility^2/2),Volatility))</f>
        <v>4.6273593143696665</v>
      </c>
      <c r="AF950" s="11">
        <f ca="1">AE950*EXP(_xlfn.NORM.INV(RAND(),'Projection Engine'!$C$8-(Volatility^2/2),Volatility))</f>
        <v>5.1129615195392457</v>
      </c>
      <c r="AG950" s="11">
        <f ca="1">AF950*EXP(_xlfn.NORM.INV(RAND(),'Projection Engine'!$C$8-(Volatility^2/2),Volatility))</f>
        <v>4.5730971943224361</v>
      </c>
    </row>
    <row r="951" spans="2:33" x14ac:dyDescent="0.25">
      <c r="B951" t="s">
        <v>1015</v>
      </c>
      <c r="C951" s="11">
        <f t="shared" si="14"/>
        <v>51</v>
      </c>
      <c r="D951" s="11">
        <f ca="1">C951*EXP(_xlfn.NORM.INV(RAND(),'Projection Engine'!$C$8-(Volatility^2/2),Volatility))</f>
        <v>58.750944284838063</v>
      </c>
      <c r="E951" s="11">
        <f ca="1">D951*EXP(_xlfn.NORM.INV(RAND(),'Projection Engine'!$C$8-(Volatility^2/2),Volatility))</f>
        <v>33.103381333335712</v>
      </c>
      <c r="F951" s="11">
        <f ca="1">E951*EXP(_xlfn.NORM.INV(RAND(),'Projection Engine'!$C$8-(Volatility^2/2),Volatility))</f>
        <v>42.426036537373179</v>
      </c>
      <c r="G951" s="11">
        <f ca="1">F951*EXP(_xlfn.NORM.INV(RAND(),'Projection Engine'!$C$8-(Volatility^2/2),Volatility))</f>
        <v>32.634152413586349</v>
      </c>
      <c r="H951" s="11">
        <f ca="1">G951*EXP(_xlfn.NORM.INV(RAND(),'Projection Engine'!$C$8-(Volatility^2/2),Volatility))</f>
        <v>22.317161564314709</v>
      </c>
      <c r="I951" s="11">
        <f ca="1">H951*EXP(_xlfn.NORM.INV(RAND(),'Projection Engine'!$C$8-(Volatility^2/2),Volatility))</f>
        <v>13.823371498858874</v>
      </c>
      <c r="J951" s="11">
        <f ca="1">I951*EXP(_xlfn.NORM.INV(RAND(),'Projection Engine'!$C$8-(Volatility^2/2),Volatility))</f>
        <v>16.434831635439448</v>
      </c>
      <c r="K951" s="11">
        <f ca="1">J951*EXP(_xlfn.NORM.INV(RAND(),'Projection Engine'!$C$8-(Volatility^2/2),Volatility))</f>
        <v>13.283991416432082</v>
      </c>
      <c r="L951" s="11">
        <f ca="1">K951*EXP(_xlfn.NORM.INV(RAND(),'Projection Engine'!$C$8-(Volatility^2/2),Volatility))</f>
        <v>15.978688761387621</v>
      </c>
      <c r="M951" s="11">
        <f ca="1">L951*EXP(_xlfn.NORM.INV(RAND(),'Projection Engine'!$C$8-(Volatility^2/2),Volatility))</f>
        <v>5.6744387729327608</v>
      </c>
      <c r="N951" s="11">
        <f ca="1">M951*EXP(_xlfn.NORM.INV(RAND(),'Projection Engine'!$C$8-(Volatility^2/2),Volatility))</f>
        <v>5.134544118536879</v>
      </c>
      <c r="O951" s="11">
        <f ca="1">N951*EXP(_xlfn.NORM.INV(RAND(),'Projection Engine'!$C$8-(Volatility^2/2),Volatility))</f>
        <v>8.7885249004741031</v>
      </c>
      <c r="P951" s="11">
        <f ca="1">O951*EXP(_xlfn.NORM.INV(RAND(),'Projection Engine'!$C$8-(Volatility^2/2),Volatility))</f>
        <v>8.6864239021415504</v>
      </c>
      <c r="Q951" s="11">
        <f ca="1">P951*EXP(_xlfn.NORM.INV(RAND(),'Projection Engine'!$C$8-(Volatility^2/2),Volatility))</f>
        <v>4.6525352233625581</v>
      </c>
      <c r="R951" s="11">
        <f ca="1">Q951*EXP(_xlfn.NORM.INV(RAND(),'Projection Engine'!$C$8-(Volatility^2/2),Volatility))</f>
        <v>4.3799292058215471</v>
      </c>
      <c r="S951" s="11">
        <f ca="1">R951*EXP(_xlfn.NORM.INV(RAND(),'Projection Engine'!$C$8-(Volatility^2/2),Volatility))</f>
        <v>1.6349631642546336</v>
      </c>
      <c r="T951" s="11">
        <f ca="1">S951*EXP(_xlfn.NORM.INV(RAND(),'Projection Engine'!$C$8-(Volatility^2/2),Volatility))</f>
        <v>2.0180745408823682</v>
      </c>
      <c r="U951" s="11">
        <f ca="1">T951*EXP(_xlfn.NORM.INV(RAND(),'Projection Engine'!$C$8-(Volatility^2/2),Volatility))</f>
        <v>5.1915870211287585</v>
      </c>
      <c r="V951" s="11">
        <f ca="1">U951*EXP(_xlfn.NORM.INV(RAND(),'Projection Engine'!$C$8-(Volatility^2/2),Volatility))</f>
        <v>4.5650617014762718</v>
      </c>
      <c r="W951" s="11">
        <f ca="1">V951*EXP(_xlfn.NORM.INV(RAND(),'Projection Engine'!$C$8-(Volatility^2/2),Volatility))</f>
        <v>5.0159459557587605</v>
      </c>
      <c r="X951" s="11">
        <f ca="1">W951*EXP(_xlfn.NORM.INV(RAND(),'Projection Engine'!$C$8-(Volatility^2/2),Volatility))</f>
        <v>4.8793782626723221</v>
      </c>
      <c r="Y951" s="11">
        <f ca="1">X951*EXP(_xlfn.NORM.INV(RAND(),'Projection Engine'!$C$8-(Volatility^2/2),Volatility))</f>
        <v>9.329136256825576</v>
      </c>
      <c r="Z951" s="11">
        <f ca="1">Y951*EXP(_xlfn.NORM.INV(RAND(),'Projection Engine'!$C$8-(Volatility^2/2),Volatility))</f>
        <v>8.9772950252258905</v>
      </c>
      <c r="AA951" s="11">
        <f ca="1">Z951*EXP(_xlfn.NORM.INV(RAND(),'Projection Engine'!$C$8-(Volatility^2/2),Volatility))</f>
        <v>19.292804773955403</v>
      </c>
      <c r="AB951" s="11">
        <f ca="1">AA951*EXP(_xlfn.NORM.INV(RAND(),'Projection Engine'!$C$8-(Volatility^2/2),Volatility))</f>
        <v>16.345414273436212</v>
      </c>
      <c r="AC951" s="11">
        <f ca="1">AB951*EXP(_xlfn.NORM.INV(RAND(),'Projection Engine'!$C$8-(Volatility^2/2),Volatility))</f>
        <v>14.276440461322712</v>
      </c>
      <c r="AD951" s="11">
        <f ca="1">AC951*EXP(_xlfn.NORM.INV(RAND(),'Projection Engine'!$C$8-(Volatility^2/2),Volatility))</f>
        <v>6.465461371449984</v>
      </c>
      <c r="AE951" s="11">
        <f ca="1">AD951*EXP(_xlfn.NORM.INV(RAND(),'Projection Engine'!$C$8-(Volatility^2/2),Volatility))</f>
        <v>6.5978992445085485</v>
      </c>
      <c r="AF951" s="11">
        <f ca="1">AE951*EXP(_xlfn.NORM.INV(RAND(),'Projection Engine'!$C$8-(Volatility^2/2),Volatility))</f>
        <v>5.2931940163782683</v>
      </c>
      <c r="AG951" s="11">
        <f ca="1">AF951*EXP(_xlfn.NORM.INV(RAND(),'Projection Engine'!$C$8-(Volatility^2/2),Volatility))</f>
        <v>5.5039232668043683</v>
      </c>
    </row>
    <row r="952" spans="2:33" x14ac:dyDescent="0.25">
      <c r="B952" t="s">
        <v>1016</v>
      </c>
      <c r="C952" s="11">
        <f t="shared" si="14"/>
        <v>51</v>
      </c>
      <c r="D952" s="11">
        <f ca="1">C952*EXP(_xlfn.NORM.INV(RAND(),'Projection Engine'!$C$8-(Volatility^2/2),Volatility))</f>
        <v>72.624441708324667</v>
      </c>
      <c r="E952" s="11">
        <f ca="1">D952*EXP(_xlfn.NORM.INV(RAND(),'Projection Engine'!$C$8-(Volatility^2/2),Volatility))</f>
        <v>54.900266660449986</v>
      </c>
      <c r="F952" s="11">
        <f ca="1">E952*EXP(_xlfn.NORM.INV(RAND(),'Projection Engine'!$C$8-(Volatility^2/2),Volatility))</f>
        <v>41.866986866858397</v>
      </c>
      <c r="G952" s="11">
        <f ca="1">F952*EXP(_xlfn.NORM.INV(RAND(),'Projection Engine'!$C$8-(Volatility^2/2),Volatility))</f>
        <v>57.209887732353053</v>
      </c>
      <c r="H952" s="11">
        <f ca="1">G952*EXP(_xlfn.NORM.INV(RAND(),'Projection Engine'!$C$8-(Volatility^2/2),Volatility))</f>
        <v>51.119076570512789</v>
      </c>
      <c r="I952" s="11">
        <f ca="1">H952*EXP(_xlfn.NORM.INV(RAND(),'Projection Engine'!$C$8-(Volatility^2/2),Volatility))</f>
        <v>40.884286752590555</v>
      </c>
      <c r="J952" s="11">
        <f ca="1">I952*EXP(_xlfn.NORM.INV(RAND(),'Projection Engine'!$C$8-(Volatility^2/2),Volatility))</f>
        <v>24.088169630315893</v>
      </c>
      <c r="K952" s="11">
        <f ca="1">J952*EXP(_xlfn.NORM.INV(RAND(),'Projection Engine'!$C$8-(Volatility^2/2),Volatility))</f>
        <v>18.089275538661166</v>
      </c>
      <c r="L952" s="11">
        <f ca="1">K952*EXP(_xlfn.NORM.INV(RAND(),'Projection Engine'!$C$8-(Volatility^2/2),Volatility))</f>
        <v>17.14125497558517</v>
      </c>
      <c r="M952" s="11">
        <f ca="1">L952*EXP(_xlfn.NORM.INV(RAND(),'Projection Engine'!$C$8-(Volatility^2/2),Volatility))</f>
        <v>4.8056223590366329</v>
      </c>
      <c r="N952" s="11">
        <f ca="1">M952*EXP(_xlfn.NORM.INV(RAND(),'Projection Engine'!$C$8-(Volatility^2/2),Volatility))</f>
        <v>4.0950954144124472</v>
      </c>
      <c r="O952" s="11">
        <f ca="1">N952*EXP(_xlfn.NORM.INV(RAND(),'Projection Engine'!$C$8-(Volatility^2/2),Volatility))</f>
        <v>2.4240441988775463</v>
      </c>
      <c r="P952" s="11">
        <f ca="1">O952*EXP(_xlfn.NORM.INV(RAND(),'Projection Engine'!$C$8-(Volatility^2/2),Volatility))</f>
        <v>1.1735482636715964</v>
      </c>
      <c r="Q952" s="11">
        <f ca="1">P952*EXP(_xlfn.NORM.INV(RAND(),'Projection Engine'!$C$8-(Volatility^2/2),Volatility))</f>
        <v>0.99602582475941848</v>
      </c>
      <c r="R952" s="11">
        <f ca="1">Q952*EXP(_xlfn.NORM.INV(RAND(),'Projection Engine'!$C$8-(Volatility^2/2),Volatility))</f>
        <v>0.79895270274733099</v>
      </c>
      <c r="S952" s="11">
        <f ca="1">R952*EXP(_xlfn.NORM.INV(RAND(),'Projection Engine'!$C$8-(Volatility^2/2),Volatility))</f>
        <v>0.39598304996709954</v>
      </c>
      <c r="T952" s="11">
        <f ca="1">S952*EXP(_xlfn.NORM.INV(RAND(),'Projection Engine'!$C$8-(Volatility^2/2),Volatility))</f>
        <v>0.21606242077688809</v>
      </c>
      <c r="U952" s="11">
        <f ca="1">T952*EXP(_xlfn.NORM.INV(RAND(),'Projection Engine'!$C$8-(Volatility^2/2),Volatility))</f>
        <v>0.25754934568607141</v>
      </c>
      <c r="V952" s="11">
        <f ca="1">U952*EXP(_xlfn.NORM.INV(RAND(),'Projection Engine'!$C$8-(Volatility^2/2),Volatility))</f>
        <v>0.26342067607445796</v>
      </c>
      <c r="W952" s="11">
        <f ca="1">V952*EXP(_xlfn.NORM.INV(RAND(),'Projection Engine'!$C$8-(Volatility^2/2),Volatility))</f>
        <v>0.51539271614158189</v>
      </c>
      <c r="X952" s="11">
        <f ca="1">W952*EXP(_xlfn.NORM.INV(RAND(),'Projection Engine'!$C$8-(Volatility^2/2),Volatility))</f>
        <v>0.39693498356589291</v>
      </c>
      <c r="Y952" s="11">
        <f ca="1">X952*EXP(_xlfn.NORM.INV(RAND(),'Projection Engine'!$C$8-(Volatility^2/2),Volatility))</f>
        <v>0.13847986792591235</v>
      </c>
      <c r="Z952" s="11">
        <f ca="1">Y952*EXP(_xlfn.NORM.INV(RAND(),'Projection Engine'!$C$8-(Volatility^2/2),Volatility))</f>
        <v>0.10356034570453942</v>
      </c>
      <c r="AA952" s="11">
        <f ca="1">Z952*EXP(_xlfn.NORM.INV(RAND(),'Projection Engine'!$C$8-(Volatility^2/2),Volatility))</f>
        <v>5.1826659900904459E-2</v>
      </c>
      <c r="AB952" s="11">
        <f ca="1">AA952*EXP(_xlfn.NORM.INV(RAND(),'Projection Engine'!$C$8-(Volatility^2/2),Volatility))</f>
        <v>3.7605064746451186E-2</v>
      </c>
      <c r="AC952" s="11">
        <f ca="1">AB952*EXP(_xlfn.NORM.INV(RAND(),'Projection Engine'!$C$8-(Volatility^2/2),Volatility))</f>
        <v>8.2462944112659392E-2</v>
      </c>
      <c r="AD952" s="11">
        <f ca="1">AC952*EXP(_xlfn.NORM.INV(RAND(),'Projection Engine'!$C$8-(Volatility^2/2),Volatility))</f>
        <v>5.9973149624205413E-2</v>
      </c>
      <c r="AE952" s="11">
        <f ca="1">AD952*EXP(_xlfn.NORM.INV(RAND(),'Projection Engine'!$C$8-(Volatility^2/2),Volatility))</f>
        <v>4.7711260482591986E-2</v>
      </c>
      <c r="AF952" s="11">
        <f ca="1">AE952*EXP(_xlfn.NORM.INV(RAND(),'Projection Engine'!$C$8-(Volatility^2/2),Volatility))</f>
        <v>0.14917037065762068</v>
      </c>
      <c r="AG952" s="11">
        <f ca="1">AF952*EXP(_xlfn.NORM.INV(RAND(),'Projection Engine'!$C$8-(Volatility^2/2),Volatility))</f>
        <v>0.25964000802725584</v>
      </c>
    </row>
    <row r="953" spans="2:33" x14ac:dyDescent="0.25">
      <c r="B953" t="s">
        <v>1017</v>
      </c>
      <c r="C953" s="11">
        <f t="shared" si="14"/>
        <v>51</v>
      </c>
      <c r="D953" s="11">
        <f ca="1">C953*EXP(_xlfn.NORM.INV(RAND(),'Projection Engine'!$C$8-(Volatility^2/2),Volatility))</f>
        <v>44.383781750956182</v>
      </c>
      <c r="E953" s="11">
        <f ca="1">D953*EXP(_xlfn.NORM.INV(RAND(),'Projection Engine'!$C$8-(Volatility^2/2),Volatility))</f>
        <v>16.604310934855448</v>
      </c>
      <c r="F953" s="11">
        <f ca="1">E953*EXP(_xlfn.NORM.INV(RAND(),'Projection Engine'!$C$8-(Volatility^2/2),Volatility))</f>
        <v>7.7220188331362776</v>
      </c>
      <c r="G953" s="11">
        <f ca="1">F953*EXP(_xlfn.NORM.INV(RAND(),'Projection Engine'!$C$8-(Volatility^2/2),Volatility))</f>
        <v>20.530085570088897</v>
      </c>
      <c r="H953" s="11">
        <f ca="1">G953*EXP(_xlfn.NORM.INV(RAND(),'Projection Engine'!$C$8-(Volatility^2/2),Volatility))</f>
        <v>14.390618825483369</v>
      </c>
      <c r="I953" s="11">
        <f ca="1">H953*EXP(_xlfn.NORM.INV(RAND(),'Projection Engine'!$C$8-(Volatility^2/2),Volatility))</f>
        <v>19.490784479743706</v>
      </c>
      <c r="J953" s="11">
        <f ca="1">I953*EXP(_xlfn.NORM.INV(RAND(),'Projection Engine'!$C$8-(Volatility^2/2),Volatility))</f>
        <v>12.832019971740136</v>
      </c>
      <c r="K953" s="11">
        <f ca="1">J953*EXP(_xlfn.NORM.INV(RAND(),'Projection Engine'!$C$8-(Volatility^2/2),Volatility))</f>
        <v>14.54109336995873</v>
      </c>
      <c r="L953" s="11">
        <f ca="1">K953*EXP(_xlfn.NORM.INV(RAND(),'Projection Engine'!$C$8-(Volatility^2/2),Volatility))</f>
        <v>15.981794643794419</v>
      </c>
      <c r="M953" s="11">
        <f ca="1">L953*EXP(_xlfn.NORM.INV(RAND(),'Projection Engine'!$C$8-(Volatility^2/2),Volatility))</f>
        <v>6.1864983649074201</v>
      </c>
      <c r="N953" s="11">
        <f ca="1">M953*EXP(_xlfn.NORM.INV(RAND(),'Projection Engine'!$C$8-(Volatility^2/2),Volatility))</f>
        <v>5.3158736115045278</v>
      </c>
      <c r="O953" s="11">
        <f ca="1">N953*EXP(_xlfn.NORM.INV(RAND(),'Projection Engine'!$C$8-(Volatility^2/2),Volatility))</f>
        <v>4.8790367546413806</v>
      </c>
      <c r="P953" s="11">
        <f ca="1">O953*EXP(_xlfn.NORM.INV(RAND(),'Projection Engine'!$C$8-(Volatility^2/2),Volatility))</f>
        <v>6.5110175560307164</v>
      </c>
      <c r="Q953" s="11">
        <f ca="1">P953*EXP(_xlfn.NORM.INV(RAND(),'Projection Engine'!$C$8-(Volatility^2/2),Volatility))</f>
        <v>7.3117438507044197</v>
      </c>
      <c r="R953" s="11">
        <f ca="1">Q953*EXP(_xlfn.NORM.INV(RAND(),'Projection Engine'!$C$8-(Volatility^2/2),Volatility))</f>
        <v>5.335842299695436</v>
      </c>
      <c r="S953" s="11">
        <f ca="1">R953*EXP(_xlfn.NORM.INV(RAND(),'Projection Engine'!$C$8-(Volatility^2/2),Volatility))</f>
        <v>2.0693251402006654</v>
      </c>
      <c r="T953" s="11">
        <f ca="1">S953*EXP(_xlfn.NORM.INV(RAND(),'Projection Engine'!$C$8-(Volatility^2/2),Volatility))</f>
        <v>1.4236318999691424</v>
      </c>
      <c r="U953" s="11">
        <f ca="1">T953*EXP(_xlfn.NORM.INV(RAND(),'Projection Engine'!$C$8-(Volatility^2/2),Volatility))</f>
        <v>1.2300921572282126</v>
      </c>
      <c r="V953" s="11">
        <f ca="1">U953*EXP(_xlfn.NORM.INV(RAND(),'Projection Engine'!$C$8-(Volatility^2/2),Volatility))</f>
        <v>0.88338160390552789</v>
      </c>
      <c r="W953" s="11">
        <f ca="1">V953*EXP(_xlfn.NORM.INV(RAND(),'Projection Engine'!$C$8-(Volatility^2/2),Volatility))</f>
        <v>1.0264735359971007</v>
      </c>
      <c r="X953" s="11">
        <f ca="1">W953*EXP(_xlfn.NORM.INV(RAND(),'Projection Engine'!$C$8-(Volatility^2/2),Volatility))</f>
        <v>0.82145970607362584</v>
      </c>
      <c r="Y953" s="11">
        <f ca="1">X953*EXP(_xlfn.NORM.INV(RAND(),'Projection Engine'!$C$8-(Volatility^2/2),Volatility))</f>
        <v>0.68727186745960067</v>
      </c>
      <c r="Z953" s="11">
        <f ca="1">Y953*EXP(_xlfn.NORM.INV(RAND(),'Projection Engine'!$C$8-(Volatility^2/2),Volatility))</f>
        <v>0.60100553790589417</v>
      </c>
      <c r="AA953" s="11">
        <f ca="1">Z953*EXP(_xlfn.NORM.INV(RAND(),'Projection Engine'!$C$8-(Volatility^2/2),Volatility))</f>
        <v>0.72662719558889399</v>
      </c>
      <c r="AB953" s="11">
        <f ca="1">AA953*EXP(_xlfn.NORM.INV(RAND(),'Projection Engine'!$C$8-(Volatility^2/2),Volatility))</f>
        <v>0.61271988593204829</v>
      </c>
      <c r="AC953" s="11">
        <f ca="1">AB953*EXP(_xlfn.NORM.INV(RAND(),'Projection Engine'!$C$8-(Volatility^2/2),Volatility))</f>
        <v>0.95789315286380305</v>
      </c>
      <c r="AD953" s="11">
        <f ca="1">AC953*EXP(_xlfn.NORM.INV(RAND(),'Projection Engine'!$C$8-(Volatility^2/2),Volatility))</f>
        <v>1.1259363424954059</v>
      </c>
      <c r="AE953" s="11">
        <f ca="1">AD953*EXP(_xlfn.NORM.INV(RAND(),'Projection Engine'!$C$8-(Volatility^2/2),Volatility))</f>
        <v>0.51691179589260661</v>
      </c>
      <c r="AF953" s="11">
        <f ca="1">AE953*EXP(_xlfn.NORM.INV(RAND(),'Projection Engine'!$C$8-(Volatility^2/2),Volatility))</f>
        <v>0.23125111893626757</v>
      </c>
      <c r="AG953" s="11">
        <f ca="1">AF953*EXP(_xlfn.NORM.INV(RAND(),'Projection Engine'!$C$8-(Volatility^2/2),Volatility))</f>
        <v>0.17217670332465532</v>
      </c>
    </row>
    <row r="954" spans="2:33" x14ac:dyDescent="0.25">
      <c r="B954" t="s">
        <v>1018</v>
      </c>
      <c r="C954" s="11">
        <f t="shared" si="14"/>
        <v>51</v>
      </c>
      <c r="D954" s="11">
        <f ca="1">C954*EXP(_xlfn.NORM.INV(RAND(),'Projection Engine'!$C$8-(Volatility^2/2),Volatility))</f>
        <v>95.611150515288529</v>
      </c>
      <c r="E954" s="11">
        <f ca="1">D954*EXP(_xlfn.NORM.INV(RAND(),'Projection Engine'!$C$8-(Volatility^2/2),Volatility))</f>
        <v>92.535767498703677</v>
      </c>
      <c r="F954" s="11">
        <f ca="1">E954*EXP(_xlfn.NORM.INV(RAND(),'Projection Engine'!$C$8-(Volatility^2/2),Volatility))</f>
        <v>93.441786325102129</v>
      </c>
      <c r="G954" s="11">
        <f ca="1">F954*EXP(_xlfn.NORM.INV(RAND(),'Projection Engine'!$C$8-(Volatility^2/2),Volatility))</f>
        <v>60.47128085299024</v>
      </c>
      <c r="H954" s="11">
        <f ca="1">G954*EXP(_xlfn.NORM.INV(RAND(),'Projection Engine'!$C$8-(Volatility^2/2),Volatility))</f>
        <v>68.588593371933783</v>
      </c>
      <c r="I954" s="11">
        <f ca="1">H954*EXP(_xlfn.NORM.INV(RAND(),'Projection Engine'!$C$8-(Volatility^2/2),Volatility))</f>
        <v>67.68042668020432</v>
      </c>
      <c r="J954" s="11">
        <f ca="1">I954*EXP(_xlfn.NORM.INV(RAND(),'Projection Engine'!$C$8-(Volatility^2/2),Volatility))</f>
        <v>132.2401701663951</v>
      </c>
      <c r="K954" s="11">
        <f ca="1">J954*EXP(_xlfn.NORM.INV(RAND(),'Projection Engine'!$C$8-(Volatility^2/2),Volatility))</f>
        <v>240.08202553812816</v>
      </c>
      <c r="L954" s="11">
        <f ca="1">K954*EXP(_xlfn.NORM.INV(RAND(),'Projection Engine'!$C$8-(Volatility^2/2),Volatility))</f>
        <v>199.11425845477422</v>
      </c>
      <c r="M954" s="11">
        <f ca="1">L954*EXP(_xlfn.NORM.INV(RAND(),'Projection Engine'!$C$8-(Volatility^2/2),Volatility))</f>
        <v>331.22640290673758</v>
      </c>
      <c r="N954" s="11">
        <f ca="1">M954*EXP(_xlfn.NORM.INV(RAND(),'Projection Engine'!$C$8-(Volatility^2/2),Volatility))</f>
        <v>322.11599421444765</v>
      </c>
      <c r="O954" s="11">
        <f ca="1">N954*EXP(_xlfn.NORM.INV(RAND(),'Projection Engine'!$C$8-(Volatility^2/2),Volatility))</f>
        <v>303.68752808267823</v>
      </c>
      <c r="P954" s="11">
        <f ca="1">O954*EXP(_xlfn.NORM.INV(RAND(),'Projection Engine'!$C$8-(Volatility^2/2),Volatility))</f>
        <v>215.91534339372535</v>
      </c>
      <c r="Q954" s="11">
        <f ca="1">P954*EXP(_xlfn.NORM.INV(RAND(),'Projection Engine'!$C$8-(Volatility^2/2),Volatility))</f>
        <v>180.12724875650824</v>
      </c>
      <c r="R954" s="11">
        <f ca="1">Q954*EXP(_xlfn.NORM.INV(RAND(),'Projection Engine'!$C$8-(Volatility^2/2),Volatility))</f>
        <v>90.451943001432682</v>
      </c>
      <c r="S954" s="11">
        <f ca="1">R954*EXP(_xlfn.NORM.INV(RAND(),'Projection Engine'!$C$8-(Volatility^2/2),Volatility))</f>
        <v>111.33202415273252</v>
      </c>
      <c r="T954" s="11">
        <f ca="1">S954*EXP(_xlfn.NORM.INV(RAND(),'Projection Engine'!$C$8-(Volatility^2/2),Volatility))</f>
        <v>168.84068925509615</v>
      </c>
      <c r="U954" s="11">
        <f ca="1">T954*EXP(_xlfn.NORM.INV(RAND(),'Projection Engine'!$C$8-(Volatility^2/2),Volatility))</f>
        <v>238.05736924446927</v>
      </c>
      <c r="V954" s="11">
        <f ca="1">U954*EXP(_xlfn.NORM.INV(RAND(),'Projection Engine'!$C$8-(Volatility^2/2),Volatility))</f>
        <v>292.4949365041798</v>
      </c>
      <c r="W954" s="11">
        <f ca="1">V954*EXP(_xlfn.NORM.INV(RAND(),'Projection Engine'!$C$8-(Volatility^2/2),Volatility))</f>
        <v>151.70029728415798</v>
      </c>
      <c r="X954" s="11">
        <f ca="1">W954*EXP(_xlfn.NORM.INV(RAND(),'Projection Engine'!$C$8-(Volatility^2/2),Volatility))</f>
        <v>71.401087220084335</v>
      </c>
      <c r="Y954" s="11">
        <f ca="1">X954*EXP(_xlfn.NORM.INV(RAND(),'Projection Engine'!$C$8-(Volatility^2/2),Volatility))</f>
        <v>47.346278711293124</v>
      </c>
      <c r="Z954" s="11">
        <f ca="1">Y954*EXP(_xlfn.NORM.INV(RAND(),'Projection Engine'!$C$8-(Volatility^2/2),Volatility))</f>
        <v>37.876678648795448</v>
      </c>
      <c r="AA954" s="11">
        <f ca="1">Z954*EXP(_xlfn.NORM.INV(RAND(),'Projection Engine'!$C$8-(Volatility^2/2),Volatility))</f>
        <v>32.709151364185104</v>
      </c>
      <c r="AB954" s="11">
        <f ca="1">AA954*EXP(_xlfn.NORM.INV(RAND(),'Projection Engine'!$C$8-(Volatility^2/2),Volatility))</f>
        <v>15.058947717731007</v>
      </c>
      <c r="AC954" s="11">
        <f ca="1">AB954*EXP(_xlfn.NORM.INV(RAND(),'Projection Engine'!$C$8-(Volatility^2/2),Volatility))</f>
        <v>13.568297985139957</v>
      </c>
      <c r="AD954" s="11">
        <f ca="1">AC954*EXP(_xlfn.NORM.INV(RAND(),'Projection Engine'!$C$8-(Volatility^2/2),Volatility))</f>
        <v>4.4411972629520395</v>
      </c>
      <c r="AE954" s="11">
        <f ca="1">AD954*EXP(_xlfn.NORM.INV(RAND(),'Projection Engine'!$C$8-(Volatility^2/2),Volatility))</f>
        <v>3.3200862533404076</v>
      </c>
      <c r="AF954" s="11">
        <f ca="1">AE954*EXP(_xlfn.NORM.INV(RAND(),'Projection Engine'!$C$8-(Volatility^2/2),Volatility))</f>
        <v>3.6991786628459002</v>
      </c>
      <c r="AG954" s="11">
        <f ca="1">AF954*EXP(_xlfn.NORM.INV(RAND(),'Projection Engine'!$C$8-(Volatility^2/2),Volatility))</f>
        <v>3.0991360037657056</v>
      </c>
    </row>
    <row r="955" spans="2:33" x14ac:dyDescent="0.25">
      <c r="B955" t="s">
        <v>1019</v>
      </c>
      <c r="C955" s="11">
        <f t="shared" si="14"/>
        <v>51</v>
      </c>
      <c r="D955" s="11">
        <f ca="1">C955*EXP(_xlfn.NORM.INV(RAND(),'Projection Engine'!$C$8-(Volatility^2/2),Volatility))</f>
        <v>60.681530759866661</v>
      </c>
      <c r="E955" s="11">
        <f ca="1">D955*EXP(_xlfn.NORM.INV(RAND(),'Projection Engine'!$C$8-(Volatility^2/2),Volatility))</f>
        <v>53.574267832496425</v>
      </c>
      <c r="F955" s="11">
        <f ca="1">E955*EXP(_xlfn.NORM.INV(RAND(),'Projection Engine'!$C$8-(Volatility^2/2),Volatility))</f>
        <v>64.421601364473531</v>
      </c>
      <c r="G955" s="11">
        <f ca="1">F955*EXP(_xlfn.NORM.INV(RAND(),'Projection Engine'!$C$8-(Volatility^2/2),Volatility))</f>
        <v>26.846594184077929</v>
      </c>
      <c r="H955" s="11">
        <f ca="1">G955*EXP(_xlfn.NORM.INV(RAND(),'Projection Engine'!$C$8-(Volatility^2/2),Volatility))</f>
        <v>24.691548560126222</v>
      </c>
      <c r="I955" s="11">
        <f ca="1">H955*EXP(_xlfn.NORM.INV(RAND(),'Projection Engine'!$C$8-(Volatility^2/2),Volatility))</f>
        <v>13.580952198494687</v>
      </c>
      <c r="J955" s="11">
        <f ca="1">I955*EXP(_xlfn.NORM.INV(RAND(),'Projection Engine'!$C$8-(Volatility^2/2),Volatility))</f>
        <v>13.006417410055294</v>
      </c>
      <c r="K955" s="11">
        <f ca="1">J955*EXP(_xlfn.NORM.INV(RAND(),'Projection Engine'!$C$8-(Volatility^2/2),Volatility))</f>
        <v>12.315676697522633</v>
      </c>
      <c r="L955" s="11">
        <f ca="1">K955*EXP(_xlfn.NORM.INV(RAND(),'Projection Engine'!$C$8-(Volatility^2/2),Volatility))</f>
        <v>25.12395380414398</v>
      </c>
      <c r="M955" s="11">
        <f ca="1">L955*EXP(_xlfn.NORM.INV(RAND(),'Projection Engine'!$C$8-(Volatility^2/2),Volatility))</f>
        <v>27.88907338015672</v>
      </c>
      <c r="N955" s="11">
        <f ca="1">M955*EXP(_xlfn.NORM.INV(RAND(),'Projection Engine'!$C$8-(Volatility^2/2),Volatility))</f>
        <v>62.281773401725204</v>
      </c>
      <c r="O955" s="11">
        <f ca="1">N955*EXP(_xlfn.NORM.INV(RAND(),'Projection Engine'!$C$8-(Volatility^2/2),Volatility))</f>
        <v>29.306004296328052</v>
      </c>
      <c r="P955" s="11">
        <f ca="1">O955*EXP(_xlfn.NORM.INV(RAND(),'Projection Engine'!$C$8-(Volatility^2/2),Volatility))</f>
        <v>24.249334087476583</v>
      </c>
      <c r="Q955" s="11">
        <f ca="1">P955*EXP(_xlfn.NORM.INV(RAND(),'Projection Engine'!$C$8-(Volatility^2/2),Volatility))</f>
        <v>13.034286352011986</v>
      </c>
      <c r="R955" s="11">
        <f ca="1">Q955*EXP(_xlfn.NORM.INV(RAND(),'Projection Engine'!$C$8-(Volatility^2/2),Volatility))</f>
        <v>9.5722332912965022</v>
      </c>
      <c r="S955" s="11">
        <f ca="1">R955*EXP(_xlfn.NORM.INV(RAND(),'Projection Engine'!$C$8-(Volatility^2/2),Volatility))</f>
        <v>7.2325521986756458</v>
      </c>
      <c r="T955" s="11">
        <f ca="1">S955*EXP(_xlfn.NORM.INV(RAND(),'Projection Engine'!$C$8-(Volatility^2/2),Volatility))</f>
        <v>3.2027511747756621</v>
      </c>
      <c r="U955" s="11">
        <f ca="1">T955*EXP(_xlfn.NORM.INV(RAND(),'Projection Engine'!$C$8-(Volatility^2/2),Volatility))</f>
        <v>8.2891976025166372</v>
      </c>
      <c r="V955" s="11">
        <f ca="1">U955*EXP(_xlfn.NORM.INV(RAND(),'Projection Engine'!$C$8-(Volatility^2/2),Volatility))</f>
        <v>14.75247626666844</v>
      </c>
      <c r="W955" s="11">
        <f ca="1">V955*EXP(_xlfn.NORM.INV(RAND(),'Projection Engine'!$C$8-(Volatility^2/2),Volatility))</f>
        <v>10.871595602803229</v>
      </c>
      <c r="X955" s="11">
        <f ca="1">W955*EXP(_xlfn.NORM.INV(RAND(),'Projection Engine'!$C$8-(Volatility^2/2),Volatility))</f>
        <v>4.0965008013791051</v>
      </c>
      <c r="Y955" s="11">
        <f ca="1">X955*EXP(_xlfn.NORM.INV(RAND(),'Projection Engine'!$C$8-(Volatility^2/2),Volatility))</f>
        <v>5.5709062988855891</v>
      </c>
      <c r="Z955" s="11">
        <f ca="1">Y955*EXP(_xlfn.NORM.INV(RAND(),'Projection Engine'!$C$8-(Volatility^2/2),Volatility))</f>
        <v>5.5084556185473907</v>
      </c>
      <c r="AA955" s="11">
        <f ca="1">Z955*EXP(_xlfn.NORM.INV(RAND(),'Projection Engine'!$C$8-(Volatility^2/2),Volatility))</f>
        <v>2.0543404285616487</v>
      </c>
      <c r="AB955" s="11">
        <f ca="1">AA955*EXP(_xlfn.NORM.INV(RAND(),'Projection Engine'!$C$8-(Volatility^2/2),Volatility))</f>
        <v>2.1591939830624183</v>
      </c>
      <c r="AC955" s="11">
        <f ca="1">AB955*EXP(_xlfn.NORM.INV(RAND(),'Projection Engine'!$C$8-(Volatility^2/2),Volatility))</f>
        <v>2.9692155559365068</v>
      </c>
      <c r="AD955" s="11">
        <f ca="1">AC955*EXP(_xlfn.NORM.INV(RAND(),'Projection Engine'!$C$8-(Volatility^2/2),Volatility))</f>
        <v>2.4878503674520043</v>
      </c>
      <c r="AE955" s="11">
        <f ca="1">AD955*EXP(_xlfn.NORM.INV(RAND(),'Projection Engine'!$C$8-(Volatility^2/2),Volatility))</f>
        <v>2.8266405819259361</v>
      </c>
      <c r="AF955" s="11">
        <f ca="1">AE955*EXP(_xlfn.NORM.INV(RAND(),'Projection Engine'!$C$8-(Volatility^2/2),Volatility))</f>
        <v>4.6428276938659154</v>
      </c>
      <c r="AG955" s="11">
        <f ca="1">AF955*EXP(_xlfn.NORM.INV(RAND(),'Projection Engine'!$C$8-(Volatility^2/2),Volatility))</f>
        <v>4.2045727642057544</v>
      </c>
    </row>
    <row r="956" spans="2:33" x14ac:dyDescent="0.25">
      <c r="B956" t="s">
        <v>1020</v>
      </c>
      <c r="C956" s="11">
        <f t="shared" si="14"/>
        <v>51</v>
      </c>
      <c r="D956" s="11">
        <f ca="1">C956*EXP(_xlfn.NORM.INV(RAND(),'Projection Engine'!$C$8-(Volatility^2/2),Volatility))</f>
        <v>30.30913247191533</v>
      </c>
      <c r="E956" s="11">
        <f ca="1">D956*EXP(_xlfn.NORM.INV(RAND(),'Projection Engine'!$C$8-(Volatility^2/2),Volatility))</f>
        <v>41.12370083702244</v>
      </c>
      <c r="F956" s="11">
        <f ca="1">E956*EXP(_xlfn.NORM.INV(RAND(),'Projection Engine'!$C$8-(Volatility^2/2),Volatility))</f>
        <v>61.266601837919929</v>
      </c>
      <c r="G956" s="11">
        <f ca="1">F956*EXP(_xlfn.NORM.INV(RAND(),'Projection Engine'!$C$8-(Volatility^2/2),Volatility))</f>
        <v>33.625654213460834</v>
      </c>
      <c r="H956" s="11">
        <f ca="1">G956*EXP(_xlfn.NORM.INV(RAND(),'Projection Engine'!$C$8-(Volatility^2/2),Volatility))</f>
        <v>25.966708580056466</v>
      </c>
      <c r="I956" s="11">
        <f ca="1">H956*EXP(_xlfn.NORM.INV(RAND(),'Projection Engine'!$C$8-(Volatility^2/2),Volatility))</f>
        <v>19.414716800478416</v>
      </c>
      <c r="J956" s="11">
        <f ca="1">I956*EXP(_xlfn.NORM.INV(RAND(),'Projection Engine'!$C$8-(Volatility^2/2),Volatility))</f>
        <v>10.312707044725007</v>
      </c>
      <c r="K956" s="11">
        <f ca="1">J956*EXP(_xlfn.NORM.INV(RAND(),'Projection Engine'!$C$8-(Volatility^2/2),Volatility))</f>
        <v>11.702041787758603</v>
      </c>
      <c r="L956" s="11">
        <f ca="1">K956*EXP(_xlfn.NORM.INV(RAND(),'Projection Engine'!$C$8-(Volatility^2/2),Volatility))</f>
        <v>6.1419835446017172</v>
      </c>
      <c r="M956" s="11">
        <f ca="1">L956*EXP(_xlfn.NORM.INV(RAND(),'Projection Engine'!$C$8-(Volatility^2/2),Volatility))</f>
        <v>11.051635564823856</v>
      </c>
      <c r="N956" s="11">
        <f ca="1">M956*EXP(_xlfn.NORM.INV(RAND(),'Projection Engine'!$C$8-(Volatility^2/2),Volatility))</f>
        <v>4.6524221790211797</v>
      </c>
      <c r="O956" s="11">
        <f ca="1">N956*EXP(_xlfn.NORM.INV(RAND(),'Projection Engine'!$C$8-(Volatility^2/2),Volatility))</f>
        <v>3.3448767446755645</v>
      </c>
      <c r="P956" s="11">
        <f ca="1">O956*EXP(_xlfn.NORM.INV(RAND(),'Projection Engine'!$C$8-(Volatility^2/2),Volatility))</f>
        <v>4.3143842080105834</v>
      </c>
      <c r="Q956" s="11">
        <f ca="1">P956*EXP(_xlfn.NORM.INV(RAND(),'Projection Engine'!$C$8-(Volatility^2/2),Volatility))</f>
        <v>4.530126591873664</v>
      </c>
      <c r="R956" s="11">
        <f ca="1">Q956*EXP(_xlfn.NORM.INV(RAND(),'Projection Engine'!$C$8-(Volatility^2/2),Volatility))</f>
        <v>1.5311708519005345</v>
      </c>
      <c r="S956" s="11">
        <f ca="1">R956*EXP(_xlfn.NORM.INV(RAND(),'Projection Engine'!$C$8-(Volatility^2/2),Volatility))</f>
        <v>3.2465130103063347</v>
      </c>
      <c r="T956" s="11">
        <f ca="1">S956*EXP(_xlfn.NORM.INV(RAND(),'Projection Engine'!$C$8-(Volatility^2/2),Volatility))</f>
        <v>5.7071971113705038</v>
      </c>
      <c r="U956" s="11">
        <f ca="1">T956*EXP(_xlfn.NORM.INV(RAND(),'Projection Engine'!$C$8-(Volatility^2/2),Volatility))</f>
        <v>1.649155728883491</v>
      </c>
      <c r="V956" s="11">
        <f ca="1">U956*EXP(_xlfn.NORM.INV(RAND(),'Projection Engine'!$C$8-(Volatility^2/2),Volatility))</f>
        <v>2.1765662635465475</v>
      </c>
      <c r="W956" s="11">
        <f ca="1">V956*EXP(_xlfn.NORM.INV(RAND(),'Projection Engine'!$C$8-(Volatility^2/2),Volatility))</f>
        <v>1.5346851294040835</v>
      </c>
      <c r="X956" s="11">
        <f ca="1">W956*EXP(_xlfn.NORM.INV(RAND(),'Projection Engine'!$C$8-(Volatility^2/2),Volatility))</f>
        <v>0.48819245492693603</v>
      </c>
      <c r="Y956" s="11">
        <f ca="1">X956*EXP(_xlfn.NORM.INV(RAND(),'Projection Engine'!$C$8-(Volatility^2/2),Volatility))</f>
        <v>0.44761373632235824</v>
      </c>
      <c r="Z956" s="11">
        <f ca="1">Y956*EXP(_xlfn.NORM.INV(RAND(),'Projection Engine'!$C$8-(Volatility^2/2),Volatility))</f>
        <v>0.53336509292079004</v>
      </c>
      <c r="AA956" s="11">
        <f ca="1">Z956*EXP(_xlfn.NORM.INV(RAND(),'Projection Engine'!$C$8-(Volatility^2/2),Volatility))</f>
        <v>0.51784417668005223</v>
      </c>
      <c r="AB956" s="11">
        <f ca="1">AA956*EXP(_xlfn.NORM.INV(RAND(),'Projection Engine'!$C$8-(Volatility^2/2),Volatility))</f>
        <v>0.54834417873951835</v>
      </c>
      <c r="AC956" s="11">
        <f ca="1">AB956*EXP(_xlfn.NORM.INV(RAND(),'Projection Engine'!$C$8-(Volatility^2/2),Volatility))</f>
        <v>0.50006687230406011</v>
      </c>
      <c r="AD956" s="11">
        <f ca="1">AC956*EXP(_xlfn.NORM.INV(RAND(),'Projection Engine'!$C$8-(Volatility^2/2),Volatility))</f>
        <v>0.41878910967247812</v>
      </c>
      <c r="AE956" s="11">
        <f ca="1">AD956*EXP(_xlfn.NORM.INV(RAND(),'Projection Engine'!$C$8-(Volatility^2/2),Volatility))</f>
        <v>0.38033481721086687</v>
      </c>
      <c r="AF956" s="11">
        <f ca="1">AE956*EXP(_xlfn.NORM.INV(RAND(),'Projection Engine'!$C$8-(Volatility^2/2),Volatility))</f>
        <v>0.32413410379717145</v>
      </c>
      <c r="AG956" s="11">
        <f ca="1">AF956*EXP(_xlfn.NORM.INV(RAND(),'Projection Engine'!$C$8-(Volatility^2/2),Volatility))</f>
        <v>0.2115364489645305</v>
      </c>
    </row>
    <row r="957" spans="2:33" x14ac:dyDescent="0.25">
      <c r="B957" t="s">
        <v>1021</v>
      </c>
      <c r="C957" s="11">
        <f t="shared" si="14"/>
        <v>51</v>
      </c>
      <c r="D957" s="11">
        <f ca="1">C957*EXP(_xlfn.NORM.INV(RAND(),'Projection Engine'!$C$8-(Volatility^2/2),Volatility))</f>
        <v>18.284357468156198</v>
      </c>
      <c r="E957" s="11">
        <f ca="1">D957*EXP(_xlfn.NORM.INV(RAND(),'Projection Engine'!$C$8-(Volatility^2/2),Volatility))</f>
        <v>7.8595808236561799</v>
      </c>
      <c r="F957" s="11">
        <f ca="1">E957*EXP(_xlfn.NORM.INV(RAND(),'Projection Engine'!$C$8-(Volatility^2/2),Volatility))</f>
        <v>3.723355068958861</v>
      </c>
      <c r="G957" s="11">
        <f ca="1">F957*EXP(_xlfn.NORM.INV(RAND(),'Projection Engine'!$C$8-(Volatility^2/2),Volatility))</f>
        <v>3.4720623328089348</v>
      </c>
      <c r="H957" s="11">
        <f ca="1">G957*EXP(_xlfn.NORM.INV(RAND(),'Projection Engine'!$C$8-(Volatility^2/2),Volatility))</f>
        <v>7.8009960880632736</v>
      </c>
      <c r="I957" s="11">
        <f ca="1">H957*EXP(_xlfn.NORM.INV(RAND(),'Projection Engine'!$C$8-(Volatility^2/2),Volatility))</f>
        <v>18.322724159878394</v>
      </c>
      <c r="J957" s="11">
        <f ca="1">I957*EXP(_xlfn.NORM.INV(RAND(),'Projection Engine'!$C$8-(Volatility^2/2),Volatility))</f>
        <v>26.51450766912178</v>
      </c>
      <c r="K957" s="11">
        <f ca="1">J957*EXP(_xlfn.NORM.INV(RAND(),'Projection Engine'!$C$8-(Volatility^2/2),Volatility))</f>
        <v>42.729457692948223</v>
      </c>
      <c r="L957" s="11">
        <f ca="1">K957*EXP(_xlfn.NORM.INV(RAND(),'Projection Engine'!$C$8-(Volatility^2/2),Volatility))</f>
        <v>28.249950857756257</v>
      </c>
      <c r="M957" s="11">
        <f ca="1">L957*EXP(_xlfn.NORM.INV(RAND(),'Projection Engine'!$C$8-(Volatility^2/2),Volatility))</f>
        <v>28.704678521147532</v>
      </c>
      <c r="N957" s="11">
        <f ca="1">M957*EXP(_xlfn.NORM.INV(RAND(),'Projection Engine'!$C$8-(Volatility^2/2),Volatility))</f>
        <v>54.135300626078525</v>
      </c>
      <c r="O957" s="11">
        <f ca="1">N957*EXP(_xlfn.NORM.INV(RAND(),'Projection Engine'!$C$8-(Volatility^2/2),Volatility))</f>
        <v>117.08325211425809</v>
      </c>
      <c r="P957" s="11">
        <f ca="1">O957*EXP(_xlfn.NORM.INV(RAND(),'Projection Engine'!$C$8-(Volatility^2/2),Volatility))</f>
        <v>99.752040196530515</v>
      </c>
      <c r="Q957" s="11">
        <f ca="1">P957*EXP(_xlfn.NORM.INV(RAND(),'Projection Engine'!$C$8-(Volatility^2/2),Volatility))</f>
        <v>161.86882829738136</v>
      </c>
      <c r="R957" s="11">
        <f ca="1">Q957*EXP(_xlfn.NORM.INV(RAND(),'Projection Engine'!$C$8-(Volatility^2/2),Volatility))</f>
        <v>54.310603302350827</v>
      </c>
      <c r="S957" s="11">
        <f ca="1">R957*EXP(_xlfn.NORM.INV(RAND(),'Projection Engine'!$C$8-(Volatility^2/2),Volatility))</f>
        <v>66.958933383179954</v>
      </c>
      <c r="T957" s="11">
        <f ca="1">S957*EXP(_xlfn.NORM.INV(RAND(),'Projection Engine'!$C$8-(Volatility^2/2),Volatility))</f>
        <v>92.374374006378986</v>
      </c>
      <c r="U957" s="11">
        <f ca="1">T957*EXP(_xlfn.NORM.INV(RAND(),'Projection Engine'!$C$8-(Volatility^2/2),Volatility))</f>
        <v>47.651401937863874</v>
      </c>
      <c r="V957" s="11">
        <f ca="1">U957*EXP(_xlfn.NORM.INV(RAND(),'Projection Engine'!$C$8-(Volatility^2/2),Volatility))</f>
        <v>22.344897532367995</v>
      </c>
      <c r="W957" s="11">
        <f ca="1">V957*EXP(_xlfn.NORM.INV(RAND(),'Projection Engine'!$C$8-(Volatility^2/2),Volatility))</f>
        <v>19.108239189919832</v>
      </c>
      <c r="X957" s="11">
        <f ca="1">W957*EXP(_xlfn.NORM.INV(RAND(),'Projection Engine'!$C$8-(Volatility^2/2),Volatility))</f>
        <v>18.630871266148969</v>
      </c>
      <c r="Y957" s="11">
        <f ca="1">X957*EXP(_xlfn.NORM.INV(RAND(),'Projection Engine'!$C$8-(Volatility^2/2),Volatility))</f>
        <v>16.77336940055033</v>
      </c>
      <c r="Z957" s="11">
        <f ca="1">Y957*EXP(_xlfn.NORM.INV(RAND(),'Projection Engine'!$C$8-(Volatility^2/2),Volatility))</f>
        <v>20.405011283600153</v>
      </c>
      <c r="AA957" s="11">
        <f ca="1">Z957*EXP(_xlfn.NORM.INV(RAND(),'Projection Engine'!$C$8-(Volatility^2/2),Volatility))</f>
        <v>17.160093390316021</v>
      </c>
      <c r="AB957" s="11">
        <f ca="1">AA957*EXP(_xlfn.NORM.INV(RAND(),'Projection Engine'!$C$8-(Volatility^2/2),Volatility))</f>
        <v>10.417693601663368</v>
      </c>
      <c r="AC957" s="11">
        <f ca="1">AB957*EXP(_xlfn.NORM.INV(RAND(),'Projection Engine'!$C$8-(Volatility^2/2),Volatility))</f>
        <v>5.8764588968093809</v>
      </c>
      <c r="AD957" s="11">
        <f ca="1">AC957*EXP(_xlfn.NORM.INV(RAND(),'Projection Engine'!$C$8-(Volatility^2/2),Volatility))</f>
        <v>5.0581974749424932</v>
      </c>
      <c r="AE957" s="11">
        <f ca="1">AD957*EXP(_xlfn.NORM.INV(RAND(),'Projection Engine'!$C$8-(Volatility^2/2),Volatility))</f>
        <v>3.5683692324919378</v>
      </c>
      <c r="AF957" s="11">
        <f ca="1">AE957*EXP(_xlfn.NORM.INV(RAND(),'Projection Engine'!$C$8-(Volatility^2/2),Volatility))</f>
        <v>6.6698060069239951</v>
      </c>
      <c r="AG957" s="11">
        <f ca="1">AF957*EXP(_xlfn.NORM.INV(RAND(),'Projection Engine'!$C$8-(Volatility^2/2),Volatility))</f>
        <v>3.7768779660627643</v>
      </c>
    </row>
    <row r="958" spans="2:33" x14ac:dyDescent="0.25">
      <c r="B958" t="s">
        <v>1022</v>
      </c>
      <c r="C958" s="11">
        <f t="shared" si="14"/>
        <v>51</v>
      </c>
      <c r="D958" s="11">
        <f ca="1">C958*EXP(_xlfn.NORM.INV(RAND(),'Projection Engine'!$C$8-(Volatility^2/2),Volatility))</f>
        <v>54.281357383955346</v>
      </c>
      <c r="E958" s="11">
        <f ca="1">D958*EXP(_xlfn.NORM.INV(RAND(),'Projection Engine'!$C$8-(Volatility^2/2),Volatility))</f>
        <v>29.561303355182556</v>
      </c>
      <c r="F958" s="11">
        <f ca="1">E958*EXP(_xlfn.NORM.INV(RAND(),'Projection Engine'!$C$8-(Volatility^2/2),Volatility))</f>
        <v>22.275970175353546</v>
      </c>
      <c r="G958" s="11">
        <f ca="1">F958*EXP(_xlfn.NORM.INV(RAND(),'Projection Engine'!$C$8-(Volatility^2/2),Volatility))</f>
        <v>10.651922600254265</v>
      </c>
      <c r="H958" s="11">
        <f ca="1">G958*EXP(_xlfn.NORM.INV(RAND(),'Projection Engine'!$C$8-(Volatility^2/2),Volatility))</f>
        <v>12.374497663692068</v>
      </c>
      <c r="I958" s="11">
        <f ca="1">H958*EXP(_xlfn.NORM.INV(RAND(),'Projection Engine'!$C$8-(Volatility^2/2),Volatility))</f>
        <v>10.284120215284897</v>
      </c>
      <c r="J958" s="11">
        <f ca="1">I958*EXP(_xlfn.NORM.INV(RAND(),'Projection Engine'!$C$8-(Volatility^2/2),Volatility))</f>
        <v>4.1296404515414435</v>
      </c>
      <c r="K958" s="11">
        <f ca="1">J958*EXP(_xlfn.NORM.INV(RAND(),'Projection Engine'!$C$8-(Volatility^2/2),Volatility))</f>
        <v>4.0618908914200613</v>
      </c>
      <c r="L958" s="11">
        <f ca="1">K958*EXP(_xlfn.NORM.INV(RAND(),'Projection Engine'!$C$8-(Volatility^2/2),Volatility))</f>
        <v>6.9262254478084797</v>
      </c>
      <c r="M958" s="11">
        <f ca="1">L958*EXP(_xlfn.NORM.INV(RAND(),'Projection Engine'!$C$8-(Volatility^2/2),Volatility))</f>
        <v>3.2519800387316575</v>
      </c>
      <c r="N958" s="11">
        <f ca="1">M958*EXP(_xlfn.NORM.INV(RAND(),'Projection Engine'!$C$8-(Volatility^2/2),Volatility))</f>
        <v>4.246167659483195</v>
      </c>
      <c r="O958" s="11">
        <f ca="1">N958*EXP(_xlfn.NORM.INV(RAND(),'Projection Engine'!$C$8-(Volatility^2/2),Volatility))</f>
        <v>2.5495586182497996</v>
      </c>
      <c r="P958" s="11">
        <f ca="1">O958*EXP(_xlfn.NORM.INV(RAND(),'Projection Engine'!$C$8-(Volatility^2/2),Volatility))</f>
        <v>1.5804258676784932</v>
      </c>
      <c r="Q958" s="11">
        <f ca="1">P958*EXP(_xlfn.NORM.INV(RAND(),'Projection Engine'!$C$8-(Volatility^2/2),Volatility))</f>
        <v>0.70017624228787867</v>
      </c>
      <c r="R958" s="11">
        <f ca="1">Q958*EXP(_xlfn.NORM.INV(RAND(),'Projection Engine'!$C$8-(Volatility^2/2),Volatility))</f>
        <v>1.0791261523376043</v>
      </c>
      <c r="S958" s="11">
        <f ca="1">R958*EXP(_xlfn.NORM.INV(RAND(),'Projection Engine'!$C$8-(Volatility^2/2),Volatility))</f>
        <v>0.99260276606522535</v>
      </c>
      <c r="T958" s="11">
        <f ca="1">S958*EXP(_xlfn.NORM.INV(RAND(),'Projection Engine'!$C$8-(Volatility^2/2),Volatility))</f>
        <v>0.90650687465245761</v>
      </c>
      <c r="U958" s="11">
        <f ca="1">T958*EXP(_xlfn.NORM.INV(RAND(),'Projection Engine'!$C$8-(Volatility^2/2),Volatility))</f>
        <v>0.32729869860260841</v>
      </c>
      <c r="V958" s="11">
        <f ca="1">U958*EXP(_xlfn.NORM.INV(RAND(),'Projection Engine'!$C$8-(Volatility^2/2),Volatility))</f>
        <v>0.38596865848122214</v>
      </c>
      <c r="W958" s="11">
        <f ca="1">V958*EXP(_xlfn.NORM.INV(RAND(),'Projection Engine'!$C$8-(Volatility^2/2),Volatility))</f>
        <v>0.29354600064023262</v>
      </c>
      <c r="X958" s="11">
        <f ca="1">W958*EXP(_xlfn.NORM.INV(RAND(),'Projection Engine'!$C$8-(Volatility^2/2),Volatility))</f>
        <v>0.29564503357064303</v>
      </c>
      <c r="Y958" s="11">
        <f ca="1">X958*EXP(_xlfn.NORM.INV(RAND(),'Projection Engine'!$C$8-(Volatility^2/2),Volatility))</f>
        <v>0.19125061066815119</v>
      </c>
      <c r="Z958" s="11">
        <f ca="1">Y958*EXP(_xlfn.NORM.INV(RAND(),'Projection Engine'!$C$8-(Volatility^2/2),Volatility))</f>
        <v>0.22401887305277327</v>
      </c>
      <c r="AA958" s="11">
        <f ca="1">Z958*EXP(_xlfn.NORM.INV(RAND(),'Projection Engine'!$C$8-(Volatility^2/2),Volatility))</f>
        <v>0.22217457268020865</v>
      </c>
      <c r="AB958" s="11">
        <f ca="1">AA958*EXP(_xlfn.NORM.INV(RAND(),'Projection Engine'!$C$8-(Volatility^2/2),Volatility))</f>
        <v>0.27602122422081288</v>
      </c>
      <c r="AC958" s="11">
        <f ca="1">AB958*EXP(_xlfn.NORM.INV(RAND(),'Projection Engine'!$C$8-(Volatility^2/2),Volatility))</f>
        <v>0.30856342731301556</v>
      </c>
      <c r="AD958" s="11">
        <f ca="1">AC958*EXP(_xlfn.NORM.INV(RAND(),'Projection Engine'!$C$8-(Volatility^2/2),Volatility))</f>
        <v>0.46478677781642608</v>
      </c>
      <c r="AE958" s="11">
        <f ca="1">AD958*EXP(_xlfn.NORM.INV(RAND(),'Projection Engine'!$C$8-(Volatility^2/2),Volatility))</f>
        <v>0.94480020434593948</v>
      </c>
      <c r="AF958" s="11">
        <f ca="1">AE958*EXP(_xlfn.NORM.INV(RAND(),'Projection Engine'!$C$8-(Volatility^2/2),Volatility))</f>
        <v>1.5754149379326692</v>
      </c>
      <c r="AG958" s="11">
        <f ca="1">AF958*EXP(_xlfn.NORM.INV(RAND(),'Projection Engine'!$C$8-(Volatility^2/2),Volatility))</f>
        <v>1.1494119693798774</v>
      </c>
    </row>
    <row r="959" spans="2:33" x14ac:dyDescent="0.25">
      <c r="B959" t="s">
        <v>1023</v>
      </c>
      <c r="C959" s="11">
        <f t="shared" si="14"/>
        <v>51</v>
      </c>
      <c r="D959" s="11">
        <f ca="1">C959*EXP(_xlfn.NORM.INV(RAND(),'Projection Engine'!$C$8-(Volatility^2/2),Volatility))</f>
        <v>40.650651155982274</v>
      </c>
      <c r="E959" s="11">
        <f ca="1">D959*EXP(_xlfn.NORM.INV(RAND(),'Projection Engine'!$C$8-(Volatility^2/2),Volatility))</f>
        <v>44.587034542948075</v>
      </c>
      <c r="F959" s="11">
        <f ca="1">E959*EXP(_xlfn.NORM.INV(RAND(),'Projection Engine'!$C$8-(Volatility^2/2),Volatility))</f>
        <v>54.873005678564155</v>
      </c>
      <c r="G959" s="11">
        <f ca="1">F959*EXP(_xlfn.NORM.INV(RAND(),'Projection Engine'!$C$8-(Volatility^2/2),Volatility))</f>
        <v>42.922529241311324</v>
      </c>
      <c r="H959" s="11">
        <f ca="1">G959*EXP(_xlfn.NORM.INV(RAND(),'Projection Engine'!$C$8-(Volatility^2/2),Volatility))</f>
        <v>53.507198215974313</v>
      </c>
      <c r="I959" s="11">
        <f ca="1">H959*EXP(_xlfn.NORM.INV(RAND(),'Projection Engine'!$C$8-(Volatility^2/2),Volatility))</f>
        <v>91.966526273421593</v>
      </c>
      <c r="J959" s="11">
        <f ca="1">I959*EXP(_xlfn.NORM.INV(RAND(),'Projection Engine'!$C$8-(Volatility^2/2),Volatility))</f>
        <v>44.876768988663969</v>
      </c>
      <c r="K959" s="11">
        <f ca="1">J959*EXP(_xlfn.NORM.INV(RAND(),'Projection Engine'!$C$8-(Volatility^2/2),Volatility))</f>
        <v>93.078179578926139</v>
      </c>
      <c r="L959" s="11">
        <f ca="1">K959*EXP(_xlfn.NORM.INV(RAND(),'Projection Engine'!$C$8-(Volatility^2/2),Volatility))</f>
        <v>36.875881634691929</v>
      </c>
      <c r="M959" s="11">
        <f ca="1">L959*EXP(_xlfn.NORM.INV(RAND(),'Projection Engine'!$C$8-(Volatility^2/2),Volatility))</f>
        <v>27.067233600769821</v>
      </c>
      <c r="N959" s="11">
        <f ca="1">M959*EXP(_xlfn.NORM.INV(RAND(),'Projection Engine'!$C$8-(Volatility^2/2),Volatility))</f>
        <v>42.299710251609675</v>
      </c>
      <c r="O959" s="11">
        <f ca="1">N959*EXP(_xlfn.NORM.INV(RAND(),'Projection Engine'!$C$8-(Volatility^2/2),Volatility))</f>
        <v>41.85971251737643</v>
      </c>
      <c r="P959" s="11">
        <f ca="1">O959*EXP(_xlfn.NORM.INV(RAND(),'Projection Engine'!$C$8-(Volatility^2/2),Volatility))</f>
        <v>43.534625245891256</v>
      </c>
      <c r="Q959" s="11">
        <f ca="1">P959*EXP(_xlfn.NORM.INV(RAND(),'Projection Engine'!$C$8-(Volatility^2/2),Volatility))</f>
        <v>40.352663850677835</v>
      </c>
      <c r="R959" s="11">
        <f ca="1">Q959*EXP(_xlfn.NORM.INV(RAND(),'Projection Engine'!$C$8-(Volatility^2/2),Volatility))</f>
        <v>34.634336321218839</v>
      </c>
      <c r="S959" s="11">
        <f ca="1">R959*EXP(_xlfn.NORM.INV(RAND(),'Projection Engine'!$C$8-(Volatility^2/2),Volatility))</f>
        <v>19.838815841610241</v>
      </c>
      <c r="T959" s="11">
        <f ca="1">S959*EXP(_xlfn.NORM.INV(RAND(),'Projection Engine'!$C$8-(Volatility^2/2),Volatility))</f>
        <v>17.980364572601808</v>
      </c>
      <c r="U959" s="11">
        <f ca="1">T959*EXP(_xlfn.NORM.INV(RAND(),'Projection Engine'!$C$8-(Volatility^2/2),Volatility))</f>
        <v>36.169616393927519</v>
      </c>
      <c r="V959" s="11">
        <f ca="1">U959*EXP(_xlfn.NORM.INV(RAND(),'Projection Engine'!$C$8-(Volatility^2/2),Volatility))</f>
        <v>22.504758829318291</v>
      </c>
      <c r="W959" s="11">
        <f ca="1">V959*EXP(_xlfn.NORM.INV(RAND(),'Projection Engine'!$C$8-(Volatility^2/2),Volatility))</f>
        <v>35.442394931342363</v>
      </c>
      <c r="X959" s="11">
        <f ca="1">W959*EXP(_xlfn.NORM.INV(RAND(),'Projection Engine'!$C$8-(Volatility^2/2),Volatility))</f>
        <v>31.698472056609212</v>
      </c>
      <c r="Y959" s="11">
        <f ca="1">X959*EXP(_xlfn.NORM.INV(RAND(),'Projection Engine'!$C$8-(Volatility^2/2),Volatility))</f>
        <v>41.113691904235409</v>
      </c>
      <c r="Z959" s="11">
        <f ca="1">Y959*EXP(_xlfn.NORM.INV(RAND(),'Projection Engine'!$C$8-(Volatility^2/2),Volatility))</f>
        <v>28.047864031674866</v>
      </c>
      <c r="AA959" s="11">
        <f ca="1">Z959*EXP(_xlfn.NORM.INV(RAND(),'Projection Engine'!$C$8-(Volatility^2/2),Volatility))</f>
        <v>36.50562098060005</v>
      </c>
      <c r="AB959" s="11">
        <f ca="1">AA959*EXP(_xlfn.NORM.INV(RAND(),'Projection Engine'!$C$8-(Volatility^2/2),Volatility))</f>
        <v>16.681846419238351</v>
      </c>
      <c r="AC959" s="11">
        <f ca="1">AB959*EXP(_xlfn.NORM.INV(RAND(),'Projection Engine'!$C$8-(Volatility^2/2),Volatility))</f>
        <v>16.098789691890268</v>
      </c>
      <c r="AD959" s="11">
        <f ca="1">AC959*EXP(_xlfn.NORM.INV(RAND(),'Projection Engine'!$C$8-(Volatility^2/2),Volatility))</f>
        <v>18.498491451736182</v>
      </c>
      <c r="AE959" s="11">
        <f ca="1">AD959*EXP(_xlfn.NORM.INV(RAND(),'Projection Engine'!$C$8-(Volatility^2/2),Volatility))</f>
        <v>18.04929428699926</v>
      </c>
      <c r="AF959" s="11">
        <f ca="1">AE959*EXP(_xlfn.NORM.INV(RAND(),'Projection Engine'!$C$8-(Volatility^2/2),Volatility))</f>
        <v>11.426301389620726</v>
      </c>
      <c r="AG959" s="11">
        <f ca="1">AF959*EXP(_xlfn.NORM.INV(RAND(),'Projection Engine'!$C$8-(Volatility^2/2),Volatility))</f>
        <v>6.1007769782956141</v>
      </c>
    </row>
    <row r="960" spans="2:33" x14ac:dyDescent="0.25">
      <c r="B960" t="s">
        <v>1024</v>
      </c>
      <c r="C960" s="11">
        <f t="shared" si="14"/>
        <v>51</v>
      </c>
      <c r="D960" s="11">
        <f ca="1">C960*EXP(_xlfn.NORM.INV(RAND(),'Projection Engine'!$C$8-(Volatility^2/2),Volatility))</f>
        <v>52.669171574581924</v>
      </c>
      <c r="E960" s="11">
        <f ca="1">D960*EXP(_xlfn.NORM.INV(RAND(),'Projection Engine'!$C$8-(Volatility^2/2),Volatility))</f>
        <v>17.227041975781862</v>
      </c>
      <c r="F960" s="11">
        <f ca="1">E960*EXP(_xlfn.NORM.INV(RAND(),'Projection Engine'!$C$8-(Volatility^2/2),Volatility))</f>
        <v>15.033943407136201</v>
      </c>
      <c r="G960" s="11">
        <f ca="1">F960*EXP(_xlfn.NORM.INV(RAND(),'Projection Engine'!$C$8-(Volatility^2/2),Volatility))</f>
        <v>9.4662071317049268</v>
      </c>
      <c r="H960" s="11">
        <f ca="1">G960*EXP(_xlfn.NORM.INV(RAND(),'Projection Engine'!$C$8-(Volatility^2/2),Volatility))</f>
        <v>7.0070954633075333</v>
      </c>
      <c r="I960" s="11">
        <f ca="1">H960*EXP(_xlfn.NORM.INV(RAND(),'Projection Engine'!$C$8-(Volatility^2/2),Volatility))</f>
        <v>8.2656416113417315</v>
      </c>
      <c r="J960" s="11">
        <f ca="1">I960*EXP(_xlfn.NORM.INV(RAND(),'Projection Engine'!$C$8-(Volatility^2/2),Volatility))</f>
        <v>4.9656197656254459</v>
      </c>
      <c r="K960" s="11">
        <f ca="1">J960*EXP(_xlfn.NORM.INV(RAND(),'Projection Engine'!$C$8-(Volatility^2/2),Volatility))</f>
        <v>8.0404796177237614</v>
      </c>
      <c r="L960" s="11">
        <f ca="1">K960*EXP(_xlfn.NORM.INV(RAND(),'Projection Engine'!$C$8-(Volatility^2/2),Volatility))</f>
        <v>2.0224723250291681</v>
      </c>
      <c r="M960" s="11">
        <f ca="1">L960*EXP(_xlfn.NORM.INV(RAND(),'Projection Engine'!$C$8-(Volatility^2/2),Volatility))</f>
        <v>1.6763999670339047</v>
      </c>
      <c r="N960" s="11">
        <f ca="1">M960*EXP(_xlfn.NORM.INV(RAND(),'Projection Engine'!$C$8-(Volatility^2/2),Volatility))</f>
        <v>1.4674958881377629</v>
      </c>
      <c r="O960" s="11">
        <f ca="1">N960*EXP(_xlfn.NORM.INV(RAND(),'Projection Engine'!$C$8-(Volatility^2/2),Volatility))</f>
        <v>2.2416311213100584</v>
      </c>
      <c r="P960" s="11">
        <f ca="1">O960*EXP(_xlfn.NORM.INV(RAND(),'Projection Engine'!$C$8-(Volatility^2/2),Volatility))</f>
        <v>4.2884029136480786</v>
      </c>
      <c r="Q960" s="11">
        <f ca="1">P960*EXP(_xlfn.NORM.INV(RAND(),'Projection Engine'!$C$8-(Volatility^2/2),Volatility))</f>
        <v>6.6277144424808307</v>
      </c>
      <c r="R960" s="11">
        <f ca="1">Q960*EXP(_xlfn.NORM.INV(RAND(),'Projection Engine'!$C$8-(Volatility^2/2),Volatility))</f>
        <v>3.9221483778319044</v>
      </c>
      <c r="S960" s="11">
        <f ca="1">R960*EXP(_xlfn.NORM.INV(RAND(),'Projection Engine'!$C$8-(Volatility^2/2),Volatility))</f>
        <v>1.9907527956089996</v>
      </c>
      <c r="T960" s="11">
        <f ca="1">S960*EXP(_xlfn.NORM.INV(RAND(),'Projection Engine'!$C$8-(Volatility^2/2),Volatility))</f>
        <v>2.9270790495415477</v>
      </c>
      <c r="U960" s="11">
        <f ca="1">T960*EXP(_xlfn.NORM.INV(RAND(),'Projection Engine'!$C$8-(Volatility^2/2),Volatility))</f>
        <v>5.3881722508166705</v>
      </c>
      <c r="V960" s="11">
        <f ca="1">U960*EXP(_xlfn.NORM.INV(RAND(),'Projection Engine'!$C$8-(Volatility^2/2),Volatility))</f>
        <v>3.5912252060254288</v>
      </c>
      <c r="W960" s="11">
        <f ca="1">V960*EXP(_xlfn.NORM.INV(RAND(),'Projection Engine'!$C$8-(Volatility^2/2),Volatility))</f>
        <v>3.4317833481626616</v>
      </c>
      <c r="X960" s="11">
        <f ca="1">W960*EXP(_xlfn.NORM.INV(RAND(),'Projection Engine'!$C$8-(Volatility^2/2),Volatility))</f>
        <v>2.1755602133709417</v>
      </c>
      <c r="Y960" s="11">
        <f ca="1">X960*EXP(_xlfn.NORM.INV(RAND(),'Projection Engine'!$C$8-(Volatility^2/2),Volatility))</f>
        <v>1.2597255383474637</v>
      </c>
      <c r="Z960" s="11">
        <f ca="1">Y960*EXP(_xlfn.NORM.INV(RAND(),'Projection Engine'!$C$8-(Volatility^2/2),Volatility))</f>
        <v>1.1170459840709905</v>
      </c>
      <c r="AA960" s="11">
        <f ca="1">Z960*EXP(_xlfn.NORM.INV(RAND(),'Projection Engine'!$C$8-(Volatility^2/2),Volatility))</f>
        <v>0.69387300051153555</v>
      </c>
      <c r="AB960" s="11">
        <f ca="1">AA960*EXP(_xlfn.NORM.INV(RAND(),'Projection Engine'!$C$8-(Volatility^2/2),Volatility))</f>
        <v>0.54259296479076147</v>
      </c>
      <c r="AC960" s="11">
        <f ca="1">AB960*EXP(_xlfn.NORM.INV(RAND(),'Projection Engine'!$C$8-(Volatility^2/2),Volatility))</f>
        <v>1.0380519817135103</v>
      </c>
      <c r="AD960" s="11">
        <f ca="1">AC960*EXP(_xlfn.NORM.INV(RAND(),'Projection Engine'!$C$8-(Volatility^2/2),Volatility))</f>
        <v>0.6389637901583316</v>
      </c>
      <c r="AE960" s="11">
        <f ca="1">AD960*EXP(_xlfn.NORM.INV(RAND(),'Projection Engine'!$C$8-(Volatility^2/2),Volatility))</f>
        <v>0.83734581228860672</v>
      </c>
      <c r="AF960" s="11">
        <f ca="1">AE960*EXP(_xlfn.NORM.INV(RAND(),'Projection Engine'!$C$8-(Volatility^2/2),Volatility))</f>
        <v>0.47746624936092691</v>
      </c>
      <c r="AG960" s="11">
        <f ca="1">AF960*EXP(_xlfn.NORM.INV(RAND(),'Projection Engine'!$C$8-(Volatility^2/2),Volatility))</f>
        <v>0.27756056418386571</v>
      </c>
    </row>
    <row r="961" spans="2:33" x14ac:dyDescent="0.25">
      <c r="B961" t="s">
        <v>1025</v>
      </c>
      <c r="C961" s="11">
        <f t="shared" si="14"/>
        <v>51</v>
      </c>
      <c r="D961" s="11">
        <f ca="1">C961*EXP(_xlfn.NORM.INV(RAND(),'Projection Engine'!$C$8-(Volatility^2/2),Volatility))</f>
        <v>40.017598722774075</v>
      </c>
      <c r="E961" s="11">
        <f ca="1">D961*EXP(_xlfn.NORM.INV(RAND(),'Projection Engine'!$C$8-(Volatility^2/2),Volatility))</f>
        <v>31.999348904250358</v>
      </c>
      <c r="F961" s="11">
        <f ca="1">E961*EXP(_xlfn.NORM.INV(RAND(),'Projection Engine'!$C$8-(Volatility^2/2),Volatility))</f>
        <v>28.040325302165989</v>
      </c>
      <c r="G961" s="11">
        <f ca="1">F961*EXP(_xlfn.NORM.INV(RAND(),'Projection Engine'!$C$8-(Volatility^2/2),Volatility))</f>
        <v>14.948624353464986</v>
      </c>
      <c r="H961" s="11">
        <f ca="1">G961*EXP(_xlfn.NORM.INV(RAND(),'Projection Engine'!$C$8-(Volatility^2/2),Volatility))</f>
        <v>14.574799013318456</v>
      </c>
      <c r="I961" s="11">
        <f ca="1">H961*EXP(_xlfn.NORM.INV(RAND(),'Projection Engine'!$C$8-(Volatility^2/2),Volatility))</f>
        <v>30.483549778818446</v>
      </c>
      <c r="J961" s="11">
        <f ca="1">I961*EXP(_xlfn.NORM.INV(RAND(),'Projection Engine'!$C$8-(Volatility^2/2),Volatility))</f>
        <v>34.796371725484178</v>
      </c>
      <c r="K961" s="11">
        <f ca="1">J961*EXP(_xlfn.NORM.INV(RAND(),'Projection Engine'!$C$8-(Volatility^2/2),Volatility))</f>
        <v>37.659908644618426</v>
      </c>
      <c r="L961" s="11">
        <f ca="1">K961*EXP(_xlfn.NORM.INV(RAND(),'Projection Engine'!$C$8-(Volatility^2/2),Volatility))</f>
        <v>106.71330875513083</v>
      </c>
      <c r="M961" s="11">
        <f ca="1">L961*EXP(_xlfn.NORM.INV(RAND(),'Projection Engine'!$C$8-(Volatility^2/2),Volatility))</f>
        <v>203.62553057232688</v>
      </c>
      <c r="N961" s="11">
        <f ca="1">M961*EXP(_xlfn.NORM.INV(RAND(),'Projection Engine'!$C$8-(Volatility^2/2),Volatility))</f>
        <v>401.64709097814324</v>
      </c>
      <c r="O961" s="11">
        <f ca="1">N961*EXP(_xlfn.NORM.INV(RAND(),'Projection Engine'!$C$8-(Volatility^2/2),Volatility))</f>
        <v>313.23438480786689</v>
      </c>
      <c r="P961" s="11">
        <f ca="1">O961*EXP(_xlfn.NORM.INV(RAND(),'Projection Engine'!$C$8-(Volatility^2/2),Volatility))</f>
        <v>215.85565492943513</v>
      </c>
      <c r="Q961" s="11">
        <f ca="1">P961*EXP(_xlfn.NORM.INV(RAND(),'Projection Engine'!$C$8-(Volatility^2/2),Volatility))</f>
        <v>143.29469956986591</v>
      </c>
      <c r="R961" s="11">
        <f ca="1">Q961*EXP(_xlfn.NORM.INV(RAND(),'Projection Engine'!$C$8-(Volatility^2/2),Volatility))</f>
        <v>107.32214774755404</v>
      </c>
      <c r="S961" s="11">
        <f ca="1">R961*EXP(_xlfn.NORM.INV(RAND(),'Projection Engine'!$C$8-(Volatility^2/2),Volatility))</f>
        <v>117.10506533036772</v>
      </c>
      <c r="T961" s="11">
        <f ca="1">S961*EXP(_xlfn.NORM.INV(RAND(),'Projection Engine'!$C$8-(Volatility^2/2),Volatility))</f>
        <v>122.75258338131262</v>
      </c>
      <c r="U961" s="11">
        <f ca="1">T961*EXP(_xlfn.NORM.INV(RAND(),'Projection Engine'!$C$8-(Volatility^2/2),Volatility))</f>
        <v>102.57597451605412</v>
      </c>
      <c r="V961" s="11">
        <f ca="1">U961*EXP(_xlfn.NORM.INV(RAND(),'Projection Engine'!$C$8-(Volatility^2/2),Volatility))</f>
        <v>181.00609985791726</v>
      </c>
      <c r="W961" s="11">
        <f ca="1">V961*EXP(_xlfn.NORM.INV(RAND(),'Projection Engine'!$C$8-(Volatility^2/2),Volatility))</f>
        <v>86.6693488024586</v>
      </c>
      <c r="X961" s="11">
        <f ca="1">W961*EXP(_xlfn.NORM.INV(RAND(),'Projection Engine'!$C$8-(Volatility^2/2),Volatility))</f>
        <v>39.097674625869821</v>
      </c>
      <c r="Y961" s="11">
        <f ca="1">X961*EXP(_xlfn.NORM.INV(RAND(),'Projection Engine'!$C$8-(Volatility^2/2),Volatility))</f>
        <v>20.686761958166755</v>
      </c>
      <c r="Z961" s="11">
        <f ca="1">Y961*EXP(_xlfn.NORM.INV(RAND(),'Projection Engine'!$C$8-(Volatility^2/2),Volatility))</f>
        <v>11.426503086223555</v>
      </c>
      <c r="AA961" s="11">
        <f ca="1">Z961*EXP(_xlfn.NORM.INV(RAND(),'Projection Engine'!$C$8-(Volatility^2/2),Volatility))</f>
        <v>9.0748777014356268</v>
      </c>
      <c r="AB961" s="11">
        <f ca="1">AA961*EXP(_xlfn.NORM.INV(RAND(),'Projection Engine'!$C$8-(Volatility^2/2),Volatility))</f>
        <v>10.245467385900927</v>
      </c>
      <c r="AC961" s="11">
        <f ca="1">AB961*EXP(_xlfn.NORM.INV(RAND(),'Projection Engine'!$C$8-(Volatility^2/2),Volatility))</f>
        <v>8.7253925993421397</v>
      </c>
      <c r="AD961" s="11">
        <f ca="1">AC961*EXP(_xlfn.NORM.INV(RAND(),'Projection Engine'!$C$8-(Volatility^2/2),Volatility))</f>
        <v>10.295054359122101</v>
      </c>
      <c r="AE961" s="11">
        <f ca="1">AD961*EXP(_xlfn.NORM.INV(RAND(),'Projection Engine'!$C$8-(Volatility^2/2),Volatility))</f>
        <v>7.3302238523436367</v>
      </c>
      <c r="AF961" s="11">
        <f ca="1">AE961*EXP(_xlfn.NORM.INV(RAND(),'Projection Engine'!$C$8-(Volatility^2/2),Volatility))</f>
        <v>8.1404053144144193</v>
      </c>
      <c r="AG961" s="11">
        <f ca="1">AF961*EXP(_xlfn.NORM.INV(RAND(),'Projection Engine'!$C$8-(Volatility^2/2),Volatility))</f>
        <v>16.216898048139079</v>
      </c>
    </row>
    <row r="962" spans="2:33" x14ac:dyDescent="0.25">
      <c r="B962" t="s">
        <v>1026</v>
      </c>
      <c r="C962" s="11">
        <f t="shared" si="14"/>
        <v>51</v>
      </c>
      <c r="D962" s="11">
        <f ca="1">C962*EXP(_xlfn.NORM.INV(RAND(),'Projection Engine'!$C$8-(Volatility^2/2),Volatility))</f>
        <v>73.32264950647469</v>
      </c>
      <c r="E962" s="11">
        <f ca="1">D962*EXP(_xlfn.NORM.INV(RAND(),'Projection Engine'!$C$8-(Volatility^2/2),Volatility))</f>
        <v>45.012348025842336</v>
      </c>
      <c r="F962" s="11">
        <f ca="1">E962*EXP(_xlfn.NORM.INV(RAND(),'Projection Engine'!$C$8-(Volatility^2/2),Volatility))</f>
        <v>52.439471560724805</v>
      </c>
      <c r="G962" s="11">
        <f ca="1">F962*EXP(_xlfn.NORM.INV(RAND(),'Projection Engine'!$C$8-(Volatility^2/2),Volatility))</f>
        <v>81.656773386499125</v>
      </c>
      <c r="H962" s="11">
        <f ca="1">G962*EXP(_xlfn.NORM.INV(RAND(),'Projection Engine'!$C$8-(Volatility^2/2),Volatility))</f>
        <v>26.735884725104615</v>
      </c>
      <c r="I962" s="11">
        <f ca="1">H962*EXP(_xlfn.NORM.INV(RAND(),'Projection Engine'!$C$8-(Volatility^2/2),Volatility))</f>
        <v>58.552788679133116</v>
      </c>
      <c r="J962" s="11">
        <f ca="1">I962*EXP(_xlfn.NORM.INV(RAND(),'Projection Engine'!$C$8-(Volatility^2/2),Volatility))</f>
        <v>26.129944224169321</v>
      </c>
      <c r="K962" s="11">
        <f ca="1">J962*EXP(_xlfn.NORM.INV(RAND(),'Projection Engine'!$C$8-(Volatility^2/2),Volatility))</f>
        <v>16.398422941376531</v>
      </c>
      <c r="L962" s="11">
        <f ca="1">K962*EXP(_xlfn.NORM.INV(RAND(),'Projection Engine'!$C$8-(Volatility^2/2),Volatility))</f>
        <v>13.053115779696988</v>
      </c>
      <c r="M962" s="11">
        <f ca="1">L962*EXP(_xlfn.NORM.INV(RAND(),'Projection Engine'!$C$8-(Volatility^2/2),Volatility))</f>
        <v>17.495331680741486</v>
      </c>
      <c r="N962" s="11">
        <f ca="1">M962*EXP(_xlfn.NORM.INV(RAND(),'Projection Engine'!$C$8-(Volatility^2/2),Volatility))</f>
        <v>22.003410990645808</v>
      </c>
      <c r="O962" s="11">
        <f ca="1">N962*EXP(_xlfn.NORM.INV(RAND(),'Projection Engine'!$C$8-(Volatility^2/2),Volatility))</f>
        <v>32.769408300604887</v>
      </c>
      <c r="P962" s="11">
        <f ca="1">O962*EXP(_xlfn.NORM.INV(RAND(),'Projection Engine'!$C$8-(Volatility^2/2),Volatility))</f>
        <v>45.645606969747149</v>
      </c>
      <c r="Q962" s="11">
        <f ca="1">P962*EXP(_xlfn.NORM.INV(RAND(),'Projection Engine'!$C$8-(Volatility^2/2),Volatility))</f>
        <v>30.20698366275554</v>
      </c>
      <c r="R962" s="11">
        <f ca="1">Q962*EXP(_xlfn.NORM.INV(RAND(),'Projection Engine'!$C$8-(Volatility^2/2),Volatility))</f>
        <v>30.152076370610182</v>
      </c>
      <c r="S962" s="11">
        <f ca="1">R962*EXP(_xlfn.NORM.INV(RAND(),'Projection Engine'!$C$8-(Volatility^2/2),Volatility))</f>
        <v>18.525348486193558</v>
      </c>
      <c r="T962" s="11">
        <f ca="1">S962*EXP(_xlfn.NORM.INV(RAND(),'Projection Engine'!$C$8-(Volatility^2/2),Volatility))</f>
        <v>20.306127712875394</v>
      </c>
      <c r="U962" s="11">
        <f ca="1">T962*EXP(_xlfn.NORM.INV(RAND(),'Projection Engine'!$C$8-(Volatility^2/2),Volatility))</f>
        <v>8.5202865039079416</v>
      </c>
      <c r="V962" s="11">
        <f ca="1">U962*EXP(_xlfn.NORM.INV(RAND(),'Projection Engine'!$C$8-(Volatility^2/2),Volatility))</f>
        <v>4.2684375190578896</v>
      </c>
      <c r="W962" s="11">
        <f ca="1">V962*EXP(_xlfn.NORM.INV(RAND(),'Projection Engine'!$C$8-(Volatility^2/2),Volatility))</f>
        <v>5.0333374019027346</v>
      </c>
      <c r="X962" s="11">
        <f ca="1">W962*EXP(_xlfn.NORM.INV(RAND(),'Projection Engine'!$C$8-(Volatility^2/2),Volatility))</f>
        <v>4.284449414979183</v>
      </c>
      <c r="Y962" s="11">
        <f ca="1">X962*EXP(_xlfn.NORM.INV(RAND(),'Projection Engine'!$C$8-(Volatility^2/2),Volatility))</f>
        <v>4.9340842199407451</v>
      </c>
      <c r="Z962" s="11">
        <f ca="1">Y962*EXP(_xlfn.NORM.INV(RAND(),'Projection Engine'!$C$8-(Volatility^2/2),Volatility))</f>
        <v>3.4569212883820373</v>
      </c>
      <c r="AA962" s="11">
        <f ca="1">Z962*EXP(_xlfn.NORM.INV(RAND(),'Projection Engine'!$C$8-(Volatility^2/2),Volatility))</f>
        <v>5.0126817377563704</v>
      </c>
      <c r="AB962" s="11">
        <f ca="1">AA962*EXP(_xlfn.NORM.INV(RAND(),'Projection Engine'!$C$8-(Volatility^2/2),Volatility))</f>
        <v>4.1132868180919138</v>
      </c>
      <c r="AC962" s="11">
        <f ca="1">AB962*EXP(_xlfn.NORM.INV(RAND(),'Projection Engine'!$C$8-(Volatility^2/2),Volatility))</f>
        <v>2.414686810390136</v>
      </c>
      <c r="AD962" s="11">
        <f ca="1">AC962*EXP(_xlfn.NORM.INV(RAND(),'Projection Engine'!$C$8-(Volatility^2/2),Volatility))</f>
        <v>3.7559041987509985</v>
      </c>
      <c r="AE962" s="11">
        <f ca="1">AD962*EXP(_xlfn.NORM.INV(RAND(),'Projection Engine'!$C$8-(Volatility^2/2),Volatility))</f>
        <v>2.9846582362228644</v>
      </c>
      <c r="AF962" s="11">
        <f ca="1">AE962*EXP(_xlfn.NORM.INV(RAND(),'Projection Engine'!$C$8-(Volatility^2/2),Volatility))</f>
        <v>0.84581914969772609</v>
      </c>
      <c r="AG962" s="11">
        <f ca="1">AF962*EXP(_xlfn.NORM.INV(RAND(),'Projection Engine'!$C$8-(Volatility^2/2),Volatility))</f>
        <v>0.71318755289465308</v>
      </c>
    </row>
    <row r="963" spans="2:33" x14ac:dyDescent="0.25">
      <c r="B963" t="s">
        <v>1027</v>
      </c>
      <c r="C963" s="11">
        <f t="shared" ref="C963:C1002" si="15">Current_Level</f>
        <v>51</v>
      </c>
      <c r="D963" s="11">
        <f ca="1">C963*EXP(_xlfn.NORM.INV(RAND(),'Projection Engine'!$C$8-(Volatility^2/2),Volatility))</f>
        <v>29.729239574545783</v>
      </c>
      <c r="E963" s="11">
        <f ca="1">D963*EXP(_xlfn.NORM.INV(RAND(),'Projection Engine'!$C$8-(Volatility^2/2),Volatility))</f>
        <v>34.682888663442569</v>
      </c>
      <c r="F963" s="11">
        <f ca="1">E963*EXP(_xlfn.NORM.INV(RAND(),'Projection Engine'!$C$8-(Volatility^2/2),Volatility))</f>
        <v>67.121013131794115</v>
      </c>
      <c r="G963" s="11">
        <f ca="1">F963*EXP(_xlfn.NORM.INV(RAND(),'Projection Engine'!$C$8-(Volatility^2/2),Volatility))</f>
        <v>45.159884211382192</v>
      </c>
      <c r="H963" s="11">
        <f ca="1">G963*EXP(_xlfn.NORM.INV(RAND(),'Projection Engine'!$C$8-(Volatility^2/2),Volatility))</f>
        <v>51.771294424544109</v>
      </c>
      <c r="I963" s="11">
        <f ca="1">H963*EXP(_xlfn.NORM.INV(RAND(),'Projection Engine'!$C$8-(Volatility^2/2),Volatility))</f>
        <v>29.190731374084525</v>
      </c>
      <c r="J963" s="11">
        <f ca="1">I963*EXP(_xlfn.NORM.INV(RAND(),'Projection Engine'!$C$8-(Volatility^2/2),Volatility))</f>
        <v>9.0957758647993483</v>
      </c>
      <c r="K963" s="11">
        <f ca="1">J963*EXP(_xlfn.NORM.INV(RAND(),'Projection Engine'!$C$8-(Volatility^2/2),Volatility))</f>
        <v>3.0244109890512259</v>
      </c>
      <c r="L963" s="11">
        <f ca="1">K963*EXP(_xlfn.NORM.INV(RAND(),'Projection Engine'!$C$8-(Volatility^2/2),Volatility))</f>
        <v>2.0641189115830763</v>
      </c>
      <c r="M963" s="11">
        <f ca="1">L963*EXP(_xlfn.NORM.INV(RAND(),'Projection Engine'!$C$8-(Volatility^2/2),Volatility))</f>
        <v>1.279027175646454</v>
      </c>
      <c r="N963" s="11">
        <f ca="1">M963*EXP(_xlfn.NORM.INV(RAND(),'Projection Engine'!$C$8-(Volatility^2/2),Volatility))</f>
        <v>1.3309368645079482</v>
      </c>
      <c r="O963" s="11">
        <f ca="1">N963*EXP(_xlfn.NORM.INV(RAND(),'Projection Engine'!$C$8-(Volatility^2/2),Volatility))</f>
        <v>1.7130434262140863</v>
      </c>
      <c r="P963" s="11">
        <f ca="1">O963*EXP(_xlfn.NORM.INV(RAND(),'Projection Engine'!$C$8-(Volatility^2/2),Volatility))</f>
        <v>2.8802573065822346</v>
      </c>
      <c r="Q963" s="11">
        <f ca="1">P963*EXP(_xlfn.NORM.INV(RAND(),'Projection Engine'!$C$8-(Volatility^2/2),Volatility))</f>
        <v>1.5908421116249816</v>
      </c>
      <c r="R963" s="11">
        <f ca="1">Q963*EXP(_xlfn.NORM.INV(RAND(),'Projection Engine'!$C$8-(Volatility^2/2),Volatility))</f>
        <v>0.39884429757164386</v>
      </c>
      <c r="S963" s="11">
        <f ca="1">R963*EXP(_xlfn.NORM.INV(RAND(),'Projection Engine'!$C$8-(Volatility^2/2),Volatility))</f>
        <v>0.23533981431923007</v>
      </c>
      <c r="T963" s="11">
        <f ca="1">S963*EXP(_xlfn.NORM.INV(RAND(),'Projection Engine'!$C$8-(Volatility^2/2),Volatility))</f>
        <v>0.10535754611809663</v>
      </c>
      <c r="U963" s="11">
        <f ca="1">T963*EXP(_xlfn.NORM.INV(RAND(),'Projection Engine'!$C$8-(Volatility^2/2),Volatility))</f>
        <v>4.8210999237892765E-2</v>
      </c>
      <c r="V963" s="11">
        <f ca="1">U963*EXP(_xlfn.NORM.INV(RAND(),'Projection Engine'!$C$8-(Volatility^2/2),Volatility))</f>
        <v>9.2822227905650201E-2</v>
      </c>
      <c r="W963" s="11">
        <f ca="1">V963*EXP(_xlfn.NORM.INV(RAND(),'Projection Engine'!$C$8-(Volatility^2/2),Volatility))</f>
        <v>9.4737333319281442E-2</v>
      </c>
      <c r="X963" s="11">
        <f ca="1">W963*EXP(_xlfn.NORM.INV(RAND(),'Projection Engine'!$C$8-(Volatility^2/2),Volatility))</f>
        <v>2.8883060182501051E-2</v>
      </c>
      <c r="Y963" s="11">
        <f ca="1">X963*EXP(_xlfn.NORM.INV(RAND(),'Projection Engine'!$C$8-(Volatility^2/2),Volatility))</f>
        <v>3.3924160200250582E-2</v>
      </c>
      <c r="Z963" s="11">
        <f ca="1">Y963*EXP(_xlfn.NORM.INV(RAND(),'Projection Engine'!$C$8-(Volatility^2/2),Volatility))</f>
        <v>2.8741859644540155E-2</v>
      </c>
      <c r="AA963" s="11">
        <f ca="1">Z963*EXP(_xlfn.NORM.INV(RAND(),'Projection Engine'!$C$8-(Volatility^2/2),Volatility))</f>
        <v>1.9852533923802373E-2</v>
      </c>
      <c r="AB963" s="11">
        <f ca="1">AA963*EXP(_xlfn.NORM.INV(RAND(),'Projection Engine'!$C$8-(Volatility^2/2),Volatility))</f>
        <v>1.0265805089527822E-2</v>
      </c>
      <c r="AC963" s="11">
        <f ca="1">AB963*EXP(_xlfn.NORM.INV(RAND(),'Projection Engine'!$C$8-(Volatility^2/2),Volatility))</f>
        <v>1.4875884823469897E-2</v>
      </c>
      <c r="AD963" s="11">
        <f ca="1">AC963*EXP(_xlfn.NORM.INV(RAND(),'Projection Engine'!$C$8-(Volatility^2/2),Volatility))</f>
        <v>2.7498323371556728E-2</v>
      </c>
      <c r="AE963" s="11">
        <f ca="1">AD963*EXP(_xlfn.NORM.INV(RAND(),'Projection Engine'!$C$8-(Volatility^2/2),Volatility))</f>
        <v>1.3228969678842998E-2</v>
      </c>
      <c r="AF963" s="11">
        <f ca="1">AE963*EXP(_xlfn.NORM.INV(RAND(),'Projection Engine'!$C$8-(Volatility^2/2),Volatility))</f>
        <v>2.4044293574019705E-2</v>
      </c>
      <c r="AG963" s="11">
        <f ca="1">AF963*EXP(_xlfn.NORM.INV(RAND(),'Projection Engine'!$C$8-(Volatility^2/2),Volatility))</f>
        <v>2.2938857490408547E-2</v>
      </c>
    </row>
    <row r="964" spans="2:33" x14ac:dyDescent="0.25">
      <c r="B964" t="s">
        <v>1028</v>
      </c>
      <c r="C964" s="11">
        <f t="shared" si="15"/>
        <v>51</v>
      </c>
      <c r="D964" s="11">
        <f ca="1">C964*EXP(_xlfn.NORM.INV(RAND(),'Projection Engine'!$C$8-(Volatility^2/2),Volatility))</f>
        <v>52.67894812352452</v>
      </c>
      <c r="E964" s="11">
        <f ca="1">D964*EXP(_xlfn.NORM.INV(RAND(),'Projection Engine'!$C$8-(Volatility^2/2),Volatility))</f>
        <v>33.938013314508623</v>
      </c>
      <c r="F964" s="11">
        <f ca="1">E964*EXP(_xlfn.NORM.INV(RAND(),'Projection Engine'!$C$8-(Volatility^2/2),Volatility))</f>
        <v>29.576735317333416</v>
      </c>
      <c r="G964" s="11">
        <f ca="1">F964*EXP(_xlfn.NORM.INV(RAND(),'Projection Engine'!$C$8-(Volatility^2/2),Volatility))</f>
        <v>23.013415793684963</v>
      </c>
      <c r="H964" s="11">
        <f ca="1">G964*EXP(_xlfn.NORM.INV(RAND(),'Projection Engine'!$C$8-(Volatility^2/2),Volatility))</f>
        <v>12.906813697271438</v>
      </c>
      <c r="I964" s="11">
        <f ca="1">H964*EXP(_xlfn.NORM.INV(RAND(),'Projection Engine'!$C$8-(Volatility^2/2),Volatility))</f>
        <v>11.213628236303229</v>
      </c>
      <c r="J964" s="11">
        <f ca="1">I964*EXP(_xlfn.NORM.INV(RAND(),'Projection Engine'!$C$8-(Volatility^2/2),Volatility))</f>
        <v>12.157069496286786</v>
      </c>
      <c r="K964" s="11">
        <f ca="1">J964*EXP(_xlfn.NORM.INV(RAND(),'Projection Engine'!$C$8-(Volatility^2/2),Volatility))</f>
        <v>19.43520990730299</v>
      </c>
      <c r="L964" s="11">
        <f ca="1">K964*EXP(_xlfn.NORM.INV(RAND(),'Projection Engine'!$C$8-(Volatility^2/2),Volatility))</f>
        <v>60.777037225385953</v>
      </c>
      <c r="M964" s="11">
        <f ca="1">L964*EXP(_xlfn.NORM.INV(RAND(),'Projection Engine'!$C$8-(Volatility^2/2),Volatility))</f>
        <v>49.669052728268397</v>
      </c>
      <c r="N964" s="11">
        <f ca="1">M964*EXP(_xlfn.NORM.INV(RAND(),'Projection Engine'!$C$8-(Volatility^2/2),Volatility))</f>
        <v>30.571597300928016</v>
      </c>
      <c r="O964" s="11">
        <f ca="1">N964*EXP(_xlfn.NORM.INV(RAND(),'Projection Engine'!$C$8-(Volatility^2/2),Volatility))</f>
        <v>12.557139276757704</v>
      </c>
      <c r="P964" s="11">
        <f ca="1">O964*EXP(_xlfn.NORM.INV(RAND(),'Projection Engine'!$C$8-(Volatility^2/2),Volatility))</f>
        <v>4.1914513190671734</v>
      </c>
      <c r="Q964" s="11">
        <f ca="1">P964*EXP(_xlfn.NORM.INV(RAND(),'Projection Engine'!$C$8-(Volatility^2/2),Volatility))</f>
        <v>2.9464833201612337</v>
      </c>
      <c r="R964" s="11">
        <f ca="1">Q964*EXP(_xlfn.NORM.INV(RAND(),'Projection Engine'!$C$8-(Volatility^2/2),Volatility))</f>
        <v>5.7202704513950353</v>
      </c>
      <c r="S964" s="11">
        <f ca="1">R964*EXP(_xlfn.NORM.INV(RAND(),'Projection Engine'!$C$8-(Volatility^2/2),Volatility))</f>
        <v>5.0569634885902142</v>
      </c>
      <c r="T964" s="11">
        <f ca="1">S964*EXP(_xlfn.NORM.INV(RAND(),'Projection Engine'!$C$8-(Volatility^2/2),Volatility))</f>
        <v>4.6837645274752022</v>
      </c>
      <c r="U964" s="11">
        <f ca="1">T964*EXP(_xlfn.NORM.INV(RAND(),'Projection Engine'!$C$8-(Volatility^2/2),Volatility))</f>
        <v>14.436572195215357</v>
      </c>
      <c r="V964" s="11">
        <f ca="1">U964*EXP(_xlfn.NORM.INV(RAND(),'Projection Engine'!$C$8-(Volatility^2/2),Volatility))</f>
        <v>13.551393615809756</v>
      </c>
      <c r="W964" s="11">
        <f ca="1">V964*EXP(_xlfn.NORM.INV(RAND(),'Projection Engine'!$C$8-(Volatility^2/2),Volatility))</f>
        <v>8.8869730778389826</v>
      </c>
      <c r="X964" s="11">
        <f ca="1">W964*EXP(_xlfn.NORM.INV(RAND(),'Projection Engine'!$C$8-(Volatility^2/2),Volatility))</f>
        <v>7.3556886192915369</v>
      </c>
      <c r="Y964" s="11">
        <f ca="1">X964*EXP(_xlfn.NORM.INV(RAND(),'Projection Engine'!$C$8-(Volatility^2/2),Volatility))</f>
        <v>7.9911564862929483</v>
      </c>
      <c r="Z964" s="11">
        <f ca="1">Y964*EXP(_xlfn.NORM.INV(RAND(),'Projection Engine'!$C$8-(Volatility^2/2),Volatility))</f>
        <v>8.0741219593041595</v>
      </c>
      <c r="AA964" s="11">
        <f ca="1">Z964*EXP(_xlfn.NORM.INV(RAND(),'Projection Engine'!$C$8-(Volatility^2/2),Volatility))</f>
        <v>6.6915645664853152</v>
      </c>
      <c r="AB964" s="11">
        <f ca="1">AA964*EXP(_xlfn.NORM.INV(RAND(),'Projection Engine'!$C$8-(Volatility^2/2),Volatility))</f>
        <v>3.3677884798283451</v>
      </c>
      <c r="AC964" s="11">
        <f ca="1">AB964*EXP(_xlfn.NORM.INV(RAND(),'Projection Engine'!$C$8-(Volatility^2/2),Volatility))</f>
        <v>2.1012809928972711</v>
      </c>
      <c r="AD964" s="11">
        <f ca="1">AC964*EXP(_xlfn.NORM.INV(RAND(),'Projection Engine'!$C$8-(Volatility^2/2),Volatility))</f>
        <v>1.6444154645876525</v>
      </c>
      <c r="AE964" s="11">
        <f ca="1">AD964*EXP(_xlfn.NORM.INV(RAND(),'Projection Engine'!$C$8-(Volatility^2/2),Volatility))</f>
        <v>1.5909612305952934</v>
      </c>
      <c r="AF964" s="11">
        <f ca="1">AE964*EXP(_xlfn.NORM.INV(RAND(),'Projection Engine'!$C$8-(Volatility^2/2),Volatility))</f>
        <v>2.3506201071473489</v>
      </c>
      <c r="AG964" s="11">
        <f ca="1">AF964*EXP(_xlfn.NORM.INV(RAND(),'Projection Engine'!$C$8-(Volatility^2/2),Volatility))</f>
        <v>1.9715021539522821</v>
      </c>
    </row>
    <row r="965" spans="2:33" x14ac:dyDescent="0.25">
      <c r="B965" t="s">
        <v>1029</v>
      </c>
      <c r="C965" s="11">
        <f t="shared" si="15"/>
        <v>51</v>
      </c>
      <c r="D965" s="11">
        <f ca="1">C965*EXP(_xlfn.NORM.INV(RAND(),'Projection Engine'!$C$8-(Volatility^2/2),Volatility))</f>
        <v>74.547235135220106</v>
      </c>
      <c r="E965" s="11">
        <f ca="1">D965*EXP(_xlfn.NORM.INV(RAND(),'Projection Engine'!$C$8-(Volatility^2/2),Volatility))</f>
        <v>116.2782926980594</v>
      </c>
      <c r="F965" s="11">
        <f ca="1">E965*EXP(_xlfn.NORM.INV(RAND(),'Projection Engine'!$C$8-(Volatility^2/2),Volatility))</f>
        <v>80.84241283949433</v>
      </c>
      <c r="G965" s="11">
        <f ca="1">F965*EXP(_xlfn.NORM.INV(RAND(),'Projection Engine'!$C$8-(Volatility^2/2),Volatility))</f>
        <v>106.89681534337329</v>
      </c>
      <c r="H965" s="11">
        <f ca="1">G965*EXP(_xlfn.NORM.INV(RAND(),'Projection Engine'!$C$8-(Volatility^2/2),Volatility))</f>
        <v>88.342864661660329</v>
      </c>
      <c r="I965" s="11">
        <f ca="1">H965*EXP(_xlfn.NORM.INV(RAND(),'Projection Engine'!$C$8-(Volatility^2/2),Volatility))</f>
        <v>255.33311749547016</v>
      </c>
      <c r="J965" s="11">
        <f ca="1">I965*EXP(_xlfn.NORM.INV(RAND(),'Projection Engine'!$C$8-(Volatility^2/2),Volatility))</f>
        <v>452.2625505176108</v>
      </c>
      <c r="K965" s="11">
        <f ca="1">J965*EXP(_xlfn.NORM.INV(RAND(),'Projection Engine'!$C$8-(Volatility^2/2),Volatility))</f>
        <v>378.27688577046695</v>
      </c>
      <c r="L965" s="11">
        <f ca="1">K965*EXP(_xlfn.NORM.INV(RAND(),'Projection Engine'!$C$8-(Volatility^2/2),Volatility))</f>
        <v>194.09068169136955</v>
      </c>
      <c r="M965" s="11">
        <f ca="1">L965*EXP(_xlfn.NORM.INV(RAND(),'Projection Engine'!$C$8-(Volatility^2/2),Volatility))</f>
        <v>162.82403336902416</v>
      </c>
      <c r="N965" s="11">
        <f ca="1">M965*EXP(_xlfn.NORM.INV(RAND(),'Projection Engine'!$C$8-(Volatility^2/2),Volatility))</f>
        <v>236.42897990345455</v>
      </c>
      <c r="O965" s="11">
        <f ca="1">N965*EXP(_xlfn.NORM.INV(RAND(),'Projection Engine'!$C$8-(Volatility^2/2),Volatility))</f>
        <v>264.60049689874376</v>
      </c>
      <c r="P965" s="11">
        <f ca="1">O965*EXP(_xlfn.NORM.INV(RAND(),'Projection Engine'!$C$8-(Volatility^2/2),Volatility))</f>
        <v>295.6157528587446</v>
      </c>
      <c r="Q965" s="11">
        <f ca="1">P965*EXP(_xlfn.NORM.INV(RAND(),'Projection Engine'!$C$8-(Volatility^2/2),Volatility))</f>
        <v>146.59334968929301</v>
      </c>
      <c r="R965" s="11">
        <f ca="1">Q965*EXP(_xlfn.NORM.INV(RAND(),'Projection Engine'!$C$8-(Volatility^2/2),Volatility))</f>
        <v>170.10962240961666</v>
      </c>
      <c r="S965" s="11">
        <f ca="1">R965*EXP(_xlfn.NORM.INV(RAND(),'Projection Engine'!$C$8-(Volatility^2/2),Volatility))</f>
        <v>150.41115226657513</v>
      </c>
      <c r="T965" s="11">
        <f ca="1">S965*EXP(_xlfn.NORM.INV(RAND(),'Projection Engine'!$C$8-(Volatility^2/2),Volatility))</f>
        <v>148.03111498926074</v>
      </c>
      <c r="U965" s="11">
        <f ca="1">T965*EXP(_xlfn.NORM.INV(RAND(),'Projection Engine'!$C$8-(Volatility^2/2),Volatility))</f>
        <v>182.02655551496451</v>
      </c>
      <c r="V965" s="11">
        <f ca="1">U965*EXP(_xlfn.NORM.INV(RAND(),'Projection Engine'!$C$8-(Volatility^2/2),Volatility))</f>
        <v>88.479100124719565</v>
      </c>
      <c r="W965" s="11">
        <f ca="1">V965*EXP(_xlfn.NORM.INV(RAND(),'Projection Engine'!$C$8-(Volatility^2/2),Volatility))</f>
        <v>80.083507151388403</v>
      </c>
      <c r="X965" s="11">
        <f ca="1">W965*EXP(_xlfn.NORM.INV(RAND(),'Projection Engine'!$C$8-(Volatility^2/2),Volatility))</f>
        <v>108.77593374594873</v>
      </c>
      <c r="Y965" s="11">
        <f ca="1">X965*EXP(_xlfn.NORM.INV(RAND(),'Projection Engine'!$C$8-(Volatility^2/2),Volatility))</f>
        <v>82.689537235296555</v>
      </c>
      <c r="Z965" s="11">
        <f ca="1">Y965*EXP(_xlfn.NORM.INV(RAND(),'Projection Engine'!$C$8-(Volatility^2/2),Volatility))</f>
        <v>39.313810110329385</v>
      </c>
      <c r="AA965" s="11">
        <f ca="1">Z965*EXP(_xlfn.NORM.INV(RAND(),'Projection Engine'!$C$8-(Volatility^2/2),Volatility))</f>
        <v>65.603615847189516</v>
      </c>
      <c r="AB965" s="11">
        <f ca="1">AA965*EXP(_xlfn.NORM.INV(RAND(),'Projection Engine'!$C$8-(Volatility^2/2),Volatility))</f>
        <v>54.454130706414922</v>
      </c>
      <c r="AC965" s="11">
        <f ca="1">AB965*EXP(_xlfn.NORM.INV(RAND(),'Projection Engine'!$C$8-(Volatility^2/2),Volatility))</f>
        <v>37.066227333066237</v>
      </c>
      <c r="AD965" s="11">
        <f ca="1">AC965*EXP(_xlfn.NORM.INV(RAND(),'Projection Engine'!$C$8-(Volatility^2/2),Volatility))</f>
        <v>45.09157361238276</v>
      </c>
      <c r="AE965" s="11">
        <f ca="1">AD965*EXP(_xlfn.NORM.INV(RAND(),'Projection Engine'!$C$8-(Volatility^2/2),Volatility))</f>
        <v>26.34012726299364</v>
      </c>
      <c r="AF965" s="11">
        <f ca="1">AE965*EXP(_xlfn.NORM.INV(RAND(),'Projection Engine'!$C$8-(Volatility^2/2),Volatility))</f>
        <v>11.771803662429496</v>
      </c>
      <c r="AG965" s="11">
        <f ca="1">AF965*EXP(_xlfn.NORM.INV(RAND(),'Projection Engine'!$C$8-(Volatility^2/2),Volatility))</f>
        <v>15.031896746297656</v>
      </c>
    </row>
    <row r="966" spans="2:33" x14ac:dyDescent="0.25">
      <c r="B966" t="s">
        <v>1030</v>
      </c>
      <c r="C966" s="11">
        <f t="shared" si="15"/>
        <v>51</v>
      </c>
      <c r="D966" s="11">
        <f ca="1">C966*EXP(_xlfn.NORM.INV(RAND(),'Projection Engine'!$C$8-(Volatility^2/2),Volatility))</f>
        <v>48.442707040386722</v>
      </c>
      <c r="E966" s="11">
        <f ca="1">D966*EXP(_xlfn.NORM.INV(RAND(),'Projection Engine'!$C$8-(Volatility^2/2),Volatility))</f>
        <v>40.658160167582473</v>
      </c>
      <c r="F966" s="11">
        <f ca="1">E966*EXP(_xlfn.NORM.INV(RAND(),'Projection Engine'!$C$8-(Volatility^2/2),Volatility))</f>
        <v>115.73431951818488</v>
      </c>
      <c r="G966" s="11">
        <f ca="1">F966*EXP(_xlfn.NORM.INV(RAND(),'Projection Engine'!$C$8-(Volatility^2/2),Volatility))</f>
        <v>62.481386832003359</v>
      </c>
      <c r="H966" s="11">
        <f ca="1">G966*EXP(_xlfn.NORM.INV(RAND(),'Projection Engine'!$C$8-(Volatility^2/2),Volatility))</f>
        <v>34.989852278756331</v>
      </c>
      <c r="I966" s="11">
        <f ca="1">H966*EXP(_xlfn.NORM.INV(RAND(),'Projection Engine'!$C$8-(Volatility^2/2),Volatility))</f>
        <v>30.656480152368353</v>
      </c>
      <c r="J966" s="11">
        <f ca="1">I966*EXP(_xlfn.NORM.INV(RAND(),'Projection Engine'!$C$8-(Volatility^2/2),Volatility))</f>
        <v>22.74902839536627</v>
      </c>
      <c r="K966" s="11">
        <f ca="1">J966*EXP(_xlfn.NORM.INV(RAND(),'Projection Engine'!$C$8-(Volatility^2/2),Volatility))</f>
        <v>11.824607403422588</v>
      </c>
      <c r="L966" s="11">
        <f ca="1">K966*EXP(_xlfn.NORM.INV(RAND(),'Projection Engine'!$C$8-(Volatility^2/2),Volatility))</f>
        <v>9.5539138320134001</v>
      </c>
      <c r="M966" s="11">
        <f ca="1">L966*EXP(_xlfn.NORM.INV(RAND(),'Projection Engine'!$C$8-(Volatility^2/2),Volatility))</f>
        <v>5.5722321778002248</v>
      </c>
      <c r="N966" s="11">
        <f ca="1">M966*EXP(_xlfn.NORM.INV(RAND(),'Projection Engine'!$C$8-(Volatility^2/2),Volatility))</f>
        <v>5.5706287672994028</v>
      </c>
      <c r="O966" s="11">
        <f ca="1">N966*EXP(_xlfn.NORM.INV(RAND(),'Projection Engine'!$C$8-(Volatility^2/2),Volatility))</f>
        <v>9.685044410596074</v>
      </c>
      <c r="P966" s="11">
        <f ca="1">O966*EXP(_xlfn.NORM.INV(RAND(),'Projection Engine'!$C$8-(Volatility^2/2),Volatility))</f>
        <v>7.1738882366691632</v>
      </c>
      <c r="Q966" s="11">
        <f ca="1">P966*EXP(_xlfn.NORM.INV(RAND(),'Projection Engine'!$C$8-(Volatility^2/2),Volatility))</f>
        <v>9.7106995509500393</v>
      </c>
      <c r="R966" s="11">
        <f ca="1">Q966*EXP(_xlfn.NORM.INV(RAND(),'Projection Engine'!$C$8-(Volatility^2/2),Volatility))</f>
        <v>7.4902317302079444</v>
      </c>
      <c r="S966" s="11">
        <f ca="1">R966*EXP(_xlfn.NORM.INV(RAND(),'Projection Engine'!$C$8-(Volatility^2/2),Volatility))</f>
        <v>9.9306244948567333</v>
      </c>
      <c r="T966" s="11">
        <f ca="1">S966*EXP(_xlfn.NORM.INV(RAND(),'Projection Engine'!$C$8-(Volatility^2/2),Volatility))</f>
        <v>12.379394436963514</v>
      </c>
      <c r="U966" s="11">
        <f ca="1">T966*EXP(_xlfn.NORM.INV(RAND(),'Projection Engine'!$C$8-(Volatility^2/2),Volatility))</f>
        <v>21.869099452996792</v>
      </c>
      <c r="V966" s="11">
        <f ca="1">U966*EXP(_xlfn.NORM.INV(RAND(),'Projection Engine'!$C$8-(Volatility^2/2),Volatility))</f>
        <v>19.817284157964792</v>
      </c>
      <c r="W966" s="11">
        <f ca="1">V966*EXP(_xlfn.NORM.INV(RAND(),'Projection Engine'!$C$8-(Volatility^2/2),Volatility))</f>
        <v>14.746858860244052</v>
      </c>
      <c r="X966" s="11">
        <f ca="1">W966*EXP(_xlfn.NORM.INV(RAND(),'Projection Engine'!$C$8-(Volatility^2/2),Volatility))</f>
        <v>16.576369262769276</v>
      </c>
      <c r="Y966" s="11">
        <f ca="1">X966*EXP(_xlfn.NORM.INV(RAND(),'Projection Engine'!$C$8-(Volatility^2/2),Volatility))</f>
        <v>24.517485709351611</v>
      </c>
      <c r="Z966" s="11">
        <f ca="1">Y966*EXP(_xlfn.NORM.INV(RAND(),'Projection Engine'!$C$8-(Volatility^2/2),Volatility))</f>
        <v>13.858234745891886</v>
      </c>
      <c r="AA966" s="11">
        <f ca="1">Z966*EXP(_xlfn.NORM.INV(RAND(),'Projection Engine'!$C$8-(Volatility^2/2),Volatility))</f>
        <v>6.4385112279811247</v>
      </c>
      <c r="AB966" s="11">
        <f ca="1">AA966*EXP(_xlfn.NORM.INV(RAND(),'Projection Engine'!$C$8-(Volatility^2/2),Volatility))</f>
        <v>7.0785149218150867</v>
      </c>
      <c r="AC966" s="11">
        <f ca="1">AB966*EXP(_xlfn.NORM.INV(RAND(),'Projection Engine'!$C$8-(Volatility^2/2),Volatility))</f>
        <v>14.306763602211811</v>
      </c>
      <c r="AD966" s="11">
        <f ca="1">AC966*EXP(_xlfn.NORM.INV(RAND(),'Projection Engine'!$C$8-(Volatility^2/2),Volatility))</f>
        <v>26.135250653175234</v>
      </c>
      <c r="AE966" s="11">
        <f ca="1">AD966*EXP(_xlfn.NORM.INV(RAND(),'Projection Engine'!$C$8-(Volatility^2/2),Volatility))</f>
        <v>24.154037196062742</v>
      </c>
      <c r="AF966" s="11">
        <f ca="1">AE966*EXP(_xlfn.NORM.INV(RAND(),'Projection Engine'!$C$8-(Volatility^2/2),Volatility))</f>
        <v>17.75270514898623</v>
      </c>
      <c r="AG966" s="11">
        <f ca="1">AF966*EXP(_xlfn.NORM.INV(RAND(),'Projection Engine'!$C$8-(Volatility^2/2),Volatility))</f>
        <v>15.429893936678305</v>
      </c>
    </row>
    <row r="967" spans="2:33" x14ac:dyDescent="0.25">
      <c r="B967" t="s">
        <v>1031</v>
      </c>
      <c r="C967" s="11">
        <f t="shared" si="15"/>
        <v>51</v>
      </c>
      <c r="D967" s="11">
        <f ca="1">C967*EXP(_xlfn.NORM.INV(RAND(),'Projection Engine'!$C$8-(Volatility^2/2),Volatility))</f>
        <v>15.378559278024195</v>
      </c>
      <c r="E967" s="11">
        <f ca="1">D967*EXP(_xlfn.NORM.INV(RAND(),'Projection Engine'!$C$8-(Volatility^2/2),Volatility))</f>
        <v>12.77269985497507</v>
      </c>
      <c r="F967" s="11">
        <f ca="1">E967*EXP(_xlfn.NORM.INV(RAND(),'Projection Engine'!$C$8-(Volatility^2/2),Volatility))</f>
        <v>15.864154980894929</v>
      </c>
      <c r="G967" s="11">
        <f ca="1">F967*EXP(_xlfn.NORM.INV(RAND(),'Projection Engine'!$C$8-(Volatility^2/2),Volatility))</f>
        <v>23.315356974906056</v>
      </c>
      <c r="H967" s="11">
        <f ca="1">G967*EXP(_xlfn.NORM.INV(RAND(),'Projection Engine'!$C$8-(Volatility^2/2),Volatility))</f>
        <v>14.384172566853074</v>
      </c>
      <c r="I967" s="11">
        <f ca="1">H967*EXP(_xlfn.NORM.INV(RAND(),'Projection Engine'!$C$8-(Volatility^2/2),Volatility))</f>
        <v>14.574327401790601</v>
      </c>
      <c r="J967" s="11">
        <f ca="1">I967*EXP(_xlfn.NORM.INV(RAND(),'Projection Engine'!$C$8-(Volatility^2/2),Volatility))</f>
        <v>4.8412339557344062</v>
      </c>
      <c r="K967" s="11">
        <f ca="1">J967*EXP(_xlfn.NORM.INV(RAND(),'Projection Engine'!$C$8-(Volatility^2/2),Volatility))</f>
        <v>5.1349073739065796</v>
      </c>
      <c r="L967" s="11">
        <f ca="1">K967*EXP(_xlfn.NORM.INV(RAND(),'Projection Engine'!$C$8-(Volatility^2/2),Volatility))</f>
        <v>4.2803452042445391</v>
      </c>
      <c r="M967" s="11">
        <f ca="1">L967*EXP(_xlfn.NORM.INV(RAND(),'Projection Engine'!$C$8-(Volatility^2/2),Volatility))</f>
        <v>1.5456414285340843</v>
      </c>
      <c r="N967" s="11">
        <f ca="1">M967*EXP(_xlfn.NORM.INV(RAND(),'Projection Engine'!$C$8-(Volatility^2/2),Volatility))</f>
        <v>2.0079545773300835</v>
      </c>
      <c r="O967" s="11">
        <f ca="1">N967*EXP(_xlfn.NORM.INV(RAND(),'Projection Engine'!$C$8-(Volatility^2/2),Volatility))</f>
        <v>4.0381759040884386</v>
      </c>
      <c r="P967" s="11">
        <f ca="1">O967*EXP(_xlfn.NORM.INV(RAND(),'Projection Engine'!$C$8-(Volatility^2/2),Volatility))</f>
        <v>5.8142611191659448</v>
      </c>
      <c r="Q967" s="11">
        <f ca="1">P967*EXP(_xlfn.NORM.INV(RAND(),'Projection Engine'!$C$8-(Volatility^2/2),Volatility))</f>
        <v>2.2880485929515002</v>
      </c>
      <c r="R967" s="11">
        <f ca="1">Q967*EXP(_xlfn.NORM.INV(RAND(),'Projection Engine'!$C$8-(Volatility^2/2),Volatility))</f>
        <v>1.7569754477683071</v>
      </c>
      <c r="S967" s="11">
        <f ca="1">R967*EXP(_xlfn.NORM.INV(RAND(),'Projection Engine'!$C$8-(Volatility^2/2),Volatility))</f>
        <v>2.0164302140673986</v>
      </c>
      <c r="T967" s="11">
        <f ca="1">S967*EXP(_xlfn.NORM.INV(RAND(),'Projection Engine'!$C$8-(Volatility^2/2),Volatility))</f>
        <v>1.5584889030210136</v>
      </c>
      <c r="U967" s="11">
        <f ca="1">T967*EXP(_xlfn.NORM.INV(RAND(),'Projection Engine'!$C$8-(Volatility^2/2),Volatility))</f>
        <v>1.8109429158675574</v>
      </c>
      <c r="V967" s="11">
        <f ca="1">U967*EXP(_xlfn.NORM.INV(RAND(),'Projection Engine'!$C$8-(Volatility^2/2),Volatility))</f>
        <v>0.59997308031419172</v>
      </c>
      <c r="W967" s="11">
        <f ca="1">V967*EXP(_xlfn.NORM.INV(RAND(),'Projection Engine'!$C$8-(Volatility^2/2),Volatility))</f>
        <v>0.49362803686951934</v>
      </c>
      <c r="X967" s="11">
        <f ca="1">W967*EXP(_xlfn.NORM.INV(RAND(),'Projection Engine'!$C$8-(Volatility^2/2),Volatility))</f>
        <v>0.33018116080677429</v>
      </c>
      <c r="Y967" s="11">
        <f ca="1">X967*EXP(_xlfn.NORM.INV(RAND(),'Projection Engine'!$C$8-(Volatility^2/2),Volatility))</f>
        <v>0.42232717610495712</v>
      </c>
      <c r="Z967" s="11">
        <f ca="1">Y967*EXP(_xlfn.NORM.INV(RAND(),'Projection Engine'!$C$8-(Volatility^2/2),Volatility))</f>
        <v>0.41379962449011898</v>
      </c>
      <c r="AA967" s="11">
        <f ca="1">Z967*EXP(_xlfn.NORM.INV(RAND(),'Projection Engine'!$C$8-(Volatility^2/2),Volatility))</f>
        <v>0.43964088242154925</v>
      </c>
      <c r="AB967" s="11">
        <f ca="1">AA967*EXP(_xlfn.NORM.INV(RAND(),'Projection Engine'!$C$8-(Volatility^2/2),Volatility))</f>
        <v>0.2259643807710755</v>
      </c>
      <c r="AC967" s="11">
        <f ca="1">AB967*EXP(_xlfn.NORM.INV(RAND(),'Projection Engine'!$C$8-(Volatility^2/2),Volatility))</f>
        <v>0.23952481533251238</v>
      </c>
      <c r="AD967" s="11">
        <f ca="1">AC967*EXP(_xlfn.NORM.INV(RAND(),'Projection Engine'!$C$8-(Volatility^2/2),Volatility))</f>
        <v>8.4970563832351326E-2</v>
      </c>
      <c r="AE967" s="11">
        <f ca="1">AD967*EXP(_xlfn.NORM.INV(RAND(),'Projection Engine'!$C$8-(Volatility^2/2),Volatility))</f>
        <v>4.0964138347224725E-2</v>
      </c>
      <c r="AF967" s="11">
        <f ca="1">AE967*EXP(_xlfn.NORM.INV(RAND(),'Projection Engine'!$C$8-(Volatility^2/2),Volatility))</f>
        <v>2.2728107983653448E-2</v>
      </c>
      <c r="AG967" s="11">
        <f ca="1">AF967*EXP(_xlfn.NORM.INV(RAND(),'Projection Engine'!$C$8-(Volatility^2/2),Volatility))</f>
        <v>1.5271240398142791E-2</v>
      </c>
    </row>
    <row r="968" spans="2:33" x14ac:dyDescent="0.25">
      <c r="B968" t="s">
        <v>1032</v>
      </c>
      <c r="C968" s="11">
        <f t="shared" si="15"/>
        <v>51</v>
      </c>
      <c r="D968" s="11">
        <f ca="1">C968*EXP(_xlfn.NORM.INV(RAND(),'Projection Engine'!$C$8-(Volatility^2/2),Volatility))</f>
        <v>60.167107132703627</v>
      </c>
      <c r="E968" s="11">
        <f ca="1">D968*EXP(_xlfn.NORM.INV(RAND(),'Projection Engine'!$C$8-(Volatility^2/2),Volatility))</f>
        <v>77.337224943005694</v>
      </c>
      <c r="F968" s="11">
        <f ca="1">E968*EXP(_xlfn.NORM.INV(RAND(),'Projection Engine'!$C$8-(Volatility^2/2),Volatility))</f>
        <v>35.114410081823401</v>
      </c>
      <c r="G968" s="11">
        <f ca="1">F968*EXP(_xlfn.NORM.INV(RAND(),'Projection Engine'!$C$8-(Volatility^2/2),Volatility))</f>
        <v>22.072350901969351</v>
      </c>
      <c r="H968" s="11">
        <f ca="1">G968*EXP(_xlfn.NORM.INV(RAND(),'Projection Engine'!$C$8-(Volatility^2/2),Volatility))</f>
        <v>18.129418929386109</v>
      </c>
      <c r="I968" s="11">
        <f ca="1">H968*EXP(_xlfn.NORM.INV(RAND(),'Projection Engine'!$C$8-(Volatility^2/2),Volatility))</f>
        <v>29.458137075242828</v>
      </c>
      <c r="J968" s="11">
        <f ca="1">I968*EXP(_xlfn.NORM.INV(RAND(),'Projection Engine'!$C$8-(Volatility^2/2),Volatility))</f>
        <v>46.834936425430293</v>
      </c>
      <c r="K968" s="11">
        <f ca="1">J968*EXP(_xlfn.NORM.INV(RAND(),'Projection Engine'!$C$8-(Volatility^2/2),Volatility))</f>
        <v>40.731770405623756</v>
      </c>
      <c r="L968" s="11">
        <f ca="1">K968*EXP(_xlfn.NORM.INV(RAND(),'Projection Engine'!$C$8-(Volatility^2/2),Volatility))</f>
        <v>35.624959460330018</v>
      </c>
      <c r="M968" s="11">
        <f ca="1">L968*EXP(_xlfn.NORM.INV(RAND(),'Projection Engine'!$C$8-(Volatility^2/2),Volatility))</f>
        <v>35.913503427265084</v>
      </c>
      <c r="N968" s="11">
        <f ca="1">M968*EXP(_xlfn.NORM.INV(RAND(),'Projection Engine'!$C$8-(Volatility^2/2),Volatility))</f>
        <v>9.4566910274772713</v>
      </c>
      <c r="O968" s="11">
        <f ca="1">N968*EXP(_xlfn.NORM.INV(RAND(),'Projection Engine'!$C$8-(Volatility^2/2),Volatility))</f>
        <v>7.5183859605195407</v>
      </c>
      <c r="P968" s="11">
        <f ca="1">O968*EXP(_xlfn.NORM.INV(RAND(),'Projection Engine'!$C$8-(Volatility^2/2),Volatility))</f>
        <v>7.973603995044634</v>
      </c>
      <c r="Q968" s="11">
        <f ca="1">P968*EXP(_xlfn.NORM.INV(RAND(),'Projection Engine'!$C$8-(Volatility^2/2),Volatility))</f>
        <v>3.0236760909800391</v>
      </c>
      <c r="R968" s="11">
        <f ca="1">Q968*EXP(_xlfn.NORM.INV(RAND(),'Projection Engine'!$C$8-(Volatility^2/2),Volatility))</f>
        <v>3.6351834808751136</v>
      </c>
      <c r="S968" s="11">
        <f ca="1">R968*EXP(_xlfn.NORM.INV(RAND(),'Projection Engine'!$C$8-(Volatility^2/2),Volatility))</f>
        <v>5.5151905600768529</v>
      </c>
      <c r="T968" s="11">
        <f ca="1">S968*EXP(_xlfn.NORM.INV(RAND(),'Projection Engine'!$C$8-(Volatility^2/2),Volatility))</f>
        <v>6.6057314912701814</v>
      </c>
      <c r="U968" s="11">
        <f ca="1">T968*EXP(_xlfn.NORM.INV(RAND(),'Projection Engine'!$C$8-(Volatility^2/2),Volatility))</f>
        <v>4.0538848122042213</v>
      </c>
      <c r="V968" s="11">
        <f ca="1">U968*EXP(_xlfn.NORM.INV(RAND(),'Projection Engine'!$C$8-(Volatility^2/2),Volatility))</f>
        <v>3.0026639593448952</v>
      </c>
      <c r="W968" s="11">
        <f ca="1">V968*EXP(_xlfn.NORM.INV(RAND(),'Projection Engine'!$C$8-(Volatility^2/2),Volatility))</f>
        <v>2.6843023424361334</v>
      </c>
      <c r="X968" s="11">
        <f ca="1">W968*EXP(_xlfn.NORM.INV(RAND(),'Projection Engine'!$C$8-(Volatility^2/2),Volatility))</f>
        <v>2.9033582403221394</v>
      </c>
      <c r="Y968" s="11">
        <f ca="1">X968*EXP(_xlfn.NORM.INV(RAND(),'Projection Engine'!$C$8-(Volatility^2/2),Volatility))</f>
        <v>3.5059993036056514</v>
      </c>
      <c r="Z968" s="11">
        <f ca="1">Y968*EXP(_xlfn.NORM.INV(RAND(),'Projection Engine'!$C$8-(Volatility^2/2),Volatility))</f>
        <v>3.4571116234649781</v>
      </c>
      <c r="AA968" s="11">
        <f ca="1">Z968*EXP(_xlfn.NORM.INV(RAND(),'Projection Engine'!$C$8-(Volatility^2/2),Volatility))</f>
        <v>8.2216079449981212</v>
      </c>
      <c r="AB968" s="11">
        <f ca="1">AA968*EXP(_xlfn.NORM.INV(RAND(),'Projection Engine'!$C$8-(Volatility^2/2),Volatility))</f>
        <v>2.6221481155657127</v>
      </c>
      <c r="AC968" s="11">
        <f ca="1">AB968*EXP(_xlfn.NORM.INV(RAND(),'Projection Engine'!$C$8-(Volatility^2/2),Volatility))</f>
        <v>4.0371451067661859</v>
      </c>
      <c r="AD968" s="11">
        <f ca="1">AC968*EXP(_xlfn.NORM.INV(RAND(),'Projection Engine'!$C$8-(Volatility^2/2),Volatility))</f>
        <v>3.4832970120832503</v>
      </c>
      <c r="AE968" s="11">
        <f ca="1">AD968*EXP(_xlfn.NORM.INV(RAND(),'Projection Engine'!$C$8-(Volatility^2/2),Volatility))</f>
        <v>2.0533714933765745</v>
      </c>
      <c r="AF968" s="11">
        <f ca="1">AE968*EXP(_xlfn.NORM.INV(RAND(),'Projection Engine'!$C$8-(Volatility^2/2),Volatility))</f>
        <v>1.3008962427210777</v>
      </c>
      <c r="AG968" s="11">
        <f ca="1">AF968*EXP(_xlfn.NORM.INV(RAND(),'Projection Engine'!$C$8-(Volatility^2/2),Volatility))</f>
        <v>0.61544790613465938</v>
      </c>
    </row>
    <row r="969" spans="2:33" x14ac:dyDescent="0.25">
      <c r="B969" t="s">
        <v>1033</v>
      </c>
      <c r="C969" s="11">
        <f t="shared" si="15"/>
        <v>51</v>
      </c>
      <c r="D969" s="11">
        <f ca="1">C969*EXP(_xlfn.NORM.INV(RAND(),'Projection Engine'!$C$8-(Volatility^2/2),Volatility))</f>
        <v>32.772067291157676</v>
      </c>
      <c r="E969" s="11">
        <f ca="1">D969*EXP(_xlfn.NORM.INV(RAND(),'Projection Engine'!$C$8-(Volatility^2/2),Volatility))</f>
        <v>28.99364005944436</v>
      </c>
      <c r="F969" s="11">
        <f ca="1">E969*EXP(_xlfn.NORM.INV(RAND(),'Projection Engine'!$C$8-(Volatility^2/2),Volatility))</f>
        <v>46.59800547683988</v>
      </c>
      <c r="G969" s="11">
        <f ca="1">F969*EXP(_xlfn.NORM.INV(RAND(),'Projection Engine'!$C$8-(Volatility^2/2),Volatility))</f>
        <v>26.584001571787152</v>
      </c>
      <c r="H969" s="11">
        <f ca="1">G969*EXP(_xlfn.NORM.INV(RAND(),'Projection Engine'!$C$8-(Volatility^2/2),Volatility))</f>
        <v>33.27289650935014</v>
      </c>
      <c r="I969" s="11">
        <f ca="1">H969*EXP(_xlfn.NORM.INV(RAND(),'Projection Engine'!$C$8-(Volatility^2/2),Volatility))</f>
        <v>32.941825676970211</v>
      </c>
      <c r="J969" s="11">
        <f ca="1">I969*EXP(_xlfn.NORM.INV(RAND(),'Projection Engine'!$C$8-(Volatility^2/2),Volatility))</f>
        <v>31.729466460389613</v>
      </c>
      <c r="K969" s="11">
        <f ca="1">J969*EXP(_xlfn.NORM.INV(RAND(),'Projection Engine'!$C$8-(Volatility^2/2),Volatility))</f>
        <v>13.311412647617727</v>
      </c>
      <c r="L969" s="11">
        <f ca="1">K969*EXP(_xlfn.NORM.INV(RAND(),'Projection Engine'!$C$8-(Volatility^2/2),Volatility))</f>
        <v>15.179511371887463</v>
      </c>
      <c r="M969" s="11">
        <f ca="1">L969*EXP(_xlfn.NORM.INV(RAND(),'Projection Engine'!$C$8-(Volatility^2/2),Volatility))</f>
        <v>8.6143132614288014</v>
      </c>
      <c r="N969" s="11">
        <f ca="1">M969*EXP(_xlfn.NORM.INV(RAND(),'Projection Engine'!$C$8-(Volatility^2/2),Volatility))</f>
        <v>5.208627395325804</v>
      </c>
      <c r="O969" s="11">
        <f ca="1">N969*EXP(_xlfn.NORM.INV(RAND(),'Projection Engine'!$C$8-(Volatility^2/2),Volatility))</f>
        <v>1.6602306140012453</v>
      </c>
      <c r="P969" s="11">
        <f ca="1">O969*EXP(_xlfn.NORM.INV(RAND(),'Projection Engine'!$C$8-(Volatility^2/2),Volatility))</f>
        <v>3.3764277535122535</v>
      </c>
      <c r="Q969" s="11">
        <f ca="1">P969*EXP(_xlfn.NORM.INV(RAND(),'Projection Engine'!$C$8-(Volatility^2/2),Volatility))</f>
        <v>4.342602052097666</v>
      </c>
      <c r="R969" s="11">
        <f ca="1">Q969*EXP(_xlfn.NORM.INV(RAND(),'Projection Engine'!$C$8-(Volatility^2/2),Volatility))</f>
        <v>3.4301952659891524</v>
      </c>
      <c r="S969" s="11">
        <f ca="1">R969*EXP(_xlfn.NORM.INV(RAND(),'Projection Engine'!$C$8-(Volatility^2/2),Volatility))</f>
        <v>1.0189424707087373</v>
      </c>
      <c r="T969" s="11">
        <f ca="1">S969*EXP(_xlfn.NORM.INV(RAND(),'Projection Engine'!$C$8-(Volatility^2/2),Volatility))</f>
        <v>0.52398887141873107</v>
      </c>
      <c r="U969" s="11">
        <f ca="1">T969*EXP(_xlfn.NORM.INV(RAND(),'Projection Engine'!$C$8-(Volatility^2/2),Volatility))</f>
        <v>0.18847603743336835</v>
      </c>
      <c r="V969" s="11">
        <f ca="1">U969*EXP(_xlfn.NORM.INV(RAND(),'Projection Engine'!$C$8-(Volatility^2/2),Volatility))</f>
        <v>0.10092722300849158</v>
      </c>
      <c r="W969" s="11">
        <f ca="1">V969*EXP(_xlfn.NORM.INV(RAND(),'Projection Engine'!$C$8-(Volatility^2/2),Volatility))</f>
        <v>3.130713400304249E-2</v>
      </c>
      <c r="X969" s="11">
        <f ca="1">W969*EXP(_xlfn.NORM.INV(RAND(),'Projection Engine'!$C$8-(Volatility^2/2),Volatility))</f>
        <v>1.2940559133283659E-2</v>
      </c>
      <c r="Y969" s="11">
        <f ca="1">X969*EXP(_xlfn.NORM.INV(RAND(),'Projection Engine'!$C$8-(Volatility^2/2),Volatility))</f>
        <v>1.4432624134065056E-2</v>
      </c>
      <c r="Z969" s="11">
        <f ca="1">Y969*EXP(_xlfn.NORM.INV(RAND(),'Projection Engine'!$C$8-(Volatility^2/2),Volatility))</f>
        <v>2.4466137964779658E-2</v>
      </c>
      <c r="AA969" s="11">
        <f ca="1">Z969*EXP(_xlfn.NORM.INV(RAND(),'Projection Engine'!$C$8-(Volatility^2/2),Volatility))</f>
        <v>1.5418244369857271E-2</v>
      </c>
      <c r="AB969" s="11">
        <f ca="1">AA969*EXP(_xlfn.NORM.INV(RAND(),'Projection Engine'!$C$8-(Volatility^2/2),Volatility))</f>
        <v>1.497106246901107E-2</v>
      </c>
      <c r="AC969" s="11">
        <f ca="1">AB969*EXP(_xlfn.NORM.INV(RAND(),'Projection Engine'!$C$8-(Volatility^2/2),Volatility))</f>
        <v>9.8255140169512048E-3</v>
      </c>
      <c r="AD969" s="11">
        <f ca="1">AC969*EXP(_xlfn.NORM.INV(RAND(),'Projection Engine'!$C$8-(Volatility^2/2),Volatility))</f>
        <v>1.3725254783017147E-2</v>
      </c>
      <c r="AE969" s="11">
        <f ca="1">AD969*EXP(_xlfn.NORM.INV(RAND(),'Projection Engine'!$C$8-(Volatility^2/2),Volatility))</f>
        <v>7.1669409707015193E-3</v>
      </c>
      <c r="AF969" s="11">
        <f ca="1">AE969*EXP(_xlfn.NORM.INV(RAND(),'Projection Engine'!$C$8-(Volatility^2/2),Volatility))</f>
        <v>3.5784333073197406E-3</v>
      </c>
      <c r="AG969" s="11">
        <f ca="1">AF969*EXP(_xlfn.NORM.INV(RAND(),'Projection Engine'!$C$8-(Volatility^2/2),Volatility))</f>
        <v>2.3484319929626099E-3</v>
      </c>
    </row>
    <row r="970" spans="2:33" x14ac:dyDescent="0.25">
      <c r="B970" t="s">
        <v>1034</v>
      </c>
      <c r="C970" s="11">
        <f t="shared" si="15"/>
        <v>51</v>
      </c>
      <c r="D970" s="11">
        <f ca="1">C970*EXP(_xlfn.NORM.INV(RAND(),'Projection Engine'!$C$8-(Volatility^2/2),Volatility))</f>
        <v>39.614991478190959</v>
      </c>
      <c r="E970" s="11">
        <f ca="1">D970*EXP(_xlfn.NORM.INV(RAND(),'Projection Engine'!$C$8-(Volatility^2/2),Volatility))</f>
        <v>40.014770303877569</v>
      </c>
      <c r="F970" s="11">
        <f ca="1">E970*EXP(_xlfn.NORM.INV(RAND(),'Projection Engine'!$C$8-(Volatility^2/2),Volatility))</f>
        <v>40.13046819572746</v>
      </c>
      <c r="G970" s="11">
        <f ca="1">F970*EXP(_xlfn.NORM.INV(RAND(),'Projection Engine'!$C$8-(Volatility^2/2),Volatility))</f>
        <v>23.134831860299361</v>
      </c>
      <c r="H970" s="11">
        <f ca="1">G970*EXP(_xlfn.NORM.INV(RAND(),'Projection Engine'!$C$8-(Volatility^2/2),Volatility))</f>
        <v>22.396517805914904</v>
      </c>
      <c r="I970" s="11">
        <f ca="1">H970*EXP(_xlfn.NORM.INV(RAND(),'Projection Engine'!$C$8-(Volatility^2/2),Volatility))</f>
        <v>21.333493071900836</v>
      </c>
      <c r="J970" s="11">
        <f ca="1">I970*EXP(_xlfn.NORM.INV(RAND(),'Projection Engine'!$C$8-(Volatility^2/2),Volatility))</f>
        <v>31.496454229018209</v>
      </c>
      <c r="K970" s="11">
        <f ca="1">J970*EXP(_xlfn.NORM.INV(RAND(),'Projection Engine'!$C$8-(Volatility^2/2),Volatility))</f>
        <v>75.679954180612469</v>
      </c>
      <c r="L970" s="11">
        <f ca="1">K970*EXP(_xlfn.NORM.INV(RAND(),'Projection Engine'!$C$8-(Volatility^2/2),Volatility))</f>
        <v>60.600101162609604</v>
      </c>
      <c r="M970" s="11">
        <f ca="1">L970*EXP(_xlfn.NORM.INV(RAND(),'Projection Engine'!$C$8-(Volatility^2/2),Volatility))</f>
        <v>80.810795906970824</v>
      </c>
      <c r="N970" s="11">
        <f ca="1">M970*EXP(_xlfn.NORM.INV(RAND(),'Projection Engine'!$C$8-(Volatility^2/2),Volatility))</f>
        <v>121.0066164256836</v>
      </c>
      <c r="O970" s="11">
        <f ca="1">N970*EXP(_xlfn.NORM.INV(RAND(),'Projection Engine'!$C$8-(Volatility^2/2),Volatility))</f>
        <v>182.44314906798482</v>
      </c>
      <c r="P970" s="11">
        <f ca="1">O970*EXP(_xlfn.NORM.INV(RAND(),'Projection Engine'!$C$8-(Volatility^2/2),Volatility))</f>
        <v>111.92740068841691</v>
      </c>
      <c r="Q970" s="11">
        <f ca="1">P970*EXP(_xlfn.NORM.INV(RAND(),'Projection Engine'!$C$8-(Volatility^2/2),Volatility))</f>
        <v>79.833208159548491</v>
      </c>
      <c r="R970" s="11">
        <f ca="1">Q970*EXP(_xlfn.NORM.INV(RAND(),'Projection Engine'!$C$8-(Volatility^2/2),Volatility))</f>
        <v>34.553361303178342</v>
      </c>
      <c r="S970" s="11">
        <f ca="1">R970*EXP(_xlfn.NORM.INV(RAND(),'Projection Engine'!$C$8-(Volatility^2/2),Volatility))</f>
        <v>59.826156124517304</v>
      </c>
      <c r="T970" s="11">
        <f ca="1">S970*EXP(_xlfn.NORM.INV(RAND(),'Projection Engine'!$C$8-(Volatility^2/2),Volatility))</f>
        <v>50.511432735716454</v>
      </c>
      <c r="U970" s="11">
        <f ca="1">T970*EXP(_xlfn.NORM.INV(RAND(),'Projection Engine'!$C$8-(Volatility^2/2),Volatility))</f>
        <v>29.376296393876316</v>
      </c>
      <c r="V970" s="11">
        <f ca="1">U970*EXP(_xlfn.NORM.INV(RAND(),'Projection Engine'!$C$8-(Volatility^2/2),Volatility))</f>
        <v>51.47405659787615</v>
      </c>
      <c r="W970" s="11">
        <f ca="1">V970*EXP(_xlfn.NORM.INV(RAND(),'Projection Engine'!$C$8-(Volatility^2/2),Volatility))</f>
        <v>38.725052223013876</v>
      </c>
      <c r="X970" s="11">
        <f ca="1">W970*EXP(_xlfn.NORM.INV(RAND(),'Projection Engine'!$C$8-(Volatility^2/2),Volatility))</f>
        <v>30.376397546161481</v>
      </c>
      <c r="Y970" s="11">
        <f ca="1">X970*EXP(_xlfn.NORM.INV(RAND(),'Projection Engine'!$C$8-(Volatility^2/2),Volatility))</f>
        <v>21.060413242735798</v>
      </c>
      <c r="Z970" s="11">
        <f ca="1">Y970*EXP(_xlfn.NORM.INV(RAND(),'Projection Engine'!$C$8-(Volatility^2/2),Volatility))</f>
        <v>26.043229303570822</v>
      </c>
      <c r="AA970" s="11">
        <f ca="1">Z970*EXP(_xlfn.NORM.INV(RAND(),'Projection Engine'!$C$8-(Volatility^2/2),Volatility))</f>
        <v>22.613744308476296</v>
      </c>
      <c r="AB970" s="11">
        <f ca="1">AA970*EXP(_xlfn.NORM.INV(RAND(),'Projection Engine'!$C$8-(Volatility^2/2),Volatility))</f>
        <v>9.4919087211141004</v>
      </c>
      <c r="AC970" s="11">
        <f ca="1">AB970*EXP(_xlfn.NORM.INV(RAND(),'Projection Engine'!$C$8-(Volatility^2/2),Volatility))</f>
        <v>7.5721443252516529</v>
      </c>
      <c r="AD970" s="11">
        <f ca="1">AC970*EXP(_xlfn.NORM.INV(RAND(),'Projection Engine'!$C$8-(Volatility^2/2),Volatility))</f>
        <v>3.7369621173820819</v>
      </c>
      <c r="AE970" s="11">
        <f ca="1">AD970*EXP(_xlfn.NORM.INV(RAND(),'Projection Engine'!$C$8-(Volatility^2/2),Volatility))</f>
        <v>1.9110481818458891</v>
      </c>
      <c r="AF970" s="11">
        <f ca="1">AE970*EXP(_xlfn.NORM.INV(RAND(),'Projection Engine'!$C$8-(Volatility^2/2),Volatility))</f>
        <v>2.2559218193599921</v>
      </c>
      <c r="AG970" s="11">
        <f ca="1">AF970*EXP(_xlfn.NORM.INV(RAND(),'Projection Engine'!$C$8-(Volatility^2/2),Volatility))</f>
        <v>1.6652096085266812</v>
      </c>
    </row>
    <row r="971" spans="2:33" x14ac:dyDescent="0.25">
      <c r="B971" t="s">
        <v>1035</v>
      </c>
      <c r="C971" s="11">
        <f t="shared" si="15"/>
        <v>51</v>
      </c>
      <c r="D971" s="11">
        <f ca="1">C971*EXP(_xlfn.NORM.INV(RAND(),'Projection Engine'!$C$8-(Volatility^2/2),Volatility))</f>
        <v>53.870532694433429</v>
      </c>
      <c r="E971" s="11">
        <f ca="1">D971*EXP(_xlfn.NORM.INV(RAND(),'Projection Engine'!$C$8-(Volatility^2/2),Volatility))</f>
        <v>43.125233236745551</v>
      </c>
      <c r="F971" s="11">
        <f ca="1">E971*EXP(_xlfn.NORM.INV(RAND(),'Projection Engine'!$C$8-(Volatility^2/2),Volatility))</f>
        <v>35.465753099230774</v>
      </c>
      <c r="G971" s="11">
        <f ca="1">F971*EXP(_xlfn.NORM.INV(RAND(),'Projection Engine'!$C$8-(Volatility^2/2),Volatility))</f>
        <v>21.155296569904639</v>
      </c>
      <c r="H971" s="11">
        <f ca="1">G971*EXP(_xlfn.NORM.INV(RAND(),'Projection Engine'!$C$8-(Volatility^2/2),Volatility))</f>
        <v>6.4653261680808516</v>
      </c>
      <c r="I971" s="11">
        <f ca="1">H971*EXP(_xlfn.NORM.INV(RAND(),'Projection Engine'!$C$8-(Volatility^2/2),Volatility))</f>
        <v>3.702170077474876</v>
      </c>
      <c r="J971" s="11">
        <f ca="1">I971*EXP(_xlfn.NORM.INV(RAND(),'Projection Engine'!$C$8-(Volatility^2/2),Volatility))</f>
        <v>2.5373663911585402</v>
      </c>
      <c r="K971" s="11">
        <f ca="1">J971*EXP(_xlfn.NORM.INV(RAND(),'Projection Engine'!$C$8-(Volatility^2/2),Volatility))</f>
        <v>0.93131027429710944</v>
      </c>
      <c r="L971" s="11">
        <f ca="1">K971*EXP(_xlfn.NORM.INV(RAND(),'Projection Engine'!$C$8-(Volatility^2/2),Volatility))</f>
        <v>0.65348346494106158</v>
      </c>
      <c r="M971" s="11">
        <f ca="1">L971*EXP(_xlfn.NORM.INV(RAND(),'Projection Engine'!$C$8-(Volatility^2/2),Volatility))</f>
        <v>1.3792479684259056</v>
      </c>
      <c r="N971" s="11">
        <f ca="1">M971*EXP(_xlfn.NORM.INV(RAND(),'Projection Engine'!$C$8-(Volatility^2/2),Volatility))</f>
        <v>1.2058053388484287</v>
      </c>
      <c r="O971" s="11">
        <f ca="1">N971*EXP(_xlfn.NORM.INV(RAND(),'Projection Engine'!$C$8-(Volatility^2/2),Volatility))</f>
        <v>0.35702875291558267</v>
      </c>
      <c r="P971" s="11">
        <f ca="1">O971*EXP(_xlfn.NORM.INV(RAND(),'Projection Engine'!$C$8-(Volatility^2/2),Volatility))</f>
        <v>0.28717763989938405</v>
      </c>
      <c r="Q971" s="11">
        <f ca="1">P971*EXP(_xlfn.NORM.INV(RAND(),'Projection Engine'!$C$8-(Volatility^2/2),Volatility))</f>
        <v>0.13416185232123326</v>
      </c>
      <c r="R971" s="11">
        <f ca="1">Q971*EXP(_xlfn.NORM.INV(RAND(),'Projection Engine'!$C$8-(Volatility^2/2),Volatility))</f>
        <v>9.2379234458992099E-2</v>
      </c>
      <c r="S971" s="11">
        <f ca="1">R971*EXP(_xlfn.NORM.INV(RAND(),'Projection Engine'!$C$8-(Volatility^2/2),Volatility))</f>
        <v>5.6607249960358839E-2</v>
      </c>
      <c r="T971" s="11">
        <f ca="1">S971*EXP(_xlfn.NORM.INV(RAND(),'Projection Engine'!$C$8-(Volatility^2/2),Volatility))</f>
        <v>2.433000859726045E-2</v>
      </c>
      <c r="U971" s="11">
        <f ca="1">T971*EXP(_xlfn.NORM.INV(RAND(),'Projection Engine'!$C$8-(Volatility^2/2),Volatility))</f>
        <v>3.1123060060870587E-2</v>
      </c>
      <c r="V971" s="11">
        <f ca="1">U971*EXP(_xlfn.NORM.INV(RAND(),'Projection Engine'!$C$8-(Volatility^2/2),Volatility))</f>
        <v>2.6285967657513936E-2</v>
      </c>
      <c r="W971" s="11">
        <f ca="1">V971*EXP(_xlfn.NORM.INV(RAND(),'Projection Engine'!$C$8-(Volatility^2/2),Volatility))</f>
        <v>2.4773994311910987E-2</v>
      </c>
      <c r="X971" s="11">
        <f ca="1">W971*EXP(_xlfn.NORM.INV(RAND(),'Projection Engine'!$C$8-(Volatility^2/2),Volatility))</f>
        <v>2.9168074948798396E-2</v>
      </c>
      <c r="Y971" s="11">
        <f ca="1">X971*EXP(_xlfn.NORM.INV(RAND(),'Projection Engine'!$C$8-(Volatility^2/2),Volatility))</f>
        <v>2.1610908519999968E-2</v>
      </c>
      <c r="Z971" s="11">
        <f ca="1">Y971*EXP(_xlfn.NORM.INV(RAND(),'Projection Engine'!$C$8-(Volatility^2/2),Volatility))</f>
        <v>1.0759836776653372E-2</v>
      </c>
      <c r="AA971" s="11">
        <f ca="1">Z971*EXP(_xlfn.NORM.INV(RAND(),'Projection Engine'!$C$8-(Volatility^2/2),Volatility))</f>
        <v>1.9266347436745301E-3</v>
      </c>
      <c r="AB971" s="11">
        <f ca="1">AA971*EXP(_xlfn.NORM.INV(RAND(),'Projection Engine'!$C$8-(Volatility^2/2),Volatility))</f>
        <v>2.3822515894087507E-3</v>
      </c>
      <c r="AC971" s="11">
        <f ca="1">AB971*EXP(_xlfn.NORM.INV(RAND(),'Projection Engine'!$C$8-(Volatility^2/2),Volatility))</f>
        <v>1.4273448242934218E-3</v>
      </c>
      <c r="AD971" s="11">
        <f ca="1">AC971*EXP(_xlfn.NORM.INV(RAND(),'Projection Engine'!$C$8-(Volatility^2/2),Volatility))</f>
        <v>8.9181001511844799E-4</v>
      </c>
      <c r="AE971" s="11">
        <f ca="1">AD971*EXP(_xlfn.NORM.INV(RAND(),'Projection Engine'!$C$8-(Volatility^2/2),Volatility))</f>
        <v>5.2971729047077262E-4</v>
      </c>
      <c r="AF971" s="11">
        <f ca="1">AE971*EXP(_xlfn.NORM.INV(RAND(),'Projection Engine'!$C$8-(Volatility^2/2),Volatility))</f>
        <v>7.2348326420457274E-4</v>
      </c>
      <c r="AG971" s="11">
        <f ca="1">AF971*EXP(_xlfn.NORM.INV(RAND(),'Projection Engine'!$C$8-(Volatility^2/2),Volatility))</f>
        <v>5.7342956920405171E-4</v>
      </c>
    </row>
    <row r="972" spans="2:33" x14ac:dyDescent="0.25">
      <c r="B972" t="s">
        <v>1036</v>
      </c>
      <c r="C972" s="11">
        <f t="shared" si="15"/>
        <v>51</v>
      </c>
      <c r="D972" s="11">
        <f ca="1">C972*EXP(_xlfn.NORM.INV(RAND(),'Projection Engine'!$C$8-(Volatility^2/2),Volatility))</f>
        <v>58.415300945098593</v>
      </c>
      <c r="E972" s="11">
        <f ca="1">D972*EXP(_xlfn.NORM.INV(RAND(),'Projection Engine'!$C$8-(Volatility^2/2),Volatility))</f>
        <v>95.930105679038547</v>
      </c>
      <c r="F972" s="11">
        <f ca="1">E972*EXP(_xlfn.NORM.INV(RAND(),'Projection Engine'!$C$8-(Volatility^2/2),Volatility))</f>
        <v>76.383813404657346</v>
      </c>
      <c r="G972" s="11">
        <f ca="1">F972*EXP(_xlfn.NORM.INV(RAND(),'Projection Engine'!$C$8-(Volatility^2/2),Volatility))</f>
        <v>61.164228815376575</v>
      </c>
      <c r="H972" s="11">
        <f ca="1">G972*EXP(_xlfn.NORM.INV(RAND(),'Projection Engine'!$C$8-(Volatility^2/2),Volatility))</f>
        <v>60.150365211450783</v>
      </c>
      <c r="I972" s="11">
        <f ca="1">H972*EXP(_xlfn.NORM.INV(RAND(),'Projection Engine'!$C$8-(Volatility^2/2),Volatility))</f>
        <v>49.008943098538666</v>
      </c>
      <c r="J972" s="11">
        <f ca="1">I972*EXP(_xlfn.NORM.INV(RAND(),'Projection Engine'!$C$8-(Volatility^2/2),Volatility))</f>
        <v>44.831996941961769</v>
      </c>
      <c r="K972" s="11">
        <f ca="1">J972*EXP(_xlfn.NORM.INV(RAND(),'Projection Engine'!$C$8-(Volatility^2/2),Volatility))</f>
        <v>37.82314789020591</v>
      </c>
      <c r="L972" s="11">
        <f ca="1">K972*EXP(_xlfn.NORM.INV(RAND(),'Projection Engine'!$C$8-(Volatility^2/2),Volatility))</f>
        <v>17.587127390709732</v>
      </c>
      <c r="M972" s="11">
        <f ca="1">L972*EXP(_xlfn.NORM.INV(RAND(),'Projection Engine'!$C$8-(Volatility^2/2),Volatility))</f>
        <v>20.668943972184373</v>
      </c>
      <c r="N972" s="11">
        <f ca="1">M972*EXP(_xlfn.NORM.INV(RAND(),'Projection Engine'!$C$8-(Volatility^2/2),Volatility))</f>
        <v>11.755745325237426</v>
      </c>
      <c r="O972" s="11">
        <f ca="1">N972*EXP(_xlfn.NORM.INV(RAND(),'Projection Engine'!$C$8-(Volatility^2/2),Volatility))</f>
        <v>8.2591569727413479</v>
      </c>
      <c r="P972" s="11">
        <f ca="1">O972*EXP(_xlfn.NORM.INV(RAND(),'Projection Engine'!$C$8-(Volatility^2/2),Volatility))</f>
        <v>19.403343489183762</v>
      </c>
      <c r="Q972" s="11">
        <f ca="1">P972*EXP(_xlfn.NORM.INV(RAND(),'Projection Engine'!$C$8-(Volatility^2/2),Volatility))</f>
        <v>30.32499571155083</v>
      </c>
      <c r="R972" s="11">
        <f ca="1">Q972*EXP(_xlfn.NORM.INV(RAND(),'Projection Engine'!$C$8-(Volatility^2/2),Volatility))</f>
        <v>20.064222561240857</v>
      </c>
      <c r="S972" s="11">
        <f ca="1">R972*EXP(_xlfn.NORM.INV(RAND(),'Projection Engine'!$C$8-(Volatility^2/2),Volatility))</f>
        <v>26.230842817360969</v>
      </c>
      <c r="T972" s="11">
        <f ca="1">S972*EXP(_xlfn.NORM.INV(RAND(),'Projection Engine'!$C$8-(Volatility^2/2),Volatility))</f>
        <v>29.786108211476229</v>
      </c>
      <c r="U972" s="11">
        <f ca="1">T972*EXP(_xlfn.NORM.INV(RAND(),'Projection Engine'!$C$8-(Volatility^2/2),Volatility))</f>
        <v>34.180419294814023</v>
      </c>
      <c r="V972" s="11">
        <f ca="1">U972*EXP(_xlfn.NORM.INV(RAND(),'Projection Engine'!$C$8-(Volatility^2/2),Volatility))</f>
        <v>78.899936843006898</v>
      </c>
      <c r="W972" s="11">
        <f ca="1">V972*EXP(_xlfn.NORM.INV(RAND(),'Projection Engine'!$C$8-(Volatility^2/2),Volatility))</f>
        <v>44.449006339653415</v>
      </c>
      <c r="X972" s="11">
        <f ca="1">W972*EXP(_xlfn.NORM.INV(RAND(),'Projection Engine'!$C$8-(Volatility^2/2),Volatility))</f>
        <v>13.867513799065932</v>
      </c>
      <c r="Y972" s="11">
        <f ca="1">X972*EXP(_xlfn.NORM.INV(RAND(),'Projection Engine'!$C$8-(Volatility^2/2),Volatility))</f>
        <v>11.89925373648232</v>
      </c>
      <c r="Z972" s="11">
        <f ca="1">Y972*EXP(_xlfn.NORM.INV(RAND(),'Projection Engine'!$C$8-(Volatility^2/2),Volatility))</f>
        <v>19.014868588372007</v>
      </c>
      <c r="AA972" s="11">
        <f ca="1">Z972*EXP(_xlfn.NORM.INV(RAND(),'Projection Engine'!$C$8-(Volatility^2/2),Volatility))</f>
        <v>13.748364964681794</v>
      </c>
      <c r="AB972" s="11">
        <f ca="1">AA972*EXP(_xlfn.NORM.INV(RAND(),'Projection Engine'!$C$8-(Volatility^2/2),Volatility))</f>
        <v>10.901892747801245</v>
      </c>
      <c r="AC972" s="11">
        <f ca="1">AB972*EXP(_xlfn.NORM.INV(RAND(),'Projection Engine'!$C$8-(Volatility^2/2),Volatility))</f>
        <v>24.740335290767728</v>
      </c>
      <c r="AD972" s="11">
        <f ca="1">AC972*EXP(_xlfn.NORM.INV(RAND(),'Projection Engine'!$C$8-(Volatility^2/2),Volatility))</f>
        <v>8.6148239529906139</v>
      </c>
      <c r="AE972" s="11">
        <f ca="1">AD972*EXP(_xlfn.NORM.INV(RAND(),'Projection Engine'!$C$8-(Volatility^2/2),Volatility))</f>
        <v>20.020402604229531</v>
      </c>
      <c r="AF972" s="11">
        <f ca="1">AE972*EXP(_xlfn.NORM.INV(RAND(),'Projection Engine'!$C$8-(Volatility^2/2),Volatility))</f>
        <v>16.877102578710726</v>
      </c>
      <c r="AG972" s="11">
        <f ca="1">AF972*EXP(_xlfn.NORM.INV(RAND(),'Projection Engine'!$C$8-(Volatility^2/2),Volatility))</f>
        <v>9.3756098523811833</v>
      </c>
    </row>
    <row r="973" spans="2:33" x14ac:dyDescent="0.25">
      <c r="B973" t="s">
        <v>1037</v>
      </c>
      <c r="C973" s="11">
        <f t="shared" si="15"/>
        <v>51</v>
      </c>
      <c r="D973" s="11">
        <f ca="1">C973*EXP(_xlfn.NORM.INV(RAND(),'Projection Engine'!$C$8-(Volatility^2/2),Volatility))</f>
        <v>53.83416479847083</v>
      </c>
      <c r="E973" s="11">
        <f ca="1">D973*EXP(_xlfn.NORM.INV(RAND(),'Projection Engine'!$C$8-(Volatility^2/2),Volatility))</f>
        <v>45.093003229580923</v>
      </c>
      <c r="F973" s="11">
        <f ca="1">E973*EXP(_xlfn.NORM.INV(RAND(),'Projection Engine'!$C$8-(Volatility^2/2),Volatility))</f>
        <v>43.666395628318035</v>
      </c>
      <c r="G973" s="11">
        <f ca="1">F973*EXP(_xlfn.NORM.INV(RAND(),'Projection Engine'!$C$8-(Volatility^2/2),Volatility))</f>
        <v>22.168125983147537</v>
      </c>
      <c r="H973" s="11">
        <f ca="1">G973*EXP(_xlfn.NORM.INV(RAND(),'Projection Engine'!$C$8-(Volatility^2/2),Volatility))</f>
        <v>21.241724616843225</v>
      </c>
      <c r="I973" s="11">
        <f ca="1">H973*EXP(_xlfn.NORM.INV(RAND(),'Projection Engine'!$C$8-(Volatility^2/2),Volatility))</f>
        <v>19.119845958479392</v>
      </c>
      <c r="J973" s="11">
        <f ca="1">I973*EXP(_xlfn.NORM.INV(RAND(),'Projection Engine'!$C$8-(Volatility^2/2),Volatility))</f>
        <v>21.520895044181469</v>
      </c>
      <c r="K973" s="11">
        <f ca="1">J973*EXP(_xlfn.NORM.INV(RAND(),'Projection Engine'!$C$8-(Volatility^2/2),Volatility))</f>
        <v>27.923719567328551</v>
      </c>
      <c r="L973" s="11">
        <f ca="1">K973*EXP(_xlfn.NORM.INV(RAND(),'Projection Engine'!$C$8-(Volatility^2/2),Volatility))</f>
        <v>25.343966726492457</v>
      </c>
      <c r="M973" s="11">
        <f ca="1">L973*EXP(_xlfn.NORM.INV(RAND(),'Projection Engine'!$C$8-(Volatility^2/2),Volatility))</f>
        <v>19.316866979826791</v>
      </c>
      <c r="N973" s="11">
        <f ca="1">M973*EXP(_xlfn.NORM.INV(RAND(),'Projection Engine'!$C$8-(Volatility^2/2),Volatility))</f>
        <v>32.41087231309875</v>
      </c>
      <c r="O973" s="11">
        <f ca="1">N973*EXP(_xlfn.NORM.INV(RAND(),'Projection Engine'!$C$8-(Volatility^2/2),Volatility))</f>
        <v>63.194405812177763</v>
      </c>
      <c r="P973" s="11">
        <f ca="1">O973*EXP(_xlfn.NORM.INV(RAND(),'Projection Engine'!$C$8-(Volatility^2/2),Volatility))</f>
        <v>65.531960283091578</v>
      </c>
      <c r="Q973" s="11">
        <f ca="1">P973*EXP(_xlfn.NORM.INV(RAND(),'Projection Engine'!$C$8-(Volatility^2/2),Volatility))</f>
        <v>35.797398630026457</v>
      </c>
      <c r="R973" s="11">
        <f ca="1">Q973*EXP(_xlfn.NORM.INV(RAND(),'Projection Engine'!$C$8-(Volatility^2/2),Volatility))</f>
        <v>44.055900537768039</v>
      </c>
      <c r="S973" s="11">
        <f ca="1">R973*EXP(_xlfn.NORM.INV(RAND(),'Projection Engine'!$C$8-(Volatility^2/2),Volatility))</f>
        <v>50.708470035648084</v>
      </c>
      <c r="T973" s="11">
        <f ca="1">S973*EXP(_xlfn.NORM.INV(RAND(),'Projection Engine'!$C$8-(Volatility^2/2),Volatility))</f>
        <v>19.369796964307898</v>
      </c>
      <c r="U973" s="11">
        <f ca="1">T973*EXP(_xlfn.NORM.INV(RAND(),'Projection Engine'!$C$8-(Volatility^2/2),Volatility))</f>
        <v>17.696843886389555</v>
      </c>
      <c r="V973" s="11">
        <f ca="1">U973*EXP(_xlfn.NORM.INV(RAND(),'Projection Engine'!$C$8-(Volatility^2/2),Volatility))</f>
        <v>18.761696409140363</v>
      </c>
      <c r="W973" s="11">
        <f ca="1">V973*EXP(_xlfn.NORM.INV(RAND(),'Projection Engine'!$C$8-(Volatility^2/2),Volatility))</f>
        <v>10.112812773628676</v>
      </c>
      <c r="X973" s="11">
        <f ca="1">W973*EXP(_xlfn.NORM.INV(RAND(),'Projection Engine'!$C$8-(Volatility^2/2),Volatility))</f>
        <v>5.1504934889510041</v>
      </c>
      <c r="Y973" s="11">
        <f ca="1">X973*EXP(_xlfn.NORM.INV(RAND(),'Projection Engine'!$C$8-(Volatility^2/2),Volatility))</f>
        <v>3.1730177276941878</v>
      </c>
      <c r="Z973" s="11">
        <f ca="1">Y973*EXP(_xlfn.NORM.INV(RAND(),'Projection Engine'!$C$8-(Volatility^2/2),Volatility))</f>
        <v>2.4547140955533315</v>
      </c>
      <c r="AA973" s="11">
        <f ca="1">Z973*EXP(_xlfn.NORM.INV(RAND(),'Projection Engine'!$C$8-(Volatility^2/2),Volatility))</f>
        <v>0.74107241104372756</v>
      </c>
      <c r="AB973" s="11">
        <f ca="1">AA973*EXP(_xlfn.NORM.INV(RAND(),'Projection Engine'!$C$8-(Volatility^2/2),Volatility))</f>
        <v>0.50495768001632213</v>
      </c>
      <c r="AC973" s="11">
        <f ca="1">AB973*EXP(_xlfn.NORM.INV(RAND(),'Projection Engine'!$C$8-(Volatility^2/2),Volatility))</f>
        <v>0.37439386917061473</v>
      </c>
      <c r="AD973" s="11">
        <f ca="1">AC973*EXP(_xlfn.NORM.INV(RAND(),'Projection Engine'!$C$8-(Volatility^2/2),Volatility))</f>
        <v>0.21555844405276786</v>
      </c>
      <c r="AE973" s="11">
        <f ca="1">AD973*EXP(_xlfn.NORM.INV(RAND(),'Projection Engine'!$C$8-(Volatility^2/2),Volatility))</f>
        <v>0.18238255618864704</v>
      </c>
      <c r="AF973" s="11">
        <f ca="1">AE973*EXP(_xlfn.NORM.INV(RAND(),'Projection Engine'!$C$8-(Volatility^2/2),Volatility))</f>
        <v>0.13691560919649459</v>
      </c>
      <c r="AG973" s="11">
        <f ca="1">AF973*EXP(_xlfn.NORM.INV(RAND(),'Projection Engine'!$C$8-(Volatility^2/2),Volatility))</f>
        <v>0.113576937789986</v>
      </c>
    </row>
    <row r="974" spans="2:33" x14ac:dyDescent="0.25">
      <c r="B974" t="s">
        <v>1038</v>
      </c>
      <c r="C974" s="11">
        <f t="shared" si="15"/>
        <v>51</v>
      </c>
      <c r="D974" s="11">
        <f ca="1">C974*EXP(_xlfn.NORM.INV(RAND(),'Projection Engine'!$C$8-(Volatility^2/2),Volatility))</f>
        <v>32.422792627332655</v>
      </c>
      <c r="E974" s="11">
        <f ca="1">D974*EXP(_xlfn.NORM.INV(RAND(),'Projection Engine'!$C$8-(Volatility^2/2),Volatility))</f>
        <v>54.460969911815155</v>
      </c>
      <c r="F974" s="11">
        <f ca="1">E974*EXP(_xlfn.NORM.INV(RAND(),'Projection Engine'!$C$8-(Volatility^2/2),Volatility))</f>
        <v>49.076670341708052</v>
      </c>
      <c r="G974" s="11">
        <f ca="1">F974*EXP(_xlfn.NORM.INV(RAND(),'Projection Engine'!$C$8-(Volatility^2/2),Volatility))</f>
        <v>51.239949405945659</v>
      </c>
      <c r="H974" s="11">
        <f ca="1">G974*EXP(_xlfn.NORM.INV(RAND(),'Projection Engine'!$C$8-(Volatility^2/2),Volatility))</f>
        <v>21.388883934185863</v>
      </c>
      <c r="I974" s="11">
        <f ca="1">H974*EXP(_xlfn.NORM.INV(RAND(),'Projection Engine'!$C$8-(Volatility^2/2),Volatility))</f>
        <v>21.904694280449672</v>
      </c>
      <c r="J974" s="11">
        <f ca="1">I974*EXP(_xlfn.NORM.INV(RAND(),'Projection Engine'!$C$8-(Volatility^2/2),Volatility))</f>
        <v>19.284904816124538</v>
      </c>
      <c r="K974" s="11">
        <f ca="1">J974*EXP(_xlfn.NORM.INV(RAND(),'Projection Engine'!$C$8-(Volatility^2/2),Volatility))</f>
        <v>12.6296460546149</v>
      </c>
      <c r="L974" s="11">
        <f ca="1">K974*EXP(_xlfn.NORM.INV(RAND(),'Projection Engine'!$C$8-(Volatility^2/2),Volatility))</f>
        <v>14.564259635015461</v>
      </c>
      <c r="M974" s="11">
        <f ca="1">L974*EXP(_xlfn.NORM.INV(RAND(),'Projection Engine'!$C$8-(Volatility^2/2),Volatility))</f>
        <v>7.6036359849340265</v>
      </c>
      <c r="N974" s="11">
        <f ca="1">M974*EXP(_xlfn.NORM.INV(RAND(),'Projection Engine'!$C$8-(Volatility^2/2),Volatility))</f>
        <v>8.3473226086904333</v>
      </c>
      <c r="O974" s="11">
        <f ca="1">N974*EXP(_xlfn.NORM.INV(RAND(),'Projection Engine'!$C$8-(Volatility^2/2),Volatility))</f>
        <v>6.7911183202869712</v>
      </c>
      <c r="P974" s="11">
        <f ca="1">O974*EXP(_xlfn.NORM.INV(RAND(),'Projection Engine'!$C$8-(Volatility^2/2),Volatility))</f>
        <v>6.8435572551880552</v>
      </c>
      <c r="Q974" s="11">
        <f ca="1">P974*EXP(_xlfn.NORM.INV(RAND(),'Projection Engine'!$C$8-(Volatility^2/2),Volatility))</f>
        <v>7.7352074564990163</v>
      </c>
      <c r="R974" s="11">
        <f ca="1">Q974*EXP(_xlfn.NORM.INV(RAND(),'Projection Engine'!$C$8-(Volatility^2/2),Volatility))</f>
        <v>4.786707433636848</v>
      </c>
      <c r="S974" s="11">
        <f ca="1">R974*EXP(_xlfn.NORM.INV(RAND(),'Projection Engine'!$C$8-(Volatility^2/2),Volatility))</f>
        <v>3.8393671498366673</v>
      </c>
      <c r="T974" s="11">
        <f ca="1">S974*EXP(_xlfn.NORM.INV(RAND(),'Projection Engine'!$C$8-(Volatility^2/2),Volatility))</f>
        <v>4.2367787379038333</v>
      </c>
      <c r="U974" s="11">
        <f ca="1">T974*EXP(_xlfn.NORM.INV(RAND(),'Projection Engine'!$C$8-(Volatility^2/2),Volatility))</f>
        <v>4.664894389775621</v>
      </c>
      <c r="V974" s="11">
        <f ca="1">U974*EXP(_xlfn.NORM.INV(RAND(),'Projection Engine'!$C$8-(Volatility^2/2),Volatility))</f>
        <v>2.9334475794338841</v>
      </c>
      <c r="W974" s="11">
        <f ca="1">V974*EXP(_xlfn.NORM.INV(RAND(),'Projection Engine'!$C$8-(Volatility^2/2),Volatility))</f>
        <v>2.9314740931690628</v>
      </c>
      <c r="X974" s="11">
        <f ca="1">W974*EXP(_xlfn.NORM.INV(RAND(),'Projection Engine'!$C$8-(Volatility^2/2),Volatility))</f>
        <v>3.0789847760143392</v>
      </c>
      <c r="Y974" s="11">
        <f ca="1">X974*EXP(_xlfn.NORM.INV(RAND(),'Projection Engine'!$C$8-(Volatility^2/2),Volatility))</f>
        <v>3.3683944809695996</v>
      </c>
      <c r="Z974" s="11">
        <f ca="1">Y974*EXP(_xlfn.NORM.INV(RAND(),'Projection Engine'!$C$8-(Volatility^2/2),Volatility))</f>
        <v>2.5161141245848615</v>
      </c>
      <c r="AA974" s="11">
        <f ca="1">Z974*EXP(_xlfn.NORM.INV(RAND(),'Projection Engine'!$C$8-(Volatility^2/2),Volatility))</f>
        <v>4.4820888300322554</v>
      </c>
      <c r="AB974" s="11">
        <f ca="1">AA974*EXP(_xlfn.NORM.INV(RAND(),'Projection Engine'!$C$8-(Volatility^2/2),Volatility))</f>
        <v>4.719932774518325</v>
      </c>
      <c r="AC974" s="11">
        <f ca="1">AB974*EXP(_xlfn.NORM.INV(RAND(),'Projection Engine'!$C$8-(Volatility^2/2),Volatility))</f>
        <v>6.5024265519482638</v>
      </c>
      <c r="AD974" s="11">
        <f ca="1">AC974*EXP(_xlfn.NORM.INV(RAND(),'Projection Engine'!$C$8-(Volatility^2/2),Volatility))</f>
        <v>12.659939652153293</v>
      </c>
      <c r="AE974" s="11">
        <f ca="1">AD974*EXP(_xlfn.NORM.INV(RAND(),'Projection Engine'!$C$8-(Volatility^2/2),Volatility))</f>
        <v>14.031734863139917</v>
      </c>
      <c r="AF974" s="11">
        <f ca="1">AE974*EXP(_xlfn.NORM.INV(RAND(),'Projection Engine'!$C$8-(Volatility^2/2),Volatility))</f>
        <v>19.492172323297158</v>
      </c>
      <c r="AG974" s="11">
        <f ca="1">AF974*EXP(_xlfn.NORM.INV(RAND(),'Projection Engine'!$C$8-(Volatility^2/2),Volatility))</f>
        <v>12.521021234898766</v>
      </c>
    </row>
    <row r="975" spans="2:33" x14ac:dyDescent="0.25">
      <c r="B975" t="s">
        <v>1039</v>
      </c>
      <c r="C975" s="11">
        <f t="shared" si="15"/>
        <v>51</v>
      </c>
      <c r="D975" s="11">
        <f ca="1">C975*EXP(_xlfn.NORM.INV(RAND(),'Projection Engine'!$C$8-(Volatility^2/2),Volatility))</f>
        <v>25.990260255517523</v>
      </c>
      <c r="E975" s="11">
        <f ca="1">D975*EXP(_xlfn.NORM.INV(RAND(),'Projection Engine'!$C$8-(Volatility^2/2),Volatility))</f>
        <v>33.646288574017859</v>
      </c>
      <c r="F975" s="11">
        <f ca="1">E975*EXP(_xlfn.NORM.INV(RAND(),'Projection Engine'!$C$8-(Volatility^2/2),Volatility))</f>
        <v>34.351553618141502</v>
      </c>
      <c r="G975" s="11">
        <f ca="1">F975*EXP(_xlfn.NORM.INV(RAND(),'Projection Engine'!$C$8-(Volatility^2/2),Volatility))</f>
        <v>20.87898605266739</v>
      </c>
      <c r="H975" s="11">
        <f ca="1">G975*EXP(_xlfn.NORM.INV(RAND(),'Projection Engine'!$C$8-(Volatility^2/2),Volatility))</f>
        <v>12.424747445069826</v>
      </c>
      <c r="I975" s="11">
        <f ca="1">H975*EXP(_xlfn.NORM.INV(RAND(),'Projection Engine'!$C$8-(Volatility^2/2),Volatility))</f>
        <v>14.859333602021207</v>
      </c>
      <c r="J975" s="11">
        <f ca="1">I975*EXP(_xlfn.NORM.INV(RAND(),'Projection Engine'!$C$8-(Volatility^2/2),Volatility))</f>
        <v>9.1941508979784459</v>
      </c>
      <c r="K975" s="11">
        <f ca="1">J975*EXP(_xlfn.NORM.INV(RAND(),'Projection Engine'!$C$8-(Volatility^2/2),Volatility))</f>
        <v>11.475163034927309</v>
      </c>
      <c r="L975" s="11">
        <f ca="1">K975*EXP(_xlfn.NORM.INV(RAND(),'Projection Engine'!$C$8-(Volatility^2/2),Volatility))</f>
        <v>17.986171599807872</v>
      </c>
      <c r="M975" s="11">
        <f ca="1">L975*EXP(_xlfn.NORM.INV(RAND(),'Projection Engine'!$C$8-(Volatility^2/2),Volatility))</f>
        <v>26.222684787374462</v>
      </c>
      <c r="N975" s="11">
        <f ca="1">M975*EXP(_xlfn.NORM.INV(RAND(),'Projection Engine'!$C$8-(Volatility^2/2),Volatility))</f>
        <v>16.058118437343822</v>
      </c>
      <c r="O975" s="11">
        <f ca="1">N975*EXP(_xlfn.NORM.INV(RAND(),'Projection Engine'!$C$8-(Volatility^2/2),Volatility))</f>
        <v>21.934522037269772</v>
      </c>
      <c r="P975" s="11">
        <f ca="1">O975*EXP(_xlfn.NORM.INV(RAND(),'Projection Engine'!$C$8-(Volatility^2/2),Volatility))</f>
        <v>12.902488925247136</v>
      </c>
      <c r="Q975" s="11">
        <f ca="1">P975*EXP(_xlfn.NORM.INV(RAND(),'Projection Engine'!$C$8-(Volatility^2/2),Volatility))</f>
        <v>9.5154424573200025</v>
      </c>
      <c r="R975" s="11">
        <f ca="1">Q975*EXP(_xlfn.NORM.INV(RAND(),'Projection Engine'!$C$8-(Volatility^2/2),Volatility))</f>
        <v>7.2502153814927857</v>
      </c>
      <c r="S975" s="11">
        <f ca="1">R975*EXP(_xlfn.NORM.INV(RAND(),'Projection Engine'!$C$8-(Volatility^2/2),Volatility))</f>
        <v>4.5131255657320688</v>
      </c>
      <c r="T975" s="11">
        <f ca="1">S975*EXP(_xlfn.NORM.INV(RAND(),'Projection Engine'!$C$8-(Volatility^2/2),Volatility))</f>
        <v>4.6978973611418198</v>
      </c>
      <c r="U975" s="11">
        <f ca="1">T975*EXP(_xlfn.NORM.INV(RAND(),'Projection Engine'!$C$8-(Volatility^2/2),Volatility))</f>
        <v>6.6450446973266049</v>
      </c>
      <c r="V975" s="11">
        <f ca="1">U975*EXP(_xlfn.NORM.INV(RAND(),'Projection Engine'!$C$8-(Volatility^2/2),Volatility))</f>
        <v>6.5286324947992034</v>
      </c>
      <c r="W975" s="11">
        <f ca="1">V975*EXP(_xlfn.NORM.INV(RAND(),'Projection Engine'!$C$8-(Volatility^2/2),Volatility))</f>
        <v>11.323147468184994</v>
      </c>
      <c r="X975" s="11">
        <f ca="1">W975*EXP(_xlfn.NORM.INV(RAND(),'Projection Engine'!$C$8-(Volatility^2/2),Volatility))</f>
        <v>3.971291698808967</v>
      </c>
      <c r="Y975" s="11">
        <f ca="1">X975*EXP(_xlfn.NORM.INV(RAND(),'Projection Engine'!$C$8-(Volatility^2/2),Volatility))</f>
        <v>3.4293942087523215</v>
      </c>
      <c r="Z975" s="11">
        <f ca="1">Y975*EXP(_xlfn.NORM.INV(RAND(),'Projection Engine'!$C$8-(Volatility^2/2),Volatility))</f>
        <v>4.4235860050706188</v>
      </c>
      <c r="AA975" s="11">
        <f ca="1">Z975*EXP(_xlfn.NORM.INV(RAND(),'Projection Engine'!$C$8-(Volatility^2/2),Volatility))</f>
        <v>2.9380753260378478</v>
      </c>
      <c r="AB975" s="11">
        <f ca="1">AA975*EXP(_xlfn.NORM.INV(RAND(),'Projection Engine'!$C$8-(Volatility^2/2),Volatility))</f>
        <v>4.1206388057330461</v>
      </c>
      <c r="AC975" s="11">
        <f ca="1">AB975*EXP(_xlfn.NORM.INV(RAND(),'Projection Engine'!$C$8-(Volatility^2/2),Volatility))</f>
        <v>2.0127318438828752</v>
      </c>
      <c r="AD975" s="11">
        <f ca="1">AC975*EXP(_xlfn.NORM.INV(RAND(),'Projection Engine'!$C$8-(Volatility^2/2),Volatility))</f>
        <v>3.0727072716268546</v>
      </c>
      <c r="AE975" s="11">
        <f ca="1">AD975*EXP(_xlfn.NORM.INV(RAND(),'Projection Engine'!$C$8-(Volatility^2/2),Volatility))</f>
        <v>2.1966749945607438</v>
      </c>
      <c r="AF975" s="11">
        <f ca="1">AE975*EXP(_xlfn.NORM.INV(RAND(),'Projection Engine'!$C$8-(Volatility^2/2),Volatility))</f>
        <v>1.3275876638582909</v>
      </c>
      <c r="AG975" s="11">
        <f ca="1">AF975*EXP(_xlfn.NORM.INV(RAND(),'Projection Engine'!$C$8-(Volatility^2/2),Volatility))</f>
        <v>1.7634891241995136</v>
      </c>
    </row>
    <row r="976" spans="2:33" x14ac:dyDescent="0.25">
      <c r="B976" t="s">
        <v>1040</v>
      </c>
      <c r="C976" s="11">
        <f t="shared" si="15"/>
        <v>51</v>
      </c>
      <c r="D976" s="11">
        <f ca="1">C976*EXP(_xlfn.NORM.INV(RAND(),'Projection Engine'!$C$8-(Volatility^2/2),Volatility))</f>
        <v>26.374351353559668</v>
      </c>
      <c r="E976" s="11">
        <f ca="1">D976*EXP(_xlfn.NORM.INV(RAND(),'Projection Engine'!$C$8-(Volatility^2/2),Volatility))</f>
        <v>23.165767747757307</v>
      </c>
      <c r="F976" s="11">
        <f ca="1">E976*EXP(_xlfn.NORM.INV(RAND(),'Projection Engine'!$C$8-(Volatility^2/2),Volatility))</f>
        <v>47.63849373927134</v>
      </c>
      <c r="G976" s="11">
        <f ca="1">F976*EXP(_xlfn.NORM.INV(RAND(),'Projection Engine'!$C$8-(Volatility^2/2),Volatility))</f>
        <v>27.582109327684851</v>
      </c>
      <c r="H976" s="11">
        <f ca="1">G976*EXP(_xlfn.NORM.INV(RAND(),'Projection Engine'!$C$8-(Volatility^2/2),Volatility))</f>
        <v>18.786287969831676</v>
      </c>
      <c r="I976" s="11">
        <f ca="1">H976*EXP(_xlfn.NORM.INV(RAND(),'Projection Engine'!$C$8-(Volatility^2/2),Volatility))</f>
        <v>18.113638769204133</v>
      </c>
      <c r="J976" s="11">
        <f ca="1">I976*EXP(_xlfn.NORM.INV(RAND(),'Projection Engine'!$C$8-(Volatility^2/2),Volatility))</f>
        <v>27.217710034759804</v>
      </c>
      <c r="K976" s="11">
        <f ca="1">J976*EXP(_xlfn.NORM.INV(RAND(),'Projection Engine'!$C$8-(Volatility^2/2),Volatility))</f>
        <v>15.560043346011113</v>
      </c>
      <c r="L976" s="11">
        <f ca="1">K976*EXP(_xlfn.NORM.INV(RAND(),'Projection Engine'!$C$8-(Volatility^2/2),Volatility))</f>
        <v>24.361062775033758</v>
      </c>
      <c r="M976" s="11">
        <f ca="1">L976*EXP(_xlfn.NORM.INV(RAND(),'Projection Engine'!$C$8-(Volatility^2/2),Volatility))</f>
        <v>12.584607484316384</v>
      </c>
      <c r="N976" s="11">
        <f ca="1">M976*EXP(_xlfn.NORM.INV(RAND(),'Projection Engine'!$C$8-(Volatility^2/2),Volatility))</f>
        <v>6.3839205414724445</v>
      </c>
      <c r="O976" s="11">
        <f ca="1">N976*EXP(_xlfn.NORM.INV(RAND(),'Projection Engine'!$C$8-(Volatility^2/2),Volatility))</f>
        <v>7.178568765458107</v>
      </c>
      <c r="P976" s="11">
        <f ca="1">O976*EXP(_xlfn.NORM.INV(RAND(),'Projection Engine'!$C$8-(Volatility^2/2),Volatility))</f>
        <v>7.1974384001946508</v>
      </c>
      <c r="Q976" s="11">
        <f ca="1">P976*EXP(_xlfn.NORM.INV(RAND(),'Projection Engine'!$C$8-(Volatility^2/2),Volatility))</f>
        <v>7.5774736493001651</v>
      </c>
      <c r="R976" s="11">
        <f ca="1">Q976*EXP(_xlfn.NORM.INV(RAND(),'Projection Engine'!$C$8-(Volatility^2/2),Volatility))</f>
        <v>8.0038876624246029</v>
      </c>
      <c r="S976" s="11">
        <f ca="1">R976*EXP(_xlfn.NORM.INV(RAND(),'Projection Engine'!$C$8-(Volatility^2/2),Volatility))</f>
        <v>15.176909432691511</v>
      </c>
      <c r="T976" s="11">
        <f ca="1">S976*EXP(_xlfn.NORM.INV(RAND(),'Projection Engine'!$C$8-(Volatility^2/2),Volatility))</f>
        <v>15.597580352692972</v>
      </c>
      <c r="U976" s="11">
        <f ca="1">T976*EXP(_xlfn.NORM.INV(RAND(),'Projection Engine'!$C$8-(Volatility^2/2),Volatility))</f>
        <v>15.335818657134759</v>
      </c>
      <c r="V976" s="11">
        <f ca="1">U976*EXP(_xlfn.NORM.INV(RAND(),'Projection Engine'!$C$8-(Volatility^2/2),Volatility))</f>
        <v>22.683349441400633</v>
      </c>
      <c r="W976" s="11">
        <f ca="1">V976*EXP(_xlfn.NORM.INV(RAND(),'Projection Engine'!$C$8-(Volatility^2/2),Volatility))</f>
        <v>17.051643709415234</v>
      </c>
      <c r="X976" s="11">
        <f ca="1">W976*EXP(_xlfn.NORM.INV(RAND(),'Projection Engine'!$C$8-(Volatility^2/2),Volatility))</f>
        <v>14.862962747499214</v>
      </c>
      <c r="Y976" s="11">
        <f ca="1">X976*EXP(_xlfn.NORM.INV(RAND(),'Projection Engine'!$C$8-(Volatility^2/2),Volatility))</f>
        <v>13.428555198919851</v>
      </c>
      <c r="Z976" s="11">
        <f ca="1">Y976*EXP(_xlfn.NORM.INV(RAND(),'Projection Engine'!$C$8-(Volatility^2/2),Volatility))</f>
        <v>6.6569220075885802</v>
      </c>
      <c r="AA976" s="11">
        <f ca="1">Z976*EXP(_xlfn.NORM.INV(RAND(),'Projection Engine'!$C$8-(Volatility^2/2),Volatility))</f>
        <v>3.8438467066081308</v>
      </c>
      <c r="AB976" s="11">
        <f ca="1">AA976*EXP(_xlfn.NORM.INV(RAND(),'Projection Engine'!$C$8-(Volatility^2/2),Volatility))</f>
        <v>3.1241677837290971</v>
      </c>
      <c r="AC976" s="11">
        <f ca="1">AB976*EXP(_xlfn.NORM.INV(RAND(),'Projection Engine'!$C$8-(Volatility^2/2),Volatility))</f>
        <v>3.2939772740048863</v>
      </c>
      <c r="AD976" s="11">
        <f ca="1">AC976*EXP(_xlfn.NORM.INV(RAND(),'Projection Engine'!$C$8-(Volatility^2/2),Volatility))</f>
        <v>1.9409327646193015</v>
      </c>
      <c r="AE976" s="11">
        <f ca="1">AD976*EXP(_xlfn.NORM.INV(RAND(),'Projection Engine'!$C$8-(Volatility^2/2),Volatility))</f>
        <v>3.0552263308327392</v>
      </c>
      <c r="AF976" s="11">
        <f ca="1">AE976*EXP(_xlfn.NORM.INV(RAND(),'Projection Engine'!$C$8-(Volatility^2/2),Volatility))</f>
        <v>0.92975618036994256</v>
      </c>
      <c r="AG976" s="11">
        <f ca="1">AF976*EXP(_xlfn.NORM.INV(RAND(),'Projection Engine'!$C$8-(Volatility^2/2),Volatility))</f>
        <v>0.80068737967324422</v>
      </c>
    </row>
    <row r="977" spans="2:33" x14ac:dyDescent="0.25">
      <c r="B977" t="s">
        <v>1041</v>
      </c>
      <c r="C977" s="11">
        <f t="shared" si="15"/>
        <v>51</v>
      </c>
      <c r="D977" s="11">
        <f ca="1">C977*EXP(_xlfn.NORM.INV(RAND(),'Projection Engine'!$C$8-(Volatility^2/2),Volatility))</f>
        <v>89.205039202024906</v>
      </c>
      <c r="E977" s="11">
        <f ca="1">D977*EXP(_xlfn.NORM.INV(RAND(),'Projection Engine'!$C$8-(Volatility^2/2),Volatility))</f>
        <v>75.153367519834873</v>
      </c>
      <c r="F977" s="11">
        <f ca="1">E977*EXP(_xlfn.NORM.INV(RAND(),'Projection Engine'!$C$8-(Volatility^2/2),Volatility))</f>
        <v>40.415181176744653</v>
      </c>
      <c r="G977" s="11">
        <f ca="1">F977*EXP(_xlfn.NORM.INV(RAND(),'Projection Engine'!$C$8-(Volatility^2/2),Volatility))</f>
        <v>25.985283907679388</v>
      </c>
      <c r="H977" s="11">
        <f ca="1">G977*EXP(_xlfn.NORM.INV(RAND(),'Projection Engine'!$C$8-(Volatility^2/2),Volatility))</f>
        <v>20.500039054760691</v>
      </c>
      <c r="I977" s="11">
        <f ca="1">H977*EXP(_xlfn.NORM.INV(RAND(),'Projection Engine'!$C$8-(Volatility^2/2),Volatility))</f>
        <v>6.6404336462103126</v>
      </c>
      <c r="J977" s="11">
        <f ca="1">I977*EXP(_xlfn.NORM.INV(RAND(),'Projection Engine'!$C$8-(Volatility^2/2),Volatility))</f>
        <v>12.247127404436148</v>
      </c>
      <c r="K977" s="11">
        <f ca="1">J977*EXP(_xlfn.NORM.INV(RAND(),'Projection Engine'!$C$8-(Volatility^2/2),Volatility))</f>
        <v>8.5328913262654478</v>
      </c>
      <c r="L977" s="11">
        <f ca="1">K977*EXP(_xlfn.NORM.INV(RAND(),'Projection Engine'!$C$8-(Volatility^2/2),Volatility))</f>
        <v>10.077468512716896</v>
      </c>
      <c r="M977" s="11">
        <f ca="1">L977*EXP(_xlfn.NORM.INV(RAND(),'Projection Engine'!$C$8-(Volatility^2/2),Volatility))</f>
        <v>4.2102860205677093</v>
      </c>
      <c r="N977" s="11">
        <f ca="1">M977*EXP(_xlfn.NORM.INV(RAND(),'Projection Engine'!$C$8-(Volatility^2/2),Volatility))</f>
        <v>7.3498049246390877</v>
      </c>
      <c r="O977" s="11">
        <f ca="1">N977*EXP(_xlfn.NORM.INV(RAND(),'Projection Engine'!$C$8-(Volatility^2/2),Volatility))</f>
        <v>6.8878504922122881</v>
      </c>
      <c r="P977" s="11">
        <f ca="1">O977*EXP(_xlfn.NORM.INV(RAND(),'Projection Engine'!$C$8-(Volatility^2/2),Volatility))</f>
        <v>4.8327465448366063</v>
      </c>
      <c r="Q977" s="11">
        <f ca="1">P977*EXP(_xlfn.NORM.INV(RAND(),'Projection Engine'!$C$8-(Volatility^2/2),Volatility))</f>
        <v>3.0938141645761981</v>
      </c>
      <c r="R977" s="11">
        <f ca="1">Q977*EXP(_xlfn.NORM.INV(RAND(),'Projection Engine'!$C$8-(Volatility^2/2),Volatility))</f>
        <v>0.90365907231969445</v>
      </c>
      <c r="S977" s="11">
        <f ca="1">R977*EXP(_xlfn.NORM.INV(RAND(),'Projection Engine'!$C$8-(Volatility^2/2),Volatility))</f>
        <v>0.76869448459506029</v>
      </c>
      <c r="T977" s="11">
        <f ca="1">S977*EXP(_xlfn.NORM.INV(RAND(),'Projection Engine'!$C$8-(Volatility^2/2),Volatility))</f>
        <v>0.37428388602673501</v>
      </c>
      <c r="U977" s="11">
        <f ca="1">T977*EXP(_xlfn.NORM.INV(RAND(),'Projection Engine'!$C$8-(Volatility^2/2),Volatility))</f>
        <v>0.95389460949462279</v>
      </c>
      <c r="V977" s="11">
        <f ca="1">U977*EXP(_xlfn.NORM.INV(RAND(),'Projection Engine'!$C$8-(Volatility^2/2),Volatility))</f>
        <v>0.77192467016305111</v>
      </c>
      <c r="W977" s="11">
        <f ca="1">V977*EXP(_xlfn.NORM.INV(RAND(),'Projection Engine'!$C$8-(Volatility^2/2),Volatility))</f>
        <v>0.79936394782660358</v>
      </c>
      <c r="X977" s="11">
        <f ca="1">W977*EXP(_xlfn.NORM.INV(RAND(),'Projection Engine'!$C$8-(Volatility^2/2),Volatility))</f>
        <v>1.1006072796681075</v>
      </c>
      <c r="Y977" s="11">
        <f ca="1">X977*EXP(_xlfn.NORM.INV(RAND(),'Projection Engine'!$C$8-(Volatility^2/2),Volatility))</f>
        <v>0.55884685090797814</v>
      </c>
      <c r="Z977" s="11">
        <f ca="1">Y977*EXP(_xlfn.NORM.INV(RAND(),'Projection Engine'!$C$8-(Volatility^2/2),Volatility))</f>
        <v>0.45810673735031532</v>
      </c>
      <c r="AA977" s="11">
        <f ca="1">Z977*EXP(_xlfn.NORM.INV(RAND(),'Projection Engine'!$C$8-(Volatility^2/2),Volatility))</f>
        <v>0.43124320483846312</v>
      </c>
      <c r="AB977" s="11">
        <f ca="1">AA977*EXP(_xlfn.NORM.INV(RAND(),'Projection Engine'!$C$8-(Volatility^2/2),Volatility))</f>
        <v>0.71144631306051431</v>
      </c>
      <c r="AC977" s="11">
        <f ca="1">AB977*EXP(_xlfn.NORM.INV(RAND(),'Projection Engine'!$C$8-(Volatility^2/2),Volatility))</f>
        <v>1.2263170536732071</v>
      </c>
      <c r="AD977" s="11">
        <f ca="1">AC977*EXP(_xlfn.NORM.INV(RAND(),'Projection Engine'!$C$8-(Volatility^2/2),Volatility))</f>
        <v>1.3941028627557346</v>
      </c>
      <c r="AE977" s="11">
        <f ca="1">AD977*EXP(_xlfn.NORM.INV(RAND(),'Projection Engine'!$C$8-(Volatility^2/2),Volatility))</f>
        <v>1.0358115568179824</v>
      </c>
      <c r="AF977" s="11">
        <f ca="1">AE977*EXP(_xlfn.NORM.INV(RAND(),'Projection Engine'!$C$8-(Volatility^2/2),Volatility))</f>
        <v>1.0740383747369411</v>
      </c>
      <c r="AG977" s="11">
        <f ca="1">AF977*EXP(_xlfn.NORM.INV(RAND(),'Projection Engine'!$C$8-(Volatility^2/2),Volatility))</f>
        <v>1.8912232918755256</v>
      </c>
    </row>
    <row r="978" spans="2:33" x14ac:dyDescent="0.25">
      <c r="B978" t="s">
        <v>1042</v>
      </c>
      <c r="C978" s="11">
        <f t="shared" si="15"/>
        <v>51</v>
      </c>
      <c r="D978" s="11">
        <f ca="1">C978*EXP(_xlfn.NORM.INV(RAND(),'Projection Engine'!$C$8-(Volatility^2/2),Volatility))</f>
        <v>67.188332424880514</v>
      </c>
      <c r="E978" s="11">
        <f ca="1">D978*EXP(_xlfn.NORM.INV(RAND(),'Projection Engine'!$C$8-(Volatility^2/2),Volatility))</f>
        <v>64.416426658771911</v>
      </c>
      <c r="F978" s="11">
        <f ca="1">E978*EXP(_xlfn.NORM.INV(RAND(),'Projection Engine'!$C$8-(Volatility^2/2),Volatility))</f>
        <v>79.226024953130164</v>
      </c>
      <c r="G978" s="11">
        <f ca="1">F978*EXP(_xlfn.NORM.INV(RAND(),'Projection Engine'!$C$8-(Volatility^2/2),Volatility))</f>
        <v>90.586734232403941</v>
      </c>
      <c r="H978" s="11">
        <f ca="1">G978*EXP(_xlfn.NORM.INV(RAND(),'Projection Engine'!$C$8-(Volatility^2/2),Volatility))</f>
        <v>60.231633407204896</v>
      </c>
      <c r="I978" s="11">
        <f ca="1">H978*EXP(_xlfn.NORM.INV(RAND(),'Projection Engine'!$C$8-(Volatility^2/2),Volatility))</f>
        <v>26.711640624678758</v>
      </c>
      <c r="J978" s="11">
        <f ca="1">I978*EXP(_xlfn.NORM.INV(RAND(),'Projection Engine'!$C$8-(Volatility^2/2),Volatility))</f>
        <v>38.432154802262076</v>
      </c>
      <c r="K978" s="11">
        <f ca="1">J978*EXP(_xlfn.NORM.INV(RAND(),'Projection Engine'!$C$8-(Volatility^2/2),Volatility))</f>
        <v>29.341446389964727</v>
      </c>
      <c r="L978" s="11">
        <f ca="1">K978*EXP(_xlfn.NORM.INV(RAND(),'Projection Engine'!$C$8-(Volatility^2/2),Volatility))</f>
        <v>24.964865155543954</v>
      </c>
      <c r="M978" s="11">
        <f ca="1">L978*EXP(_xlfn.NORM.INV(RAND(),'Projection Engine'!$C$8-(Volatility^2/2),Volatility))</f>
        <v>23.248543989748622</v>
      </c>
      <c r="N978" s="11">
        <f ca="1">M978*EXP(_xlfn.NORM.INV(RAND(),'Projection Engine'!$C$8-(Volatility^2/2),Volatility))</f>
        <v>43.923392035819028</v>
      </c>
      <c r="O978" s="11">
        <f ca="1">N978*EXP(_xlfn.NORM.INV(RAND(),'Projection Engine'!$C$8-(Volatility^2/2),Volatility))</f>
        <v>63.401792332538484</v>
      </c>
      <c r="P978" s="11">
        <f ca="1">O978*EXP(_xlfn.NORM.INV(RAND(),'Projection Engine'!$C$8-(Volatility^2/2),Volatility))</f>
        <v>159.31220630721228</v>
      </c>
      <c r="Q978" s="11">
        <f ca="1">P978*EXP(_xlfn.NORM.INV(RAND(),'Projection Engine'!$C$8-(Volatility^2/2),Volatility))</f>
        <v>182.62073075982721</v>
      </c>
      <c r="R978" s="11">
        <f ca="1">Q978*EXP(_xlfn.NORM.INV(RAND(),'Projection Engine'!$C$8-(Volatility^2/2),Volatility))</f>
        <v>222.38175289846964</v>
      </c>
      <c r="S978" s="11">
        <f ca="1">R978*EXP(_xlfn.NORM.INV(RAND(),'Projection Engine'!$C$8-(Volatility^2/2),Volatility))</f>
        <v>298.09023454872448</v>
      </c>
      <c r="T978" s="11">
        <f ca="1">S978*EXP(_xlfn.NORM.INV(RAND(),'Projection Engine'!$C$8-(Volatility^2/2),Volatility))</f>
        <v>77.81552446184098</v>
      </c>
      <c r="U978" s="11">
        <f ca="1">T978*EXP(_xlfn.NORM.INV(RAND(),'Projection Engine'!$C$8-(Volatility^2/2),Volatility))</f>
        <v>69.461374323729089</v>
      </c>
      <c r="V978" s="11">
        <f ca="1">U978*EXP(_xlfn.NORM.INV(RAND(),'Projection Engine'!$C$8-(Volatility^2/2),Volatility))</f>
        <v>36.701082764404021</v>
      </c>
      <c r="W978" s="11">
        <f ca="1">V978*EXP(_xlfn.NORM.INV(RAND(),'Projection Engine'!$C$8-(Volatility^2/2),Volatility))</f>
        <v>24.842014227109587</v>
      </c>
      <c r="X978" s="11">
        <f ca="1">W978*EXP(_xlfn.NORM.INV(RAND(),'Projection Engine'!$C$8-(Volatility^2/2),Volatility))</f>
        <v>11.045542761432412</v>
      </c>
      <c r="Y978" s="11">
        <f ca="1">X978*EXP(_xlfn.NORM.INV(RAND(),'Projection Engine'!$C$8-(Volatility^2/2),Volatility))</f>
        <v>20.234753221457037</v>
      </c>
      <c r="Z978" s="11">
        <f ca="1">Y978*EXP(_xlfn.NORM.INV(RAND(),'Projection Engine'!$C$8-(Volatility^2/2),Volatility))</f>
        <v>20.312042297436118</v>
      </c>
      <c r="AA978" s="11">
        <f ca="1">Z978*EXP(_xlfn.NORM.INV(RAND(),'Projection Engine'!$C$8-(Volatility^2/2),Volatility))</f>
        <v>13.403111797336205</v>
      </c>
      <c r="AB978" s="11">
        <f ca="1">AA978*EXP(_xlfn.NORM.INV(RAND(),'Projection Engine'!$C$8-(Volatility^2/2),Volatility))</f>
        <v>9.9754156094865394</v>
      </c>
      <c r="AC978" s="11">
        <f ca="1">AB978*EXP(_xlfn.NORM.INV(RAND(),'Projection Engine'!$C$8-(Volatility^2/2),Volatility))</f>
        <v>6.0927890772773265</v>
      </c>
      <c r="AD978" s="11">
        <f ca="1">AC978*EXP(_xlfn.NORM.INV(RAND(),'Projection Engine'!$C$8-(Volatility^2/2),Volatility))</f>
        <v>2.5364584484647481</v>
      </c>
      <c r="AE978" s="11">
        <f ca="1">AD978*EXP(_xlfn.NORM.INV(RAND(),'Projection Engine'!$C$8-(Volatility^2/2),Volatility))</f>
        <v>2.1827734155604239</v>
      </c>
      <c r="AF978" s="11">
        <f ca="1">AE978*EXP(_xlfn.NORM.INV(RAND(),'Projection Engine'!$C$8-(Volatility^2/2),Volatility))</f>
        <v>1.0736051793977279</v>
      </c>
      <c r="AG978" s="11">
        <f ca="1">AF978*EXP(_xlfn.NORM.INV(RAND(),'Projection Engine'!$C$8-(Volatility^2/2),Volatility))</f>
        <v>1.1899557594576149</v>
      </c>
    </row>
    <row r="979" spans="2:33" x14ac:dyDescent="0.25">
      <c r="B979" t="s">
        <v>1043</v>
      </c>
      <c r="C979" s="11">
        <f t="shared" si="15"/>
        <v>51</v>
      </c>
      <c r="D979" s="11">
        <f ca="1">C979*EXP(_xlfn.NORM.INV(RAND(),'Projection Engine'!$C$8-(Volatility^2/2),Volatility))</f>
        <v>16.880309981070628</v>
      </c>
      <c r="E979" s="11">
        <f ca="1">D979*EXP(_xlfn.NORM.INV(RAND(),'Projection Engine'!$C$8-(Volatility^2/2),Volatility))</f>
        <v>8.9685632202498784</v>
      </c>
      <c r="F979" s="11">
        <f ca="1">E979*EXP(_xlfn.NORM.INV(RAND(),'Projection Engine'!$C$8-(Volatility^2/2),Volatility))</f>
        <v>10.431768051499693</v>
      </c>
      <c r="G979" s="11">
        <f ca="1">F979*EXP(_xlfn.NORM.INV(RAND(),'Projection Engine'!$C$8-(Volatility^2/2),Volatility))</f>
        <v>19.043931977481929</v>
      </c>
      <c r="H979" s="11">
        <f ca="1">G979*EXP(_xlfn.NORM.INV(RAND(),'Projection Engine'!$C$8-(Volatility^2/2),Volatility))</f>
        <v>33.803644138325772</v>
      </c>
      <c r="I979" s="11">
        <f ca="1">H979*EXP(_xlfn.NORM.INV(RAND(),'Projection Engine'!$C$8-(Volatility^2/2),Volatility))</f>
        <v>68.687632015811403</v>
      </c>
      <c r="J979" s="11">
        <f ca="1">I979*EXP(_xlfn.NORM.INV(RAND(),'Projection Engine'!$C$8-(Volatility^2/2),Volatility))</f>
        <v>71.533899182578622</v>
      </c>
      <c r="K979" s="11">
        <f ca="1">J979*EXP(_xlfn.NORM.INV(RAND(),'Projection Engine'!$C$8-(Volatility^2/2),Volatility))</f>
        <v>88.744410832305988</v>
      </c>
      <c r="L979" s="11">
        <f ca="1">K979*EXP(_xlfn.NORM.INV(RAND(),'Projection Engine'!$C$8-(Volatility^2/2),Volatility))</f>
        <v>130.19072293748161</v>
      </c>
      <c r="M979" s="11">
        <f ca="1">L979*EXP(_xlfn.NORM.INV(RAND(),'Projection Engine'!$C$8-(Volatility^2/2),Volatility))</f>
        <v>113.24859752833673</v>
      </c>
      <c r="N979" s="11">
        <f ca="1">M979*EXP(_xlfn.NORM.INV(RAND(),'Projection Engine'!$C$8-(Volatility^2/2),Volatility))</f>
        <v>194.47990028173282</v>
      </c>
      <c r="O979" s="11">
        <f ca="1">N979*EXP(_xlfn.NORM.INV(RAND(),'Projection Engine'!$C$8-(Volatility^2/2),Volatility))</f>
        <v>127.06205276949001</v>
      </c>
      <c r="P979" s="11">
        <f ca="1">O979*EXP(_xlfn.NORM.INV(RAND(),'Projection Engine'!$C$8-(Volatility^2/2),Volatility))</f>
        <v>210.91639469738863</v>
      </c>
      <c r="Q979" s="11">
        <f ca="1">P979*EXP(_xlfn.NORM.INV(RAND(),'Projection Engine'!$C$8-(Volatility^2/2),Volatility))</f>
        <v>314.36017135982434</v>
      </c>
      <c r="R979" s="11">
        <f ca="1">Q979*EXP(_xlfn.NORM.INV(RAND(),'Projection Engine'!$C$8-(Volatility^2/2),Volatility))</f>
        <v>217.65665133525567</v>
      </c>
      <c r="S979" s="11">
        <f ca="1">R979*EXP(_xlfn.NORM.INV(RAND(),'Projection Engine'!$C$8-(Volatility^2/2),Volatility))</f>
        <v>251.47038584850313</v>
      </c>
      <c r="T979" s="11">
        <f ca="1">S979*EXP(_xlfn.NORM.INV(RAND(),'Projection Engine'!$C$8-(Volatility^2/2),Volatility))</f>
        <v>226.57073304530252</v>
      </c>
      <c r="U979" s="11">
        <f ca="1">T979*EXP(_xlfn.NORM.INV(RAND(),'Projection Engine'!$C$8-(Volatility^2/2),Volatility))</f>
        <v>186.5874906577672</v>
      </c>
      <c r="V979" s="11">
        <f ca="1">U979*EXP(_xlfn.NORM.INV(RAND(),'Projection Engine'!$C$8-(Volatility^2/2),Volatility))</f>
        <v>186.65393004994385</v>
      </c>
      <c r="W979" s="11">
        <f ca="1">V979*EXP(_xlfn.NORM.INV(RAND(),'Projection Engine'!$C$8-(Volatility^2/2),Volatility))</f>
        <v>185.58992473815445</v>
      </c>
      <c r="X979" s="11">
        <f ca="1">W979*EXP(_xlfn.NORM.INV(RAND(),'Projection Engine'!$C$8-(Volatility^2/2),Volatility))</f>
        <v>190.27137157114041</v>
      </c>
      <c r="Y979" s="11">
        <f ca="1">X979*EXP(_xlfn.NORM.INV(RAND(),'Projection Engine'!$C$8-(Volatility^2/2),Volatility))</f>
        <v>266.95285019689192</v>
      </c>
      <c r="Z979" s="11">
        <f ca="1">Y979*EXP(_xlfn.NORM.INV(RAND(),'Projection Engine'!$C$8-(Volatility^2/2),Volatility))</f>
        <v>343.75321385048483</v>
      </c>
      <c r="AA979" s="11">
        <f ca="1">Z979*EXP(_xlfn.NORM.INV(RAND(),'Projection Engine'!$C$8-(Volatility^2/2),Volatility))</f>
        <v>287.90641981689788</v>
      </c>
      <c r="AB979" s="11">
        <f ca="1">AA979*EXP(_xlfn.NORM.INV(RAND(),'Projection Engine'!$C$8-(Volatility^2/2),Volatility))</f>
        <v>228.91294301011757</v>
      </c>
      <c r="AC979" s="11">
        <f ca="1">AB979*EXP(_xlfn.NORM.INV(RAND(),'Projection Engine'!$C$8-(Volatility^2/2),Volatility))</f>
        <v>124.36063173104228</v>
      </c>
      <c r="AD979" s="11">
        <f ca="1">AC979*EXP(_xlfn.NORM.INV(RAND(),'Projection Engine'!$C$8-(Volatility^2/2),Volatility))</f>
        <v>111.67516090705142</v>
      </c>
      <c r="AE979" s="11">
        <f ca="1">AD979*EXP(_xlfn.NORM.INV(RAND(),'Projection Engine'!$C$8-(Volatility^2/2),Volatility))</f>
        <v>137.58384602573059</v>
      </c>
      <c r="AF979" s="11">
        <f ca="1">AE979*EXP(_xlfn.NORM.INV(RAND(),'Projection Engine'!$C$8-(Volatility^2/2),Volatility))</f>
        <v>340.60411869602103</v>
      </c>
      <c r="AG979" s="11">
        <f ca="1">AF979*EXP(_xlfn.NORM.INV(RAND(),'Projection Engine'!$C$8-(Volatility^2/2),Volatility))</f>
        <v>116.76868598836553</v>
      </c>
    </row>
    <row r="980" spans="2:33" x14ac:dyDescent="0.25">
      <c r="B980" t="s">
        <v>1044</v>
      </c>
      <c r="C980" s="11">
        <f t="shared" si="15"/>
        <v>51</v>
      </c>
      <c r="D980" s="11">
        <f ca="1">C980*EXP(_xlfn.NORM.INV(RAND(),'Projection Engine'!$C$8-(Volatility^2/2),Volatility))</f>
        <v>18.152845176951974</v>
      </c>
      <c r="E980" s="11">
        <f ca="1">D980*EXP(_xlfn.NORM.INV(RAND(),'Projection Engine'!$C$8-(Volatility^2/2),Volatility))</f>
        <v>18.258339878820021</v>
      </c>
      <c r="F980" s="11">
        <f ca="1">E980*EXP(_xlfn.NORM.INV(RAND(),'Projection Engine'!$C$8-(Volatility^2/2),Volatility))</f>
        <v>11.340592094073743</v>
      </c>
      <c r="G980" s="11">
        <f ca="1">F980*EXP(_xlfn.NORM.INV(RAND(),'Projection Engine'!$C$8-(Volatility^2/2),Volatility))</f>
        <v>5.212941456157246</v>
      </c>
      <c r="H980" s="11">
        <f ca="1">G980*EXP(_xlfn.NORM.INV(RAND(),'Projection Engine'!$C$8-(Volatility^2/2),Volatility))</f>
        <v>7.4606140805490035</v>
      </c>
      <c r="I980" s="11">
        <f ca="1">H980*EXP(_xlfn.NORM.INV(RAND(),'Projection Engine'!$C$8-(Volatility^2/2),Volatility))</f>
        <v>6.5155572038457441</v>
      </c>
      <c r="J980" s="11">
        <f ca="1">I980*EXP(_xlfn.NORM.INV(RAND(),'Projection Engine'!$C$8-(Volatility^2/2),Volatility))</f>
        <v>17.532810413925365</v>
      </c>
      <c r="K980" s="11">
        <f ca="1">J980*EXP(_xlfn.NORM.INV(RAND(),'Projection Engine'!$C$8-(Volatility^2/2),Volatility))</f>
        <v>18.379005260358259</v>
      </c>
      <c r="L980" s="11">
        <f ca="1">K980*EXP(_xlfn.NORM.INV(RAND(),'Projection Engine'!$C$8-(Volatility^2/2),Volatility))</f>
        <v>9.891049705910536</v>
      </c>
      <c r="M980" s="11">
        <f ca="1">L980*EXP(_xlfn.NORM.INV(RAND(),'Projection Engine'!$C$8-(Volatility^2/2),Volatility))</f>
        <v>5.9075322404876882</v>
      </c>
      <c r="N980" s="11">
        <f ca="1">M980*EXP(_xlfn.NORM.INV(RAND(),'Projection Engine'!$C$8-(Volatility^2/2),Volatility))</f>
        <v>4.3331143969854402</v>
      </c>
      <c r="O980" s="11">
        <f ca="1">N980*EXP(_xlfn.NORM.INV(RAND(),'Projection Engine'!$C$8-(Volatility^2/2),Volatility))</f>
        <v>3.6979988784878759</v>
      </c>
      <c r="P980" s="11">
        <f ca="1">O980*EXP(_xlfn.NORM.INV(RAND(),'Projection Engine'!$C$8-(Volatility^2/2),Volatility))</f>
        <v>1.8147680186798114</v>
      </c>
      <c r="Q980" s="11">
        <f ca="1">P980*EXP(_xlfn.NORM.INV(RAND(),'Projection Engine'!$C$8-(Volatility^2/2),Volatility))</f>
        <v>2.8083723691611779</v>
      </c>
      <c r="R980" s="11">
        <f ca="1">Q980*EXP(_xlfn.NORM.INV(RAND(),'Projection Engine'!$C$8-(Volatility^2/2),Volatility))</f>
        <v>1.0858580691029232</v>
      </c>
      <c r="S980" s="11">
        <f ca="1">R980*EXP(_xlfn.NORM.INV(RAND(),'Projection Engine'!$C$8-(Volatility^2/2),Volatility))</f>
        <v>0.40386888892790401</v>
      </c>
      <c r="T980" s="11">
        <f ca="1">S980*EXP(_xlfn.NORM.INV(RAND(),'Projection Engine'!$C$8-(Volatility^2/2),Volatility))</f>
        <v>0.14264252100868541</v>
      </c>
      <c r="U980" s="11">
        <f ca="1">T980*EXP(_xlfn.NORM.INV(RAND(),'Projection Engine'!$C$8-(Volatility^2/2),Volatility))</f>
        <v>0.23656047146518536</v>
      </c>
      <c r="V980" s="11">
        <f ca="1">U980*EXP(_xlfn.NORM.INV(RAND(),'Projection Engine'!$C$8-(Volatility^2/2),Volatility))</f>
        <v>0.67716541098850547</v>
      </c>
      <c r="W980" s="11">
        <f ca="1">V980*EXP(_xlfn.NORM.INV(RAND(),'Projection Engine'!$C$8-(Volatility^2/2),Volatility))</f>
        <v>0.39890764559596603</v>
      </c>
      <c r="X980" s="11">
        <f ca="1">W980*EXP(_xlfn.NORM.INV(RAND(),'Projection Engine'!$C$8-(Volatility^2/2),Volatility))</f>
        <v>0.2728445126277339</v>
      </c>
      <c r="Y980" s="11">
        <f ca="1">X980*EXP(_xlfn.NORM.INV(RAND(),'Projection Engine'!$C$8-(Volatility^2/2),Volatility))</f>
        <v>0.13361918730154942</v>
      </c>
      <c r="Z980" s="11">
        <f ca="1">Y980*EXP(_xlfn.NORM.INV(RAND(),'Projection Engine'!$C$8-(Volatility^2/2),Volatility))</f>
        <v>0.10811218894603301</v>
      </c>
      <c r="AA980" s="11">
        <f ca="1">Z980*EXP(_xlfn.NORM.INV(RAND(),'Projection Engine'!$C$8-(Volatility^2/2),Volatility))</f>
        <v>0.13173014584065731</v>
      </c>
      <c r="AB980" s="11">
        <f ca="1">AA980*EXP(_xlfn.NORM.INV(RAND(),'Projection Engine'!$C$8-(Volatility^2/2),Volatility))</f>
        <v>0.1810479408934661</v>
      </c>
      <c r="AC980" s="11">
        <f ca="1">AB980*EXP(_xlfn.NORM.INV(RAND(),'Projection Engine'!$C$8-(Volatility^2/2),Volatility))</f>
        <v>0.24046875800799747</v>
      </c>
      <c r="AD980" s="11">
        <f ca="1">AC980*EXP(_xlfn.NORM.INV(RAND(),'Projection Engine'!$C$8-(Volatility^2/2),Volatility))</f>
        <v>0.12622213949851202</v>
      </c>
      <c r="AE980" s="11">
        <f ca="1">AD980*EXP(_xlfn.NORM.INV(RAND(),'Projection Engine'!$C$8-(Volatility^2/2),Volatility))</f>
        <v>0.17949171722168908</v>
      </c>
      <c r="AF980" s="11">
        <f ca="1">AE980*EXP(_xlfn.NORM.INV(RAND(),'Projection Engine'!$C$8-(Volatility^2/2),Volatility))</f>
        <v>0.12690968991716053</v>
      </c>
      <c r="AG980" s="11">
        <f ca="1">AF980*EXP(_xlfn.NORM.INV(RAND(),'Projection Engine'!$C$8-(Volatility^2/2),Volatility))</f>
        <v>0.11430499426375322</v>
      </c>
    </row>
    <row r="981" spans="2:33" x14ac:dyDescent="0.25">
      <c r="B981" t="s">
        <v>1045</v>
      </c>
      <c r="C981" s="11">
        <f t="shared" si="15"/>
        <v>51</v>
      </c>
      <c r="D981" s="11">
        <f ca="1">C981*EXP(_xlfn.NORM.INV(RAND(),'Projection Engine'!$C$8-(Volatility^2/2),Volatility))</f>
        <v>66.989352189358328</v>
      </c>
      <c r="E981" s="11">
        <f ca="1">D981*EXP(_xlfn.NORM.INV(RAND(),'Projection Engine'!$C$8-(Volatility^2/2),Volatility))</f>
        <v>33.615856907909802</v>
      </c>
      <c r="F981" s="11">
        <f ca="1">E981*EXP(_xlfn.NORM.INV(RAND(),'Projection Engine'!$C$8-(Volatility^2/2),Volatility))</f>
        <v>20.562343337012958</v>
      </c>
      <c r="G981" s="11">
        <f ca="1">F981*EXP(_xlfn.NORM.INV(RAND(),'Projection Engine'!$C$8-(Volatility^2/2),Volatility))</f>
        <v>33.612829237412896</v>
      </c>
      <c r="H981" s="11">
        <f ca="1">G981*EXP(_xlfn.NORM.INV(RAND(),'Projection Engine'!$C$8-(Volatility^2/2),Volatility))</f>
        <v>35.844463308227056</v>
      </c>
      <c r="I981" s="11">
        <f ca="1">H981*EXP(_xlfn.NORM.INV(RAND(),'Projection Engine'!$C$8-(Volatility^2/2),Volatility))</f>
        <v>16.970098772038348</v>
      </c>
      <c r="J981" s="11">
        <f ca="1">I981*EXP(_xlfn.NORM.INV(RAND(),'Projection Engine'!$C$8-(Volatility^2/2),Volatility))</f>
        <v>7.4073785726591002</v>
      </c>
      <c r="K981" s="11">
        <f ca="1">J981*EXP(_xlfn.NORM.INV(RAND(),'Projection Engine'!$C$8-(Volatility^2/2),Volatility))</f>
        <v>4.5484131726262023</v>
      </c>
      <c r="L981" s="11">
        <f ca="1">K981*EXP(_xlfn.NORM.INV(RAND(),'Projection Engine'!$C$8-(Volatility^2/2),Volatility))</f>
        <v>7.0848818714941224</v>
      </c>
      <c r="M981" s="11">
        <f ca="1">L981*EXP(_xlfn.NORM.INV(RAND(),'Projection Engine'!$C$8-(Volatility^2/2),Volatility))</f>
        <v>3.3049201220123958</v>
      </c>
      <c r="N981" s="11">
        <f ca="1">M981*EXP(_xlfn.NORM.INV(RAND(),'Projection Engine'!$C$8-(Volatility^2/2),Volatility))</f>
        <v>5.0393391549354201</v>
      </c>
      <c r="O981" s="11">
        <f ca="1">N981*EXP(_xlfn.NORM.INV(RAND(),'Projection Engine'!$C$8-(Volatility^2/2),Volatility))</f>
        <v>4.2016713627682307</v>
      </c>
      <c r="P981" s="11">
        <f ca="1">O981*EXP(_xlfn.NORM.INV(RAND(),'Projection Engine'!$C$8-(Volatility^2/2),Volatility))</f>
        <v>3.9716102933491877</v>
      </c>
      <c r="Q981" s="11">
        <f ca="1">P981*EXP(_xlfn.NORM.INV(RAND(),'Projection Engine'!$C$8-(Volatility^2/2),Volatility))</f>
        <v>5.2928844225461651</v>
      </c>
      <c r="R981" s="11">
        <f ca="1">Q981*EXP(_xlfn.NORM.INV(RAND(),'Projection Engine'!$C$8-(Volatility^2/2),Volatility))</f>
        <v>3.540976807733101</v>
      </c>
      <c r="S981" s="11">
        <f ca="1">R981*EXP(_xlfn.NORM.INV(RAND(),'Projection Engine'!$C$8-(Volatility^2/2),Volatility))</f>
        <v>2.5584747531097842</v>
      </c>
      <c r="T981" s="11">
        <f ca="1">S981*EXP(_xlfn.NORM.INV(RAND(),'Projection Engine'!$C$8-(Volatility^2/2),Volatility))</f>
        <v>0.66330040726479389</v>
      </c>
      <c r="U981" s="11">
        <f ca="1">T981*EXP(_xlfn.NORM.INV(RAND(),'Projection Engine'!$C$8-(Volatility^2/2),Volatility))</f>
        <v>0.32120137702622947</v>
      </c>
      <c r="V981" s="11">
        <f ca="1">U981*EXP(_xlfn.NORM.INV(RAND(),'Projection Engine'!$C$8-(Volatility^2/2),Volatility))</f>
        <v>0.39298547240983034</v>
      </c>
      <c r="W981" s="11">
        <f ca="1">V981*EXP(_xlfn.NORM.INV(RAND(),'Projection Engine'!$C$8-(Volatility^2/2),Volatility))</f>
        <v>0.24766572717730262</v>
      </c>
      <c r="X981" s="11">
        <f ca="1">W981*EXP(_xlfn.NORM.INV(RAND(),'Projection Engine'!$C$8-(Volatility^2/2),Volatility))</f>
        <v>0.13208454514467552</v>
      </c>
      <c r="Y981" s="11">
        <f ca="1">X981*EXP(_xlfn.NORM.INV(RAND(),'Projection Engine'!$C$8-(Volatility^2/2),Volatility))</f>
        <v>8.1872504443894892E-2</v>
      </c>
      <c r="Z981" s="11">
        <f ca="1">Y981*EXP(_xlfn.NORM.INV(RAND(),'Projection Engine'!$C$8-(Volatility^2/2),Volatility))</f>
        <v>0.16255945182199164</v>
      </c>
      <c r="AA981" s="11">
        <f ca="1">Z981*EXP(_xlfn.NORM.INV(RAND(),'Projection Engine'!$C$8-(Volatility^2/2),Volatility))</f>
        <v>0.10147931388751796</v>
      </c>
      <c r="AB981" s="11">
        <f ca="1">AA981*EXP(_xlfn.NORM.INV(RAND(),'Projection Engine'!$C$8-(Volatility^2/2),Volatility))</f>
        <v>0.15473391279979279</v>
      </c>
      <c r="AC981" s="11">
        <f ca="1">AB981*EXP(_xlfn.NORM.INV(RAND(),'Projection Engine'!$C$8-(Volatility^2/2),Volatility))</f>
        <v>9.177482793957753E-2</v>
      </c>
      <c r="AD981" s="11">
        <f ca="1">AC981*EXP(_xlfn.NORM.INV(RAND(),'Projection Engine'!$C$8-(Volatility^2/2),Volatility))</f>
        <v>9.1697848322803172E-2</v>
      </c>
      <c r="AE981" s="11">
        <f ca="1">AD981*EXP(_xlfn.NORM.INV(RAND(),'Projection Engine'!$C$8-(Volatility^2/2),Volatility))</f>
        <v>0.16422417141400233</v>
      </c>
      <c r="AF981" s="11">
        <f ca="1">AE981*EXP(_xlfn.NORM.INV(RAND(),'Projection Engine'!$C$8-(Volatility^2/2),Volatility))</f>
        <v>0.19662926260946575</v>
      </c>
      <c r="AG981" s="11">
        <f ca="1">AF981*EXP(_xlfn.NORM.INV(RAND(),'Projection Engine'!$C$8-(Volatility^2/2),Volatility))</f>
        <v>0.13014974164775969</v>
      </c>
    </row>
    <row r="982" spans="2:33" x14ac:dyDescent="0.25">
      <c r="B982" t="s">
        <v>1046</v>
      </c>
      <c r="C982" s="11">
        <f t="shared" si="15"/>
        <v>51</v>
      </c>
      <c r="D982" s="11">
        <f ca="1">C982*EXP(_xlfn.NORM.INV(RAND(),'Projection Engine'!$C$8-(Volatility^2/2),Volatility))</f>
        <v>47.73309460412024</v>
      </c>
      <c r="E982" s="11">
        <f ca="1">D982*EXP(_xlfn.NORM.INV(RAND(),'Projection Engine'!$C$8-(Volatility^2/2),Volatility))</f>
        <v>29.119834495928561</v>
      </c>
      <c r="F982" s="11">
        <f ca="1">E982*EXP(_xlfn.NORM.INV(RAND(),'Projection Engine'!$C$8-(Volatility^2/2),Volatility))</f>
        <v>35.047813069295884</v>
      </c>
      <c r="G982" s="11">
        <f ca="1">F982*EXP(_xlfn.NORM.INV(RAND(),'Projection Engine'!$C$8-(Volatility^2/2),Volatility))</f>
        <v>52.726994492167435</v>
      </c>
      <c r="H982" s="11">
        <f ca="1">G982*EXP(_xlfn.NORM.INV(RAND(),'Projection Engine'!$C$8-(Volatility^2/2),Volatility))</f>
        <v>57.30481833687962</v>
      </c>
      <c r="I982" s="11">
        <f ca="1">H982*EXP(_xlfn.NORM.INV(RAND(),'Projection Engine'!$C$8-(Volatility^2/2),Volatility))</f>
        <v>49.969482519099039</v>
      </c>
      <c r="J982" s="11">
        <f ca="1">I982*EXP(_xlfn.NORM.INV(RAND(),'Projection Engine'!$C$8-(Volatility^2/2),Volatility))</f>
        <v>27.800117748973204</v>
      </c>
      <c r="K982" s="11">
        <f ca="1">J982*EXP(_xlfn.NORM.INV(RAND(),'Projection Engine'!$C$8-(Volatility^2/2),Volatility))</f>
        <v>23.908321261994409</v>
      </c>
      <c r="L982" s="11">
        <f ca="1">K982*EXP(_xlfn.NORM.INV(RAND(),'Projection Engine'!$C$8-(Volatility^2/2),Volatility))</f>
        <v>34.811043293041564</v>
      </c>
      <c r="M982" s="11">
        <f ca="1">L982*EXP(_xlfn.NORM.INV(RAND(),'Projection Engine'!$C$8-(Volatility^2/2),Volatility))</f>
        <v>21.005215460696903</v>
      </c>
      <c r="N982" s="11">
        <f ca="1">M982*EXP(_xlfn.NORM.INV(RAND(),'Projection Engine'!$C$8-(Volatility^2/2),Volatility))</f>
        <v>18.846600822793238</v>
      </c>
      <c r="O982" s="11">
        <f ca="1">N982*EXP(_xlfn.NORM.INV(RAND(),'Projection Engine'!$C$8-(Volatility^2/2),Volatility))</f>
        <v>11.987376717191514</v>
      </c>
      <c r="P982" s="11">
        <f ca="1">O982*EXP(_xlfn.NORM.INV(RAND(),'Projection Engine'!$C$8-(Volatility^2/2),Volatility))</f>
        <v>20.495727119820252</v>
      </c>
      <c r="Q982" s="11">
        <f ca="1">P982*EXP(_xlfn.NORM.INV(RAND(),'Projection Engine'!$C$8-(Volatility^2/2),Volatility))</f>
        <v>12.686761473679008</v>
      </c>
      <c r="R982" s="11">
        <f ca="1">Q982*EXP(_xlfn.NORM.INV(RAND(),'Projection Engine'!$C$8-(Volatility^2/2),Volatility))</f>
        <v>14.489756630750248</v>
      </c>
      <c r="S982" s="11">
        <f ca="1">R982*EXP(_xlfn.NORM.INV(RAND(),'Projection Engine'!$C$8-(Volatility^2/2),Volatility))</f>
        <v>41.387641234724072</v>
      </c>
      <c r="T982" s="11">
        <f ca="1">S982*EXP(_xlfn.NORM.INV(RAND(),'Projection Engine'!$C$8-(Volatility^2/2),Volatility))</f>
        <v>36.973052587204108</v>
      </c>
      <c r="U982" s="11">
        <f ca="1">T982*EXP(_xlfn.NORM.INV(RAND(),'Projection Engine'!$C$8-(Volatility^2/2),Volatility))</f>
        <v>32.154309952794925</v>
      </c>
      <c r="V982" s="11">
        <f ca="1">U982*EXP(_xlfn.NORM.INV(RAND(),'Projection Engine'!$C$8-(Volatility^2/2),Volatility))</f>
        <v>15.812043120535224</v>
      </c>
      <c r="W982" s="11">
        <f ca="1">V982*EXP(_xlfn.NORM.INV(RAND(),'Projection Engine'!$C$8-(Volatility^2/2),Volatility))</f>
        <v>17.704353079143374</v>
      </c>
      <c r="X982" s="11">
        <f ca="1">W982*EXP(_xlfn.NORM.INV(RAND(),'Projection Engine'!$C$8-(Volatility^2/2),Volatility))</f>
        <v>27.238580663942713</v>
      </c>
      <c r="Y982" s="11">
        <f ca="1">X982*EXP(_xlfn.NORM.INV(RAND(),'Projection Engine'!$C$8-(Volatility^2/2),Volatility))</f>
        <v>16.766707966590197</v>
      </c>
      <c r="Z982" s="11">
        <f ca="1">Y982*EXP(_xlfn.NORM.INV(RAND(),'Projection Engine'!$C$8-(Volatility^2/2),Volatility))</f>
        <v>7.6868877627221455</v>
      </c>
      <c r="AA982" s="11">
        <f ca="1">Z982*EXP(_xlfn.NORM.INV(RAND(),'Projection Engine'!$C$8-(Volatility^2/2),Volatility))</f>
        <v>5.4699924126556727</v>
      </c>
      <c r="AB982" s="11">
        <f ca="1">AA982*EXP(_xlfn.NORM.INV(RAND(),'Projection Engine'!$C$8-(Volatility^2/2),Volatility))</f>
        <v>10.435812809179529</v>
      </c>
      <c r="AC982" s="11">
        <f ca="1">AB982*EXP(_xlfn.NORM.INV(RAND(),'Projection Engine'!$C$8-(Volatility^2/2),Volatility))</f>
        <v>8.6707738269127965</v>
      </c>
      <c r="AD982" s="11">
        <f ca="1">AC982*EXP(_xlfn.NORM.INV(RAND(),'Projection Engine'!$C$8-(Volatility^2/2),Volatility))</f>
        <v>6.9689168719383501</v>
      </c>
      <c r="AE982" s="11">
        <f ca="1">AD982*EXP(_xlfn.NORM.INV(RAND(),'Projection Engine'!$C$8-(Volatility^2/2),Volatility))</f>
        <v>4.571221011844127</v>
      </c>
      <c r="AF982" s="11">
        <f ca="1">AE982*EXP(_xlfn.NORM.INV(RAND(),'Projection Engine'!$C$8-(Volatility^2/2),Volatility))</f>
        <v>5.7397920030164524</v>
      </c>
      <c r="AG982" s="11">
        <f ca="1">AF982*EXP(_xlfn.NORM.INV(RAND(),'Projection Engine'!$C$8-(Volatility^2/2),Volatility))</f>
        <v>5.9382449172247931</v>
      </c>
    </row>
    <row r="983" spans="2:33" x14ac:dyDescent="0.25">
      <c r="B983" t="s">
        <v>1047</v>
      </c>
      <c r="C983" s="11">
        <f t="shared" si="15"/>
        <v>51</v>
      </c>
      <c r="D983" s="11">
        <f ca="1">C983*EXP(_xlfn.NORM.INV(RAND(),'Projection Engine'!$C$8-(Volatility^2/2),Volatility))</f>
        <v>28.552842559210074</v>
      </c>
      <c r="E983" s="11">
        <f ca="1">D983*EXP(_xlfn.NORM.INV(RAND(),'Projection Engine'!$C$8-(Volatility^2/2),Volatility))</f>
        <v>12.989715311744469</v>
      </c>
      <c r="F983" s="11">
        <f ca="1">E983*EXP(_xlfn.NORM.INV(RAND(),'Projection Engine'!$C$8-(Volatility^2/2),Volatility))</f>
        <v>23.640288172212095</v>
      </c>
      <c r="G983" s="11">
        <f ca="1">F983*EXP(_xlfn.NORM.INV(RAND(),'Projection Engine'!$C$8-(Volatility^2/2),Volatility))</f>
        <v>22.561200267496737</v>
      </c>
      <c r="H983" s="11">
        <f ca="1">G983*EXP(_xlfn.NORM.INV(RAND(),'Projection Engine'!$C$8-(Volatility^2/2),Volatility))</f>
        <v>15.518699823099059</v>
      </c>
      <c r="I983" s="11">
        <f ca="1">H983*EXP(_xlfn.NORM.INV(RAND(),'Projection Engine'!$C$8-(Volatility^2/2),Volatility))</f>
        <v>13.087974725991305</v>
      </c>
      <c r="J983" s="11">
        <f ca="1">I983*EXP(_xlfn.NORM.INV(RAND(),'Projection Engine'!$C$8-(Volatility^2/2),Volatility))</f>
        <v>8.4182472101202475</v>
      </c>
      <c r="K983" s="11">
        <f ca="1">J983*EXP(_xlfn.NORM.INV(RAND(),'Projection Engine'!$C$8-(Volatility^2/2),Volatility))</f>
        <v>5.5023033299178632</v>
      </c>
      <c r="L983" s="11">
        <f ca="1">K983*EXP(_xlfn.NORM.INV(RAND(),'Projection Engine'!$C$8-(Volatility^2/2),Volatility))</f>
        <v>4.9090757213502911</v>
      </c>
      <c r="M983" s="11">
        <f ca="1">L983*EXP(_xlfn.NORM.INV(RAND(),'Projection Engine'!$C$8-(Volatility^2/2),Volatility))</f>
        <v>16.350999034208591</v>
      </c>
      <c r="N983" s="11">
        <f ca="1">M983*EXP(_xlfn.NORM.INV(RAND(),'Projection Engine'!$C$8-(Volatility^2/2),Volatility))</f>
        <v>12.327537925859703</v>
      </c>
      <c r="O983" s="11">
        <f ca="1">N983*EXP(_xlfn.NORM.INV(RAND(),'Projection Engine'!$C$8-(Volatility^2/2),Volatility))</f>
        <v>9.2502365306853154</v>
      </c>
      <c r="P983" s="11">
        <f ca="1">O983*EXP(_xlfn.NORM.INV(RAND(),'Projection Engine'!$C$8-(Volatility^2/2),Volatility))</f>
        <v>22.554276558661442</v>
      </c>
      <c r="Q983" s="11">
        <f ca="1">P983*EXP(_xlfn.NORM.INV(RAND(),'Projection Engine'!$C$8-(Volatility^2/2),Volatility))</f>
        <v>17.09754919206118</v>
      </c>
      <c r="R983" s="11">
        <f ca="1">Q983*EXP(_xlfn.NORM.INV(RAND(),'Projection Engine'!$C$8-(Volatility^2/2),Volatility))</f>
        <v>19.914581574579046</v>
      </c>
      <c r="S983" s="11">
        <f ca="1">R983*EXP(_xlfn.NORM.INV(RAND(),'Projection Engine'!$C$8-(Volatility^2/2),Volatility))</f>
        <v>35.254691970053194</v>
      </c>
      <c r="T983" s="11">
        <f ca="1">S983*EXP(_xlfn.NORM.INV(RAND(),'Projection Engine'!$C$8-(Volatility^2/2),Volatility))</f>
        <v>14.735655922340417</v>
      </c>
      <c r="U983" s="11">
        <f ca="1">T983*EXP(_xlfn.NORM.INV(RAND(),'Projection Engine'!$C$8-(Volatility^2/2),Volatility))</f>
        <v>19.766436545108849</v>
      </c>
      <c r="V983" s="11">
        <f ca="1">U983*EXP(_xlfn.NORM.INV(RAND(),'Projection Engine'!$C$8-(Volatility^2/2),Volatility))</f>
        <v>9.5210018851192224</v>
      </c>
      <c r="W983" s="11">
        <f ca="1">V983*EXP(_xlfn.NORM.INV(RAND(),'Projection Engine'!$C$8-(Volatility^2/2),Volatility))</f>
        <v>27.648390254060022</v>
      </c>
      <c r="X983" s="11">
        <f ca="1">W983*EXP(_xlfn.NORM.INV(RAND(),'Projection Engine'!$C$8-(Volatility^2/2),Volatility))</f>
        <v>15.440591960137644</v>
      </c>
      <c r="Y983" s="11">
        <f ca="1">X983*EXP(_xlfn.NORM.INV(RAND(),'Projection Engine'!$C$8-(Volatility^2/2),Volatility))</f>
        <v>8.5974355019410869</v>
      </c>
      <c r="Z983" s="11">
        <f ca="1">Y983*EXP(_xlfn.NORM.INV(RAND(),'Projection Engine'!$C$8-(Volatility^2/2),Volatility))</f>
        <v>34.836140941349178</v>
      </c>
      <c r="AA983" s="11">
        <f ca="1">Z983*EXP(_xlfn.NORM.INV(RAND(),'Projection Engine'!$C$8-(Volatility^2/2),Volatility))</f>
        <v>38.42062352024854</v>
      </c>
      <c r="AB983" s="11">
        <f ca="1">AA983*EXP(_xlfn.NORM.INV(RAND(),'Projection Engine'!$C$8-(Volatility^2/2),Volatility))</f>
        <v>26.627866766963415</v>
      </c>
      <c r="AC983" s="11">
        <f ca="1">AB983*EXP(_xlfn.NORM.INV(RAND(),'Projection Engine'!$C$8-(Volatility^2/2),Volatility))</f>
        <v>22.078321932838723</v>
      </c>
      <c r="AD983" s="11">
        <f ca="1">AC983*EXP(_xlfn.NORM.INV(RAND(),'Projection Engine'!$C$8-(Volatility^2/2),Volatility))</f>
        <v>25.128100659707531</v>
      </c>
      <c r="AE983" s="11">
        <f ca="1">AD983*EXP(_xlfn.NORM.INV(RAND(),'Projection Engine'!$C$8-(Volatility^2/2),Volatility))</f>
        <v>28.613034802644588</v>
      </c>
      <c r="AF983" s="11">
        <f ca="1">AE983*EXP(_xlfn.NORM.INV(RAND(),'Projection Engine'!$C$8-(Volatility^2/2),Volatility))</f>
        <v>54.331718643978718</v>
      </c>
      <c r="AG983" s="11">
        <f ca="1">AF983*EXP(_xlfn.NORM.INV(RAND(),'Projection Engine'!$C$8-(Volatility^2/2),Volatility))</f>
        <v>51.832083688022436</v>
      </c>
    </row>
    <row r="984" spans="2:33" x14ac:dyDescent="0.25">
      <c r="B984" t="s">
        <v>1048</v>
      </c>
      <c r="C984" s="11">
        <f t="shared" si="15"/>
        <v>51</v>
      </c>
      <c r="D984" s="11">
        <f ca="1">C984*EXP(_xlfn.NORM.INV(RAND(),'Projection Engine'!$C$8-(Volatility^2/2),Volatility))</f>
        <v>119.91126157261681</v>
      </c>
      <c r="E984" s="11">
        <f ca="1">D984*EXP(_xlfn.NORM.INV(RAND(),'Projection Engine'!$C$8-(Volatility^2/2),Volatility))</f>
        <v>87.014070068323122</v>
      </c>
      <c r="F984" s="11">
        <f ca="1">E984*EXP(_xlfn.NORM.INV(RAND(),'Projection Engine'!$C$8-(Volatility^2/2),Volatility))</f>
        <v>105.17435373940501</v>
      </c>
      <c r="G984" s="11">
        <f ca="1">F984*EXP(_xlfn.NORM.INV(RAND(),'Projection Engine'!$C$8-(Volatility^2/2),Volatility))</f>
        <v>92.975131683222827</v>
      </c>
      <c r="H984" s="11">
        <f ca="1">G984*EXP(_xlfn.NORM.INV(RAND(),'Projection Engine'!$C$8-(Volatility^2/2),Volatility))</f>
        <v>55.142732894762368</v>
      </c>
      <c r="I984" s="11">
        <f ca="1">H984*EXP(_xlfn.NORM.INV(RAND(),'Projection Engine'!$C$8-(Volatility^2/2),Volatility))</f>
        <v>59.590933226053963</v>
      </c>
      <c r="J984" s="11">
        <f ca="1">I984*EXP(_xlfn.NORM.INV(RAND(),'Projection Engine'!$C$8-(Volatility^2/2),Volatility))</f>
        <v>35.191190506674957</v>
      </c>
      <c r="K984" s="11">
        <f ca="1">J984*EXP(_xlfn.NORM.INV(RAND(),'Projection Engine'!$C$8-(Volatility^2/2),Volatility))</f>
        <v>14.366780161255219</v>
      </c>
      <c r="L984" s="11">
        <f ca="1">K984*EXP(_xlfn.NORM.INV(RAND(),'Projection Engine'!$C$8-(Volatility^2/2),Volatility))</f>
        <v>24.439099269674792</v>
      </c>
      <c r="M984" s="11">
        <f ca="1">L984*EXP(_xlfn.NORM.INV(RAND(),'Projection Engine'!$C$8-(Volatility^2/2),Volatility))</f>
        <v>20.29352093084136</v>
      </c>
      <c r="N984" s="11">
        <f ca="1">M984*EXP(_xlfn.NORM.INV(RAND(),'Projection Engine'!$C$8-(Volatility^2/2),Volatility))</f>
        <v>23.097671713517709</v>
      </c>
      <c r="O984" s="11">
        <f ca="1">N984*EXP(_xlfn.NORM.INV(RAND(),'Projection Engine'!$C$8-(Volatility^2/2),Volatility))</f>
        <v>38.503119153902098</v>
      </c>
      <c r="P984" s="11">
        <f ca="1">O984*EXP(_xlfn.NORM.INV(RAND(),'Projection Engine'!$C$8-(Volatility^2/2),Volatility))</f>
        <v>81.181583356148749</v>
      </c>
      <c r="Q984" s="11">
        <f ca="1">P984*EXP(_xlfn.NORM.INV(RAND(),'Projection Engine'!$C$8-(Volatility^2/2),Volatility))</f>
        <v>42.18455773797016</v>
      </c>
      <c r="R984" s="11">
        <f ca="1">Q984*EXP(_xlfn.NORM.INV(RAND(),'Projection Engine'!$C$8-(Volatility^2/2),Volatility))</f>
        <v>34.47984396342224</v>
      </c>
      <c r="S984" s="11">
        <f ca="1">R984*EXP(_xlfn.NORM.INV(RAND(),'Projection Engine'!$C$8-(Volatility^2/2),Volatility))</f>
        <v>16.736527972155681</v>
      </c>
      <c r="T984" s="11">
        <f ca="1">S984*EXP(_xlfn.NORM.INV(RAND(),'Projection Engine'!$C$8-(Volatility^2/2),Volatility))</f>
        <v>7.3777614471226469</v>
      </c>
      <c r="U984" s="11">
        <f ca="1">T984*EXP(_xlfn.NORM.INV(RAND(),'Projection Engine'!$C$8-(Volatility^2/2),Volatility))</f>
        <v>10.174558119683089</v>
      </c>
      <c r="V984" s="11">
        <f ca="1">U984*EXP(_xlfn.NORM.INV(RAND(),'Projection Engine'!$C$8-(Volatility^2/2),Volatility))</f>
        <v>18.472402726251037</v>
      </c>
      <c r="W984" s="11">
        <f ca="1">V984*EXP(_xlfn.NORM.INV(RAND(),'Projection Engine'!$C$8-(Volatility^2/2),Volatility))</f>
        <v>6.6694551414321968</v>
      </c>
      <c r="X984" s="11">
        <f ca="1">W984*EXP(_xlfn.NORM.INV(RAND(),'Projection Engine'!$C$8-(Volatility^2/2),Volatility))</f>
        <v>4.8552208167545619</v>
      </c>
      <c r="Y984" s="11">
        <f ca="1">X984*EXP(_xlfn.NORM.INV(RAND(),'Projection Engine'!$C$8-(Volatility^2/2),Volatility))</f>
        <v>2.8506570558283491</v>
      </c>
      <c r="Z984" s="11">
        <f ca="1">Y984*EXP(_xlfn.NORM.INV(RAND(),'Projection Engine'!$C$8-(Volatility^2/2),Volatility))</f>
        <v>2.5893388822826737</v>
      </c>
      <c r="AA984" s="11">
        <f ca="1">Z984*EXP(_xlfn.NORM.INV(RAND(),'Projection Engine'!$C$8-(Volatility^2/2),Volatility))</f>
        <v>2.394763941549972</v>
      </c>
      <c r="AB984" s="11">
        <f ca="1">AA984*EXP(_xlfn.NORM.INV(RAND(),'Projection Engine'!$C$8-(Volatility^2/2),Volatility))</f>
        <v>3.0151778132482216</v>
      </c>
      <c r="AC984" s="11">
        <f ca="1">AB984*EXP(_xlfn.NORM.INV(RAND(),'Projection Engine'!$C$8-(Volatility^2/2),Volatility))</f>
        <v>2.7605173130407326</v>
      </c>
      <c r="AD984" s="11">
        <f ca="1">AC984*EXP(_xlfn.NORM.INV(RAND(),'Projection Engine'!$C$8-(Volatility^2/2),Volatility))</f>
        <v>3.2098425294360258</v>
      </c>
      <c r="AE984" s="11">
        <f ca="1">AD984*EXP(_xlfn.NORM.INV(RAND(),'Projection Engine'!$C$8-(Volatility^2/2),Volatility))</f>
        <v>2.6217908407228965</v>
      </c>
      <c r="AF984" s="11">
        <f ca="1">AE984*EXP(_xlfn.NORM.INV(RAND(),'Projection Engine'!$C$8-(Volatility^2/2),Volatility))</f>
        <v>5.0570823663871254</v>
      </c>
      <c r="AG984" s="11">
        <f ca="1">AF984*EXP(_xlfn.NORM.INV(RAND(),'Projection Engine'!$C$8-(Volatility^2/2),Volatility))</f>
        <v>4.2326107989708035</v>
      </c>
    </row>
    <row r="985" spans="2:33" x14ac:dyDescent="0.25">
      <c r="B985" t="s">
        <v>1049</v>
      </c>
      <c r="C985" s="11">
        <f t="shared" si="15"/>
        <v>51</v>
      </c>
      <c r="D985" s="11">
        <f ca="1">C985*EXP(_xlfn.NORM.INV(RAND(),'Projection Engine'!$C$8-(Volatility^2/2),Volatility))</f>
        <v>34.446186348320538</v>
      </c>
      <c r="E985" s="11">
        <f ca="1">D985*EXP(_xlfn.NORM.INV(RAND(),'Projection Engine'!$C$8-(Volatility^2/2),Volatility))</f>
        <v>39.350697000799251</v>
      </c>
      <c r="F985" s="11">
        <f ca="1">E985*EXP(_xlfn.NORM.INV(RAND(),'Projection Engine'!$C$8-(Volatility^2/2),Volatility))</f>
        <v>42.444700858530524</v>
      </c>
      <c r="G985" s="11">
        <f ca="1">F985*EXP(_xlfn.NORM.INV(RAND(),'Projection Engine'!$C$8-(Volatility^2/2),Volatility))</f>
        <v>23.830934371950324</v>
      </c>
      <c r="H985" s="11">
        <f ca="1">G985*EXP(_xlfn.NORM.INV(RAND(),'Projection Engine'!$C$8-(Volatility^2/2),Volatility))</f>
        <v>33.952050022797451</v>
      </c>
      <c r="I985" s="11">
        <f ca="1">H985*EXP(_xlfn.NORM.INV(RAND(),'Projection Engine'!$C$8-(Volatility^2/2),Volatility))</f>
        <v>14.75806080688991</v>
      </c>
      <c r="J985" s="11">
        <f ca="1">I985*EXP(_xlfn.NORM.INV(RAND(),'Projection Engine'!$C$8-(Volatility^2/2),Volatility))</f>
        <v>13.987064183116701</v>
      </c>
      <c r="K985" s="11">
        <f ca="1">J985*EXP(_xlfn.NORM.INV(RAND(),'Projection Engine'!$C$8-(Volatility^2/2),Volatility))</f>
        <v>13.096827039117077</v>
      </c>
      <c r="L985" s="11">
        <f ca="1">K985*EXP(_xlfn.NORM.INV(RAND(),'Projection Engine'!$C$8-(Volatility^2/2),Volatility))</f>
        <v>22.282972531866967</v>
      </c>
      <c r="M985" s="11">
        <f ca="1">L985*EXP(_xlfn.NORM.INV(RAND(),'Projection Engine'!$C$8-(Volatility^2/2),Volatility))</f>
        <v>13.535718906247867</v>
      </c>
      <c r="N985" s="11">
        <f ca="1">M985*EXP(_xlfn.NORM.INV(RAND(),'Projection Engine'!$C$8-(Volatility^2/2),Volatility))</f>
        <v>4.6247069857642336</v>
      </c>
      <c r="O985" s="11">
        <f ca="1">N985*EXP(_xlfn.NORM.INV(RAND(),'Projection Engine'!$C$8-(Volatility^2/2),Volatility))</f>
        <v>3.5903699367776509</v>
      </c>
      <c r="P985" s="11">
        <f ca="1">O985*EXP(_xlfn.NORM.INV(RAND(),'Projection Engine'!$C$8-(Volatility^2/2),Volatility))</f>
        <v>4.2287504066747115</v>
      </c>
      <c r="Q985" s="11">
        <f ca="1">P985*EXP(_xlfn.NORM.INV(RAND(),'Projection Engine'!$C$8-(Volatility^2/2),Volatility))</f>
        <v>9.375563024521842</v>
      </c>
      <c r="R985" s="11">
        <f ca="1">Q985*EXP(_xlfn.NORM.INV(RAND(),'Projection Engine'!$C$8-(Volatility^2/2),Volatility))</f>
        <v>11.148093557179742</v>
      </c>
      <c r="S985" s="11">
        <f ca="1">R985*EXP(_xlfn.NORM.INV(RAND(),'Projection Engine'!$C$8-(Volatility^2/2),Volatility))</f>
        <v>19.507752638783149</v>
      </c>
      <c r="T985" s="11">
        <f ca="1">S985*EXP(_xlfn.NORM.INV(RAND(),'Projection Engine'!$C$8-(Volatility^2/2),Volatility))</f>
        <v>26.18866665612169</v>
      </c>
      <c r="U985" s="11">
        <f ca="1">T985*EXP(_xlfn.NORM.INV(RAND(),'Projection Engine'!$C$8-(Volatility^2/2),Volatility))</f>
        <v>20.389703637915833</v>
      </c>
      <c r="V985" s="11">
        <f ca="1">U985*EXP(_xlfn.NORM.INV(RAND(),'Projection Engine'!$C$8-(Volatility^2/2),Volatility))</f>
        <v>15.835844564958176</v>
      </c>
      <c r="W985" s="11">
        <f ca="1">V985*EXP(_xlfn.NORM.INV(RAND(),'Projection Engine'!$C$8-(Volatility^2/2),Volatility))</f>
        <v>6.1913062455014067</v>
      </c>
      <c r="X985" s="11">
        <f ca="1">W985*EXP(_xlfn.NORM.INV(RAND(),'Projection Engine'!$C$8-(Volatility^2/2),Volatility))</f>
        <v>3.3316002090848813</v>
      </c>
      <c r="Y985" s="11">
        <f ca="1">X985*EXP(_xlfn.NORM.INV(RAND(),'Projection Engine'!$C$8-(Volatility^2/2),Volatility))</f>
        <v>2.8937590474067458</v>
      </c>
      <c r="Z985" s="11">
        <f ca="1">Y985*EXP(_xlfn.NORM.INV(RAND(),'Projection Engine'!$C$8-(Volatility^2/2),Volatility))</f>
        <v>3.9412086174203451</v>
      </c>
      <c r="AA985" s="11">
        <f ca="1">Z985*EXP(_xlfn.NORM.INV(RAND(),'Projection Engine'!$C$8-(Volatility^2/2),Volatility))</f>
        <v>1.7490817809949673</v>
      </c>
      <c r="AB985" s="11">
        <f ca="1">AA985*EXP(_xlfn.NORM.INV(RAND(),'Projection Engine'!$C$8-(Volatility^2/2),Volatility))</f>
        <v>0.98014715505645666</v>
      </c>
      <c r="AC985" s="11">
        <f ca="1">AB985*EXP(_xlfn.NORM.INV(RAND(),'Projection Engine'!$C$8-(Volatility^2/2),Volatility))</f>
        <v>0.77296942689743331</v>
      </c>
      <c r="AD985" s="11">
        <f ca="1">AC985*EXP(_xlfn.NORM.INV(RAND(),'Projection Engine'!$C$8-(Volatility^2/2),Volatility))</f>
        <v>0.62468538699550469</v>
      </c>
      <c r="AE985" s="11">
        <f ca="1">AD985*EXP(_xlfn.NORM.INV(RAND(),'Projection Engine'!$C$8-(Volatility^2/2),Volatility))</f>
        <v>0.25837735018534264</v>
      </c>
      <c r="AF985" s="11">
        <f ca="1">AE985*EXP(_xlfn.NORM.INV(RAND(),'Projection Engine'!$C$8-(Volatility^2/2),Volatility))</f>
        <v>0.24560909166985825</v>
      </c>
      <c r="AG985" s="11">
        <f ca="1">AF985*EXP(_xlfn.NORM.INV(RAND(),'Projection Engine'!$C$8-(Volatility^2/2),Volatility))</f>
        <v>0.20321244975790467</v>
      </c>
    </row>
    <row r="986" spans="2:33" x14ac:dyDescent="0.25">
      <c r="B986" t="s">
        <v>1050</v>
      </c>
      <c r="C986" s="11">
        <f t="shared" si="15"/>
        <v>51</v>
      </c>
      <c r="D986" s="11">
        <f ca="1">C986*EXP(_xlfn.NORM.INV(RAND(),'Projection Engine'!$C$8-(Volatility^2/2),Volatility))</f>
        <v>81.35752933959958</v>
      </c>
      <c r="E986" s="11">
        <f ca="1">D986*EXP(_xlfn.NORM.INV(RAND(),'Projection Engine'!$C$8-(Volatility^2/2),Volatility))</f>
        <v>57.675051901306908</v>
      </c>
      <c r="F986" s="11">
        <f ca="1">E986*EXP(_xlfn.NORM.INV(RAND(),'Projection Engine'!$C$8-(Volatility^2/2),Volatility))</f>
        <v>84.181745914781061</v>
      </c>
      <c r="G986" s="11">
        <f ca="1">F986*EXP(_xlfn.NORM.INV(RAND(),'Projection Engine'!$C$8-(Volatility^2/2),Volatility))</f>
        <v>125.82759775677142</v>
      </c>
      <c r="H986" s="11">
        <f ca="1">G986*EXP(_xlfn.NORM.INV(RAND(),'Projection Engine'!$C$8-(Volatility^2/2),Volatility))</f>
        <v>171.53150788839858</v>
      </c>
      <c r="I986" s="11">
        <f ca="1">H986*EXP(_xlfn.NORM.INV(RAND(),'Projection Engine'!$C$8-(Volatility^2/2),Volatility))</f>
        <v>42.187059743908414</v>
      </c>
      <c r="J986" s="11">
        <f ca="1">I986*EXP(_xlfn.NORM.INV(RAND(),'Projection Engine'!$C$8-(Volatility^2/2),Volatility))</f>
        <v>38.365321221707433</v>
      </c>
      <c r="K986" s="11">
        <f ca="1">J986*EXP(_xlfn.NORM.INV(RAND(),'Projection Engine'!$C$8-(Volatility^2/2),Volatility))</f>
        <v>31.983661785487083</v>
      </c>
      <c r="L986" s="11">
        <f ca="1">K986*EXP(_xlfn.NORM.INV(RAND(),'Projection Engine'!$C$8-(Volatility^2/2),Volatility))</f>
        <v>47.172321594146872</v>
      </c>
      <c r="M986" s="11">
        <f ca="1">L986*EXP(_xlfn.NORM.INV(RAND(),'Projection Engine'!$C$8-(Volatility^2/2),Volatility))</f>
        <v>33.864005834246193</v>
      </c>
      <c r="N986" s="11">
        <f ca="1">M986*EXP(_xlfn.NORM.INV(RAND(),'Projection Engine'!$C$8-(Volatility^2/2),Volatility))</f>
        <v>44.931888956331981</v>
      </c>
      <c r="O986" s="11">
        <f ca="1">N986*EXP(_xlfn.NORM.INV(RAND(),'Projection Engine'!$C$8-(Volatility^2/2),Volatility))</f>
        <v>28.804556922116266</v>
      </c>
      <c r="P986" s="11">
        <f ca="1">O986*EXP(_xlfn.NORM.INV(RAND(),'Projection Engine'!$C$8-(Volatility^2/2),Volatility))</f>
        <v>13.837003559165151</v>
      </c>
      <c r="Q986" s="11">
        <f ca="1">P986*EXP(_xlfn.NORM.INV(RAND(),'Projection Engine'!$C$8-(Volatility^2/2),Volatility))</f>
        <v>14.559035950063505</v>
      </c>
      <c r="R986" s="11">
        <f ca="1">Q986*EXP(_xlfn.NORM.INV(RAND(),'Projection Engine'!$C$8-(Volatility^2/2),Volatility))</f>
        <v>9.751199905081311</v>
      </c>
      <c r="S986" s="11">
        <f ca="1">R986*EXP(_xlfn.NORM.INV(RAND(),'Projection Engine'!$C$8-(Volatility^2/2),Volatility))</f>
        <v>9.6059843212896254</v>
      </c>
      <c r="T986" s="11">
        <f ca="1">S986*EXP(_xlfn.NORM.INV(RAND(),'Projection Engine'!$C$8-(Volatility^2/2),Volatility))</f>
        <v>8.2057642776678783</v>
      </c>
      <c r="U986" s="11">
        <f ca="1">T986*EXP(_xlfn.NORM.INV(RAND(),'Projection Engine'!$C$8-(Volatility^2/2),Volatility))</f>
        <v>6.3312319066235245</v>
      </c>
      <c r="V986" s="11">
        <f ca="1">U986*EXP(_xlfn.NORM.INV(RAND(),'Projection Engine'!$C$8-(Volatility^2/2),Volatility))</f>
        <v>11.026707911333128</v>
      </c>
      <c r="W986" s="11">
        <f ca="1">V986*EXP(_xlfn.NORM.INV(RAND(),'Projection Engine'!$C$8-(Volatility^2/2),Volatility))</f>
        <v>4.1197492496556398</v>
      </c>
      <c r="X986" s="11">
        <f ca="1">W986*EXP(_xlfn.NORM.INV(RAND(),'Projection Engine'!$C$8-(Volatility^2/2),Volatility))</f>
        <v>9.1359833201581999</v>
      </c>
      <c r="Y986" s="11">
        <f ca="1">X986*EXP(_xlfn.NORM.INV(RAND(),'Projection Engine'!$C$8-(Volatility^2/2),Volatility))</f>
        <v>9.151141136020188</v>
      </c>
      <c r="Z986" s="11">
        <f ca="1">Y986*EXP(_xlfn.NORM.INV(RAND(),'Projection Engine'!$C$8-(Volatility^2/2),Volatility))</f>
        <v>18.721409128634768</v>
      </c>
      <c r="AA986" s="11">
        <f ca="1">Z986*EXP(_xlfn.NORM.INV(RAND(),'Projection Engine'!$C$8-(Volatility^2/2),Volatility))</f>
        <v>6.6520418668562256</v>
      </c>
      <c r="AB986" s="11">
        <f ca="1">AA986*EXP(_xlfn.NORM.INV(RAND(),'Projection Engine'!$C$8-(Volatility^2/2),Volatility))</f>
        <v>13.016755449888363</v>
      </c>
      <c r="AC986" s="11">
        <f ca="1">AB986*EXP(_xlfn.NORM.INV(RAND(),'Projection Engine'!$C$8-(Volatility^2/2),Volatility))</f>
        <v>4.9082083169266957</v>
      </c>
      <c r="AD986" s="11">
        <f ca="1">AC986*EXP(_xlfn.NORM.INV(RAND(),'Projection Engine'!$C$8-(Volatility^2/2),Volatility))</f>
        <v>3.0333137571984814</v>
      </c>
      <c r="AE986" s="11">
        <f ca="1">AD986*EXP(_xlfn.NORM.INV(RAND(),'Projection Engine'!$C$8-(Volatility^2/2),Volatility))</f>
        <v>5.5793418172275091</v>
      </c>
      <c r="AF986" s="11">
        <f ca="1">AE986*EXP(_xlfn.NORM.INV(RAND(),'Projection Engine'!$C$8-(Volatility^2/2),Volatility))</f>
        <v>3.9215661121433514</v>
      </c>
      <c r="AG986" s="11">
        <f ca="1">AF986*EXP(_xlfn.NORM.INV(RAND(),'Projection Engine'!$C$8-(Volatility^2/2),Volatility))</f>
        <v>1.8176066374455482</v>
      </c>
    </row>
    <row r="987" spans="2:33" x14ac:dyDescent="0.25">
      <c r="B987" t="s">
        <v>1051</v>
      </c>
      <c r="C987" s="11">
        <f t="shared" si="15"/>
        <v>51</v>
      </c>
      <c r="D987" s="11">
        <f ca="1">C987*EXP(_xlfn.NORM.INV(RAND(),'Projection Engine'!$C$8-(Volatility^2/2),Volatility))</f>
        <v>27.690335013857894</v>
      </c>
      <c r="E987" s="11">
        <f ca="1">D987*EXP(_xlfn.NORM.INV(RAND(),'Projection Engine'!$C$8-(Volatility^2/2),Volatility))</f>
        <v>35.429267533199358</v>
      </c>
      <c r="F987" s="11">
        <f ca="1">E987*EXP(_xlfn.NORM.INV(RAND(),'Projection Engine'!$C$8-(Volatility^2/2),Volatility))</f>
        <v>15.555891947973738</v>
      </c>
      <c r="G987" s="11">
        <f ca="1">F987*EXP(_xlfn.NORM.INV(RAND(),'Projection Engine'!$C$8-(Volatility^2/2),Volatility))</f>
        <v>2.4586479418637346</v>
      </c>
      <c r="H987" s="11">
        <f ca="1">G987*EXP(_xlfn.NORM.INV(RAND(),'Projection Engine'!$C$8-(Volatility^2/2),Volatility))</f>
        <v>1.1092248423601123</v>
      </c>
      <c r="I987" s="11">
        <f ca="1">H987*EXP(_xlfn.NORM.INV(RAND(),'Projection Engine'!$C$8-(Volatility^2/2),Volatility))</f>
        <v>1.9783854147209121</v>
      </c>
      <c r="J987" s="11">
        <f ca="1">I987*EXP(_xlfn.NORM.INV(RAND(),'Projection Engine'!$C$8-(Volatility^2/2),Volatility))</f>
        <v>1.4205271546638158</v>
      </c>
      <c r="K987" s="11">
        <f ca="1">J987*EXP(_xlfn.NORM.INV(RAND(),'Projection Engine'!$C$8-(Volatility^2/2),Volatility))</f>
        <v>0.71945436990244493</v>
      </c>
      <c r="L987" s="11">
        <f ca="1">K987*EXP(_xlfn.NORM.INV(RAND(),'Projection Engine'!$C$8-(Volatility^2/2),Volatility))</f>
        <v>1.2716576246932452</v>
      </c>
      <c r="M987" s="11">
        <f ca="1">L987*EXP(_xlfn.NORM.INV(RAND(),'Projection Engine'!$C$8-(Volatility^2/2),Volatility))</f>
        <v>0.73053951002859596</v>
      </c>
      <c r="N987" s="11">
        <f ca="1">M987*EXP(_xlfn.NORM.INV(RAND(),'Projection Engine'!$C$8-(Volatility^2/2),Volatility))</f>
        <v>0.5374886325819791</v>
      </c>
      <c r="O987" s="11">
        <f ca="1">N987*EXP(_xlfn.NORM.INV(RAND(),'Projection Engine'!$C$8-(Volatility^2/2),Volatility))</f>
        <v>0.41633648753123664</v>
      </c>
      <c r="P987" s="11">
        <f ca="1">O987*EXP(_xlfn.NORM.INV(RAND(),'Projection Engine'!$C$8-(Volatility^2/2),Volatility))</f>
        <v>0.7895236579417666</v>
      </c>
      <c r="Q987" s="11">
        <f ca="1">P987*EXP(_xlfn.NORM.INV(RAND(),'Projection Engine'!$C$8-(Volatility^2/2),Volatility))</f>
        <v>1.024975401870629</v>
      </c>
      <c r="R987" s="11">
        <f ca="1">Q987*EXP(_xlfn.NORM.INV(RAND(),'Projection Engine'!$C$8-(Volatility^2/2),Volatility))</f>
        <v>0.46472382570378656</v>
      </c>
      <c r="S987" s="11">
        <f ca="1">R987*EXP(_xlfn.NORM.INV(RAND(),'Projection Engine'!$C$8-(Volatility^2/2),Volatility))</f>
        <v>0.23900639527971981</v>
      </c>
      <c r="T987" s="11">
        <f ca="1">S987*EXP(_xlfn.NORM.INV(RAND(),'Projection Engine'!$C$8-(Volatility^2/2),Volatility))</f>
        <v>7.9496895636022122E-2</v>
      </c>
      <c r="U987" s="11">
        <f ca="1">T987*EXP(_xlfn.NORM.INV(RAND(),'Projection Engine'!$C$8-(Volatility^2/2),Volatility))</f>
        <v>7.6973149912260369E-2</v>
      </c>
      <c r="V987" s="11">
        <f ca="1">U987*EXP(_xlfn.NORM.INV(RAND(),'Projection Engine'!$C$8-(Volatility^2/2),Volatility))</f>
        <v>7.9131164497739395E-2</v>
      </c>
      <c r="W987" s="11">
        <f ca="1">V987*EXP(_xlfn.NORM.INV(RAND(),'Projection Engine'!$C$8-(Volatility^2/2),Volatility))</f>
        <v>0.11615576561179876</v>
      </c>
      <c r="X987" s="11">
        <f ca="1">W987*EXP(_xlfn.NORM.INV(RAND(),'Projection Engine'!$C$8-(Volatility^2/2),Volatility))</f>
        <v>5.7664717737403691E-2</v>
      </c>
      <c r="Y987" s="11">
        <f ca="1">X987*EXP(_xlfn.NORM.INV(RAND(),'Projection Engine'!$C$8-(Volatility^2/2),Volatility))</f>
        <v>4.4560107058069183E-2</v>
      </c>
      <c r="Z987" s="11">
        <f ca="1">Y987*EXP(_xlfn.NORM.INV(RAND(),'Projection Engine'!$C$8-(Volatility^2/2),Volatility))</f>
        <v>2.3522988467990537E-2</v>
      </c>
      <c r="AA987" s="11">
        <f ca="1">Z987*EXP(_xlfn.NORM.INV(RAND(),'Projection Engine'!$C$8-(Volatility^2/2),Volatility))</f>
        <v>2.3621572500178264E-2</v>
      </c>
      <c r="AB987" s="11">
        <f ca="1">AA987*EXP(_xlfn.NORM.INV(RAND(),'Projection Engine'!$C$8-(Volatility^2/2),Volatility))</f>
        <v>1.6420287749431418E-2</v>
      </c>
      <c r="AC987" s="11">
        <f ca="1">AB987*EXP(_xlfn.NORM.INV(RAND(),'Projection Engine'!$C$8-(Volatility^2/2),Volatility))</f>
        <v>1.9697299087740108E-2</v>
      </c>
      <c r="AD987" s="11">
        <f ca="1">AC987*EXP(_xlfn.NORM.INV(RAND(),'Projection Engine'!$C$8-(Volatility^2/2),Volatility))</f>
        <v>2.6494266905324085E-2</v>
      </c>
      <c r="AE987" s="11">
        <f ca="1">AD987*EXP(_xlfn.NORM.INV(RAND(),'Projection Engine'!$C$8-(Volatility^2/2),Volatility))</f>
        <v>4.8245436976010934E-2</v>
      </c>
      <c r="AF987" s="11">
        <f ca="1">AE987*EXP(_xlfn.NORM.INV(RAND(),'Projection Engine'!$C$8-(Volatility^2/2),Volatility))</f>
        <v>9.581830321127667E-2</v>
      </c>
      <c r="AG987" s="11">
        <f ca="1">AF987*EXP(_xlfn.NORM.INV(RAND(),'Projection Engine'!$C$8-(Volatility^2/2),Volatility))</f>
        <v>8.0560473723240794E-2</v>
      </c>
    </row>
    <row r="988" spans="2:33" x14ac:dyDescent="0.25">
      <c r="B988" t="s">
        <v>1052</v>
      </c>
      <c r="C988" s="11">
        <f t="shared" si="15"/>
        <v>51</v>
      </c>
      <c r="D988" s="11">
        <f ca="1">C988*EXP(_xlfn.NORM.INV(RAND(),'Projection Engine'!$C$8-(Volatility^2/2),Volatility))</f>
        <v>42.494299352176476</v>
      </c>
      <c r="E988" s="11">
        <f ca="1">D988*EXP(_xlfn.NORM.INV(RAND(),'Projection Engine'!$C$8-(Volatility^2/2),Volatility))</f>
        <v>21.310660463146725</v>
      </c>
      <c r="F988" s="11">
        <f ca="1">E988*EXP(_xlfn.NORM.INV(RAND(),'Projection Engine'!$C$8-(Volatility^2/2),Volatility))</f>
        <v>21.680371058369857</v>
      </c>
      <c r="G988" s="11">
        <f ca="1">F988*EXP(_xlfn.NORM.INV(RAND(),'Projection Engine'!$C$8-(Volatility^2/2),Volatility))</f>
        <v>14.183367574520522</v>
      </c>
      <c r="H988" s="11">
        <f ca="1">G988*EXP(_xlfn.NORM.INV(RAND(),'Projection Engine'!$C$8-(Volatility^2/2),Volatility))</f>
        <v>10.701321640204432</v>
      </c>
      <c r="I988" s="11">
        <f ca="1">H988*EXP(_xlfn.NORM.INV(RAND(),'Projection Engine'!$C$8-(Volatility^2/2),Volatility))</f>
        <v>5.0924204182800104</v>
      </c>
      <c r="J988" s="11">
        <f ca="1">I988*EXP(_xlfn.NORM.INV(RAND(),'Projection Engine'!$C$8-(Volatility^2/2),Volatility))</f>
        <v>10.449488059249436</v>
      </c>
      <c r="K988" s="11">
        <f ca="1">J988*EXP(_xlfn.NORM.INV(RAND(),'Projection Engine'!$C$8-(Volatility^2/2),Volatility))</f>
        <v>10.499746985886331</v>
      </c>
      <c r="L988" s="11">
        <f ca="1">K988*EXP(_xlfn.NORM.INV(RAND(),'Projection Engine'!$C$8-(Volatility^2/2),Volatility))</f>
        <v>2.4785917438295542</v>
      </c>
      <c r="M988" s="11">
        <f ca="1">L988*EXP(_xlfn.NORM.INV(RAND(),'Projection Engine'!$C$8-(Volatility^2/2),Volatility))</f>
        <v>1.7248632280549872</v>
      </c>
      <c r="N988" s="11">
        <f ca="1">M988*EXP(_xlfn.NORM.INV(RAND(),'Projection Engine'!$C$8-(Volatility^2/2),Volatility))</f>
        <v>1.5282469123155231</v>
      </c>
      <c r="O988" s="11">
        <f ca="1">N988*EXP(_xlfn.NORM.INV(RAND(),'Projection Engine'!$C$8-(Volatility^2/2),Volatility))</f>
        <v>0.89950387466031645</v>
      </c>
      <c r="P988" s="11">
        <f ca="1">O988*EXP(_xlfn.NORM.INV(RAND(),'Projection Engine'!$C$8-(Volatility^2/2),Volatility))</f>
        <v>0.65096695435023777</v>
      </c>
      <c r="Q988" s="11">
        <f ca="1">P988*EXP(_xlfn.NORM.INV(RAND(),'Projection Engine'!$C$8-(Volatility^2/2),Volatility))</f>
        <v>0.65513767635781428</v>
      </c>
      <c r="R988" s="11">
        <f ca="1">Q988*EXP(_xlfn.NORM.INV(RAND(),'Projection Engine'!$C$8-(Volatility^2/2),Volatility))</f>
        <v>0.96594617768413882</v>
      </c>
      <c r="S988" s="11">
        <f ca="1">R988*EXP(_xlfn.NORM.INV(RAND(),'Projection Engine'!$C$8-(Volatility^2/2),Volatility))</f>
        <v>0.85388205667121186</v>
      </c>
      <c r="T988" s="11">
        <f ca="1">S988*EXP(_xlfn.NORM.INV(RAND(),'Projection Engine'!$C$8-(Volatility^2/2),Volatility))</f>
        <v>0.76093786339722891</v>
      </c>
      <c r="U988" s="11">
        <f ca="1">T988*EXP(_xlfn.NORM.INV(RAND(),'Projection Engine'!$C$8-(Volatility^2/2),Volatility))</f>
        <v>1.6788784182925698</v>
      </c>
      <c r="V988" s="11">
        <f ca="1">U988*EXP(_xlfn.NORM.INV(RAND(),'Projection Engine'!$C$8-(Volatility^2/2),Volatility))</f>
        <v>3.1290605716623583</v>
      </c>
      <c r="W988" s="11">
        <f ca="1">V988*EXP(_xlfn.NORM.INV(RAND(),'Projection Engine'!$C$8-(Volatility^2/2),Volatility))</f>
        <v>1.9187607517516887</v>
      </c>
      <c r="X988" s="11">
        <f ca="1">W988*EXP(_xlfn.NORM.INV(RAND(),'Projection Engine'!$C$8-(Volatility^2/2),Volatility))</f>
        <v>5.9712028642651811</v>
      </c>
      <c r="Y988" s="11">
        <f ca="1">X988*EXP(_xlfn.NORM.INV(RAND(),'Projection Engine'!$C$8-(Volatility^2/2),Volatility))</f>
        <v>4.8266688391144186</v>
      </c>
      <c r="Z988" s="11">
        <f ca="1">Y988*EXP(_xlfn.NORM.INV(RAND(),'Projection Engine'!$C$8-(Volatility^2/2),Volatility))</f>
        <v>3.3062855931994122</v>
      </c>
      <c r="AA988" s="11">
        <f ca="1">Z988*EXP(_xlfn.NORM.INV(RAND(),'Projection Engine'!$C$8-(Volatility^2/2),Volatility))</f>
        <v>1.3142678181167715</v>
      </c>
      <c r="AB988" s="11">
        <f ca="1">AA988*EXP(_xlfn.NORM.INV(RAND(),'Projection Engine'!$C$8-(Volatility^2/2),Volatility))</f>
        <v>0.93220277127374418</v>
      </c>
      <c r="AC988" s="11">
        <f ca="1">AB988*EXP(_xlfn.NORM.INV(RAND(),'Projection Engine'!$C$8-(Volatility^2/2),Volatility))</f>
        <v>1.0903083889610046</v>
      </c>
      <c r="AD988" s="11">
        <f ca="1">AC988*EXP(_xlfn.NORM.INV(RAND(),'Projection Engine'!$C$8-(Volatility^2/2),Volatility))</f>
        <v>0.67779870643850104</v>
      </c>
      <c r="AE988" s="11">
        <f ca="1">AD988*EXP(_xlfn.NORM.INV(RAND(),'Projection Engine'!$C$8-(Volatility^2/2),Volatility))</f>
        <v>0.47740083972258335</v>
      </c>
      <c r="AF988" s="11">
        <f ca="1">AE988*EXP(_xlfn.NORM.INV(RAND(),'Projection Engine'!$C$8-(Volatility^2/2),Volatility))</f>
        <v>0.6896862450265161</v>
      </c>
      <c r="AG988" s="11">
        <f ca="1">AF988*EXP(_xlfn.NORM.INV(RAND(),'Projection Engine'!$C$8-(Volatility^2/2),Volatility))</f>
        <v>1.0950696224023935</v>
      </c>
    </row>
    <row r="989" spans="2:33" x14ac:dyDescent="0.25">
      <c r="B989" t="s">
        <v>1053</v>
      </c>
      <c r="C989" s="11">
        <f t="shared" si="15"/>
        <v>51</v>
      </c>
      <c r="D989" s="11">
        <f ca="1">C989*EXP(_xlfn.NORM.INV(RAND(),'Projection Engine'!$C$8-(Volatility^2/2),Volatility))</f>
        <v>32.222212682220608</v>
      </c>
      <c r="E989" s="11">
        <f ca="1">D989*EXP(_xlfn.NORM.INV(RAND(),'Projection Engine'!$C$8-(Volatility^2/2),Volatility))</f>
        <v>35.770479298075244</v>
      </c>
      <c r="F989" s="11">
        <f ca="1">E989*EXP(_xlfn.NORM.INV(RAND(),'Projection Engine'!$C$8-(Volatility^2/2),Volatility))</f>
        <v>34.192033637075092</v>
      </c>
      <c r="G989" s="11">
        <f ca="1">F989*EXP(_xlfn.NORM.INV(RAND(),'Projection Engine'!$C$8-(Volatility^2/2),Volatility))</f>
        <v>30.209845749177592</v>
      </c>
      <c r="H989" s="11">
        <f ca="1">G989*EXP(_xlfn.NORM.INV(RAND(),'Projection Engine'!$C$8-(Volatility^2/2),Volatility))</f>
        <v>27.868739184870318</v>
      </c>
      <c r="I989" s="11">
        <f ca="1">H989*EXP(_xlfn.NORM.INV(RAND(),'Projection Engine'!$C$8-(Volatility^2/2),Volatility))</f>
        <v>17.710322563965789</v>
      </c>
      <c r="J989" s="11">
        <f ca="1">I989*EXP(_xlfn.NORM.INV(RAND(),'Projection Engine'!$C$8-(Volatility^2/2),Volatility))</f>
        <v>15.145927142591415</v>
      </c>
      <c r="K989" s="11">
        <f ca="1">J989*EXP(_xlfn.NORM.INV(RAND(),'Projection Engine'!$C$8-(Volatility^2/2),Volatility))</f>
        <v>9.8703511468851701</v>
      </c>
      <c r="L989" s="11">
        <f ca="1">K989*EXP(_xlfn.NORM.INV(RAND(),'Projection Engine'!$C$8-(Volatility^2/2),Volatility))</f>
        <v>4.8452167681891938</v>
      </c>
      <c r="M989" s="11">
        <f ca="1">L989*EXP(_xlfn.NORM.INV(RAND(),'Projection Engine'!$C$8-(Volatility^2/2),Volatility))</f>
        <v>8.4011183369301019</v>
      </c>
      <c r="N989" s="11">
        <f ca="1">M989*EXP(_xlfn.NORM.INV(RAND(),'Projection Engine'!$C$8-(Volatility^2/2),Volatility))</f>
        <v>5.9563788272100213</v>
      </c>
      <c r="O989" s="11">
        <f ca="1">N989*EXP(_xlfn.NORM.INV(RAND(),'Projection Engine'!$C$8-(Volatility^2/2),Volatility))</f>
        <v>5.2618514361786328</v>
      </c>
      <c r="P989" s="11">
        <f ca="1">O989*EXP(_xlfn.NORM.INV(RAND(),'Projection Engine'!$C$8-(Volatility^2/2),Volatility))</f>
        <v>9.4881625492488837</v>
      </c>
      <c r="Q989" s="11">
        <f ca="1">P989*EXP(_xlfn.NORM.INV(RAND(),'Projection Engine'!$C$8-(Volatility^2/2),Volatility))</f>
        <v>7.3858043199669048</v>
      </c>
      <c r="R989" s="11">
        <f ca="1">Q989*EXP(_xlfn.NORM.INV(RAND(),'Projection Engine'!$C$8-(Volatility^2/2),Volatility))</f>
        <v>5.1908727336486127</v>
      </c>
      <c r="S989" s="11">
        <f ca="1">R989*EXP(_xlfn.NORM.INV(RAND(),'Projection Engine'!$C$8-(Volatility^2/2),Volatility))</f>
        <v>5.847826198447871</v>
      </c>
      <c r="T989" s="11">
        <f ca="1">S989*EXP(_xlfn.NORM.INV(RAND(),'Projection Engine'!$C$8-(Volatility^2/2),Volatility))</f>
        <v>2.8851277244866353</v>
      </c>
      <c r="U989" s="11">
        <f ca="1">T989*EXP(_xlfn.NORM.INV(RAND(),'Projection Engine'!$C$8-(Volatility^2/2),Volatility))</f>
        <v>1.7270521573080855</v>
      </c>
      <c r="V989" s="11">
        <f ca="1">U989*EXP(_xlfn.NORM.INV(RAND(),'Projection Engine'!$C$8-(Volatility^2/2),Volatility))</f>
        <v>1.0109695575795217</v>
      </c>
      <c r="W989" s="11">
        <f ca="1">V989*EXP(_xlfn.NORM.INV(RAND(),'Projection Engine'!$C$8-(Volatility^2/2),Volatility))</f>
        <v>0.49796838036048796</v>
      </c>
      <c r="X989" s="11">
        <f ca="1">W989*EXP(_xlfn.NORM.INV(RAND(),'Projection Engine'!$C$8-(Volatility^2/2),Volatility))</f>
        <v>0.55856306992753757</v>
      </c>
      <c r="Y989" s="11">
        <f ca="1">X989*EXP(_xlfn.NORM.INV(RAND(),'Projection Engine'!$C$8-(Volatility^2/2),Volatility))</f>
        <v>0.41798654578466315</v>
      </c>
      <c r="Z989" s="11">
        <f ca="1">Y989*EXP(_xlfn.NORM.INV(RAND(),'Projection Engine'!$C$8-(Volatility^2/2),Volatility))</f>
        <v>0.44504265898632744</v>
      </c>
      <c r="AA989" s="11">
        <f ca="1">Z989*EXP(_xlfn.NORM.INV(RAND(),'Projection Engine'!$C$8-(Volatility^2/2),Volatility))</f>
        <v>0.23561507774535204</v>
      </c>
      <c r="AB989" s="11">
        <f ca="1">AA989*EXP(_xlfn.NORM.INV(RAND(),'Projection Engine'!$C$8-(Volatility^2/2),Volatility))</f>
        <v>0.21176215897449074</v>
      </c>
      <c r="AC989" s="11">
        <f ca="1">AB989*EXP(_xlfn.NORM.INV(RAND(),'Projection Engine'!$C$8-(Volatility^2/2),Volatility))</f>
        <v>9.3186171754103861E-2</v>
      </c>
      <c r="AD989" s="11">
        <f ca="1">AC989*EXP(_xlfn.NORM.INV(RAND(),'Projection Engine'!$C$8-(Volatility^2/2),Volatility))</f>
        <v>6.5718907435819165E-2</v>
      </c>
      <c r="AE989" s="11">
        <f ca="1">AD989*EXP(_xlfn.NORM.INV(RAND(),'Projection Engine'!$C$8-(Volatility^2/2),Volatility))</f>
        <v>4.367348534489212E-2</v>
      </c>
      <c r="AF989" s="11">
        <f ca="1">AE989*EXP(_xlfn.NORM.INV(RAND(),'Projection Engine'!$C$8-(Volatility^2/2),Volatility))</f>
        <v>1.7993206050179584E-2</v>
      </c>
      <c r="AG989" s="11">
        <f ca="1">AF989*EXP(_xlfn.NORM.INV(RAND(),'Projection Engine'!$C$8-(Volatility^2/2),Volatility))</f>
        <v>8.1842062563339847E-3</v>
      </c>
    </row>
    <row r="990" spans="2:33" x14ac:dyDescent="0.25">
      <c r="B990" t="s">
        <v>1054</v>
      </c>
      <c r="C990" s="11">
        <f t="shared" si="15"/>
        <v>51</v>
      </c>
      <c r="D990" s="11">
        <f ca="1">C990*EXP(_xlfn.NORM.INV(RAND(),'Projection Engine'!$C$8-(Volatility^2/2),Volatility))</f>
        <v>51.015949338640468</v>
      </c>
      <c r="E990" s="11">
        <f ca="1">D990*EXP(_xlfn.NORM.INV(RAND(),'Projection Engine'!$C$8-(Volatility^2/2),Volatility))</f>
        <v>144.08190752436209</v>
      </c>
      <c r="F990" s="11">
        <f ca="1">E990*EXP(_xlfn.NORM.INV(RAND(),'Projection Engine'!$C$8-(Volatility^2/2),Volatility))</f>
        <v>91.7233853255551</v>
      </c>
      <c r="G990" s="11">
        <f ca="1">F990*EXP(_xlfn.NORM.INV(RAND(),'Projection Engine'!$C$8-(Volatility^2/2),Volatility))</f>
        <v>28.824241681605614</v>
      </c>
      <c r="H990" s="11">
        <f ca="1">G990*EXP(_xlfn.NORM.INV(RAND(),'Projection Engine'!$C$8-(Volatility^2/2),Volatility))</f>
        <v>16.078688334567545</v>
      </c>
      <c r="I990" s="11">
        <f ca="1">H990*EXP(_xlfn.NORM.INV(RAND(),'Projection Engine'!$C$8-(Volatility^2/2),Volatility))</f>
        <v>12.938575316883096</v>
      </c>
      <c r="J990" s="11">
        <f ca="1">I990*EXP(_xlfn.NORM.INV(RAND(),'Projection Engine'!$C$8-(Volatility^2/2),Volatility))</f>
        <v>5.4616290480157197</v>
      </c>
      <c r="K990" s="11">
        <f ca="1">J990*EXP(_xlfn.NORM.INV(RAND(),'Projection Engine'!$C$8-(Volatility^2/2),Volatility))</f>
        <v>3.5471812817569042</v>
      </c>
      <c r="L990" s="11">
        <f ca="1">K990*EXP(_xlfn.NORM.INV(RAND(),'Projection Engine'!$C$8-(Volatility^2/2),Volatility))</f>
        <v>0.99129382009985112</v>
      </c>
      <c r="M990" s="11">
        <f ca="1">L990*EXP(_xlfn.NORM.INV(RAND(),'Projection Engine'!$C$8-(Volatility^2/2),Volatility))</f>
        <v>0.98976134218208212</v>
      </c>
      <c r="N990" s="11">
        <f ca="1">M990*EXP(_xlfn.NORM.INV(RAND(),'Projection Engine'!$C$8-(Volatility^2/2),Volatility))</f>
        <v>0.63630766660960481</v>
      </c>
      <c r="O990" s="11">
        <f ca="1">N990*EXP(_xlfn.NORM.INV(RAND(),'Projection Engine'!$C$8-(Volatility^2/2),Volatility))</f>
        <v>0.28483697581595835</v>
      </c>
      <c r="P990" s="11">
        <f ca="1">O990*EXP(_xlfn.NORM.INV(RAND(),'Projection Engine'!$C$8-(Volatility^2/2),Volatility))</f>
        <v>0.30050034943819565</v>
      </c>
      <c r="Q990" s="11">
        <f ca="1">P990*EXP(_xlfn.NORM.INV(RAND(),'Projection Engine'!$C$8-(Volatility^2/2),Volatility))</f>
        <v>0.15602307685311745</v>
      </c>
      <c r="R990" s="11">
        <f ca="1">Q990*EXP(_xlfn.NORM.INV(RAND(),'Projection Engine'!$C$8-(Volatility^2/2),Volatility))</f>
        <v>0.11064859005111387</v>
      </c>
      <c r="S990" s="11">
        <f ca="1">R990*EXP(_xlfn.NORM.INV(RAND(),'Projection Engine'!$C$8-(Volatility^2/2),Volatility))</f>
        <v>0.15682854975900046</v>
      </c>
      <c r="T990" s="11">
        <f ca="1">S990*EXP(_xlfn.NORM.INV(RAND(),'Projection Engine'!$C$8-(Volatility^2/2),Volatility))</f>
        <v>0.13270516218592635</v>
      </c>
      <c r="U990" s="11">
        <f ca="1">T990*EXP(_xlfn.NORM.INV(RAND(),'Projection Engine'!$C$8-(Volatility^2/2),Volatility))</f>
        <v>4.4211136379192308E-2</v>
      </c>
      <c r="V990" s="11">
        <f ca="1">U990*EXP(_xlfn.NORM.INV(RAND(),'Projection Engine'!$C$8-(Volatility^2/2),Volatility))</f>
        <v>3.8705879562880866E-2</v>
      </c>
      <c r="W990" s="11">
        <f ca="1">V990*EXP(_xlfn.NORM.INV(RAND(),'Projection Engine'!$C$8-(Volatility^2/2),Volatility))</f>
        <v>5.4915295247085869E-2</v>
      </c>
      <c r="X990" s="11">
        <f ca="1">W990*EXP(_xlfn.NORM.INV(RAND(),'Projection Engine'!$C$8-(Volatility^2/2),Volatility))</f>
        <v>2.0923228440903312E-2</v>
      </c>
      <c r="Y990" s="11">
        <f ca="1">X990*EXP(_xlfn.NORM.INV(RAND(),'Projection Engine'!$C$8-(Volatility^2/2),Volatility))</f>
        <v>7.3601011789380449E-3</v>
      </c>
      <c r="Z990" s="11">
        <f ca="1">Y990*EXP(_xlfn.NORM.INV(RAND(),'Projection Engine'!$C$8-(Volatility^2/2),Volatility))</f>
        <v>5.1637297489783452E-3</v>
      </c>
      <c r="AA990" s="11">
        <f ca="1">Z990*EXP(_xlfn.NORM.INV(RAND(),'Projection Engine'!$C$8-(Volatility^2/2),Volatility))</f>
        <v>5.3868371857844228E-3</v>
      </c>
      <c r="AB990" s="11">
        <f ca="1">AA990*EXP(_xlfn.NORM.INV(RAND(),'Projection Engine'!$C$8-(Volatility^2/2),Volatility))</f>
        <v>4.542371135941436E-3</v>
      </c>
      <c r="AC990" s="11">
        <f ca="1">AB990*EXP(_xlfn.NORM.INV(RAND(),'Projection Engine'!$C$8-(Volatility^2/2),Volatility))</f>
        <v>4.1025664608128091E-3</v>
      </c>
      <c r="AD990" s="11">
        <f ca="1">AC990*EXP(_xlfn.NORM.INV(RAND(),'Projection Engine'!$C$8-(Volatility^2/2),Volatility))</f>
        <v>4.6949348968027341E-3</v>
      </c>
      <c r="AE990" s="11">
        <f ca="1">AD990*EXP(_xlfn.NORM.INV(RAND(),'Projection Engine'!$C$8-(Volatility^2/2),Volatility))</f>
        <v>3.646866719724323E-3</v>
      </c>
      <c r="AF990" s="11">
        <f ca="1">AE990*EXP(_xlfn.NORM.INV(RAND(),'Projection Engine'!$C$8-(Volatility^2/2),Volatility))</f>
        <v>2.7941030115774634E-3</v>
      </c>
      <c r="AG990" s="11">
        <f ca="1">AF990*EXP(_xlfn.NORM.INV(RAND(),'Projection Engine'!$C$8-(Volatility^2/2),Volatility))</f>
        <v>3.11616144075734E-3</v>
      </c>
    </row>
    <row r="991" spans="2:33" x14ac:dyDescent="0.25">
      <c r="B991" t="s">
        <v>1055</v>
      </c>
      <c r="C991" s="11">
        <f t="shared" si="15"/>
        <v>51</v>
      </c>
      <c r="D991" s="11">
        <f ca="1">C991*EXP(_xlfn.NORM.INV(RAND(),'Projection Engine'!$C$8-(Volatility^2/2),Volatility))</f>
        <v>33.017784678421478</v>
      </c>
      <c r="E991" s="11">
        <f ca="1">D991*EXP(_xlfn.NORM.INV(RAND(),'Projection Engine'!$C$8-(Volatility^2/2),Volatility))</f>
        <v>22.245173261816323</v>
      </c>
      <c r="F991" s="11">
        <f ca="1">E991*EXP(_xlfn.NORM.INV(RAND(),'Projection Engine'!$C$8-(Volatility^2/2),Volatility))</f>
        <v>26.89358961612599</v>
      </c>
      <c r="G991" s="11">
        <f ca="1">F991*EXP(_xlfn.NORM.INV(RAND(),'Projection Engine'!$C$8-(Volatility^2/2),Volatility))</f>
        <v>23.333763902205426</v>
      </c>
      <c r="H991" s="11">
        <f ca="1">G991*EXP(_xlfn.NORM.INV(RAND(),'Projection Engine'!$C$8-(Volatility^2/2),Volatility))</f>
        <v>16.792227275127701</v>
      </c>
      <c r="I991" s="11">
        <f ca="1">H991*EXP(_xlfn.NORM.INV(RAND(),'Projection Engine'!$C$8-(Volatility^2/2),Volatility))</f>
        <v>27.518032094736672</v>
      </c>
      <c r="J991" s="11">
        <f ca="1">I991*EXP(_xlfn.NORM.INV(RAND(),'Projection Engine'!$C$8-(Volatility^2/2),Volatility))</f>
        <v>35.774146896594303</v>
      </c>
      <c r="K991" s="11">
        <f ca="1">J991*EXP(_xlfn.NORM.INV(RAND(),'Projection Engine'!$C$8-(Volatility^2/2),Volatility))</f>
        <v>27.121181288735723</v>
      </c>
      <c r="L991" s="11">
        <f ca="1">K991*EXP(_xlfn.NORM.INV(RAND(),'Projection Engine'!$C$8-(Volatility^2/2),Volatility))</f>
        <v>9.7472753692066672</v>
      </c>
      <c r="M991" s="11">
        <f ca="1">L991*EXP(_xlfn.NORM.INV(RAND(),'Projection Engine'!$C$8-(Volatility^2/2),Volatility))</f>
        <v>10.191001063526187</v>
      </c>
      <c r="N991" s="11">
        <f ca="1">M991*EXP(_xlfn.NORM.INV(RAND(),'Projection Engine'!$C$8-(Volatility^2/2),Volatility))</f>
        <v>4.9287437594460579</v>
      </c>
      <c r="O991" s="11">
        <f ca="1">N991*EXP(_xlfn.NORM.INV(RAND(),'Projection Engine'!$C$8-(Volatility^2/2),Volatility))</f>
        <v>4.8373343775495785</v>
      </c>
      <c r="P991" s="11">
        <f ca="1">O991*EXP(_xlfn.NORM.INV(RAND(),'Projection Engine'!$C$8-(Volatility^2/2),Volatility))</f>
        <v>6.2677435412900389</v>
      </c>
      <c r="Q991" s="11">
        <f ca="1">P991*EXP(_xlfn.NORM.INV(RAND(),'Projection Engine'!$C$8-(Volatility^2/2),Volatility))</f>
        <v>3.3928218194737809</v>
      </c>
      <c r="R991" s="11">
        <f ca="1">Q991*EXP(_xlfn.NORM.INV(RAND(),'Projection Engine'!$C$8-(Volatility^2/2),Volatility))</f>
        <v>3.3754324215435307</v>
      </c>
      <c r="S991" s="11">
        <f ca="1">R991*EXP(_xlfn.NORM.INV(RAND(),'Projection Engine'!$C$8-(Volatility^2/2),Volatility))</f>
        <v>4.1346026605396524</v>
      </c>
      <c r="T991" s="11">
        <f ca="1">S991*EXP(_xlfn.NORM.INV(RAND(),'Projection Engine'!$C$8-(Volatility^2/2),Volatility))</f>
        <v>4.5343633332551487</v>
      </c>
      <c r="U991" s="11">
        <f ca="1">T991*EXP(_xlfn.NORM.INV(RAND(),'Projection Engine'!$C$8-(Volatility^2/2),Volatility))</f>
        <v>5.047252977295968</v>
      </c>
      <c r="V991" s="11">
        <f ca="1">U991*EXP(_xlfn.NORM.INV(RAND(),'Projection Engine'!$C$8-(Volatility^2/2),Volatility))</f>
        <v>4.0657882862466774</v>
      </c>
      <c r="W991" s="11">
        <f ca="1">V991*EXP(_xlfn.NORM.INV(RAND(),'Projection Engine'!$C$8-(Volatility^2/2),Volatility))</f>
        <v>4.7366413910543148</v>
      </c>
      <c r="X991" s="11">
        <f ca="1">W991*EXP(_xlfn.NORM.INV(RAND(),'Projection Engine'!$C$8-(Volatility^2/2),Volatility))</f>
        <v>3.473714507088804</v>
      </c>
      <c r="Y991" s="11">
        <f ca="1">X991*EXP(_xlfn.NORM.INV(RAND(),'Projection Engine'!$C$8-(Volatility^2/2),Volatility))</f>
        <v>2.864707890380958</v>
      </c>
      <c r="Z991" s="11">
        <f ca="1">Y991*EXP(_xlfn.NORM.INV(RAND(),'Projection Engine'!$C$8-(Volatility^2/2),Volatility))</f>
        <v>4.208381916997376</v>
      </c>
      <c r="AA991" s="11">
        <f ca="1">Z991*EXP(_xlfn.NORM.INV(RAND(),'Projection Engine'!$C$8-(Volatility^2/2),Volatility))</f>
        <v>11.140104579227653</v>
      </c>
      <c r="AB991" s="11">
        <f ca="1">AA991*EXP(_xlfn.NORM.INV(RAND(),'Projection Engine'!$C$8-(Volatility^2/2),Volatility))</f>
        <v>6.1837383307113312</v>
      </c>
      <c r="AC991" s="11">
        <f ca="1">AB991*EXP(_xlfn.NORM.INV(RAND(),'Projection Engine'!$C$8-(Volatility^2/2),Volatility))</f>
        <v>4.3049117381645807</v>
      </c>
      <c r="AD991" s="11">
        <f ca="1">AC991*EXP(_xlfn.NORM.INV(RAND(),'Projection Engine'!$C$8-(Volatility^2/2),Volatility))</f>
        <v>3.9979194979526738</v>
      </c>
      <c r="AE991" s="11">
        <f ca="1">AD991*EXP(_xlfn.NORM.INV(RAND(),'Projection Engine'!$C$8-(Volatility^2/2),Volatility))</f>
        <v>1.8972058705866117</v>
      </c>
      <c r="AF991" s="11">
        <f ca="1">AE991*EXP(_xlfn.NORM.INV(RAND(),'Projection Engine'!$C$8-(Volatility^2/2),Volatility))</f>
        <v>2.5694646019605734</v>
      </c>
      <c r="AG991" s="11">
        <f ca="1">AF991*EXP(_xlfn.NORM.INV(RAND(),'Projection Engine'!$C$8-(Volatility^2/2),Volatility))</f>
        <v>3.7324446662580879</v>
      </c>
    </row>
    <row r="992" spans="2:33" x14ac:dyDescent="0.25">
      <c r="B992" t="s">
        <v>1056</v>
      </c>
      <c r="C992" s="11">
        <f t="shared" si="15"/>
        <v>51</v>
      </c>
      <c r="D992" s="11">
        <f ca="1">C992*EXP(_xlfn.NORM.INV(RAND(),'Projection Engine'!$C$8-(Volatility^2/2),Volatility))</f>
        <v>39.546235530576887</v>
      </c>
      <c r="E992" s="11">
        <f ca="1">D992*EXP(_xlfn.NORM.INV(RAND(),'Projection Engine'!$C$8-(Volatility^2/2),Volatility))</f>
        <v>35.84011849077163</v>
      </c>
      <c r="F992" s="11">
        <f ca="1">E992*EXP(_xlfn.NORM.INV(RAND(),'Projection Engine'!$C$8-(Volatility^2/2),Volatility))</f>
        <v>39.773909073345692</v>
      </c>
      <c r="G992" s="11">
        <f ca="1">F992*EXP(_xlfn.NORM.INV(RAND(),'Projection Engine'!$C$8-(Volatility^2/2),Volatility))</f>
        <v>31.290323147460008</v>
      </c>
      <c r="H992" s="11">
        <f ca="1">G992*EXP(_xlfn.NORM.INV(RAND(),'Projection Engine'!$C$8-(Volatility^2/2),Volatility))</f>
        <v>26.787157162752845</v>
      </c>
      <c r="I992" s="11">
        <f ca="1">H992*EXP(_xlfn.NORM.INV(RAND(),'Projection Engine'!$C$8-(Volatility^2/2),Volatility))</f>
        <v>25.265282813365719</v>
      </c>
      <c r="J992" s="11">
        <f ca="1">I992*EXP(_xlfn.NORM.INV(RAND(),'Projection Engine'!$C$8-(Volatility^2/2),Volatility))</f>
        <v>16.475698357231426</v>
      </c>
      <c r="K992" s="11">
        <f ca="1">J992*EXP(_xlfn.NORM.INV(RAND(),'Projection Engine'!$C$8-(Volatility^2/2),Volatility))</f>
        <v>22.928474670689102</v>
      </c>
      <c r="L992" s="11">
        <f ca="1">K992*EXP(_xlfn.NORM.INV(RAND(),'Projection Engine'!$C$8-(Volatility^2/2),Volatility))</f>
        <v>6.9417667144946522</v>
      </c>
      <c r="M992" s="11">
        <f ca="1">L992*EXP(_xlfn.NORM.INV(RAND(),'Projection Engine'!$C$8-(Volatility^2/2),Volatility))</f>
        <v>4.190140803926762</v>
      </c>
      <c r="N992" s="11">
        <f ca="1">M992*EXP(_xlfn.NORM.INV(RAND(),'Projection Engine'!$C$8-(Volatility^2/2),Volatility))</f>
        <v>3.1008436654559657</v>
      </c>
      <c r="O992" s="11">
        <f ca="1">N992*EXP(_xlfn.NORM.INV(RAND(),'Projection Engine'!$C$8-(Volatility^2/2),Volatility))</f>
        <v>5.4122800111631717</v>
      </c>
      <c r="P992" s="11">
        <f ca="1">O992*EXP(_xlfn.NORM.INV(RAND(),'Projection Engine'!$C$8-(Volatility^2/2),Volatility))</f>
        <v>6.5905357013171848</v>
      </c>
      <c r="Q992" s="11">
        <f ca="1">P992*EXP(_xlfn.NORM.INV(RAND(),'Projection Engine'!$C$8-(Volatility^2/2),Volatility))</f>
        <v>1.9218879939221205</v>
      </c>
      <c r="R992" s="11">
        <f ca="1">Q992*EXP(_xlfn.NORM.INV(RAND(),'Projection Engine'!$C$8-(Volatility^2/2),Volatility))</f>
        <v>1.0266161503687912</v>
      </c>
      <c r="S992" s="11">
        <f ca="1">R992*EXP(_xlfn.NORM.INV(RAND(),'Projection Engine'!$C$8-(Volatility^2/2),Volatility))</f>
        <v>0.44124175188303305</v>
      </c>
      <c r="T992" s="11">
        <f ca="1">S992*EXP(_xlfn.NORM.INV(RAND(),'Projection Engine'!$C$8-(Volatility^2/2),Volatility))</f>
        <v>1.1311943726512868</v>
      </c>
      <c r="U992" s="11">
        <f ca="1">T992*EXP(_xlfn.NORM.INV(RAND(),'Projection Engine'!$C$8-(Volatility^2/2),Volatility))</f>
        <v>1.8021225495066406</v>
      </c>
      <c r="V992" s="11">
        <f ca="1">U992*EXP(_xlfn.NORM.INV(RAND(),'Projection Engine'!$C$8-(Volatility^2/2),Volatility))</f>
        <v>1.6852280534872417</v>
      </c>
      <c r="W992" s="11">
        <f ca="1">V992*EXP(_xlfn.NORM.INV(RAND(),'Projection Engine'!$C$8-(Volatility^2/2),Volatility))</f>
        <v>0.89177890609117438</v>
      </c>
      <c r="X992" s="11">
        <f ca="1">W992*EXP(_xlfn.NORM.INV(RAND(),'Projection Engine'!$C$8-(Volatility^2/2),Volatility))</f>
        <v>0.40444905649559643</v>
      </c>
      <c r="Y992" s="11">
        <f ca="1">X992*EXP(_xlfn.NORM.INV(RAND(),'Projection Engine'!$C$8-(Volatility^2/2),Volatility))</f>
        <v>0.2701538739358218</v>
      </c>
      <c r="Z992" s="11">
        <f ca="1">Y992*EXP(_xlfn.NORM.INV(RAND(),'Projection Engine'!$C$8-(Volatility^2/2),Volatility))</f>
        <v>0.19142839546384993</v>
      </c>
      <c r="AA992" s="11">
        <f ca="1">Z992*EXP(_xlfn.NORM.INV(RAND(),'Projection Engine'!$C$8-(Volatility^2/2),Volatility))</f>
        <v>8.8517296234053189E-2</v>
      </c>
      <c r="AB992" s="11">
        <f ca="1">AA992*EXP(_xlfn.NORM.INV(RAND(),'Projection Engine'!$C$8-(Volatility^2/2),Volatility))</f>
        <v>4.2502598048467524E-2</v>
      </c>
      <c r="AC992" s="11">
        <f ca="1">AB992*EXP(_xlfn.NORM.INV(RAND(),'Projection Engine'!$C$8-(Volatility^2/2),Volatility))</f>
        <v>2.6212352939003224E-2</v>
      </c>
      <c r="AD992" s="11">
        <f ca="1">AC992*EXP(_xlfn.NORM.INV(RAND(),'Projection Engine'!$C$8-(Volatility^2/2),Volatility))</f>
        <v>2.360361978345845E-2</v>
      </c>
      <c r="AE992" s="11">
        <f ca="1">AD992*EXP(_xlfn.NORM.INV(RAND(),'Projection Engine'!$C$8-(Volatility^2/2),Volatility))</f>
        <v>1.3038556486128896E-2</v>
      </c>
      <c r="AF992" s="11">
        <f ca="1">AE992*EXP(_xlfn.NORM.INV(RAND(),'Projection Engine'!$C$8-(Volatility^2/2),Volatility))</f>
        <v>1.7768248661161324E-2</v>
      </c>
      <c r="AG992" s="11">
        <f ca="1">AF992*EXP(_xlfn.NORM.INV(RAND(),'Projection Engine'!$C$8-(Volatility^2/2),Volatility))</f>
        <v>2.2340664143158537E-2</v>
      </c>
    </row>
    <row r="993" spans="2:33" x14ac:dyDescent="0.25">
      <c r="B993" t="s">
        <v>1057</v>
      </c>
      <c r="C993" s="11">
        <f t="shared" si="15"/>
        <v>51</v>
      </c>
      <c r="D993" s="11">
        <f ca="1">C993*EXP(_xlfn.NORM.INV(RAND(),'Projection Engine'!$C$8-(Volatility^2/2),Volatility))</f>
        <v>44.483860538828424</v>
      </c>
      <c r="E993" s="11">
        <f ca="1">D993*EXP(_xlfn.NORM.INV(RAND(),'Projection Engine'!$C$8-(Volatility^2/2),Volatility))</f>
        <v>58.088626357093553</v>
      </c>
      <c r="F993" s="11">
        <f ca="1">E993*EXP(_xlfn.NORM.INV(RAND(),'Projection Engine'!$C$8-(Volatility^2/2),Volatility))</f>
        <v>38.013401353427497</v>
      </c>
      <c r="G993" s="11">
        <f ca="1">F993*EXP(_xlfn.NORM.INV(RAND(),'Projection Engine'!$C$8-(Volatility^2/2),Volatility))</f>
        <v>20.633122607987286</v>
      </c>
      <c r="H993" s="11">
        <f ca="1">G993*EXP(_xlfn.NORM.INV(RAND(),'Projection Engine'!$C$8-(Volatility^2/2),Volatility))</f>
        <v>31.114311874457002</v>
      </c>
      <c r="I993" s="11">
        <f ca="1">H993*EXP(_xlfn.NORM.INV(RAND(),'Projection Engine'!$C$8-(Volatility^2/2),Volatility))</f>
        <v>31.342106862843362</v>
      </c>
      <c r="J993" s="11">
        <f ca="1">I993*EXP(_xlfn.NORM.INV(RAND(),'Projection Engine'!$C$8-(Volatility^2/2),Volatility))</f>
        <v>11.566188352070867</v>
      </c>
      <c r="K993" s="11">
        <f ca="1">J993*EXP(_xlfn.NORM.INV(RAND(),'Projection Engine'!$C$8-(Volatility^2/2),Volatility))</f>
        <v>12.064080945949581</v>
      </c>
      <c r="L993" s="11">
        <f ca="1">K993*EXP(_xlfn.NORM.INV(RAND(),'Projection Engine'!$C$8-(Volatility^2/2),Volatility))</f>
        <v>21.799761473892847</v>
      </c>
      <c r="M993" s="11">
        <f ca="1">L993*EXP(_xlfn.NORM.INV(RAND(),'Projection Engine'!$C$8-(Volatility^2/2),Volatility))</f>
        <v>23.990369680974784</v>
      </c>
      <c r="N993" s="11">
        <f ca="1">M993*EXP(_xlfn.NORM.INV(RAND(),'Projection Engine'!$C$8-(Volatility^2/2),Volatility))</f>
        <v>38.040526489223602</v>
      </c>
      <c r="O993" s="11">
        <f ca="1">N993*EXP(_xlfn.NORM.INV(RAND(),'Projection Engine'!$C$8-(Volatility^2/2),Volatility))</f>
        <v>15.916935494537817</v>
      </c>
      <c r="P993" s="11">
        <f ca="1">O993*EXP(_xlfn.NORM.INV(RAND(),'Projection Engine'!$C$8-(Volatility^2/2),Volatility))</f>
        <v>19.719368643291627</v>
      </c>
      <c r="Q993" s="11">
        <f ca="1">P993*EXP(_xlfn.NORM.INV(RAND(),'Projection Engine'!$C$8-(Volatility^2/2),Volatility))</f>
        <v>28.509501848233946</v>
      </c>
      <c r="R993" s="11">
        <f ca="1">Q993*EXP(_xlfn.NORM.INV(RAND(),'Projection Engine'!$C$8-(Volatility^2/2),Volatility))</f>
        <v>18.446853478059204</v>
      </c>
      <c r="S993" s="11">
        <f ca="1">R993*EXP(_xlfn.NORM.INV(RAND(),'Projection Engine'!$C$8-(Volatility^2/2),Volatility))</f>
        <v>12.059044974321409</v>
      </c>
      <c r="T993" s="11">
        <f ca="1">S993*EXP(_xlfn.NORM.INV(RAND(),'Projection Engine'!$C$8-(Volatility^2/2),Volatility))</f>
        <v>19.596805347143739</v>
      </c>
      <c r="U993" s="11">
        <f ca="1">T993*EXP(_xlfn.NORM.INV(RAND(),'Projection Engine'!$C$8-(Volatility^2/2),Volatility))</f>
        <v>25.635103556811423</v>
      </c>
      <c r="V993" s="11">
        <f ca="1">U993*EXP(_xlfn.NORM.INV(RAND(),'Projection Engine'!$C$8-(Volatility^2/2),Volatility))</f>
        <v>19.843804191687617</v>
      </c>
      <c r="W993" s="11">
        <f ca="1">V993*EXP(_xlfn.NORM.INV(RAND(),'Projection Engine'!$C$8-(Volatility^2/2),Volatility))</f>
        <v>25.940086447534615</v>
      </c>
      <c r="X993" s="11">
        <f ca="1">W993*EXP(_xlfn.NORM.INV(RAND(),'Projection Engine'!$C$8-(Volatility^2/2),Volatility))</f>
        <v>23.809463884002032</v>
      </c>
      <c r="Y993" s="11">
        <f ca="1">X993*EXP(_xlfn.NORM.INV(RAND(),'Projection Engine'!$C$8-(Volatility^2/2),Volatility))</f>
        <v>36.459122078600252</v>
      </c>
      <c r="Z993" s="11">
        <f ca="1">Y993*EXP(_xlfn.NORM.INV(RAND(),'Projection Engine'!$C$8-(Volatility^2/2),Volatility))</f>
        <v>32.59753245569717</v>
      </c>
      <c r="AA993" s="11">
        <f ca="1">Z993*EXP(_xlfn.NORM.INV(RAND(),'Projection Engine'!$C$8-(Volatility^2/2),Volatility))</f>
        <v>20.598181591376942</v>
      </c>
      <c r="AB993" s="11">
        <f ca="1">AA993*EXP(_xlfn.NORM.INV(RAND(),'Projection Engine'!$C$8-(Volatility^2/2),Volatility))</f>
        <v>16.174927548757502</v>
      </c>
      <c r="AC993" s="11">
        <f ca="1">AB993*EXP(_xlfn.NORM.INV(RAND(),'Projection Engine'!$C$8-(Volatility^2/2),Volatility))</f>
        <v>10.440892954471195</v>
      </c>
      <c r="AD993" s="11">
        <f ca="1">AC993*EXP(_xlfn.NORM.INV(RAND(),'Projection Engine'!$C$8-(Volatility^2/2),Volatility))</f>
        <v>8.7388191274710358</v>
      </c>
      <c r="AE993" s="11">
        <f ca="1">AD993*EXP(_xlfn.NORM.INV(RAND(),'Projection Engine'!$C$8-(Volatility^2/2),Volatility))</f>
        <v>10.354579098629008</v>
      </c>
      <c r="AF993" s="11">
        <f ca="1">AE993*EXP(_xlfn.NORM.INV(RAND(),'Projection Engine'!$C$8-(Volatility^2/2),Volatility))</f>
        <v>12.741057841239712</v>
      </c>
      <c r="AG993" s="11">
        <f ca="1">AF993*EXP(_xlfn.NORM.INV(RAND(),'Projection Engine'!$C$8-(Volatility^2/2),Volatility))</f>
        <v>27.977063687957916</v>
      </c>
    </row>
    <row r="994" spans="2:33" x14ac:dyDescent="0.25">
      <c r="B994" t="s">
        <v>1058</v>
      </c>
      <c r="C994" s="11">
        <f t="shared" si="15"/>
        <v>51</v>
      </c>
      <c r="D994" s="11">
        <f ca="1">C994*EXP(_xlfn.NORM.INV(RAND(),'Projection Engine'!$C$8-(Volatility^2/2),Volatility))</f>
        <v>25.923593665505507</v>
      </c>
      <c r="E994" s="11">
        <f ca="1">D994*EXP(_xlfn.NORM.INV(RAND(),'Projection Engine'!$C$8-(Volatility^2/2),Volatility))</f>
        <v>22.737288710536323</v>
      </c>
      <c r="F994" s="11">
        <f ca="1">E994*EXP(_xlfn.NORM.INV(RAND(),'Projection Engine'!$C$8-(Volatility^2/2),Volatility))</f>
        <v>13.078747995107991</v>
      </c>
      <c r="G994" s="11">
        <f ca="1">F994*EXP(_xlfn.NORM.INV(RAND(),'Projection Engine'!$C$8-(Volatility^2/2),Volatility))</f>
        <v>12.498575210518448</v>
      </c>
      <c r="H994" s="11">
        <f ca="1">G994*EXP(_xlfn.NORM.INV(RAND(),'Projection Engine'!$C$8-(Volatility^2/2),Volatility))</f>
        <v>13.475397624787764</v>
      </c>
      <c r="I994" s="11">
        <f ca="1">H994*EXP(_xlfn.NORM.INV(RAND(),'Projection Engine'!$C$8-(Volatility^2/2),Volatility))</f>
        <v>7.6232934780442019</v>
      </c>
      <c r="J994" s="11">
        <f ca="1">I994*EXP(_xlfn.NORM.INV(RAND(),'Projection Engine'!$C$8-(Volatility^2/2),Volatility))</f>
        <v>7.9739593702494771</v>
      </c>
      <c r="K994" s="11">
        <f ca="1">J994*EXP(_xlfn.NORM.INV(RAND(),'Projection Engine'!$C$8-(Volatility^2/2),Volatility))</f>
        <v>15.972919321087071</v>
      </c>
      <c r="L994" s="11">
        <f ca="1">K994*EXP(_xlfn.NORM.INV(RAND(),'Projection Engine'!$C$8-(Volatility^2/2),Volatility))</f>
        <v>4.8473597128297241</v>
      </c>
      <c r="M994" s="11">
        <f ca="1">L994*EXP(_xlfn.NORM.INV(RAND(),'Projection Engine'!$C$8-(Volatility^2/2),Volatility))</f>
        <v>6.3202751611393406</v>
      </c>
      <c r="N994" s="11">
        <f ca="1">M994*EXP(_xlfn.NORM.INV(RAND(),'Projection Engine'!$C$8-(Volatility^2/2),Volatility))</f>
        <v>4.4533014131341115</v>
      </c>
      <c r="O994" s="11">
        <f ca="1">N994*EXP(_xlfn.NORM.INV(RAND(),'Projection Engine'!$C$8-(Volatility^2/2),Volatility))</f>
        <v>4.4948676356913584</v>
      </c>
      <c r="P994" s="11">
        <f ca="1">O994*EXP(_xlfn.NORM.INV(RAND(),'Projection Engine'!$C$8-(Volatility^2/2),Volatility))</f>
        <v>3.5511706815419464</v>
      </c>
      <c r="Q994" s="11">
        <f ca="1">P994*EXP(_xlfn.NORM.INV(RAND(),'Projection Engine'!$C$8-(Volatility^2/2),Volatility))</f>
        <v>2.7221630624439928</v>
      </c>
      <c r="R994" s="11">
        <f ca="1">Q994*EXP(_xlfn.NORM.INV(RAND(),'Projection Engine'!$C$8-(Volatility^2/2),Volatility))</f>
        <v>2.6815057042441448</v>
      </c>
      <c r="S994" s="11">
        <f ca="1">R994*EXP(_xlfn.NORM.INV(RAND(),'Projection Engine'!$C$8-(Volatility^2/2),Volatility))</f>
        <v>2.3241275693296624</v>
      </c>
      <c r="T994" s="11">
        <f ca="1">S994*EXP(_xlfn.NORM.INV(RAND(),'Projection Engine'!$C$8-(Volatility^2/2),Volatility))</f>
        <v>1.1334311071536201</v>
      </c>
      <c r="U994" s="11">
        <f ca="1">T994*EXP(_xlfn.NORM.INV(RAND(),'Projection Engine'!$C$8-(Volatility^2/2),Volatility))</f>
        <v>0.69599888188851633</v>
      </c>
      <c r="V994" s="11">
        <f ca="1">U994*EXP(_xlfn.NORM.INV(RAND(),'Projection Engine'!$C$8-(Volatility^2/2),Volatility))</f>
        <v>1.3873914014089472</v>
      </c>
      <c r="W994" s="11">
        <f ca="1">V994*EXP(_xlfn.NORM.INV(RAND(),'Projection Engine'!$C$8-(Volatility^2/2),Volatility))</f>
        <v>1.0747238967378938</v>
      </c>
      <c r="X994" s="11">
        <f ca="1">W994*EXP(_xlfn.NORM.INV(RAND(),'Projection Engine'!$C$8-(Volatility^2/2),Volatility))</f>
        <v>1.6483561123925867</v>
      </c>
      <c r="Y994" s="11">
        <f ca="1">X994*EXP(_xlfn.NORM.INV(RAND(),'Projection Engine'!$C$8-(Volatility^2/2),Volatility))</f>
        <v>1.232884494778079</v>
      </c>
      <c r="Z994" s="11">
        <f ca="1">Y994*EXP(_xlfn.NORM.INV(RAND(),'Projection Engine'!$C$8-(Volatility^2/2),Volatility))</f>
        <v>0.94783064985269361</v>
      </c>
      <c r="AA994" s="11">
        <f ca="1">Z994*EXP(_xlfn.NORM.INV(RAND(),'Projection Engine'!$C$8-(Volatility^2/2),Volatility))</f>
        <v>1.1392756648008655</v>
      </c>
      <c r="AB994" s="11">
        <f ca="1">AA994*EXP(_xlfn.NORM.INV(RAND(),'Projection Engine'!$C$8-(Volatility^2/2),Volatility))</f>
        <v>0.53332497540936774</v>
      </c>
      <c r="AC994" s="11">
        <f ca="1">AB994*EXP(_xlfn.NORM.INV(RAND(),'Projection Engine'!$C$8-(Volatility^2/2),Volatility))</f>
        <v>0.44271712297311955</v>
      </c>
      <c r="AD994" s="11">
        <f ca="1">AC994*EXP(_xlfn.NORM.INV(RAND(),'Projection Engine'!$C$8-(Volatility^2/2),Volatility))</f>
        <v>0.32383517210569018</v>
      </c>
      <c r="AE994" s="11">
        <f ca="1">AD994*EXP(_xlfn.NORM.INV(RAND(),'Projection Engine'!$C$8-(Volatility^2/2),Volatility))</f>
        <v>0.25175253089368976</v>
      </c>
      <c r="AF994" s="11">
        <f ca="1">AE994*EXP(_xlfn.NORM.INV(RAND(),'Projection Engine'!$C$8-(Volatility^2/2),Volatility))</f>
        <v>0.19898226205817934</v>
      </c>
      <c r="AG994" s="11">
        <f ca="1">AF994*EXP(_xlfn.NORM.INV(RAND(),'Projection Engine'!$C$8-(Volatility^2/2),Volatility))</f>
        <v>0.3254526212470063</v>
      </c>
    </row>
    <row r="995" spans="2:33" x14ac:dyDescent="0.25">
      <c r="B995" t="s">
        <v>1059</v>
      </c>
      <c r="C995" s="11">
        <f t="shared" si="15"/>
        <v>51</v>
      </c>
      <c r="D995" s="11">
        <f ca="1">C995*EXP(_xlfn.NORM.INV(RAND(),'Projection Engine'!$C$8-(Volatility^2/2),Volatility))</f>
        <v>17.650684028530694</v>
      </c>
      <c r="E995" s="11">
        <f ca="1">D995*EXP(_xlfn.NORM.INV(RAND(),'Projection Engine'!$C$8-(Volatility^2/2),Volatility))</f>
        <v>32.564817754931248</v>
      </c>
      <c r="F995" s="11">
        <f ca="1">E995*EXP(_xlfn.NORM.INV(RAND(),'Projection Engine'!$C$8-(Volatility^2/2),Volatility))</f>
        <v>18.651772343961962</v>
      </c>
      <c r="G995" s="11">
        <f ca="1">F995*EXP(_xlfn.NORM.INV(RAND(),'Projection Engine'!$C$8-(Volatility^2/2),Volatility))</f>
        <v>11.860237380098832</v>
      </c>
      <c r="H995" s="11">
        <f ca="1">G995*EXP(_xlfn.NORM.INV(RAND(),'Projection Engine'!$C$8-(Volatility^2/2),Volatility))</f>
        <v>8.417490768156922</v>
      </c>
      <c r="I995" s="11">
        <f ca="1">H995*EXP(_xlfn.NORM.INV(RAND(),'Projection Engine'!$C$8-(Volatility^2/2),Volatility))</f>
        <v>5.8189180664018023</v>
      </c>
      <c r="J995" s="11">
        <f ca="1">I995*EXP(_xlfn.NORM.INV(RAND(),'Projection Engine'!$C$8-(Volatility^2/2),Volatility))</f>
        <v>3.1406380705843193</v>
      </c>
      <c r="K995" s="11">
        <f ca="1">J995*EXP(_xlfn.NORM.INV(RAND(),'Projection Engine'!$C$8-(Volatility^2/2),Volatility))</f>
        <v>3.0307519882254459</v>
      </c>
      <c r="L995" s="11">
        <f ca="1">K995*EXP(_xlfn.NORM.INV(RAND(),'Projection Engine'!$C$8-(Volatility^2/2),Volatility))</f>
        <v>3.6686383723857752</v>
      </c>
      <c r="M995" s="11">
        <f ca="1">L995*EXP(_xlfn.NORM.INV(RAND(),'Projection Engine'!$C$8-(Volatility^2/2),Volatility))</f>
        <v>4.2543312383227736</v>
      </c>
      <c r="N995" s="11">
        <f ca="1">M995*EXP(_xlfn.NORM.INV(RAND(),'Projection Engine'!$C$8-(Volatility^2/2),Volatility))</f>
        <v>2.5980526796422381</v>
      </c>
      <c r="O995" s="11">
        <f ca="1">N995*EXP(_xlfn.NORM.INV(RAND(),'Projection Engine'!$C$8-(Volatility^2/2),Volatility))</f>
        <v>4.3044137975062853</v>
      </c>
      <c r="P995" s="11">
        <f ca="1">O995*EXP(_xlfn.NORM.INV(RAND(),'Projection Engine'!$C$8-(Volatility^2/2),Volatility))</f>
        <v>4.4708042165998121</v>
      </c>
      <c r="Q995" s="11">
        <f ca="1">P995*EXP(_xlfn.NORM.INV(RAND(),'Projection Engine'!$C$8-(Volatility^2/2),Volatility))</f>
        <v>3.8365162940917967</v>
      </c>
      <c r="R995" s="11">
        <f ca="1">Q995*EXP(_xlfn.NORM.INV(RAND(),'Projection Engine'!$C$8-(Volatility^2/2),Volatility))</f>
        <v>1.2428106901062961</v>
      </c>
      <c r="S995" s="11">
        <f ca="1">R995*EXP(_xlfn.NORM.INV(RAND(),'Projection Engine'!$C$8-(Volatility^2/2),Volatility))</f>
        <v>0.4806167595849225</v>
      </c>
      <c r="T995" s="11">
        <f ca="1">S995*EXP(_xlfn.NORM.INV(RAND(),'Projection Engine'!$C$8-(Volatility^2/2),Volatility))</f>
        <v>0.37748578589955556</v>
      </c>
      <c r="U995" s="11">
        <f ca="1">T995*EXP(_xlfn.NORM.INV(RAND(),'Projection Engine'!$C$8-(Volatility^2/2),Volatility))</f>
        <v>0.90293402850013638</v>
      </c>
      <c r="V995" s="11">
        <f ca="1">U995*EXP(_xlfn.NORM.INV(RAND(),'Projection Engine'!$C$8-(Volatility^2/2),Volatility))</f>
        <v>0.5593750882552857</v>
      </c>
      <c r="W995" s="11">
        <f ca="1">V995*EXP(_xlfn.NORM.INV(RAND(),'Projection Engine'!$C$8-(Volatility^2/2),Volatility))</f>
        <v>0.36607993303413755</v>
      </c>
      <c r="X995" s="11">
        <f ca="1">W995*EXP(_xlfn.NORM.INV(RAND(),'Projection Engine'!$C$8-(Volatility^2/2),Volatility))</f>
        <v>0.26770006708368593</v>
      </c>
      <c r="Y995" s="11">
        <f ca="1">X995*EXP(_xlfn.NORM.INV(RAND(),'Projection Engine'!$C$8-(Volatility^2/2),Volatility))</f>
        <v>0.63619203493246657</v>
      </c>
      <c r="Z995" s="11">
        <f ca="1">Y995*EXP(_xlfn.NORM.INV(RAND(),'Projection Engine'!$C$8-(Volatility^2/2),Volatility))</f>
        <v>0.22319552245524008</v>
      </c>
      <c r="AA995" s="11">
        <f ca="1">Z995*EXP(_xlfn.NORM.INV(RAND(),'Projection Engine'!$C$8-(Volatility^2/2),Volatility))</f>
        <v>0.12932666428792258</v>
      </c>
      <c r="AB995" s="11">
        <f ca="1">AA995*EXP(_xlfn.NORM.INV(RAND(),'Projection Engine'!$C$8-(Volatility^2/2),Volatility))</f>
        <v>4.948214639154018E-2</v>
      </c>
      <c r="AC995" s="11">
        <f ca="1">AB995*EXP(_xlfn.NORM.INV(RAND(),'Projection Engine'!$C$8-(Volatility^2/2),Volatility))</f>
        <v>7.3166423826884167E-2</v>
      </c>
      <c r="AD995" s="11">
        <f ca="1">AC995*EXP(_xlfn.NORM.INV(RAND(),'Projection Engine'!$C$8-(Volatility^2/2),Volatility))</f>
        <v>6.2170020723897136E-2</v>
      </c>
      <c r="AE995" s="11">
        <f ca="1">AD995*EXP(_xlfn.NORM.INV(RAND(),'Projection Engine'!$C$8-(Volatility^2/2),Volatility))</f>
        <v>3.0861496379760628E-2</v>
      </c>
      <c r="AF995" s="11">
        <f ca="1">AE995*EXP(_xlfn.NORM.INV(RAND(),'Projection Engine'!$C$8-(Volatility^2/2),Volatility))</f>
        <v>1.84871843967447E-2</v>
      </c>
      <c r="AG995" s="11">
        <f ca="1">AF995*EXP(_xlfn.NORM.INV(RAND(),'Projection Engine'!$C$8-(Volatility^2/2),Volatility))</f>
        <v>1.0815041755253106E-2</v>
      </c>
    </row>
    <row r="996" spans="2:33" x14ac:dyDescent="0.25">
      <c r="B996" t="s">
        <v>1060</v>
      </c>
      <c r="C996" s="11">
        <f t="shared" si="15"/>
        <v>51</v>
      </c>
      <c r="D996" s="11">
        <f ca="1">C996*EXP(_xlfn.NORM.INV(RAND(),'Projection Engine'!$C$8-(Volatility^2/2),Volatility))</f>
        <v>50.827670970693902</v>
      </c>
      <c r="E996" s="11">
        <f ca="1">D996*EXP(_xlfn.NORM.INV(RAND(),'Projection Engine'!$C$8-(Volatility^2/2),Volatility))</f>
        <v>59.5299018348719</v>
      </c>
      <c r="F996" s="11">
        <f ca="1">E996*EXP(_xlfn.NORM.INV(RAND(),'Projection Engine'!$C$8-(Volatility^2/2),Volatility))</f>
        <v>61.532164303608127</v>
      </c>
      <c r="G996" s="11">
        <f ca="1">F996*EXP(_xlfn.NORM.INV(RAND(),'Projection Engine'!$C$8-(Volatility^2/2),Volatility))</f>
        <v>75.055416336428607</v>
      </c>
      <c r="H996" s="11">
        <f ca="1">G996*EXP(_xlfn.NORM.INV(RAND(),'Projection Engine'!$C$8-(Volatility^2/2),Volatility))</f>
        <v>38.506552208857279</v>
      </c>
      <c r="I996" s="11">
        <f ca="1">H996*EXP(_xlfn.NORM.INV(RAND(),'Projection Engine'!$C$8-(Volatility^2/2),Volatility))</f>
        <v>13.915547624256661</v>
      </c>
      <c r="J996" s="11">
        <f ca="1">I996*EXP(_xlfn.NORM.INV(RAND(),'Projection Engine'!$C$8-(Volatility^2/2),Volatility))</f>
        <v>23.630126208728715</v>
      </c>
      <c r="K996" s="11">
        <f ca="1">J996*EXP(_xlfn.NORM.INV(RAND(),'Projection Engine'!$C$8-(Volatility^2/2),Volatility))</f>
        <v>16.010668930146181</v>
      </c>
      <c r="L996" s="11">
        <f ca="1">K996*EXP(_xlfn.NORM.INV(RAND(),'Projection Engine'!$C$8-(Volatility^2/2),Volatility))</f>
        <v>7.1766948078202271</v>
      </c>
      <c r="M996" s="11">
        <f ca="1">L996*EXP(_xlfn.NORM.INV(RAND(),'Projection Engine'!$C$8-(Volatility^2/2),Volatility))</f>
        <v>5.3878794196289643</v>
      </c>
      <c r="N996" s="11">
        <f ca="1">M996*EXP(_xlfn.NORM.INV(RAND(),'Projection Engine'!$C$8-(Volatility^2/2),Volatility))</f>
        <v>4.0454015661736706</v>
      </c>
      <c r="O996" s="11">
        <f ca="1">N996*EXP(_xlfn.NORM.INV(RAND(),'Projection Engine'!$C$8-(Volatility^2/2),Volatility))</f>
        <v>2.5524349014951557</v>
      </c>
      <c r="P996" s="11">
        <f ca="1">O996*EXP(_xlfn.NORM.INV(RAND(),'Projection Engine'!$C$8-(Volatility^2/2),Volatility))</f>
        <v>1.6977291969216062</v>
      </c>
      <c r="Q996" s="11">
        <f ca="1">P996*EXP(_xlfn.NORM.INV(RAND(),'Projection Engine'!$C$8-(Volatility^2/2),Volatility))</f>
        <v>1.6512517545354415</v>
      </c>
      <c r="R996" s="11">
        <f ca="1">Q996*EXP(_xlfn.NORM.INV(RAND(),'Projection Engine'!$C$8-(Volatility^2/2),Volatility))</f>
        <v>2.6090907815939852</v>
      </c>
      <c r="S996" s="11">
        <f ca="1">R996*EXP(_xlfn.NORM.INV(RAND(),'Projection Engine'!$C$8-(Volatility^2/2),Volatility))</f>
        <v>1.565551043333528</v>
      </c>
      <c r="T996" s="11">
        <f ca="1">S996*EXP(_xlfn.NORM.INV(RAND(),'Projection Engine'!$C$8-(Volatility^2/2),Volatility))</f>
        <v>1.6734584220827859</v>
      </c>
      <c r="U996" s="11">
        <f ca="1">T996*EXP(_xlfn.NORM.INV(RAND(),'Projection Engine'!$C$8-(Volatility^2/2),Volatility))</f>
        <v>2.4111741917544882</v>
      </c>
      <c r="V996" s="11">
        <f ca="1">U996*EXP(_xlfn.NORM.INV(RAND(),'Projection Engine'!$C$8-(Volatility^2/2),Volatility))</f>
        <v>1.683790537078528</v>
      </c>
      <c r="W996" s="11">
        <f ca="1">V996*EXP(_xlfn.NORM.INV(RAND(),'Projection Engine'!$C$8-(Volatility^2/2),Volatility))</f>
        <v>1.0524456553980386</v>
      </c>
      <c r="X996" s="11">
        <f ca="1">W996*EXP(_xlfn.NORM.INV(RAND(),'Projection Engine'!$C$8-(Volatility^2/2),Volatility))</f>
        <v>0.98609759162732624</v>
      </c>
      <c r="Y996" s="11">
        <f ca="1">X996*EXP(_xlfn.NORM.INV(RAND(),'Projection Engine'!$C$8-(Volatility^2/2),Volatility))</f>
        <v>1.0177591048521735</v>
      </c>
      <c r="Z996" s="11">
        <f ca="1">Y996*EXP(_xlfn.NORM.INV(RAND(),'Projection Engine'!$C$8-(Volatility^2/2),Volatility))</f>
        <v>0.54607836624036221</v>
      </c>
      <c r="AA996" s="11">
        <f ca="1">Z996*EXP(_xlfn.NORM.INV(RAND(),'Projection Engine'!$C$8-(Volatility^2/2),Volatility))</f>
        <v>1.1065405786781903</v>
      </c>
      <c r="AB996" s="11">
        <f ca="1">AA996*EXP(_xlfn.NORM.INV(RAND(),'Projection Engine'!$C$8-(Volatility^2/2),Volatility))</f>
        <v>0.70959925483982078</v>
      </c>
      <c r="AC996" s="11">
        <f ca="1">AB996*EXP(_xlfn.NORM.INV(RAND(),'Projection Engine'!$C$8-(Volatility^2/2),Volatility))</f>
        <v>0.33598153282663368</v>
      </c>
      <c r="AD996" s="11">
        <f ca="1">AC996*EXP(_xlfn.NORM.INV(RAND(),'Projection Engine'!$C$8-(Volatility^2/2),Volatility))</f>
        <v>0.35714816821877315</v>
      </c>
      <c r="AE996" s="11">
        <f ca="1">AD996*EXP(_xlfn.NORM.INV(RAND(),'Projection Engine'!$C$8-(Volatility^2/2),Volatility))</f>
        <v>0.29956255631828216</v>
      </c>
      <c r="AF996" s="11">
        <f ca="1">AE996*EXP(_xlfn.NORM.INV(RAND(),'Projection Engine'!$C$8-(Volatility^2/2),Volatility))</f>
        <v>0.19832648475068029</v>
      </c>
      <c r="AG996" s="11">
        <f ca="1">AF996*EXP(_xlfn.NORM.INV(RAND(),'Projection Engine'!$C$8-(Volatility^2/2),Volatility))</f>
        <v>0.38577576261016466</v>
      </c>
    </row>
    <row r="997" spans="2:33" x14ac:dyDescent="0.25">
      <c r="B997" t="s">
        <v>1061</v>
      </c>
      <c r="C997" s="11">
        <f t="shared" si="15"/>
        <v>51</v>
      </c>
      <c r="D997" s="11">
        <f ca="1">C997*EXP(_xlfn.NORM.INV(RAND(),'Projection Engine'!$C$8-(Volatility^2/2),Volatility))</f>
        <v>40.590639704134425</v>
      </c>
      <c r="E997" s="11">
        <f ca="1">D997*EXP(_xlfn.NORM.INV(RAND(),'Projection Engine'!$C$8-(Volatility^2/2),Volatility))</f>
        <v>44.721667176712295</v>
      </c>
      <c r="F997" s="11">
        <f ca="1">E997*EXP(_xlfn.NORM.INV(RAND(),'Projection Engine'!$C$8-(Volatility^2/2),Volatility))</f>
        <v>31.810011886040186</v>
      </c>
      <c r="G997" s="11">
        <f ca="1">F997*EXP(_xlfn.NORM.INV(RAND(),'Projection Engine'!$C$8-(Volatility^2/2),Volatility))</f>
        <v>24.832506296291125</v>
      </c>
      <c r="H997" s="11">
        <f ca="1">G997*EXP(_xlfn.NORM.INV(RAND(),'Projection Engine'!$C$8-(Volatility^2/2),Volatility))</f>
        <v>71.160854828640666</v>
      </c>
      <c r="I997" s="11">
        <f ca="1">H997*EXP(_xlfn.NORM.INV(RAND(),'Projection Engine'!$C$8-(Volatility^2/2),Volatility))</f>
        <v>66.244645995329009</v>
      </c>
      <c r="J997" s="11">
        <f ca="1">I997*EXP(_xlfn.NORM.INV(RAND(),'Projection Engine'!$C$8-(Volatility^2/2),Volatility))</f>
        <v>44.334282099039655</v>
      </c>
      <c r="K997" s="11">
        <f ca="1">J997*EXP(_xlfn.NORM.INV(RAND(),'Projection Engine'!$C$8-(Volatility^2/2),Volatility))</f>
        <v>79.428360371358977</v>
      </c>
      <c r="L997" s="11">
        <f ca="1">K997*EXP(_xlfn.NORM.INV(RAND(),'Projection Engine'!$C$8-(Volatility^2/2),Volatility))</f>
        <v>51.318655356472767</v>
      </c>
      <c r="M997" s="11">
        <f ca="1">L997*EXP(_xlfn.NORM.INV(RAND(),'Projection Engine'!$C$8-(Volatility^2/2),Volatility))</f>
        <v>66.632454353303046</v>
      </c>
      <c r="N997" s="11">
        <f ca="1">M997*EXP(_xlfn.NORM.INV(RAND(),'Projection Engine'!$C$8-(Volatility^2/2),Volatility))</f>
        <v>49.611988070376576</v>
      </c>
      <c r="O997" s="11">
        <f ca="1">N997*EXP(_xlfn.NORM.INV(RAND(),'Projection Engine'!$C$8-(Volatility^2/2),Volatility))</f>
        <v>28.040262661128033</v>
      </c>
      <c r="P997" s="11">
        <f ca="1">O997*EXP(_xlfn.NORM.INV(RAND(),'Projection Engine'!$C$8-(Volatility^2/2),Volatility))</f>
        <v>28.704796967501132</v>
      </c>
      <c r="Q997" s="11">
        <f ca="1">P997*EXP(_xlfn.NORM.INV(RAND(),'Projection Engine'!$C$8-(Volatility^2/2),Volatility))</f>
        <v>20.096248372215378</v>
      </c>
      <c r="R997" s="11">
        <f ca="1">Q997*EXP(_xlfn.NORM.INV(RAND(),'Projection Engine'!$C$8-(Volatility^2/2),Volatility))</f>
        <v>19.114374534115168</v>
      </c>
      <c r="S997" s="11">
        <f ca="1">R997*EXP(_xlfn.NORM.INV(RAND(),'Projection Engine'!$C$8-(Volatility^2/2),Volatility))</f>
        <v>13.120439308719304</v>
      </c>
      <c r="T997" s="11">
        <f ca="1">S997*EXP(_xlfn.NORM.INV(RAND(),'Projection Engine'!$C$8-(Volatility^2/2),Volatility))</f>
        <v>7.206055813700071</v>
      </c>
      <c r="U997" s="11">
        <f ca="1">T997*EXP(_xlfn.NORM.INV(RAND(),'Projection Engine'!$C$8-(Volatility^2/2),Volatility))</f>
        <v>6.3197713382421057</v>
      </c>
      <c r="V997" s="11">
        <f ca="1">U997*EXP(_xlfn.NORM.INV(RAND(),'Projection Engine'!$C$8-(Volatility^2/2),Volatility))</f>
        <v>5.437785528176037</v>
      </c>
      <c r="W997" s="11">
        <f ca="1">V997*EXP(_xlfn.NORM.INV(RAND(),'Projection Engine'!$C$8-(Volatility^2/2),Volatility))</f>
        <v>7.4167982149211999</v>
      </c>
      <c r="X997" s="11">
        <f ca="1">W997*EXP(_xlfn.NORM.INV(RAND(),'Projection Engine'!$C$8-(Volatility^2/2),Volatility))</f>
        <v>10.407076334945057</v>
      </c>
      <c r="Y997" s="11">
        <f ca="1">X997*EXP(_xlfn.NORM.INV(RAND(),'Projection Engine'!$C$8-(Volatility^2/2),Volatility))</f>
        <v>14.534194417167837</v>
      </c>
      <c r="Z997" s="11">
        <f ca="1">Y997*EXP(_xlfn.NORM.INV(RAND(),'Projection Engine'!$C$8-(Volatility^2/2),Volatility))</f>
        <v>15.760316329543901</v>
      </c>
      <c r="AA997" s="11">
        <f ca="1">Z997*EXP(_xlfn.NORM.INV(RAND(),'Projection Engine'!$C$8-(Volatility^2/2),Volatility))</f>
        <v>12.314025302492455</v>
      </c>
      <c r="AB997" s="11">
        <f ca="1">AA997*EXP(_xlfn.NORM.INV(RAND(),'Projection Engine'!$C$8-(Volatility^2/2),Volatility))</f>
        <v>5.8025104879966145</v>
      </c>
      <c r="AC997" s="11">
        <f ca="1">AB997*EXP(_xlfn.NORM.INV(RAND(),'Projection Engine'!$C$8-(Volatility^2/2),Volatility))</f>
        <v>11.456623007164175</v>
      </c>
      <c r="AD997" s="11">
        <f ca="1">AC997*EXP(_xlfn.NORM.INV(RAND(),'Projection Engine'!$C$8-(Volatility^2/2),Volatility))</f>
        <v>11.88900472969001</v>
      </c>
      <c r="AE997" s="11">
        <f ca="1">AD997*EXP(_xlfn.NORM.INV(RAND(),'Projection Engine'!$C$8-(Volatility^2/2),Volatility))</f>
        <v>3.5300791303831867</v>
      </c>
      <c r="AF997" s="11">
        <f ca="1">AE997*EXP(_xlfn.NORM.INV(RAND(),'Projection Engine'!$C$8-(Volatility^2/2),Volatility))</f>
        <v>3.5163593608734569</v>
      </c>
      <c r="AG997" s="11">
        <f ca="1">AF997*EXP(_xlfn.NORM.INV(RAND(),'Projection Engine'!$C$8-(Volatility^2/2),Volatility))</f>
        <v>3.8809672486366025</v>
      </c>
    </row>
    <row r="998" spans="2:33" x14ac:dyDescent="0.25">
      <c r="B998" t="s">
        <v>1062</v>
      </c>
      <c r="C998" s="11">
        <f t="shared" si="15"/>
        <v>51</v>
      </c>
      <c r="D998" s="11">
        <f ca="1">C998*EXP(_xlfn.NORM.INV(RAND(),'Projection Engine'!$C$8-(Volatility^2/2),Volatility))</f>
        <v>24.333199845150737</v>
      </c>
      <c r="E998" s="11">
        <f ca="1">D998*EXP(_xlfn.NORM.INV(RAND(),'Projection Engine'!$C$8-(Volatility^2/2),Volatility))</f>
        <v>12.602612259442253</v>
      </c>
      <c r="F998" s="11">
        <f ca="1">E998*EXP(_xlfn.NORM.INV(RAND(),'Projection Engine'!$C$8-(Volatility^2/2),Volatility))</f>
        <v>15.49717289779333</v>
      </c>
      <c r="G998" s="11">
        <f ca="1">F998*EXP(_xlfn.NORM.INV(RAND(),'Projection Engine'!$C$8-(Volatility^2/2),Volatility))</f>
        <v>14.455561624236108</v>
      </c>
      <c r="H998" s="11">
        <f ca="1">G998*EXP(_xlfn.NORM.INV(RAND(),'Projection Engine'!$C$8-(Volatility^2/2),Volatility))</f>
        <v>6.9907243587672552</v>
      </c>
      <c r="I998" s="11">
        <f ca="1">H998*EXP(_xlfn.NORM.INV(RAND(),'Projection Engine'!$C$8-(Volatility^2/2),Volatility))</f>
        <v>8.409916348304165</v>
      </c>
      <c r="J998" s="11">
        <f ca="1">I998*EXP(_xlfn.NORM.INV(RAND(),'Projection Engine'!$C$8-(Volatility^2/2),Volatility))</f>
        <v>3.7206222288039403</v>
      </c>
      <c r="K998" s="11">
        <f ca="1">J998*EXP(_xlfn.NORM.INV(RAND(),'Projection Engine'!$C$8-(Volatility^2/2),Volatility))</f>
        <v>2.1186290503821446</v>
      </c>
      <c r="L998" s="11">
        <f ca="1">K998*EXP(_xlfn.NORM.INV(RAND(),'Projection Engine'!$C$8-(Volatility^2/2),Volatility))</f>
        <v>4.1211366417571895</v>
      </c>
      <c r="M998" s="11">
        <f ca="1">L998*EXP(_xlfn.NORM.INV(RAND(),'Projection Engine'!$C$8-(Volatility^2/2),Volatility))</f>
        <v>4.960644395606443</v>
      </c>
      <c r="N998" s="11">
        <f ca="1">M998*EXP(_xlfn.NORM.INV(RAND(),'Projection Engine'!$C$8-(Volatility^2/2),Volatility))</f>
        <v>4.2243294267945268</v>
      </c>
      <c r="O998" s="11">
        <f ca="1">N998*EXP(_xlfn.NORM.INV(RAND(),'Projection Engine'!$C$8-(Volatility^2/2),Volatility))</f>
        <v>5.7102620923451406</v>
      </c>
      <c r="P998" s="11">
        <f ca="1">O998*EXP(_xlfn.NORM.INV(RAND(),'Projection Engine'!$C$8-(Volatility^2/2),Volatility))</f>
        <v>11.661779134029507</v>
      </c>
      <c r="Q998" s="11">
        <f ca="1">P998*EXP(_xlfn.NORM.INV(RAND(),'Projection Engine'!$C$8-(Volatility^2/2),Volatility))</f>
        <v>4.3749245565878017</v>
      </c>
      <c r="R998" s="11">
        <f ca="1">Q998*EXP(_xlfn.NORM.INV(RAND(),'Projection Engine'!$C$8-(Volatility^2/2),Volatility))</f>
        <v>4.3689957368211676</v>
      </c>
      <c r="S998" s="11">
        <f ca="1">R998*EXP(_xlfn.NORM.INV(RAND(),'Projection Engine'!$C$8-(Volatility^2/2),Volatility))</f>
        <v>3.6850633008755356</v>
      </c>
      <c r="T998" s="11">
        <f ca="1">S998*EXP(_xlfn.NORM.INV(RAND(),'Projection Engine'!$C$8-(Volatility^2/2),Volatility))</f>
        <v>1.7766295113928157</v>
      </c>
      <c r="U998" s="11">
        <f ca="1">T998*EXP(_xlfn.NORM.INV(RAND(),'Projection Engine'!$C$8-(Volatility^2/2),Volatility))</f>
        <v>2.3951513563656741</v>
      </c>
      <c r="V998" s="11">
        <f ca="1">U998*EXP(_xlfn.NORM.INV(RAND(),'Projection Engine'!$C$8-(Volatility^2/2),Volatility))</f>
        <v>1.766691460864265</v>
      </c>
      <c r="W998" s="11">
        <f ca="1">V998*EXP(_xlfn.NORM.INV(RAND(),'Projection Engine'!$C$8-(Volatility^2/2),Volatility))</f>
        <v>1.3122509382102741</v>
      </c>
      <c r="X998" s="11">
        <f ca="1">W998*EXP(_xlfn.NORM.INV(RAND(),'Projection Engine'!$C$8-(Volatility^2/2),Volatility))</f>
        <v>1.1688410674915461</v>
      </c>
      <c r="Y998" s="11">
        <f ca="1">X998*EXP(_xlfn.NORM.INV(RAND(),'Projection Engine'!$C$8-(Volatility^2/2),Volatility))</f>
        <v>0.98192354587669928</v>
      </c>
      <c r="Z998" s="11">
        <f ca="1">Y998*EXP(_xlfn.NORM.INV(RAND(),'Projection Engine'!$C$8-(Volatility^2/2),Volatility))</f>
        <v>0.18514193901510081</v>
      </c>
      <c r="AA998" s="11">
        <f ca="1">Z998*EXP(_xlfn.NORM.INV(RAND(),'Projection Engine'!$C$8-(Volatility^2/2),Volatility))</f>
        <v>0.14709987238187577</v>
      </c>
      <c r="AB998" s="11">
        <f ca="1">AA998*EXP(_xlfn.NORM.INV(RAND(),'Projection Engine'!$C$8-(Volatility^2/2),Volatility))</f>
        <v>0.10080202195133531</v>
      </c>
      <c r="AC998" s="11">
        <f ca="1">AB998*EXP(_xlfn.NORM.INV(RAND(),'Projection Engine'!$C$8-(Volatility^2/2),Volatility))</f>
        <v>0.16416784166131221</v>
      </c>
      <c r="AD998" s="11">
        <f ca="1">AC998*EXP(_xlfn.NORM.INV(RAND(),'Projection Engine'!$C$8-(Volatility^2/2),Volatility))</f>
        <v>6.5734996799197837E-2</v>
      </c>
      <c r="AE998" s="11">
        <f ca="1">AD998*EXP(_xlfn.NORM.INV(RAND(),'Projection Engine'!$C$8-(Volatility^2/2),Volatility))</f>
        <v>3.9503077309155907E-2</v>
      </c>
      <c r="AF998" s="11">
        <f ca="1">AE998*EXP(_xlfn.NORM.INV(RAND(),'Projection Engine'!$C$8-(Volatility^2/2),Volatility))</f>
        <v>2.6636373968162732E-2</v>
      </c>
      <c r="AG998" s="11">
        <f ca="1">AF998*EXP(_xlfn.NORM.INV(RAND(),'Projection Engine'!$C$8-(Volatility^2/2),Volatility))</f>
        <v>1.4178954371275381E-2</v>
      </c>
    </row>
    <row r="999" spans="2:33" x14ac:dyDescent="0.25">
      <c r="B999" t="s">
        <v>1063</v>
      </c>
      <c r="C999" s="11">
        <f t="shared" si="15"/>
        <v>51</v>
      </c>
      <c r="D999" s="11">
        <f ca="1">C999*EXP(_xlfn.NORM.INV(RAND(),'Projection Engine'!$C$8-(Volatility^2/2),Volatility))</f>
        <v>32.978333130847624</v>
      </c>
      <c r="E999" s="11">
        <f ca="1">D999*EXP(_xlfn.NORM.INV(RAND(),'Projection Engine'!$C$8-(Volatility^2/2),Volatility))</f>
        <v>18.865042069461261</v>
      </c>
      <c r="F999" s="11">
        <f ca="1">E999*EXP(_xlfn.NORM.INV(RAND(),'Projection Engine'!$C$8-(Volatility^2/2),Volatility))</f>
        <v>12.407164522873492</v>
      </c>
      <c r="G999" s="11">
        <f ca="1">F999*EXP(_xlfn.NORM.INV(RAND(),'Projection Engine'!$C$8-(Volatility^2/2),Volatility))</f>
        <v>22.565378132694264</v>
      </c>
      <c r="H999" s="11">
        <f ca="1">G999*EXP(_xlfn.NORM.INV(RAND(),'Projection Engine'!$C$8-(Volatility^2/2),Volatility))</f>
        <v>38.127378918169704</v>
      </c>
      <c r="I999" s="11">
        <f ca="1">H999*EXP(_xlfn.NORM.INV(RAND(),'Projection Engine'!$C$8-(Volatility^2/2),Volatility))</f>
        <v>46.869122778718804</v>
      </c>
      <c r="J999" s="11">
        <f ca="1">I999*EXP(_xlfn.NORM.INV(RAND(),'Projection Engine'!$C$8-(Volatility^2/2),Volatility))</f>
        <v>68.369978910595876</v>
      </c>
      <c r="K999" s="11">
        <f ca="1">J999*EXP(_xlfn.NORM.INV(RAND(),'Projection Engine'!$C$8-(Volatility^2/2),Volatility))</f>
        <v>57.139168320074958</v>
      </c>
      <c r="L999" s="11">
        <f ca="1">K999*EXP(_xlfn.NORM.INV(RAND(),'Projection Engine'!$C$8-(Volatility^2/2),Volatility))</f>
        <v>98.056838795588874</v>
      </c>
      <c r="M999" s="11">
        <f ca="1">L999*EXP(_xlfn.NORM.INV(RAND(),'Projection Engine'!$C$8-(Volatility^2/2),Volatility))</f>
        <v>59.727023773578644</v>
      </c>
      <c r="N999" s="11">
        <f ca="1">M999*EXP(_xlfn.NORM.INV(RAND(),'Projection Engine'!$C$8-(Volatility^2/2),Volatility))</f>
        <v>88.627454345206786</v>
      </c>
      <c r="O999" s="11">
        <f ca="1">N999*EXP(_xlfn.NORM.INV(RAND(),'Projection Engine'!$C$8-(Volatility^2/2),Volatility))</f>
        <v>97.099026999001978</v>
      </c>
      <c r="P999" s="11">
        <f ca="1">O999*EXP(_xlfn.NORM.INV(RAND(),'Projection Engine'!$C$8-(Volatility^2/2),Volatility))</f>
        <v>50.756900759114608</v>
      </c>
      <c r="Q999" s="11">
        <f ca="1">P999*EXP(_xlfn.NORM.INV(RAND(),'Projection Engine'!$C$8-(Volatility^2/2),Volatility))</f>
        <v>30.920681746159289</v>
      </c>
      <c r="R999" s="11">
        <f ca="1">Q999*EXP(_xlfn.NORM.INV(RAND(),'Projection Engine'!$C$8-(Volatility^2/2),Volatility))</f>
        <v>19.385866043153399</v>
      </c>
      <c r="S999" s="11">
        <f ca="1">R999*EXP(_xlfn.NORM.INV(RAND(),'Projection Engine'!$C$8-(Volatility^2/2),Volatility))</f>
        <v>9.9152444910865523</v>
      </c>
      <c r="T999" s="11">
        <f ca="1">S999*EXP(_xlfn.NORM.INV(RAND(),'Projection Engine'!$C$8-(Volatility^2/2),Volatility))</f>
        <v>6.6357451439337263</v>
      </c>
      <c r="U999" s="11">
        <f ca="1">T999*EXP(_xlfn.NORM.INV(RAND(),'Projection Engine'!$C$8-(Volatility^2/2),Volatility))</f>
        <v>4.4260854159070115</v>
      </c>
      <c r="V999" s="11">
        <f ca="1">U999*EXP(_xlfn.NORM.INV(RAND(),'Projection Engine'!$C$8-(Volatility^2/2),Volatility))</f>
        <v>2.0612179945562792</v>
      </c>
      <c r="W999" s="11">
        <f ca="1">V999*EXP(_xlfn.NORM.INV(RAND(),'Projection Engine'!$C$8-(Volatility^2/2),Volatility))</f>
        <v>2.0183424356275408</v>
      </c>
      <c r="X999" s="11">
        <f ca="1">W999*EXP(_xlfn.NORM.INV(RAND(),'Projection Engine'!$C$8-(Volatility^2/2),Volatility))</f>
        <v>1.4079162988667129</v>
      </c>
      <c r="Y999" s="11">
        <f ca="1">X999*EXP(_xlfn.NORM.INV(RAND(),'Projection Engine'!$C$8-(Volatility^2/2),Volatility))</f>
        <v>1.1380068653414865</v>
      </c>
      <c r="Z999" s="11">
        <f ca="1">Y999*EXP(_xlfn.NORM.INV(RAND(),'Projection Engine'!$C$8-(Volatility^2/2),Volatility))</f>
        <v>3.7217515906898191</v>
      </c>
      <c r="AA999" s="11">
        <f ca="1">Z999*EXP(_xlfn.NORM.INV(RAND(),'Projection Engine'!$C$8-(Volatility^2/2),Volatility))</f>
        <v>2.1082189298511653</v>
      </c>
      <c r="AB999" s="11">
        <f ca="1">AA999*EXP(_xlfn.NORM.INV(RAND(),'Projection Engine'!$C$8-(Volatility^2/2),Volatility))</f>
        <v>1.2638751409477431</v>
      </c>
      <c r="AC999" s="11">
        <f ca="1">AB999*EXP(_xlfn.NORM.INV(RAND(),'Projection Engine'!$C$8-(Volatility^2/2),Volatility))</f>
        <v>2.3514110691416845</v>
      </c>
      <c r="AD999" s="11">
        <f ca="1">AC999*EXP(_xlfn.NORM.INV(RAND(),'Projection Engine'!$C$8-(Volatility^2/2),Volatility))</f>
        <v>2.0898035339536394</v>
      </c>
      <c r="AE999" s="11">
        <f ca="1">AD999*EXP(_xlfn.NORM.INV(RAND(),'Projection Engine'!$C$8-(Volatility^2/2),Volatility))</f>
        <v>0.69052031897464783</v>
      </c>
      <c r="AF999" s="11">
        <f ca="1">AE999*EXP(_xlfn.NORM.INV(RAND(),'Projection Engine'!$C$8-(Volatility^2/2),Volatility))</f>
        <v>0.67790647260806469</v>
      </c>
      <c r="AG999" s="11">
        <f ca="1">AF999*EXP(_xlfn.NORM.INV(RAND(),'Projection Engine'!$C$8-(Volatility^2/2),Volatility))</f>
        <v>0.53546525188510075</v>
      </c>
    </row>
    <row r="1000" spans="2:33" x14ac:dyDescent="0.25">
      <c r="B1000" t="s">
        <v>1064</v>
      </c>
      <c r="C1000" s="11">
        <f t="shared" si="15"/>
        <v>51</v>
      </c>
      <c r="D1000" s="11">
        <f ca="1">C1000*EXP(_xlfn.NORM.INV(RAND(),'Projection Engine'!$C$8-(Volatility^2/2),Volatility))</f>
        <v>57.478784313025372</v>
      </c>
      <c r="E1000" s="11">
        <f ca="1">D1000*EXP(_xlfn.NORM.INV(RAND(),'Projection Engine'!$C$8-(Volatility^2/2),Volatility))</f>
        <v>93.677200190987307</v>
      </c>
      <c r="F1000" s="11">
        <f ca="1">E1000*EXP(_xlfn.NORM.INV(RAND(),'Projection Engine'!$C$8-(Volatility^2/2),Volatility))</f>
        <v>79.408246963986386</v>
      </c>
      <c r="G1000" s="11">
        <f ca="1">F1000*EXP(_xlfn.NORM.INV(RAND(),'Projection Engine'!$C$8-(Volatility^2/2),Volatility))</f>
        <v>62.507962578790078</v>
      </c>
      <c r="H1000" s="11">
        <f ca="1">G1000*EXP(_xlfn.NORM.INV(RAND(),'Projection Engine'!$C$8-(Volatility^2/2),Volatility))</f>
        <v>38.835089221715947</v>
      </c>
      <c r="I1000" s="11">
        <f ca="1">H1000*EXP(_xlfn.NORM.INV(RAND(),'Projection Engine'!$C$8-(Volatility^2/2),Volatility))</f>
        <v>24.987683030792297</v>
      </c>
      <c r="J1000" s="11">
        <f ca="1">I1000*EXP(_xlfn.NORM.INV(RAND(),'Projection Engine'!$C$8-(Volatility^2/2),Volatility))</f>
        <v>67.973448525110612</v>
      </c>
      <c r="K1000" s="11">
        <f ca="1">J1000*EXP(_xlfn.NORM.INV(RAND(),'Projection Engine'!$C$8-(Volatility^2/2),Volatility))</f>
        <v>24.171724796154649</v>
      </c>
      <c r="L1000" s="11">
        <f ca="1">K1000*EXP(_xlfn.NORM.INV(RAND(),'Projection Engine'!$C$8-(Volatility^2/2),Volatility))</f>
        <v>18.020111356978983</v>
      </c>
      <c r="M1000" s="11">
        <f ca="1">L1000*EXP(_xlfn.NORM.INV(RAND(),'Projection Engine'!$C$8-(Volatility^2/2),Volatility))</f>
        <v>21.241770153012926</v>
      </c>
      <c r="N1000" s="11">
        <f ca="1">M1000*EXP(_xlfn.NORM.INV(RAND(),'Projection Engine'!$C$8-(Volatility^2/2),Volatility))</f>
        <v>32.231944320153737</v>
      </c>
      <c r="O1000" s="11">
        <f ca="1">N1000*EXP(_xlfn.NORM.INV(RAND(),'Projection Engine'!$C$8-(Volatility^2/2),Volatility))</f>
        <v>34.079192631134447</v>
      </c>
      <c r="P1000" s="11">
        <f ca="1">O1000*EXP(_xlfn.NORM.INV(RAND(),'Projection Engine'!$C$8-(Volatility^2/2),Volatility))</f>
        <v>36.797116535435613</v>
      </c>
      <c r="Q1000" s="11">
        <f ca="1">P1000*EXP(_xlfn.NORM.INV(RAND(),'Projection Engine'!$C$8-(Volatility^2/2),Volatility))</f>
        <v>42.488130365446565</v>
      </c>
      <c r="R1000" s="11">
        <f ca="1">Q1000*EXP(_xlfn.NORM.INV(RAND(),'Projection Engine'!$C$8-(Volatility^2/2),Volatility))</f>
        <v>45.22178824849567</v>
      </c>
      <c r="S1000" s="11">
        <f ca="1">R1000*EXP(_xlfn.NORM.INV(RAND(),'Projection Engine'!$C$8-(Volatility^2/2),Volatility))</f>
        <v>77.30164482922136</v>
      </c>
      <c r="T1000" s="11">
        <f ca="1">S1000*EXP(_xlfn.NORM.INV(RAND(),'Projection Engine'!$C$8-(Volatility^2/2),Volatility))</f>
        <v>53.623500268622173</v>
      </c>
      <c r="U1000" s="11">
        <f ca="1">T1000*EXP(_xlfn.NORM.INV(RAND(),'Projection Engine'!$C$8-(Volatility^2/2),Volatility))</f>
        <v>35.270824565954207</v>
      </c>
      <c r="V1000" s="11">
        <f ca="1">U1000*EXP(_xlfn.NORM.INV(RAND(),'Projection Engine'!$C$8-(Volatility^2/2),Volatility))</f>
        <v>106.17645383648686</v>
      </c>
      <c r="W1000" s="11">
        <f ca="1">V1000*EXP(_xlfn.NORM.INV(RAND(),'Projection Engine'!$C$8-(Volatility^2/2),Volatility))</f>
        <v>121.50633731206764</v>
      </c>
      <c r="X1000" s="11">
        <f ca="1">W1000*EXP(_xlfn.NORM.INV(RAND(),'Projection Engine'!$C$8-(Volatility^2/2),Volatility))</f>
        <v>187.04173333818218</v>
      </c>
      <c r="Y1000" s="11">
        <f ca="1">X1000*EXP(_xlfn.NORM.INV(RAND(),'Projection Engine'!$C$8-(Volatility^2/2),Volatility))</f>
        <v>458.92128225279879</v>
      </c>
      <c r="Z1000" s="11">
        <f ca="1">Y1000*EXP(_xlfn.NORM.INV(RAND(),'Projection Engine'!$C$8-(Volatility^2/2),Volatility))</f>
        <v>371.006019179394</v>
      </c>
      <c r="AA1000" s="11">
        <f ca="1">Z1000*EXP(_xlfn.NORM.INV(RAND(),'Projection Engine'!$C$8-(Volatility^2/2),Volatility))</f>
        <v>443.00628936251394</v>
      </c>
      <c r="AB1000" s="11">
        <f ca="1">AA1000*EXP(_xlfn.NORM.INV(RAND(),'Projection Engine'!$C$8-(Volatility^2/2),Volatility))</f>
        <v>805.8602364431091</v>
      </c>
      <c r="AC1000" s="11">
        <f ca="1">AB1000*EXP(_xlfn.NORM.INV(RAND(),'Projection Engine'!$C$8-(Volatility^2/2),Volatility))</f>
        <v>1053.5668614991621</v>
      </c>
      <c r="AD1000" s="11">
        <f ca="1">AC1000*EXP(_xlfn.NORM.INV(RAND(),'Projection Engine'!$C$8-(Volatility^2/2),Volatility))</f>
        <v>1313.2991537182202</v>
      </c>
      <c r="AE1000" s="11">
        <f ca="1">AD1000*EXP(_xlfn.NORM.INV(RAND(),'Projection Engine'!$C$8-(Volatility^2/2),Volatility))</f>
        <v>4912.8560468951609</v>
      </c>
      <c r="AF1000" s="11">
        <f ca="1">AE1000*EXP(_xlfn.NORM.INV(RAND(),'Projection Engine'!$C$8-(Volatility^2/2),Volatility))</f>
        <v>8223.6504193389846</v>
      </c>
      <c r="AG1000" s="11">
        <f ca="1">AF1000*EXP(_xlfn.NORM.INV(RAND(),'Projection Engine'!$C$8-(Volatility^2/2),Volatility))</f>
        <v>4528.7323809952541</v>
      </c>
    </row>
    <row r="1001" spans="2:33" x14ac:dyDescent="0.25">
      <c r="B1001" t="s">
        <v>1065</v>
      </c>
      <c r="C1001" s="11">
        <f t="shared" si="15"/>
        <v>51</v>
      </c>
      <c r="D1001" s="11">
        <f ca="1">C1001*EXP(_xlfn.NORM.INV(RAND(),'Projection Engine'!$C$8-(Volatility^2/2),Volatility))</f>
        <v>147.17021293991263</v>
      </c>
      <c r="E1001" s="11">
        <f ca="1">D1001*EXP(_xlfn.NORM.INV(RAND(),'Projection Engine'!$C$8-(Volatility^2/2),Volatility))</f>
        <v>91.126674029910362</v>
      </c>
      <c r="F1001" s="11">
        <f ca="1">E1001*EXP(_xlfn.NORM.INV(RAND(),'Projection Engine'!$C$8-(Volatility^2/2),Volatility))</f>
        <v>160.99739241106445</v>
      </c>
      <c r="G1001" s="11">
        <f ca="1">F1001*EXP(_xlfn.NORM.INV(RAND(),'Projection Engine'!$C$8-(Volatility^2/2),Volatility))</f>
        <v>234.42988157763347</v>
      </c>
      <c r="H1001" s="11">
        <f ca="1">G1001*EXP(_xlfn.NORM.INV(RAND(),'Projection Engine'!$C$8-(Volatility^2/2),Volatility))</f>
        <v>429.98561266899139</v>
      </c>
      <c r="I1001" s="11">
        <f ca="1">H1001*EXP(_xlfn.NORM.INV(RAND(),'Projection Engine'!$C$8-(Volatility^2/2),Volatility))</f>
        <v>431.25354829899027</v>
      </c>
      <c r="J1001" s="11">
        <f ca="1">I1001*EXP(_xlfn.NORM.INV(RAND(),'Projection Engine'!$C$8-(Volatility^2/2),Volatility))</f>
        <v>283.33320500033943</v>
      </c>
      <c r="K1001" s="11">
        <f ca="1">J1001*EXP(_xlfn.NORM.INV(RAND(),'Projection Engine'!$C$8-(Volatility^2/2),Volatility))</f>
        <v>304.74385350831562</v>
      </c>
      <c r="L1001" s="11">
        <f ca="1">K1001*EXP(_xlfn.NORM.INV(RAND(),'Projection Engine'!$C$8-(Volatility^2/2),Volatility))</f>
        <v>788.24087293393632</v>
      </c>
      <c r="M1001" s="11">
        <f ca="1">L1001*EXP(_xlfn.NORM.INV(RAND(),'Projection Engine'!$C$8-(Volatility^2/2),Volatility))</f>
        <v>992.70729311244793</v>
      </c>
      <c r="N1001" s="11">
        <f ca="1">M1001*EXP(_xlfn.NORM.INV(RAND(),'Projection Engine'!$C$8-(Volatility^2/2),Volatility))</f>
        <v>751.11824903065849</v>
      </c>
      <c r="O1001" s="11">
        <f ca="1">N1001*EXP(_xlfn.NORM.INV(RAND(),'Projection Engine'!$C$8-(Volatility^2/2),Volatility))</f>
        <v>467.92372395139176</v>
      </c>
      <c r="P1001" s="11">
        <f ca="1">O1001*EXP(_xlfn.NORM.INV(RAND(),'Projection Engine'!$C$8-(Volatility^2/2),Volatility))</f>
        <v>202.86186946205925</v>
      </c>
      <c r="Q1001" s="11">
        <f ca="1">P1001*EXP(_xlfn.NORM.INV(RAND(),'Projection Engine'!$C$8-(Volatility^2/2),Volatility))</f>
        <v>110.69295567040962</v>
      </c>
      <c r="R1001" s="11">
        <f ca="1">Q1001*EXP(_xlfn.NORM.INV(RAND(),'Projection Engine'!$C$8-(Volatility^2/2),Volatility))</f>
        <v>109.9382946053354</v>
      </c>
      <c r="S1001" s="11">
        <f ca="1">R1001*EXP(_xlfn.NORM.INV(RAND(),'Projection Engine'!$C$8-(Volatility^2/2),Volatility))</f>
        <v>102.91983874678887</v>
      </c>
      <c r="T1001" s="11">
        <f ca="1">S1001*EXP(_xlfn.NORM.INV(RAND(),'Projection Engine'!$C$8-(Volatility^2/2),Volatility))</f>
        <v>135.25989485647639</v>
      </c>
      <c r="U1001" s="11">
        <f ca="1">T1001*EXP(_xlfn.NORM.INV(RAND(),'Projection Engine'!$C$8-(Volatility^2/2),Volatility))</f>
        <v>52.680845507476675</v>
      </c>
      <c r="V1001" s="11">
        <f ca="1">U1001*EXP(_xlfn.NORM.INV(RAND(),'Projection Engine'!$C$8-(Volatility^2/2),Volatility))</f>
        <v>65.623980689549157</v>
      </c>
      <c r="W1001" s="11">
        <f ca="1">V1001*EXP(_xlfn.NORM.INV(RAND(),'Projection Engine'!$C$8-(Volatility^2/2),Volatility))</f>
        <v>59.205283792592411</v>
      </c>
      <c r="X1001" s="11">
        <f ca="1">W1001*EXP(_xlfn.NORM.INV(RAND(),'Projection Engine'!$C$8-(Volatility^2/2),Volatility))</f>
        <v>56.010276754248231</v>
      </c>
      <c r="Y1001" s="11">
        <f ca="1">X1001*EXP(_xlfn.NORM.INV(RAND(),'Projection Engine'!$C$8-(Volatility^2/2),Volatility))</f>
        <v>35.249049193334066</v>
      </c>
      <c r="Z1001" s="11">
        <f ca="1">Y1001*EXP(_xlfn.NORM.INV(RAND(),'Projection Engine'!$C$8-(Volatility^2/2),Volatility))</f>
        <v>63.159815393842841</v>
      </c>
      <c r="AA1001" s="11">
        <f ca="1">Z1001*EXP(_xlfn.NORM.INV(RAND(),'Projection Engine'!$C$8-(Volatility^2/2),Volatility))</f>
        <v>70.783057824785857</v>
      </c>
      <c r="AB1001" s="11">
        <f ca="1">AA1001*EXP(_xlfn.NORM.INV(RAND(),'Projection Engine'!$C$8-(Volatility^2/2),Volatility))</f>
        <v>43.151111281397831</v>
      </c>
      <c r="AC1001" s="11">
        <f ca="1">AB1001*EXP(_xlfn.NORM.INV(RAND(),'Projection Engine'!$C$8-(Volatility^2/2),Volatility))</f>
        <v>36.425408412361207</v>
      </c>
      <c r="AD1001" s="11">
        <f ca="1">AC1001*EXP(_xlfn.NORM.INV(RAND(),'Projection Engine'!$C$8-(Volatility^2/2),Volatility))</f>
        <v>28.584082911832517</v>
      </c>
      <c r="AE1001" s="11">
        <f ca="1">AD1001*EXP(_xlfn.NORM.INV(RAND(),'Projection Engine'!$C$8-(Volatility^2/2),Volatility))</f>
        <v>11.449435604483959</v>
      </c>
      <c r="AF1001" s="11">
        <f ca="1">AE1001*EXP(_xlfn.NORM.INV(RAND(),'Projection Engine'!$C$8-(Volatility^2/2),Volatility))</f>
        <v>12.744037674491446</v>
      </c>
      <c r="AG1001" s="11">
        <f ca="1">AF1001*EXP(_xlfn.NORM.INV(RAND(),'Projection Engine'!$C$8-(Volatility^2/2),Volatility))</f>
        <v>10.981002940822629</v>
      </c>
    </row>
    <row r="1002" spans="2:33" x14ac:dyDescent="0.25">
      <c r="B1002" t="s">
        <v>1066</v>
      </c>
      <c r="C1002" s="11">
        <f t="shared" si="15"/>
        <v>51</v>
      </c>
      <c r="D1002" s="11">
        <f ca="1">C1002*EXP(_xlfn.NORM.INV(RAND(),'Projection Engine'!$C$8-(Volatility^2/2),Volatility))</f>
        <v>25.883097542751567</v>
      </c>
      <c r="E1002" s="11">
        <f ca="1">D1002*EXP(_xlfn.NORM.INV(RAND(),'Projection Engine'!$C$8-(Volatility^2/2),Volatility))</f>
        <v>28.355568646344331</v>
      </c>
      <c r="F1002" s="11">
        <f ca="1">E1002*EXP(_xlfn.NORM.INV(RAND(),'Projection Engine'!$C$8-(Volatility^2/2),Volatility))</f>
        <v>25.698300135007102</v>
      </c>
      <c r="G1002" s="11">
        <f ca="1">F1002*EXP(_xlfn.NORM.INV(RAND(),'Projection Engine'!$C$8-(Volatility^2/2),Volatility))</f>
        <v>36.958617391026841</v>
      </c>
      <c r="H1002" s="11">
        <f ca="1">G1002*EXP(_xlfn.NORM.INV(RAND(),'Projection Engine'!$C$8-(Volatility^2/2),Volatility))</f>
        <v>13.335723261064306</v>
      </c>
      <c r="I1002" s="11">
        <f ca="1">H1002*EXP(_xlfn.NORM.INV(RAND(),'Projection Engine'!$C$8-(Volatility^2/2),Volatility))</f>
        <v>11.96679196334804</v>
      </c>
      <c r="J1002" s="11">
        <f ca="1">I1002*EXP(_xlfn.NORM.INV(RAND(),'Projection Engine'!$C$8-(Volatility^2/2),Volatility))</f>
        <v>6.1404125733138066</v>
      </c>
      <c r="K1002" s="11">
        <f ca="1">J1002*EXP(_xlfn.NORM.INV(RAND(),'Projection Engine'!$C$8-(Volatility^2/2),Volatility))</f>
        <v>4.6811048317452784</v>
      </c>
      <c r="L1002" s="11">
        <f ca="1">K1002*EXP(_xlfn.NORM.INV(RAND(),'Projection Engine'!$C$8-(Volatility^2/2),Volatility))</f>
        <v>3.4288383160805211</v>
      </c>
      <c r="M1002" s="11">
        <f ca="1">L1002*EXP(_xlfn.NORM.INV(RAND(),'Projection Engine'!$C$8-(Volatility^2/2),Volatility))</f>
        <v>4.2355789076305852</v>
      </c>
      <c r="N1002" s="11">
        <f ca="1">M1002*EXP(_xlfn.NORM.INV(RAND(),'Projection Engine'!$C$8-(Volatility^2/2),Volatility))</f>
        <v>9.2371660507321387</v>
      </c>
      <c r="O1002" s="11">
        <f ca="1">N1002*EXP(_xlfn.NORM.INV(RAND(),'Projection Engine'!$C$8-(Volatility^2/2),Volatility))</f>
        <v>7.3219798238538383</v>
      </c>
      <c r="P1002" s="11">
        <f ca="1">O1002*EXP(_xlfn.NORM.INV(RAND(),'Projection Engine'!$C$8-(Volatility^2/2),Volatility))</f>
        <v>4.0179867190052505</v>
      </c>
      <c r="Q1002" s="11">
        <f ca="1">P1002*EXP(_xlfn.NORM.INV(RAND(),'Projection Engine'!$C$8-(Volatility^2/2),Volatility))</f>
        <v>2.593231137770621</v>
      </c>
      <c r="R1002" s="11">
        <f ca="1">Q1002*EXP(_xlfn.NORM.INV(RAND(),'Projection Engine'!$C$8-(Volatility^2/2),Volatility))</f>
        <v>4.4356626175915661</v>
      </c>
      <c r="S1002" s="11">
        <f ca="1">R1002*EXP(_xlfn.NORM.INV(RAND(),'Projection Engine'!$C$8-(Volatility^2/2),Volatility))</f>
        <v>2.2353478573037764</v>
      </c>
      <c r="T1002" s="11">
        <f ca="1">S1002*EXP(_xlfn.NORM.INV(RAND(),'Projection Engine'!$C$8-(Volatility^2/2),Volatility))</f>
        <v>0.75352926854506208</v>
      </c>
      <c r="U1002" s="11">
        <f ca="1">T1002*EXP(_xlfn.NORM.INV(RAND(),'Projection Engine'!$C$8-(Volatility^2/2),Volatility))</f>
        <v>0.88351079418028433</v>
      </c>
      <c r="V1002" s="11">
        <f ca="1">U1002*EXP(_xlfn.NORM.INV(RAND(),'Projection Engine'!$C$8-(Volatility^2/2),Volatility))</f>
        <v>0.79534322011220837</v>
      </c>
      <c r="W1002" s="11">
        <f ca="1">V1002*EXP(_xlfn.NORM.INV(RAND(),'Projection Engine'!$C$8-(Volatility^2/2),Volatility))</f>
        <v>1.6253971497704003</v>
      </c>
      <c r="X1002" s="11">
        <f ca="1">W1002*EXP(_xlfn.NORM.INV(RAND(),'Projection Engine'!$C$8-(Volatility^2/2),Volatility))</f>
        <v>2.3326004798447495</v>
      </c>
      <c r="Y1002" s="11">
        <f ca="1">X1002*EXP(_xlfn.NORM.INV(RAND(),'Projection Engine'!$C$8-(Volatility^2/2),Volatility))</f>
        <v>1.8187605334939232</v>
      </c>
      <c r="Z1002" s="11">
        <f ca="1">Y1002*EXP(_xlfn.NORM.INV(RAND(),'Projection Engine'!$C$8-(Volatility^2/2),Volatility))</f>
        <v>1.5816642506636527</v>
      </c>
      <c r="AA1002" s="11">
        <f ca="1">Z1002*EXP(_xlfn.NORM.INV(RAND(),'Projection Engine'!$C$8-(Volatility^2/2),Volatility))</f>
        <v>3.1298619395940914</v>
      </c>
      <c r="AB1002" s="11">
        <f ca="1">AA1002*EXP(_xlfn.NORM.INV(RAND(),'Projection Engine'!$C$8-(Volatility^2/2),Volatility))</f>
        <v>3.9409163152470823</v>
      </c>
      <c r="AC1002" s="11">
        <f ca="1">AB1002*EXP(_xlfn.NORM.INV(RAND(),'Projection Engine'!$C$8-(Volatility^2/2),Volatility))</f>
        <v>9.0993899877699729</v>
      </c>
      <c r="AD1002" s="11">
        <f ca="1">AC1002*EXP(_xlfn.NORM.INV(RAND(),'Projection Engine'!$C$8-(Volatility^2/2),Volatility))</f>
        <v>8.0551228684687128</v>
      </c>
      <c r="AE1002" s="11">
        <f ca="1">AD1002*EXP(_xlfn.NORM.INV(RAND(),'Projection Engine'!$C$8-(Volatility^2/2),Volatility))</f>
        <v>6.7255214074489924</v>
      </c>
      <c r="AF1002" s="11">
        <f ca="1">AE1002*EXP(_xlfn.NORM.INV(RAND(),'Projection Engine'!$C$8-(Volatility^2/2),Volatility))</f>
        <v>7.9178565764556703</v>
      </c>
      <c r="AG1002" s="11">
        <f ca="1">AF1002*EXP(_xlfn.NORM.INV(RAND(),'Projection Engine'!$C$8-(Volatility^2/2),Volatility))</f>
        <v>9.6096191718793129</v>
      </c>
    </row>
    <row r="1004" spans="2:33" x14ac:dyDescent="0.25">
      <c r="B1004" t="s">
        <v>1071</v>
      </c>
      <c r="C1004">
        <f ca="1">_xlfn.PERCENTILE.INC(AG3:AG1002,0.5)</f>
        <v>0.76423746511881241</v>
      </c>
    </row>
    <row r="1005" spans="2:33" x14ac:dyDescent="0.25">
      <c r="B1005" t="s">
        <v>1072</v>
      </c>
      <c r="C1005">
        <f ca="1">_xlfn.PERCENTILE.INC(AG2:AG1002,0.1)</f>
        <v>1.813017327713029E-2</v>
      </c>
    </row>
    <row r="1006" spans="2:33" x14ac:dyDescent="0.25">
      <c r="B1006" t="s">
        <v>1073</v>
      </c>
      <c r="C1006">
        <f ca="1">_xlfn.PERCENTILE.INC(AG2:AG1002,0.9)</f>
        <v>29.193408697184953</v>
      </c>
    </row>
    <row r="1008" spans="2:33" x14ac:dyDescent="0.25">
      <c r="B1008" t="s">
        <v>1067</v>
      </c>
      <c r="D1008">
        <f ca="1">_xlfn.PERCENTILE.INC(D3:D1002,0.5)</f>
        <v>45.223879270814109</v>
      </c>
      <c r="E1008">
        <f t="shared" ref="E1008:M1008" ca="1" si="16">_xlfn.PERCENTILE.INC(E3:E1002,0.5)</f>
        <v>39.979860509418828</v>
      </c>
      <c r="F1008">
        <f t="shared" ca="1" si="16"/>
        <v>35.771975588436092</v>
      </c>
      <c r="G1008">
        <f t="shared" ca="1" si="16"/>
        <v>31.117647451776854</v>
      </c>
      <c r="H1008">
        <f t="shared" ca="1" si="16"/>
        <v>26.406122850967392</v>
      </c>
      <c r="I1008">
        <f t="shared" ca="1" si="16"/>
        <v>23.416885634720419</v>
      </c>
      <c r="J1008">
        <f t="shared" ca="1" si="16"/>
        <v>20.175536877004888</v>
      </c>
      <c r="K1008">
        <f t="shared" ca="1" si="16"/>
        <v>16.734070464989017</v>
      </c>
      <c r="L1008">
        <f t="shared" ca="1" si="16"/>
        <v>14.734881940600992</v>
      </c>
      <c r="M1008">
        <f t="shared" ca="1" si="16"/>
        <v>12.414080169629711</v>
      </c>
    </row>
    <row r="1009" spans="2:13" x14ac:dyDescent="0.25">
      <c r="B1009" t="s">
        <v>1074</v>
      </c>
      <c r="D1009">
        <f ca="1">_xlfn.PERCENTILE.INC(D3:D1002,0.1)</f>
        <v>24.671300220261852</v>
      </c>
      <c r="E1009">
        <f t="shared" ref="E1009:M1009" ca="1" si="17">_xlfn.PERCENTILE.INC(E3:E1002,0.1)</f>
        <v>16.623163269227042</v>
      </c>
      <c r="F1009">
        <f t="shared" ca="1" si="17"/>
        <v>12.332849128049409</v>
      </c>
      <c r="G1009">
        <f t="shared" ca="1" si="17"/>
        <v>9.1672078533155616</v>
      </c>
      <c r="H1009">
        <f t="shared" ca="1" si="17"/>
        <v>7.1740135620576693</v>
      </c>
      <c r="I1009">
        <f t="shared" ca="1" si="17"/>
        <v>5.0366470851573046</v>
      </c>
      <c r="J1009">
        <f t="shared" ca="1" si="17"/>
        <v>3.5809678857637386</v>
      </c>
      <c r="K1009">
        <f t="shared" ca="1" si="17"/>
        <v>2.8691597594538552</v>
      </c>
      <c r="L1009">
        <f t="shared" ca="1" si="17"/>
        <v>2.3608244954742199</v>
      </c>
      <c r="M1009">
        <f t="shared" ca="1" si="17"/>
        <v>1.8698068994097081</v>
      </c>
    </row>
    <row r="1010" spans="2:13" x14ac:dyDescent="0.25">
      <c r="B1010" t="s">
        <v>1075</v>
      </c>
      <c r="D1010">
        <f ca="1">_xlfn.PERCENTILE.INC(D3:D1002,0.9)</f>
        <v>82.672613160760932</v>
      </c>
      <c r="E1010">
        <f t="shared" ref="E1010:M1010" ca="1" si="18">_xlfn.PERCENTILE.INC(E3:E1002,0.9)</f>
        <v>94.953062393988034</v>
      </c>
      <c r="F1010">
        <f t="shared" ca="1" si="18"/>
        <v>100.69737250197291</v>
      </c>
      <c r="G1010">
        <f t="shared" ca="1" si="18"/>
        <v>109.69607972522353</v>
      </c>
      <c r="H1010">
        <f t="shared" ca="1" si="18"/>
        <v>116.17750263554842</v>
      </c>
      <c r="I1010">
        <f t="shared" ca="1" si="18"/>
        <v>112.43090878218224</v>
      </c>
      <c r="J1010">
        <f t="shared" ca="1" si="18"/>
        <v>104.47696456059435</v>
      </c>
      <c r="K1010">
        <f t="shared" ca="1" si="18"/>
        <v>96.563509054141704</v>
      </c>
      <c r="L1010">
        <f t="shared" ca="1" si="18"/>
        <v>104.06559371514933</v>
      </c>
      <c r="M1010">
        <f t="shared" ca="1" si="18"/>
        <v>99.90966318083359</v>
      </c>
    </row>
    <row r="1012" spans="2:13" x14ac:dyDescent="0.25">
      <c r="B1012" s="1" t="s">
        <v>1076</v>
      </c>
    </row>
    <row r="1013" spans="2:13" x14ac:dyDescent="0.25">
      <c r="B1013" t="s">
        <v>1067</v>
      </c>
      <c r="D1013">
        <v>45.271176651096162</v>
      </c>
      <c r="E1013">
        <v>38.371654392093106</v>
      </c>
      <c r="F1013">
        <v>33.153338549343239</v>
      </c>
      <c r="G1013">
        <v>30.556279575562272</v>
      </c>
      <c r="H1013">
        <v>25.787238017185302</v>
      </c>
      <c r="I1013">
        <v>22.837216935050581</v>
      </c>
      <c r="J1013">
        <v>19.660518502614689</v>
      </c>
      <c r="K1013">
        <v>17.000619050331402</v>
      </c>
      <c r="L1013">
        <v>13.620541335294487</v>
      </c>
      <c r="M1013">
        <v>11.288610777956308</v>
      </c>
    </row>
    <row r="1014" spans="2:13" x14ac:dyDescent="0.25">
      <c r="B1014" t="s">
        <v>1074</v>
      </c>
      <c r="D1014">
        <v>23.258051262467497</v>
      </c>
      <c r="E1014">
        <v>16.557760675919479</v>
      </c>
      <c r="F1014">
        <v>11.827362558184749</v>
      </c>
      <c r="G1014">
        <v>7.960127933367497</v>
      </c>
      <c r="H1014">
        <v>6.5776258711524118</v>
      </c>
      <c r="I1014">
        <v>4.7783212181729002</v>
      </c>
      <c r="J1014">
        <v>3.9876538139421656</v>
      </c>
      <c r="K1014">
        <v>3.1666695320208063</v>
      </c>
      <c r="L1014">
        <v>2.6073966167326592</v>
      </c>
      <c r="M1014">
        <v>1.8718948077573716</v>
      </c>
    </row>
    <row r="1015" spans="2:13" x14ac:dyDescent="0.25">
      <c r="B1015" t="s">
        <v>1075</v>
      </c>
      <c r="D1015">
        <v>82.71584209867288</v>
      </c>
      <c r="E1015">
        <v>93.415815327422322</v>
      </c>
      <c r="F1015">
        <v>99.364555511152318</v>
      </c>
      <c r="G1015">
        <v>102.17066345173205</v>
      </c>
      <c r="H1015">
        <v>103.18566962293531</v>
      </c>
      <c r="I1015">
        <v>101.47807286833344</v>
      </c>
      <c r="J1015">
        <v>98.107045547311287</v>
      </c>
      <c r="K1015">
        <v>93.133577420551276</v>
      </c>
      <c r="L1015">
        <v>86.815506051928921</v>
      </c>
      <c r="M1015">
        <v>78.472146034335324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108E1-64EF-45E1-B1F1-0E76DDEEA50F}">
  <dimension ref="A2:BS1041"/>
  <sheetViews>
    <sheetView tabSelected="1" topLeftCell="AF1" workbookViewId="0">
      <selection activeCell="BS6" sqref="BS6"/>
    </sheetView>
  </sheetViews>
  <sheetFormatPr defaultRowHeight="15" x14ac:dyDescent="0.25"/>
  <cols>
    <col min="3" max="3" width="18.7109375" customWidth="1"/>
    <col min="4" max="4" width="14.7109375" customWidth="1"/>
    <col min="18" max="18" width="19" customWidth="1"/>
    <col min="35" max="35" width="19.5703125" customWidth="1"/>
    <col min="36" max="36" width="15.42578125" customWidth="1"/>
    <col min="37" max="37" width="15" customWidth="1"/>
    <col min="38" max="38" width="15.7109375" customWidth="1"/>
    <col min="39" max="39" width="11.42578125" customWidth="1"/>
    <col min="56" max="56" width="11.7109375" customWidth="1"/>
    <col min="69" max="69" width="17.85546875" customWidth="1"/>
    <col min="71" max="71" width="29.28515625" customWidth="1"/>
  </cols>
  <sheetData>
    <row r="2" spans="2:71" x14ac:dyDescent="0.25">
      <c r="B2" s="1" t="s">
        <v>1068</v>
      </c>
      <c r="Q2" s="1" t="s">
        <v>1081</v>
      </c>
      <c r="AH2" s="1" t="s">
        <v>1102</v>
      </c>
      <c r="AY2" s="1" t="s">
        <v>1103</v>
      </c>
      <c r="BQ2" s="1" t="s">
        <v>1082</v>
      </c>
    </row>
    <row r="3" spans="2:71" x14ac:dyDescent="0.25">
      <c r="BQ3" t="s">
        <v>1083</v>
      </c>
      <c r="BR3" t="s">
        <v>1084</v>
      </c>
      <c r="BS3" t="s">
        <v>1085</v>
      </c>
    </row>
    <row r="4" spans="2:71" x14ac:dyDescent="0.25">
      <c r="B4" t="s">
        <v>24</v>
      </c>
      <c r="C4" t="s">
        <v>1110</v>
      </c>
      <c r="D4" t="s">
        <v>1111</v>
      </c>
      <c r="Q4" t="s">
        <v>24</v>
      </c>
      <c r="R4" t="s">
        <v>1110</v>
      </c>
      <c r="S4" t="s">
        <v>1112</v>
      </c>
      <c r="AH4" t="s">
        <v>24</v>
      </c>
      <c r="AI4" t="s">
        <v>1070</v>
      </c>
      <c r="AJ4" t="s">
        <v>33</v>
      </c>
      <c r="AK4" t="s">
        <v>34</v>
      </c>
      <c r="AL4" t="s">
        <v>35</v>
      </c>
      <c r="AY4" t="s">
        <v>1074</v>
      </c>
      <c r="AZ4" t="s">
        <v>1067</v>
      </c>
      <c r="BA4" t="s">
        <v>1075</v>
      </c>
      <c r="BB4" t="s">
        <v>24</v>
      </c>
      <c r="BC4" t="s">
        <v>1079</v>
      </c>
      <c r="BD4" t="s">
        <v>1080</v>
      </c>
      <c r="BQ4" t="s">
        <v>1092</v>
      </c>
      <c r="BR4" s="13">
        <f>Return_Growth</f>
        <v>0.01</v>
      </c>
      <c r="BS4" t="s">
        <v>1093</v>
      </c>
    </row>
    <row r="5" spans="2:71" x14ac:dyDescent="0.25">
      <c r="B5">
        <v>2006</v>
      </c>
      <c r="C5">
        <v>13.15</v>
      </c>
      <c r="Q5">
        <v>2006</v>
      </c>
      <c r="R5">
        <v>13.15</v>
      </c>
      <c r="AH5">
        <v>2006</v>
      </c>
      <c r="AI5">
        <v>13.15</v>
      </c>
      <c r="AY5" s="10">
        <f>Current_Level</f>
        <v>51</v>
      </c>
      <c r="AZ5" s="10">
        <f>Current_Level</f>
        <v>51</v>
      </c>
      <c r="BA5" s="10">
        <f>Current_Level</f>
        <v>51</v>
      </c>
      <c r="BB5">
        <v>2026</v>
      </c>
      <c r="BC5" s="10">
        <f t="shared" ref="BC5:BC15" si="0">AY5</f>
        <v>51</v>
      </c>
      <c r="BD5" s="10">
        <f t="shared" ref="BD5:BD15" si="1">BA5-AY5</f>
        <v>0</v>
      </c>
      <c r="BQ5" t="s">
        <v>0</v>
      </c>
      <c r="BR5" s="13">
        <f>Div_Yield</f>
        <v>0</v>
      </c>
      <c r="BS5" t="s">
        <v>1113</v>
      </c>
    </row>
    <row r="6" spans="2:71" x14ac:dyDescent="0.25">
      <c r="B6">
        <v>2007</v>
      </c>
      <c r="C6">
        <v>12.84</v>
      </c>
      <c r="Q6">
        <v>2007</v>
      </c>
      <c r="R6">
        <v>12.84</v>
      </c>
      <c r="AH6">
        <v>2007</v>
      </c>
      <c r="AI6">
        <v>12.84</v>
      </c>
      <c r="AY6">
        <v>23.258051262467497</v>
      </c>
      <c r="AZ6" s="10">
        <v>45.271176651096162</v>
      </c>
      <c r="BA6" s="10">
        <v>82.71584209867288</v>
      </c>
      <c r="BB6">
        <v>2027</v>
      </c>
      <c r="BC6" s="10">
        <f t="shared" si="0"/>
        <v>23.258051262467497</v>
      </c>
      <c r="BD6" s="10">
        <f t="shared" si="1"/>
        <v>59.457790836205383</v>
      </c>
      <c r="BQ6" t="s">
        <v>1086</v>
      </c>
      <c r="BR6" s="14">
        <f>Valuation!C5</f>
        <v>-3.3087451654251088E-2</v>
      </c>
      <c r="BS6" t="s">
        <v>1091</v>
      </c>
    </row>
    <row r="7" spans="2:71" x14ac:dyDescent="0.25">
      <c r="B7">
        <v>2008</v>
      </c>
      <c r="C7">
        <v>7.94</v>
      </c>
      <c r="Q7">
        <v>2008</v>
      </c>
      <c r="R7">
        <v>7.94</v>
      </c>
      <c r="AH7">
        <v>2008</v>
      </c>
      <c r="AI7">
        <v>7.94</v>
      </c>
      <c r="AY7">
        <v>16.557760675919479</v>
      </c>
      <c r="AZ7" s="10">
        <v>38.371654392093106</v>
      </c>
      <c r="BA7" s="10">
        <v>93.415815327422322</v>
      </c>
      <c r="BB7">
        <v>2028</v>
      </c>
      <c r="BC7" s="10">
        <f t="shared" si="0"/>
        <v>16.557760675919479</v>
      </c>
      <c r="BD7" s="10">
        <f t="shared" si="1"/>
        <v>76.85805465150284</v>
      </c>
      <c r="BQ7" t="s">
        <v>1087</v>
      </c>
      <c r="BR7" s="13">
        <f>'Projection Engine'!C8</f>
        <v>-2.3087451654251086E-2</v>
      </c>
      <c r="BS7" t="s">
        <v>1090</v>
      </c>
    </row>
    <row r="8" spans="2:71" x14ac:dyDescent="0.25">
      <c r="B8">
        <v>2009</v>
      </c>
      <c r="C8" s="10">
        <v>11.26</v>
      </c>
      <c r="Q8">
        <v>2009</v>
      </c>
      <c r="R8">
        <v>11.26</v>
      </c>
      <c r="AH8">
        <v>2009</v>
      </c>
      <c r="AI8">
        <v>11.26</v>
      </c>
      <c r="AY8">
        <v>11.827362558184749</v>
      </c>
      <c r="AZ8" s="10">
        <v>33.153338549343239</v>
      </c>
      <c r="BA8" s="10">
        <v>99.364555511152318</v>
      </c>
      <c r="BB8">
        <v>2029</v>
      </c>
      <c r="BC8" s="10">
        <f t="shared" si="0"/>
        <v>11.827362558184749</v>
      </c>
      <c r="BD8" s="10">
        <f t="shared" si="1"/>
        <v>87.537192952967573</v>
      </c>
      <c r="BQ8" t="s">
        <v>3</v>
      </c>
      <c r="BR8" s="13">
        <f>Inflation</f>
        <v>2.4E-2</v>
      </c>
      <c r="BS8" t="s">
        <v>1089</v>
      </c>
    </row>
    <row r="9" spans="2:71" x14ac:dyDescent="0.25">
      <c r="B9">
        <v>2010</v>
      </c>
      <c r="C9" s="5">
        <v>15.44</v>
      </c>
      <c r="Q9">
        <v>2010</v>
      </c>
      <c r="R9" s="5">
        <v>15.44</v>
      </c>
      <c r="AH9">
        <v>2010</v>
      </c>
      <c r="AI9" s="5">
        <v>15.44</v>
      </c>
      <c r="AY9">
        <v>7.960127933367497</v>
      </c>
      <c r="AZ9" s="10">
        <v>30.556279575562272</v>
      </c>
      <c r="BA9" s="10">
        <v>102.17066345173205</v>
      </c>
      <c r="BB9">
        <v>2030</v>
      </c>
      <c r="BC9" s="10">
        <f t="shared" si="0"/>
        <v>7.960127933367497</v>
      </c>
      <c r="BD9" s="10">
        <f t="shared" si="1"/>
        <v>94.210535518364551</v>
      </c>
      <c r="BQ9" t="s">
        <v>26</v>
      </c>
      <c r="BR9" s="13">
        <f>'Projection Engine'!H4</f>
        <v>-4.5983839506104629E-2</v>
      </c>
      <c r="BS9" t="s">
        <v>1088</v>
      </c>
    </row>
    <row r="10" spans="2:71" x14ac:dyDescent="0.25">
      <c r="B10">
        <v>2011</v>
      </c>
      <c r="C10" s="5">
        <v>15.72</v>
      </c>
      <c r="Q10">
        <v>2011</v>
      </c>
      <c r="R10" s="5">
        <v>15.72</v>
      </c>
      <c r="AH10">
        <v>2011</v>
      </c>
      <c r="AI10" s="5">
        <v>15.72</v>
      </c>
      <c r="AY10">
        <v>6.5776258711524118</v>
      </c>
      <c r="AZ10" s="10">
        <v>25.787238017185302</v>
      </c>
      <c r="BA10" s="10">
        <v>103.18566962293531</v>
      </c>
      <c r="BB10">
        <v>2031</v>
      </c>
      <c r="BC10" s="10">
        <f t="shared" si="0"/>
        <v>6.5776258711524118</v>
      </c>
      <c r="BD10" s="10">
        <f t="shared" si="1"/>
        <v>96.608043751782901</v>
      </c>
    </row>
    <row r="11" spans="2:71" x14ac:dyDescent="0.25">
      <c r="B11">
        <v>2012</v>
      </c>
      <c r="C11" s="5">
        <v>20.079999999999998</v>
      </c>
      <c r="Q11">
        <v>2012</v>
      </c>
      <c r="R11" s="5">
        <v>20.079999999999998</v>
      </c>
      <c r="AH11">
        <v>2012</v>
      </c>
      <c r="AI11" s="5">
        <v>20.079999999999998</v>
      </c>
      <c r="AY11">
        <v>4.7783212181729002</v>
      </c>
      <c r="AZ11" s="10">
        <v>22.837216935050581</v>
      </c>
      <c r="BA11" s="10">
        <v>101.47807286833344</v>
      </c>
      <c r="BB11">
        <v>2032</v>
      </c>
      <c r="BC11" s="10">
        <f t="shared" si="0"/>
        <v>4.7783212181729002</v>
      </c>
      <c r="BD11" s="10">
        <f t="shared" si="1"/>
        <v>96.699751650160536</v>
      </c>
    </row>
    <row r="12" spans="2:71" x14ac:dyDescent="0.25">
      <c r="B12">
        <v>2013</v>
      </c>
      <c r="C12" s="5">
        <v>28.02</v>
      </c>
      <c r="Q12">
        <v>2013</v>
      </c>
      <c r="R12" s="5">
        <v>28.02</v>
      </c>
      <c r="AH12">
        <v>2013</v>
      </c>
      <c r="AI12" s="5">
        <v>28.02</v>
      </c>
      <c r="AY12">
        <v>3.9876538139421656</v>
      </c>
      <c r="AZ12" s="10">
        <v>19.660518502614689</v>
      </c>
      <c r="BA12" s="10">
        <v>98.107045547311287</v>
      </c>
      <c r="BB12">
        <v>2033</v>
      </c>
      <c r="BC12" s="10">
        <f t="shared" si="0"/>
        <v>3.9876538139421656</v>
      </c>
      <c r="BD12" s="10">
        <f t="shared" si="1"/>
        <v>94.119391733369127</v>
      </c>
    </row>
    <row r="13" spans="2:71" x14ac:dyDescent="0.25">
      <c r="B13">
        <v>2014</v>
      </c>
      <c r="C13" s="5">
        <v>36.26</v>
      </c>
      <c r="Q13">
        <v>2014</v>
      </c>
      <c r="R13" s="5">
        <v>36.26</v>
      </c>
      <c r="AH13">
        <v>2014</v>
      </c>
      <c r="AI13" s="5">
        <v>36.26</v>
      </c>
      <c r="AY13">
        <v>3.1666695320208063</v>
      </c>
      <c r="AZ13" s="10">
        <v>17.000619050331402</v>
      </c>
      <c r="BA13" s="10">
        <v>93.133577420551276</v>
      </c>
      <c r="BB13">
        <v>2034</v>
      </c>
      <c r="BC13" s="10">
        <f t="shared" si="0"/>
        <v>3.1666695320208063</v>
      </c>
      <c r="BD13" s="10">
        <f t="shared" si="1"/>
        <v>89.966907888530471</v>
      </c>
    </row>
    <row r="14" spans="2:71" x14ac:dyDescent="0.25">
      <c r="B14">
        <v>2015</v>
      </c>
      <c r="C14" s="5">
        <v>47.28</v>
      </c>
      <c r="Q14">
        <v>2015</v>
      </c>
      <c r="R14" s="5">
        <v>47.28</v>
      </c>
      <c r="AH14">
        <v>2015</v>
      </c>
      <c r="AI14" s="5">
        <v>47.28</v>
      </c>
      <c r="AY14">
        <v>2.6073966167326592</v>
      </c>
      <c r="AZ14" s="10">
        <v>13.620541335294487</v>
      </c>
      <c r="BA14" s="10">
        <v>86.815506051928921</v>
      </c>
      <c r="BB14">
        <v>2035</v>
      </c>
      <c r="BC14" s="10">
        <f t="shared" si="0"/>
        <v>2.6073966167326592</v>
      </c>
      <c r="BD14" s="10">
        <f t="shared" si="1"/>
        <v>84.208109435196263</v>
      </c>
    </row>
    <row r="15" spans="2:71" x14ac:dyDescent="0.25">
      <c r="B15">
        <v>2016</v>
      </c>
      <c r="C15" s="5">
        <v>53.72</v>
      </c>
      <c r="Q15">
        <v>2016</v>
      </c>
      <c r="R15" s="5">
        <v>53.72</v>
      </c>
      <c r="AH15">
        <v>2016</v>
      </c>
      <c r="AI15" s="5">
        <v>53.72</v>
      </c>
      <c r="AY15">
        <v>1.8718948077573716</v>
      </c>
      <c r="AZ15" s="10">
        <v>11.288610777956308</v>
      </c>
      <c r="BA15" s="10">
        <v>78.472146034335324</v>
      </c>
      <c r="BB15">
        <v>2036</v>
      </c>
      <c r="BC15" s="10">
        <f t="shared" si="0"/>
        <v>1.8718948077573716</v>
      </c>
      <c r="BD15" s="10">
        <f t="shared" si="1"/>
        <v>76.600251226577953</v>
      </c>
    </row>
    <row r="16" spans="2:71" x14ac:dyDescent="0.25">
      <c r="B16">
        <v>2017</v>
      </c>
      <c r="C16" s="5">
        <v>70.42</v>
      </c>
      <c r="Q16">
        <v>2017</v>
      </c>
      <c r="R16" s="5">
        <v>70.42</v>
      </c>
      <c r="AH16">
        <v>2017</v>
      </c>
      <c r="AI16" s="5">
        <v>70.42</v>
      </c>
    </row>
    <row r="17" spans="1:38" x14ac:dyDescent="0.25">
      <c r="B17">
        <v>2018</v>
      </c>
      <c r="C17" s="5">
        <v>82.93</v>
      </c>
      <c r="Q17">
        <v>2018</v>
      </c>
      <c r="R17" s="5">
        <v>82.93</v>
      </c>
      <c r="AH17">
        <v>2018</v>
      </c>
      <c r="AI17" s="5">
        <v>82.93</v>
      </c>
    </row>
    <row r="18" spans="1:38" x14ac:dyDescent="0.25">
      <c r="B18">
        <v>2019</v>
      </c>
      <c r="C18" s="5">
        <v>118.61</v>
      </c>
      <c r="Q18">
        <v>2019</v>
      </c>
      <c r="R18" s="5">
        <v>118.61</v>
      </c>
      <c r="AH18">
        <v>2019</v>
      </c>
      <c r="AI18" s="5">
        <v>118.61</v>
      </c>
    </row>
    <row r="19" spans="1:38" x14ac:dyDescent="0.25">
      <c r="B19">
        <v>2020</v>
      </c>
      <c r="C19" s="5">
        <v>102.69</v>
      </c>
      <c r="Q19">
        <v>2020</v>
      </c>
      <c r="R19" s="5">
        <v>102.69</v>
      </c>
      <c r="AH19">
        <v>2020</v>
      </c>
      <c r="AI19" s="5">
        <v>102.69</v>
      </c>
    </row>
    <row r="20" spans="1:38" x14ac:dyDescent="0.25">
      <c r="B20">
        <v>2021</v>
      </c>
      <c r="C20" s="5">
        <v>105.7</v>
      </c>
      <c r="Q20">
        <v>2021</v>
      </c>
      <c r="R20" s="5">
        <v>105.7</v>
      </c>
      <c r="AH20">
        <v>2021</v>
      </c>
      <c r="AI20" s="5">
        <v>105.7</v>
      </c>
    </row>
    <row r="21" spans="1:38" x14ac:dyDescent="0.25">
      <c r="B21">
        <v>2022</v>
      </c>
      <c r="C21" s="5">
        <v>106.88</v>
      </c>
      <c r="Q21">
        <v>2022</v>
      </c>
      <c r="R21" s="5">
        <v>106.88</v>
      </c>
      <c r="AH21">
        <v>2022</v>
      </c>
      <c r="AI21" s="5">
        <v>106.88</v>
      </c>
    </row>
    <row r="22" spans="1:38" x14ac:dyDescent="0.25">
      <c r="B22">
        <v>2023</v>
      </c>
      <c r="C22" s="5">
        <v>141.87</v>
      </c>
      <c r="Q22">
        <v>2023</v>
      </c>
      <c r="R22" s="5">
        <v>141.87</v>
      </c>
      <c r="AH22">
        <v>2023</v>
      </c>
      <c r="AI22" s="5">
        <v>141.87</v>
      </c>
    </row>
    <row r="23" spans="1:38" x14ac:dyDescent="0.25">
      <c r="B23">
        <v>2024</v>
      </c>
      <c r="C23" s="5">
        <v>216.04</v>
      </c>
      <c r="Q23">
        <v>2024</v>
      </c>
      <c r="R23" s="5">
        <v>216.04</v>
      </c>
      <c r="AH23">
        <v>2024</v>
      </c>
      <c r="AI23" s="5">
        <v>216.04</v>
      </c>
    </row>
    <row r="24" spans="1:38" x14ac:dyDescent="0.25">
      <c r="B24">
        <v>2025</v>
      </c>
      <c r="C24" s="5">
        <v>63.73</v>
      </c>
      <c r="Q24">
        <v>2025</v>
      </c>
      <c r="R24" s="5">
        <v>63.73</v>
      </c>
      <c r="AH24">
        <v>2025</v>
      </c>
      <c r="AI24" s="5">
        <v>63.73</v>
      </c>
    </row>
    <row r="25" spans="1:38" x14ac:dyDescent="0.25">
      <c r="A25" t="s">
        <v>1104</v>
      </c>
      <c r="B25">
        <v>2026</v>
      </c>
      <c r="C25" s="5">
        <v>51</v>
      </c>
      <c r="Q25">
        <v>2026</v>
      </c>
      <c r="R25" s="5">
        <v>51</v>
      </c>
      <c r="AH25">
        <v>2026</v>
      </c>
      <c r="AI25" s="10">
        <v>51</v>
      </c>
    </row>
    <row r="26" spans="1:38" x14ac:dyDescent="0.25">
      <c r="B26">
        <v>2027</v>
      </c>
      <c r="C26" s="5">
        <f>D26</f>
        <v>49.822539965633197</v>
      </c>
      <c r="D26" s="12" cm="1">
        <f t="array" ref="D26:D35">'Projection Engine'!F5:F14</f>
        <v>49.822539965633197</v>
      </c>
      <c r="Q26">
        <v>2027</v>
      </c>
      <c r="R26" s="5">
        <f>S26</f>
        <v>48.654824185188666</v>
      </c>
      <c r="S26" s="10" cm="1">
        <f t="array" ref="S26:S35">'Projection Engine'!J5:J14</f>
        <v>48.654824185188666</v>
      </c>
      <c r="AH26">
        <v>2027</v>
      </c>
      <c r="AI26" s="10">
        <f>AK26</f>
        <v>49.822539965633197</v>
      </c>
      <c r="AJ26" s="10" cm="1">
        <f t="array" ref="AJ26:AJ35">Scenarios!F10:F19</f>
        <v>47.43</v>
      </c>
      <c r="AK26" cm="1">
        <f t="array" ref="AK26:AK35">Scenarios!G10:G19</f>
        <v>49.822539965633197</v>
      </c>
      <c r="AL26" cm="1">
        <f t="array" ref="AL26:AL35">Scenarios!H10:H19</f>
        <v>52.53</v>
      </c>
    </row>
    <row r="27" spans="1:38" x14ac:dyDescent="0.25">
      <c r="B27">
        <v>2028</v>
      </c>
      <c r="D27" s="12">
        <v>48.67226448288465</v>
      </c>
      <c r="Q27">
        <v>2028</v>
      </c>
      <c r="S27">
        <v>46.417488558659215</v>
      </c>
      <c r="AH27">
        <v>2028</v>
      </c>
      <c r="AJ27">
        <v>44.109899999999996</v>
      </c>
      <c r="AK27">
        <v>48.67226448288465</v>
      </c>
      <c r="AL27">
        <v>54.105900000000005</v>
      </c>
    </row>
    <row r="28" spans="1:38" x14ac:dyDescent="0.25">
      <c r="B28">
        <v>2029</v>
      </c>
      <c r="D28" s="12">
        <v>47.54854592973313</v>
      </c>
      <c r="Q28">
        <v>2029</v>
      </c>
      <c r="S28">
        <v>44.283034214501384</v>
      </c>
      <c r="AH28">
        <v>2029</v>
      </c>
      <c r="AJ28">
        <v>41.022206999999995</v>
      </c>
      <c r="AK28">
        <v>47.54854592973313</v>
      </c>
      <c r="AL28">
        <v>55.729077000000004</v>
      </c>
    </row>
    <row r="29" spans="1:38" x14ac:dyDescent="0.25">
      <c r="B29">
        <v>2030</v>
      </c>
      <c r="D29" s="12">
        <v>46.450771174350479</v>
      </c>
      <c r="Q29">
        <v>2030</v>
      </c>
      <c r="S29">
        <v>42.246730276338411</v>
      </c>
      <c r="AH29">
        <v>2030</v>
      </c>
      <c r="AJ29">
        <v>38.150652509999993</v>
      </c>
      <c r="AK29">
        <v>46.450771174350479</v>
      </c>
      <c r="AL29">
        <v>57.400949310000009</v>
      </c>
    </row>
    <row r="30" spans="1:38" x14ac:dyDescent="0.25">
      <c r="B30">
        <v>2031</v>
      </c>
      <c r="D30" s="12">
        <v>45.378341240559983</v>
      </c>
      <c r="Q30">
        <v>2031</v>
      </c>
      <c r="S30">
        <v>40.304063411653573</v>
      </c>
      <c r="AH30">
        <v>2031</v>
      </c>
      <c r="AJ30">
        <v>35.480106834299988</v>
      </c>
      <c r="AK30">
        <v>45.378341240559983</v>
      </c>
      <c r="AL30">
        <v>59.122977789300009</v>
      </c>
    </row>
    <row r="31" spans="1:38" x14ac:dyDescent="0.25">
      <c r="B31">
        <v>2032</v>
      </c>
      <c r="D31" s="12">
        <v>44.33067098101845</v>
      </c>
      <c r="Q31">
        <v>2032</v>
      </c>
      <c r="S31">
        <v>38.45072782828823</v>
      </c>
      <c r="AH31">
        <v>2032</v>
      </c>
      <c r="AJ31">
        <v>32.99649935589899</v>
      </c>
      <c r="AK31">
        <v>44.33067098101845</v>
      </c>
      <c r="AL31">
        <v>60.896667122979011</v>
      </c>
    </row>
    <row r="32" spans="1:38" x14ac:dyDescent="0.25">
      <c r="B32">
        <v>2033</v>
      </c>
      <c r="D32" s="12">
        <v>43.307188757943678</v>
      </c>
      <c r="Q32">
        <v>2033</v>
      </c>
      <c r="S32">
        <v>36.682615730939311</v>
      </c>
      <c r="AH32">
        <v>2033</v>
      </c>
      <c r="AJ32">
        <v>30.686744400986058</v>
      </c>
      <c r="AK32">
        <v>43.307188757943678</v>
      </c>
      <c r="AL32">
        <v>62.723567136668386</v>
      </c>
    </row>
    <row r="33" spans="2:38" x14ac:dyDescent="0.25">
      <c r="B33">
        <v>2034</v>
      </c>
      <c r="D33" s="12">
        <v>42.307336131213127</v>
      </c>
      <c r="Q33">
        <v>2034</v>
      </c>
      <c r="S33">
        <v>34.99580821650369</v>
      </c>
      <c r="AH33">
        <v>2034</v>
      </c>
      <c r="AJ33">
        <v>28.538672292917031</v>
      </c>
      <c r="AK33">
        <v>42.307336131213127</v>
      </c>
      <c r="AL33">
        <v>64.605274150768437</v>
      </c>
    </row>
    <row r="34" spans="2:38" x14ac:dyDescent="0.25">
      <c r="B34">
        <v>2035</v>
      </c>
      <c r="D34" s="12">
        <v>41.330567553663592</v>
      </c>
      <c r="Q34">
        <v>2035</v>
      </c>
      <c r="S34">
        <v>33.386566588089565</v>
      </c>
      <c r="AH34">
        <v>2035</v>
      </c>
      <c r="AJ34">
        <v>26.540965232412837</v>
      </c>
      <c r="AK34">
        <v>41.330567553663592</v>
      </c>
      <c r="AL34">
        <v>66.543432375291488</v>
      </c>
    </row>
    <row r="35" spans="2:38" x14ac:dyDescent="0.25">
      <c r="B35">
        <v>2036</v>
      </c>
      <c r="D35" s="12">
        <v>40.376350073425627</v>
      </c>
      <c r="Q35">
        <v>2036</v>
      </c>
      <c r="S35">
        <v>31.851324068442977</v>
      </c>
      <c r="AH35">
        <v>2036</v>
      </c>
      <c r="AJ35">
        <v>24.683097666143937</v>
      </c>
      <c r="AK35">
        <v>40.376350073425627</v>
      </c>
      <c r="AL35">
        <v>68.539735346550231</v>
      </c>
    </row>
    <row r="40" spans="2:38" x14ac:dyDescent="0.25">
      <c r="B40" t="s">
        <v>1077</v>
      </c>
    </row>
    <row r="41" spans="2:38" x14ac:dyDescent="0.25">
      <c r="C41" t="s">
        <v>36</v>
      </c>
      <c r="D41" t="s">
        <v>37</v>
      </c>
      <c r="E41" t="s">
        <v>38</v>
      </c>
      <c r="F41" t="s">
        <v>39</v>
      </c>
      <c r="G41" t="s">
        <v>40</v>
      </c>
      <c r="H41" t="s">
        <v>41</v>
      </c>
      <c r="I41" t="s">
        <v>42</v>
      </c>
      <c r="J41" t="s">
        <v>43</v>
      </c>
      <c r="K41" t="s">
        <v>44</v>
      </c>
      <c r="L41" t="s">
        <v>45</v>
      </c>
      <c r="M41" t="s">
        <v>46</v>
      </c>
      <c r="N41" t="s">
        <v>47</v>
      </c>
      <c r="O41" t="s">
        <v>48</v>
      </c>
      <c r="P41" t="s">
        <v>49</v>
      </c>
      <c r="Q41" t="s">
        <v>50</v>
      </c>
      <c r="R41" t="s">
        <v>51</v>
      </c>
      <c r="S41" t="s">
        <v>52</v>
      </c>
      <c r="T41" t="s">
        <v>53</v>
      </c>
      <c r="U41" t="s">
        <v>54</v>
      </c>
      <c r="V41" t="s">
        <v>55</v>
      </c>
      <c r="W41" t="s">
        <v>56</v>
      </c>
      <c r="X41" t="s">
        <v>57</v>
      </c>
      <c r="Y41" t="s">
        <v>58</v>
      </c>
      <c r="Z41" t="s">
        <v>59</v>
      </c>
      <c r="AA41" t="s">
        <v>60</v>
      </c>
      <c r="AB41" t="s">
        <v>61</v>
      </c>
      <c r="AC41" t="s">
        <v>62</v>
      </c>
      <c r="AD41" t="s">
        <v>63</v>
      </c>
      <c r="AE41" t="s">
        <v>64</v>
      </c>
      <c r="AF41" t="s">
        <v>65</v>
      </c>
      <c r="AG41" t="s">
        <v>66</v>
      </c>
      <c r="AI41" t="s">
        <v>1078</v>
      </c>
    </row>
    <row r="42" spans="2:38" x14ac:dyDescent="0.25">
      <c r="B42" t="s">
        <v>939</v>
      </c>
      <c r="C42">
        <v>211</v>
      </c>
      <c r="D42">
        <v>130.1029482298953</v>
      </c>
      <c r="E42">
        <v>342.67286349990866</v>
      </c>
      <c r="F42">
        <v>444.81632546627219</v>
      </c>
      <c r="G42">
        <v>564.43721557202184</v>
      </c>
      <c r="H42">
        <v>713.12382746164565</v>
      </c>
      <c r="I42">
        <v>469.17099564756614</v>
      </c>
      <c r="J42">
        <v>449.92131187070555</v>
      </c>
      <c r="K42">
        <v>266.07638180410731</v>
      </c>
      <c r="L42">
        <v>176.96078097468762</v>
      </c>
      <c r="M42">
        <v>152.76501033369451</v>
      </c>
      <c r="N42">
        <v>84.487114700348272</v>
      </c>
      <c r="O42">
        <v>93.885150158592083</v>
      </c>
      <c r="P42">
        <v>90.393609892587065</v>
      </c>
      <c r="Q42">
        <v>70.056529052874325</v>
      </c>
      <c r="R42">
        <v>111.47762075848523</v>
      </c>
      <c r="S42">
        <v>134.42514873995268</v>
      </c>
      <c r="T42">
        <v>190.88641958512048</v>
      </c>
      <c r="U42">
        <v>100.62784272857027</v>
      </c>
      <c r="V42">
        <v>29.190069670623831</v>
      </c>
      <c r="W42">
        <v>19.360066798382245</v>
      </c>
      <c r="X42">
        <v>18.299092585174925</v>
      </c>
      <c r="Y42">
        <v>9.5661011094285726</v>
      </c>
      <c r="Z42">
        <v>10.078072677954122</v>
      </c>
      <c r="AA42">
        <v>8.1880340786475578</v>
      </c>
      <c r="AB42">
        <v>8.8100439553409036</v>
      </c>
      <c r="AC42">
        <v>10.076053476262897</v>
      </c>
      <c r="AD42">
        <v>5.8167459208551815</v>
      </c>
      <c r="AE42">
        <v>5.1299622937399407</v>
      </c>
      <c r="AF42">
        <v>6.7777469003428781</v>
      </c>
      <c r="AG42">
        <v>10.738920440647139</v>
      </c>
      <c r="AI42">
        <v>152.76501033369451</v>
      </c>
    </row>
    <row r="43" spans="2:38" x14ac:dyDescent="0.25">
      <c r="B43" t="s">
        <v>67</v>
      </c>
      <c r="C43">
        <v>211</v>
      </c>
      <c r="D43">
        <v>304.06512415703907</v>
      </c>
      <c r="E43">
        <v>453.74525497080401</v>
      </c>
      <c r="F43">
        <v>367.44118669052642</v>
      </c>
      <c r="G43">
        <v>274.83076167598381</v>
      </c>
      <c r="H43">
        <v>288.83543270771219</v>
      </c>
      <c r="I43">
        <v>243.57390233034113</v>
      </c>
      <c r="J43">
        <v>292.31304933666604</v>
      </c>
      <c r="K43">
        <v>150.0113081532628</v>
      </c>
      <c r="L43">
        <v>356.72415949075344</v>
      </c>
      <c r="M43">
        <v>547.25876509854686</v>
      </c>
      <c r="N43">
        <v>509.19258484461034</v>
      </c>
      <c r="O43">
        <v>432.86787761418009</v>
      </c>
      <c r="P43">
        <v>494.79692292822648</v>
      </c>
      <c r="Q43">
        <v>403.36361900407792</v>
      </c>
      <c r="R43">
        <v>377.84268241444391</v>
      </c>
      <c r="S43">
        <v>260.84778236619587</v>
      </c>
      <c r="T43">
        <v>314.79120812219094</v>
      </c>
      <c r="U43">
        <v>467.33808557777473</v>
      </c>
      <c r="V43">
        <v>600.36982374949741</v>
      </c>
      <c r="W43">
        <v>984.07317426454756</v>
      </c>
      <c r="X43">
        <v>1350.3469497004182</v>
      </c>
      <c r="Y43">
        <v>1406.1989581559403</v>
      </c>
      <c r="Z43">
        <v>995.25735289352167</v>
      </c>
      <c r="AA43">
        <v>1436.0242645881876</v>
      </c>
      <c r="AB43">
        <v>1352.2312995442164</v>
      </c>
      <c r="AC43">
        <v>2289.2681443649926</v>
      </c>
      <c r="AD43">
        <v>2931.2482504738596</v>
      </c>
      <c r="AE43">
        <v>3216.3072783177931</v>
      </c>
      <c r="AF43">
        <v>2927.9109207043871</v>
      </c>
      <c r="AG43">
        <v>1484.2645803774622</v>
      </c>
      <c r="AI43">
        <v>547.25876509854686</v>
      </c>
    </row>
    <row r="44" spans="2:38" x14ac:dyDescent="0.25">
      <c r="B44" t="s">
        <v>68</v>
      </c>
      <c r="C44">
        <v>211</v>
      </c>
      <c r="D44">
        <v>125.4862927293152</v>
      </c>
      <c r="E44">
        <v>280.43812199892983</v>
      </c>
      <c r="F44">
        <v>521.0543070933229</v>
      </c>
      <c r="G44">
        <v>288.63258011917503</v>
      </c>
      <c r="H44">
        <v>364.45816616006232</v>
      </c>
      <c r="I44">
        <v>523.5944056859712</v>
      </c>
      <c r="J44">
        <v>400.17664614593912</v>
      </c>
      <c r="K44">
        <v>339.99390278644046</v>
      </c>
      <c r="L44">
        <v>262.15297625193307</v>
      </c>
      <c r="M44">
        <v>295.52854926551208</v>
      </c>
      <c r="N44">
        <v>578.24256797685666</v>
      </c>
      <c r="O44">
        <v>735.58285181896122</v>
      </c>
      <c r="P44">
        <v>558.64298096814252</v>
      </c>
      <c r="Q44">
        <v>756.90516964145957</v>
      </c>
      <c r="R44">
        <v>836.73175350672238</v>
      </c>
      <c r="S44">
        <v>780.26609700265283</v>
      </c>
      <c r="T44">
        <v>1018.8331088198365</v>
      </c>
      <c r="U44">
        <v>824.1172165683422</v>
      </c>
      <c r="V44">
        <v>541.04213760734922</v>
      </c>
      <c r="W44">
        <v>929.95369197279604</v>
      </c>
      <c r="X44">
        <v>1624.6000710054809</v>
      </c>
      <c r="Y44">
        <v>1875.7283255633529</v>
      </c>
      <c r="Z44">
        <v>2233.7146902117233</v>
      </c>
      <c r="AA44">
        <v>1919.176183975208</v>
      </c>
      <c r="AB44">
        <v>1125.2834409464999</v>
      </c>
      <c r="AC44">
        <v>868.68452434060703</v>
      </c>
      <c r="AD44">
        <v>980.12441220810456</v>
      </c>
      <c r="AE44">
        <v>2128.9074836560471</v>
      </c>
      <c r="AF44">
        <v>1036.6288975626703</v>
      </c>
      <c r="AG44">
        <v>1082.4444052667977</v>
      </c>
      <c r="AI44">
        <v>295.52854926551208</v>
      </c>
    </row>
    <row r="45" spans="2:38" x14ac:dyDescent="0.25">
      <c r="B45" t="s">
        <v>69</v>
      </c>
      <c r="C45">
        <v>211</v>
      </c>
      <c r="D45">
        <v>142.69339791284469</v>
      </c>
      <c r="E45">
        <v>124.07841429950021</v>
      </c>
      <c r="F45">
        <v>62.169534569886672</v>
      </c>
      <c r="G45">
        <v>44.697834800899194</v>
      </c>
      <c r="H45">
        <v>61.50765154349267</v>
      </c>
      <c r="I45">
        <v>55.684668363354859</v>
      </c>
      <c r="J45">
        <v>45.264120099823813</v>
      </c>
      <c r="K45">
        <v>87.113235580528695</v>
      </c>
      <c r="L45">
        <v>55.90791618680538</v>
      </c>
      <c r="M45">
        <v>89.261704144469249</v>
      </c>
      <c r="N45">
        <v>164.02163777666229</v>
      </c>
      <c r="O45">
        <v>235.01510558368878</v>
      </c>
      <c r="P45">
        <v>290.54375330205437</v>
      </c>
      <c r="Q45">
        <v>253.61823256545691</v>
      </c>
      <c r="R45">
        <v>315.01522570865274</v>
      </c>
      <c r="S45">
        <v>494.28265434197704</v>
      </c>
      <c r="T45">
        <v>535.95197851990895</v>
      </c>
      <c r="U45">
        <v>275.23476825053541</v>
      </c>
      <c r="V45">
        <v>328.1462782747858</v>
      </c>
      <c r="W45">
        <v>401.06976792306409</v>
      </c>
      <c r="X45">
        <v>392.57868665125864</v>
      </c>
      <c r="Y45">
        <v>218.10453334481588</v>
      </c>
      <c r="Z45">
        <v>156.68578518787035</v>
      </c>
      <c r="AA45">
        <v>140.38670102594551</v>
      </c>
      <c r="AB45">
        <v>217.13751463822891</v>
      </c>
      <c r="AC45">
        <v>213.29768310403273</v>
      </c>
      <c r="AD45">
        <v>131.79135883311994</v>
      </c>
      <c r="AE45">
        <v>215.9549228499971</v>
      </c>
      <c r="AF45">
        <v>371.42010173125686</v>
      </c>
      <c r="AG45">
        <v>330.90642409312841</v>
      </c>
      <c r="AI45">
        <v>89.261704144469249</v>
      </c>
    </row>
    <row r="46" spans="2:38" x14ac:dyDescent="0.25">
      <c r="B46" t="s">
        <v>70</v>
      </c>
      <c r="C46">
        <v>211</v>
      </c>
      <c r="D46">
        <v>237.32458687839971</v>
      </c>
      <c r="E46">
        <v>177.29723004649463</v>
      </c>
      <c r="F46">
        <v>120.79662385018868</v>
      </c>
      <c r="G46">
        <v>225.59894570816573</v>
      </c>
      <c r="H46">
        <v>107.63618471880424</v>
      </c>
      <c r="I46">
        <v>139.30838893903555</v>
      </c>
      <c r="J46">
        <v>98.038687005089656</v>
      </c>
      <c r="K46">
        <v>83.274306674349845</v>
      </c>
      <c r="L46">
        <v>90.718872929141526</v>
      </c>
      <c r="M46">
        <v>144.29077086930371</v>
      </c>
      <c r="N46">
        <v>141.016070373536</v>
      </c>
      <c r="O46">
        <v>77.884502901885767</v>
      </c>
      <c r="P46">
        <v>110.84782429984418</v>
      </c>
      <c r="Q46">
        <v>115.9098544166081</v>
      </c>
      <c r="R46">
        <v>92.809832091273364</v>
      </c>
      <c r="S46">
        <v>99.374644730282768</v>
      </c>
      <c r="T46">
        <v>151.37978007470593</v>
      </c>
      <c r="U46">
        <v>174.12969374799431</v>
      </c>
      <c r="V46">
        <v>140.92284590337525</v>
      </c>
      <c r="W46">
        <v>212.40509250506364</v>
      </c>
      <c r="X46">
        <v>214.50022355576729</v>
      </c>
      <c r="Y46">
        <v>375.36073963050217</v>
      </c>
      <c r="Z46">
        <v>532.20758448208437</v>
      </c>
      <c r="AA46">
        <v>881.06911040375053</v>
      </c>
      <c r="AB46">
        <v>809.80148889370093</v>
      </c>
      <c r="AC46">
        <v>909.42599646014219</v>
      </c>
      <c r="AD46">
        <v>502.39664646172196</v>
      </c>
      <c r="AE46">
        <v>453.26434013717545</v>
      </c>
      <c r="AF46">
        <v>467.2346486821217</v>
      </c>
      <c r="AG46">
        <v>1238.7639241798452</v>
      </c>
      <c r="AI46">
        <v>144.29077086930371</v>
      </c>
    </row>
    <row r="47" spans="2:38" x14ac:dyDescent="0.25">
      <c r="B47" t="s">
        <v>71</v>
      </c>
      <c r="C47">
        <v>211</v>
      </c>
      <c r="D47">
        <v>161.26338900260981</v>
      </c>
      <c r="E47">
        <v>171.70464301182221</v>
      </c>
      <c r="F47">
        <v>187.19136083990111</v>
      </c>
      <c r="G47">
        <v>213.86164772573755</v>
      </c>
      <c r="H47">
        <v>332.94606032417829</v>
      </c>
      <c r="I47">
        <v>307.73790235661392</v>
      </c>
      <c r="J47">
        <v>500.32261758120364</v>
      </c>
      <c r="K47">
        <v>597.78025756809359</v>
      </c>
      <c r="L47">
        <v>704.04910269818311</v>
      </c>
      <c r="M47">
        <v>840.95189127548292</v>
      </c>
      <c r="N47">
        <v>849.33261107485953</v>
      </c>
      <c r="O47">
        <v>539.27684859254634</v>
      </c>
      <c r="P47">
        <v>391.01683651636188</v>
      </c>
      <c r="Q47">
        <v>305.2735664937328</v>
      </c>
      <c r="R47">
        <v>383.04057396775511</v>
      </c>
      <c r="S47">
        <v>307.96379834850109</v>
      </c>
      <c r="T47">
        <v>298.9544827072952</v>
      </c>
      <c r="U47">
        <v>261.35142526035054</v>
      </c>
      <c r="V47">
        <v>150.19579781892199</v>
      </c>
      <c r="W47">
        <v>98.868979087012093</v>
      </c>
      <c r="X47">
        <v>114.18075398152007</v>
      </c>
      <c r="Y47">
        <v>64.584671541229397</v>
      </c>
      <c r="Z47">
        <v>57.085061422487556</v>
      </c>
      <c r="AA47">
        <v>46.002807595489379</v>
      </c>
      <c r="AB47">
        <v>114.67264098772331</v>
      </c>
      <c r="AC47">
        <v>88.606298692489247</v>
      </c>
      <c r="AD47">
        <v>137.60853641998133</v>
      </c>
      <c r="AE47">
        <v>145.51997997815272</v>
      </c>
      <c r="AF47">
        <v>124.45640066574975</v>
      </c>
      <c r="AG47">
        <v>170.1154012052761</v>
      </c>
      <c r="AI47">
        <v>840.95189127548292</v>
      </c>
    </row>
    <row r="48" spans="2:38" x14ac:dyDescent="0.25">
      <c r="B48" t="s">
        <v>72</v>
      </c>
      <c r="C48">
        <v>211</v>
      </c>
      <c r="D48">
        <v>230.54731383550046</v>
      </c>
      <c r="E48">
        <v>254.29561934990457</v>
      </c>
      <c r="F48">
        <v>102.29652107817172</v>
      </c>
      <c r="G48">
        <v>164.40366781830195</v>
      </c>
      <c r="H48">
        <v>162.4699380584627</v>
      </c>
      <c r="I48">
        <v>153.16240853972033</v>
      </c>
      <c r="J48">
        <v>210.81589480423301</v>
      </c>
      <c r="K48">
        <v>295.39666907798545</v>
      </c>
      <c r="L48">
        <v>210.82932699895994</v>
      </c>
      <c r="M48">
        <v>318.92653860161948</v>
      </c>
      <c r="N48">
        <v>269.67530704433386</v>
      </c>
      <c r="O48">
        <v>172.35001227207408</v>
      </c>
      <c r="P48">
        <v>135.28471222575257</v>
      </c>
      <c r="Q48">
        <v>206.73407728523011</v>
      </c>
      <c r="R48">
        <v>187.13995975961939</v>
      </c>
      <c r="S48">
        <v>212.51036996794849</v>
      </c>
      <c r="T48">
        <v>215.65017673570756</v>
      </c>
      <c r="U48">
        <v>288.08252989979906</v>
      </c>
      <c r="V48">
        <v>283.99616552804474</v>
      </c>
      <c r="W48">
        <v>395.97994271933345</v>
      </c>
      <c r="X48">
        <v>309.72689785759297</v>
      </c>
      <c r="Y48">
        <v>216.68831700508662</v>
      </c>
      <c r="Z48">
        <v>321.28464854466279</v>
      </c>
      <c r="AA48">
        <v>753.65373044569287</v>
      </c>
      <c r="AB48">
        <v>1239.2487258665283</v>
      </c>
      <c r="AC48">
        <v>1433.3780799202409</v>
      </c>
      <c r="AD48">
        <v>5656.4825071834566</v>
      </c>
      <c r="AE48">
        <v>5454.2750562753508</v>
      </c>
      <c r="AF48">
        <v>12270.772574328494</v>
      </c>
      <c r="AG48">
        <v>17359.270516677934</v>
      </c>
      <c r="AI48">
        <v>318.92653860161948</v>
      </c>
    </row>
    <row r="49" spans="2:35" x14ac:dyDescent="0.25">
      <c r="B49" t="s">
        <v>73</v>
      </c>
      <c r="C49">
        <v>211</v>
      </c>
      <c r="D49">
        <v>383.23498437603382</v>
      </c>
      <c r="E49">
        <v>253.053694614986</v>
      </c>
      <c r="F49">
        <v>702.70565638150845</v>
      </c>
      <c r="G49">
        <v>947.97306189654569</v>
      </c>
      <c r="H49">
        <v>1444.3490448133612</v>
      </c>
      <c r="I49">
        <v>1335.1873805256696</v>
      </c>
      <c r="J49">
        <v>1389.5403972929607</v>
      </c>
      <c r="K49">
        <v>1064.5215150388758</v>
      </c>
      <c r="L49">
        <v>702.24545192203209</v>
      </c>
      <c r="M49">
        <v>2198.4555098812225</v>
      </c>
      <c r="N49">
        <v>3139.1796326556637</v>
      </c>
      <c r="O49">
        <v>4539.8571284081436</v>
      </c>
      <c r="P49">
        <v>1944.1285273458575</v>
      </c>
      <c r="Q49">
        <v>2172.003967401095</v>
      </c>
      <c r="R49">
        <v>1741.0086756111868</v>
      </c>
      <c r="S49">
        <v>1622.4391748425019</v>
      </c>
      <c r="T49">
        <v>1724.3787210293033</v>
      </c>
      <c r="U49">
        <v>2736.2327720700346</v>
      </c>
      <c r="V49">
        <v>2992.5086391266823</v>
      </c>
      <c r="W49">
        <v>3055.9788365590471</v>
      </c>
      <c r="X49">
        <v>1611.3832507886216</v>
      </c>
      <c r="Y49">
        <v>1170.9911247073126</v>
      </c>
      <c r="Z49">
        <v>600.83922831825851</v>
      </c>
      <c r="AA49">
        <v>741.4916826349147</v>
      </c>
      <c r="AB49">
        <v>1140.4542239573921</v>
      </c>
      <c r="AC49">
        <v>1111.099006289779</v>
      </c>
      <c r="AD49">
        <v>1099.9593574669234</v>
      </c>
      <c r="AE49">
        <v>1225.0299397505496</v>
      </c>
      <c r="AF49">
        <v>1078.9554092731678</v>
      </c>
      <c r="AG49">
        <v>1291.6113478049344</v>
      </c>
      <c r="AI49">
        <v>2198.4555098812225</v>
      </c>
    </row>
    <row r="50" spans="2:35" x14ac:dyDescent="0.25">
      <c r="B50" t="s">
        <v>74</v>
      </c>
      <c r="C50">
        <v>211</v>
      </c>
      <c r="D50">
        <v>258.04568069134484</v>
      </c>
      <c r="E50">
        <v>190.28585979139956</v>
      </c>
      <c r="F50">
        <v>188.56864219638891</v>
      </c>
      <c r="G50">
        <v>98.310194917188809</v>
      </c>
      <c r="H50">
        <v>96.14077680880483</v>
      </c>
      <c r="I50">
        <v>84.651960984407239</v>
      </c>
      <c r="J50">
        <v>87.056868272219717</v>
      </c>
      <c r="K50">
        <v>59.504834894123405</v>
      </c>
      <c r="L50">
        <v>35.296088606496319</v>
      </c>
      <c r="M50">
        <v>17.714317003038897</v>
      </c>
      <c r="N50">
        <v>15.713560484256748</v>
      </c>
      <c r="O50">
        <v>20.818820290746256</v>
      </c>
      <c r="P50">
        <v>10.57672559185529</v>
      </c>
      <c r="Q50">
        <v>5.0360922808553044</v>
      </c>
      <c r="R50">
        <v>8.8170049326048119</v>
      </c>
      <c r="S50">
        <v>18.831020020055814</v>
      </c>
      <c r="T50">
        <v>33.601612430589533</v>
      </c>
      <c r="U50">
        <v>13.197232226204182</v>
      </c>
      <c r="V50">
        <v>16.954423939900007</v>
      </c>
      <c r="W50">
        <v>19.874507441958407</v>
      </c>
      <c r="X50">
        <v>17.700373411234303</v>
      </c>
      <c r="Y50">
        <v>12.947116097958004</v>
      </c>
      <c r="Z50">
        <v>10.65373949444643</v>
      </c>
      <c r="AA50">
        <v>8.463628611406838</v>
      </c>
      <c r="AB50">
        <v>13.180154716440786</v>
      </c>
      <c r="AC50">
        <v>8.346875280185337</v>
      </c>
      <c r="AD50">
        <v>6.4635638166201534</v>
      </c>
      <c r="AE50">
        <v>6.5128528129632421</v>
      </c>
      <c r="AF50">
        <v>6.1419874463461506</v>
      </c>
      <c r="AG50">
        <v>8.221116237566072</v>
      </c>
      <c r="AI50">
        <v>17.714317003038897</v>
      </c>
    </row>
    <row r="51" spans="2:35" x14ac:dyDescent="0.25">
      <c r="B51" t="s">
        <v>75</v>
      </c>
      <c r="C51">
        <v>211</v>
      </c>
      <c r="D51">
        <v>490.67672112621449</v>
      </c>
      <c r="E51">
        <v>271.77350975498672</v>
      </c>
      <c r="F51">
        <v>274.69964714277512</v>
      </c>
      <c r="G51">
        <v>698.37583616024506</v>
      </c>
      <c r="H51">
        <v>814.5944777970783</v>
      </c>
      <c r="I51">
        <v>1117.3084100381129</v>
      </c>
      <c r="J51">
        <v>923.39568109381219</v>
      </c>
      <c r="K51">
        <v>516.58673929617112</v>
      </c>
      <c r="L51">
        <v>436.15303235104892</v>
      </c>
      <c r="M51">
        <v>445.72829660683578</v>
      </c>
      <c r="N51">
        <v>547.08314268090328</v>
      </c>
      <c r="O51">
        <v>919.35537580658013</v>
      </c>
      <c r="P51">
        <v>1179.2269745304602</v>
      </c>
      <c r="Q51">
        <v>1814.8620755624975</v>
      </c>
      <c r="R51">
        <v>1584.8223117378488</v>
      </c>
      <c r="S51">
        <v>1758.339877964931</v>
      </c>
      <c r="T51">
        <v>1300.4575275279165</v>
      </c>
      <c r="U51">
        <v>953.99523368550956</v>
      </c>
      <c r="V51">
        <v>1147.2206333883662</v>
      </c>
      <c r="W51">
        <v>582.7733755601306</v>
      </c>
      <c r="X51">
        <v>246.34014181139892</v>
      </c>
      <c r="Y51">
        <v>189.75136991718784</v>
      </c>
      <c r="Z51">
        <v>301.64028169027466</v>
      </c>
      <c r="AA51">
        <v>233.31417073625909</v>
      </c>
      <c r="AB51">
        <v>167.8102914901973</v>
      </c>
      <c r="AC51">
        <v>109.27552814266302</v>
      </c>
      <c r="AD51">
        <v>98.440823778817233</v>
      </c>
      <c r="AE51">
        <v>94.714545611041316</v>
      </c>
      <c r="AF51">
        <v>227.36504856280229</v>
      </c>
      <c r="AG51">
        <v>150.58304252676379</v>
      </c>
      <c r="AI51">
        <v>445.72829660683578</v>
      </c>
    </row>
    <row r="52" spans="2:35" x14ac:dyDescent="0.25">
      <c r="B52" t="s">
        <v>76</v>
      </c>
      <c r="C52">
        <v>211</v>
      </c>
      <c r="D52">
        <v>503.25621329343642</v>
      </c>
      <c r="E52">
        <v>472.58416889525523</v>
      </c>
      <c r="F52">
        <v>494.74196559641899</v>
      </c>
      <c r="G52">
        <v>879.23454415198808</v>
      </c>
      <c r="H52">
        <v>1641.4893717740761</v>
      </c>
      <c r="I52">
        <v>1525.993548376729</v>
      </c>
      <c r="J52">
        <v>1812.0890248043422</v>
      </c>
      <c r="K52">
        <v>1617.7268233123748</v>
      </c>
      <c r="L52">
        <v>1960.9885041868909</v>
      </c>
      <c r="M52">
        <v>2419.1672976991304</v>
      </c>
      <c r="N52">
        <v>3028.1849286710244</v>
      </c>
      <c r="O52">
        <v>1611.675398565096</v>
      </c>
      <c r="P52">
        <v>1198.1243100131023</v>
      </c>
      <c r="Q52">
        <v>1496.3349051289913</v>
      </c>
      <c r="R52">
        <v>1861.2771819446511</v>
      </c>
      <c r="S52">
        <v>1389.9300022309715</v>
      </c>
      <c r="T52">
        <v>1662.2377222565126</v>
      </c>
      <c r="U52">
        <v>2753.042390596308</v>
      </c>
      <c r="V52">
        <v>1757.6542911820318</v>
      </c>
      <c r="W52">
        <v>1653.2941233086472</v>
      </c>
      <c r="X52">
        <v>968.2890101802883</v>
      </c>
      <c r="Y52">
        <v>1017.4629464319754</v>
      </c>
      <c r="Z52">
        <v>1078.5754183427421</v>
      </c>
      <c r="AA52">
        <v>1133.1468122456583</v>
      </c>
      <c r="AB52">
        <v>1660.9540881098865</v>
      </c>
      <c r="AC52">
        <v>2238.8711169962608</v>
      </c>
      <c r="AD52">
        <v>1618.7688244991846</v>
      </c>
      <c r="AE52">
        <v>1950.138522947319</v>
      </c>
      <c r="AF52">
        <v>1038.2442112947249</v>
      </c>
      <c r="AG52">
        <v>1112.2908418616148</v>
      </c>
      <c r="AI52">
        <v>2419.1672976991304</v>
      </c>
    </row>
    <row r="53" spans="2:35" x14ac:dyDescent="0.25">
      <c r="B53" t="s">
        <v>77</v>
      </c>
      <c r="C53">
        <v>211</v>
      </c>
      <c r="D53">
        <v>61.229759849390021</v>
      </c>
      <c r="E53">
        <v>100.11787431697867</v>
      </c>
      <c r="F53">
        <v>122.04963185165825</v>
      </c>
      <c r="G53">
        <v>117.30040940950488</v>
      </c>
      <c r="H53">
        <v>71.001505113130008</v>
      </c>
      <c r="I53">
        <v>50.018584222985851</v>
      </c>
      <c r="J53">
        <v>70.517503222364567</v>
      </c>
      <c r="K53">
        <v>160.20055668270686</v>
      </c>
      <c r="L53">
        <v>155.66865943833011</v>
      </c>
      <c r="M53">
        <v>150.91728148174496</v>
      </c>
      <c r="N53">
        <v>141.14474648061761</v>
      </c>
      <c r="O53">
        <v>95.489490735808587</v>
      </c>
      <c r="P53">
        <v>55.188183028417988</v>
      </c>
      <c r="Q53">
        <v>65.274528446885597</v>
      </c>
      <c r="R53">
        <v>70.515930286263512</v>
      </c>
      <c r="S53">
        <v>73.539103802251233</v>
      </c>
      <c r="T53">
        <v>88.408346614782587</v>
      </c>
      <c r="U53">
        <v>98.592413806134957</v>
      </c>
      <c r="V53">
        <v>147.36900177105392</v>
      </c>
      <c r="W53">
        <v>186.29241198716247</v>
      </c>
      <c r="X53">
        <v>383.57071330795179</v>
      </c>
      <c r="Y53">
        <v>651.23661413610512</v>
      </c>
      <c r="Z53">
        <v>239.81000268317675</v>
      </c>
      <c r="AA53">
        <v>179.64153863547361</v>
      </c>
      <c r="AB53">
        <v>519.31373894840544</v>
      </c>
      <c r="AC53">
        <v>381.40584094517692</v>
      </c>
      <c r="AD53">
        <v>581.70109288568551</v>
      </c>
      <c r="AE53">
        <v>693.87379845760836</v>
      </c>
      <c r="AF53">
        <v>649.9390006358243</v>
      </c>
      <c r="AG53">
        <v>609.35618003844263</v>
      </c>
      <c r="AI53">
        <v>150.91728148174496</v>
      </c>
    </row>
    <row r="54" spans="2:35" x14ac:dyDescent="0.25">
      <c r="B54" t="s">
        <v>78</v>
      </c>
      <c r="C54">
        <v>211</v>
      </c>
      <c r="D54">
        <v>146.85840279976091</v>
      </c>
      <c r="E54">
        <v>187.84892979689124</v>
      </c>
      <c r="F54">
        <v>214.80003364153194</v>
      </c>
      <c r="G54">
        <v>233.49638512197006</v>
      </c>
      <c r="H54">
        <v>474.27877723048812</v>
      </c>
      <c r="I54">
        <v>342.2748233947699</v>
      </c>
      <c r="J54">
        <v>273.76102782459895</v>
      </c>
      <c r="K54">
        <v>206.23286062061422</v>
      </c>
      <c r="L54">
        <v>195.09360603822603</v>
      </c>
      <c r="M54">
        <v>148.02454974252768</v>
      </c>
      <c r="N54">
        <v>177.00093056850292</v>
      </c>
      <c r="O54">
        <v>262.29305850056403</v>
      </c>
      <c r="P54">
        <v>167.53733147989806</v>
      </c>
      <c r="Q54">
        <v>145.39359092611676</v>
      </c>
      <c r="R54">
        <v>200.94845169326118</v>
      </c>
      <c r="S54">
        <v>130.18950888818961</v>
      </c>
      <c r="T54">
        <v>124.41486465399261</v>
      </c>
      <c r="U54">
        <v>222.68952552637461</v>
      </c>
      <c r="V54">
        <v>257.02632221912785</v>
      </c>
      <c r="W54">
        <v>208.51404811840965</v>
      </c>
      <c r="X54">
        <v>210.96878281185883</v>
      </c>
      <c r="Y54">
        <v>135.51966084852648</v>
      </c>
      <c r="Z54">
        <v>119.68421574852444</v>
      </c>
      <c r="AA54">
        <v>85.231220247648736</v>
      </c>
      <c r="AB54">
        <v>86.877643859988751</v>
      </c>
      <c r="AC54">
        <v>60.888195678889304</v>
      </c>
      <c r="AD54">
        <v>115.37421161662969</v>
      </c>
      <c r="AE54">
        <v>133.95699719398073</v>
      </c>
      <c r="AF54">
        <v>120.87616623175381</v>
      </c>
      <c r="AG54">
        <v>129.16614918798481</v>
      </c>
      <c r="AI54">
        <v>148.02454974252768</v>
      </c>
    </row>
    <row r="55" spans="2:35" x14ac:dyDescent="0.25">
      <c r="B55" t="s">
        <v>79</v>
      </c>
      <c r="C55">
        <v>211</v>
      </c>
      <c r="D55">
        <v>133.63633524838454</v>
      </c>
      <c r="E55">
        <v>58.103911819781452</v>
      </c>
      <c r="F55">
        <v>73.912539285589389</v>
      </c>
      <c r="G55">
        <v>76.546570822411482</v>
      </c>
      <c r="H55">
        <v>83.058599566619009</v>
      </c>
      <c r="I55">
        <v>100.90615858115396</v>
      </c>
      <c r="J55">
        <v>149.64008823884086</v>
      </c>
      <c r="K55">
        <v>84.399965498878657</v>
      </c>
      <c r="L55">
        <v>99.959227088443683</v>
      </c>
      <c r="M55">
        <v>74.204517378224935</v>
      </c>
      <c r="N55">
        <v>113.18610140261792</v>
      </c>
      <c r="O55">
        <v>176.45431915987729</v>
      </c>
      <c r="P55">
        <v>253.45306293223834</v>
      </c>
      <c r="Q55">
        <v>257.11120006488488</v>
      </c>
      <c r="R55">
        <v>507.35502001112451</v>
      </c>
      <c r="S55">
        <v>357.88608629558007</v>
      </c>
      <c r="T55">
        <v>235.75642445119144</v>
      </c>
      <c r="U55">
        <v>530.16518167242782</v>
      </c>
      <c r="V55">
        <v>523.53488692277858</v>
      </c>
      <c r="W55">
        <v>1306.4832364362578</v>
      </c>
      <c r="X55">
        <v>1830.7652850742506</v>
      </c>
      <c r="Y55">
        <v>2971.9660663982263</v>
      </c>
      <c r="Z55">
        <v>3347.7985681504711</v>
      </c>
      <c r="AA55">
        <v>6063.2899617020694</v>
      </c>
      <c r="AB55">
        <v>5927.388046312868</v>
      </c>
      <c r="AC55">
        <v>5907.213913371751</v>
      </c>
      <c r="AD55">
        <v>8431.8511480711368</v>
      </c>
      <c r="AE55">
        <v>3235.4733760141162</v>
      </c>
      <c r="AF55">
        <v>5743.4945654532912</v>
      </c>
      <c r="AG55">
        <v>8837.1415358633931</v>
      </c>
      <c r="AI55">
        <v>74.204517378224935</v>
      </c>
    </row>
    <row r="56" spans="2:35" x14ac:dyDescent="0.25">
      <c r="B56" t="s">
        <v>80</v>
      </c>
      <c r="C56">
        <v>211</v>
      </c>
      <c r="D56">
        <v>175.94061022149089</v>
      </c>
      <c r="E56">
        <v>159.58442482248483</v>
      </c>
      <c r="F56">
        <v>160.61500440228068</v>
      </c>
      <c r="G56">
        <v>126.62302350568315</v>
      </c>
      <c r="H56">
        <v>345.05912693619041</v>
      </c>
      <c r="I56">
        <v>591.90775257193184</v>
      </c>
      <c r="J56">
        <v>704.73982266789949</v>
      </c>
      <c r="K56">
        <v>979.75726578214687</v>
      </c>
      <c r="L56">
        <v>541.78445922853734</v>
      </c>
      <c r="M56">
        <v>451.61687267222322</v>
      </c>
      <c r="N56">
        <v>450.49700465486194</v>
      </c>
      <c r="O56">
        <v>863.88872837987424</v>
      </c>
      <c r="P56">
        <v>2227.6545331763873</v>
      </c>
      <c r="Q56">
        <v>3779.418727032154</v>
      </c>
      <c r="R56">
        <v>6649.7284235901125</v>
      </c>
      <c r="S56">
        <v>4921.4412469309127</v>
      </c>
      <c r="T56">
        <v>6163.2110855406499</v>
      </c>
      <c r="U56">
        <v>2375.8794321022483</v>
      </c>
      <c r="V56">
        <v>2157.3701327734193</v>
      </c>
      <c r="W56">
        <v>2821.2710874451782</v>
      </c>
      <c r="X56">
        <v>3141.8600088170015</v>
      </c>
      <c r="Y56">
        <v>3403.359664867327</v>
      </c>
      <c r="Z56">
        <v>2264.2495671691263</v>
      </c>
      <c r="AA56">
        <v>2595.7612621537819</v>
      </c>
      <c r="AB56">
        <v>2634.8562746797875</v>
      </c>
      <c r="AC56">
        <v>2010.2183198070247</v>
      </c>
      <c r="AD56">
        <v>1826.8488118472833</v>
      </c>
      <c r="AE56">
        <v>1730.8912972749094</v>
      </c>
      <c r="AF56">
        <v>2053.3886547496431</v>
      </c>
      <c r="AG56">
        <v>1549.2001400415688</v>
      </c>
      <c r="AI56">
        <v>451.61687267222322</v>
      </c>
    </row>
    <row r="57" spans="2:35" x14ac:dyDescent="0.25">
      <c r="B57" t="s">
        <v>81</v>
      </c>
      <c r="C57">
        <v>211</v>
      </c>
      <c r="D57">
        <v>288.67034349894851</v>
      </c>
      <c r="E57">
        <v>322.60518308081794</v>
      </c>
      <c r="F57">
        <v>212.46492328390144</v>
      </c>
      <c r="G57">
        <v>356.00575698228874</v>
      </c>
      <c r="H57">
        <v>648.87816604244028</v>
      </c>
      <c r="I57">
        <v>680.78589515386</v>
      </c>
      <c r="J57">
        <v>517.06815265219507</v>
      </c>
      <c r="K57">
        <v>250.46035789787481</v>
      </c>
      <c r="L57">
        <v>314.64368943139812</v>
      </c>
      <c r="M57">
        <v>514.98685180108123</v>
      </c>
      <c r="N57">
        <v>341.02972112273699</v>
      </c>
      <c r="O57">
        <v>1153.8227592526052</v>
      </c>
      <c r="P57">
        <v>1259.5707947570197</v>
      </c>
      <c r="Q57">
        <v>1310.3763750324872</v>
      </c>
      <c r="R57">
        <v>1170.0525807605102</v>
      </c>
      <c r="S57">
        <v>1560.2370871870671</v>
      </c>
      <c r="T57">
        <v>4371.2958702747474</v>
      </c>
      <c r="U57">
        <v>4540.2309718349106</v>
      </c>
      <c r="V57">
        <v>4908.9580048461503</v>
      </c>
      <c r="W57">
        <v>4222.6523119509447</v>
      </c>
      <c r="X57">
        <v>3034.4522744258174</v>
      </c>
      <c r="Y57">
        <v>5349.1166056828479</v>
      </c>
      <c r="Z57">
        <v>4327.7665034202082</v>
      </c>
      <c r="AA57">
        <v>3907.6726670380622</v>
      </c>
      <c r="AB57">
        <v>2640.213781084175</v>
      </c>
      <c r="AC57">
        <v>4224.8604185827326</v>
      </c>
      <c r="AD57">
        <v>3779.4668593288789</v>
      </c>
      <c r="AE57">
        <v>5989.196667629255</v>
      </c>
      <c r="AF57">
        <v>6900.1527225649734</v>
      </c>
      <c r="AG57">
        <v>13603.249504069077</v>
      </c>
      <c r="AI57">
        <v>514.98685180108123</v>
      </c>
    </row>
    <row r="58" spans="2:35" x14ac:dyDescent="0.25">
      <c r="B58" t="s">
        <v>82</v>
      </c>
      <c r="C58">
        <v>211</v>
      </c>
      <c r="D58">
        <v>150.67246686235242</v>
      </c>
      <c r="E58">
        <v>93.537353711997909</v>
      </c>
      <c r="F58">
        <v>50.619368491949743</v>
      </c>
      <c r="G58">
        <v>79.65510909430165</v>
      </c>
      <c r="H58">
        <v>78.548887711346637</v>
      </c>
      <c r="I58">
        <v>50.500063888695074</v>
      </c>
      <c r="J58">
        <v>93.867077262395469</v>
      </c>
      <c r="K58">
        <v>86.502050333127642</v>
      </c>
      <c r="L58">
        <v>167.32503814764996</v>
      </c>
      <c r="M58">
        <v>196.08165836489735</v>
      </c>
      <c r="N58">
        <v>388.12163589904463</v>
      </c>
      <c r="O58">
        <v>241.31085283290469</v>
      </c>
      <c r="P58">
        <v>90.688619379102349</v>
      </c>
      <c r="Q58">
        <v>150.86664631416818</v>
      </c>
      <c r="R58">
        <v>670.86912112921323</v>
      </c>
      <c r="S58">
        <v>676.03133715264801</v>
      </c>
      <c r="T58">
        <v>803.12139405256198</v>
      </c>
      <c r="U58">
        <v>723.51248808386447</v>
      </c>
      <c r="V58">
        <v>958.05481942046003</v>
      </c>
      <c r="W58">
        <v>603.2828073106806</v>
      </c>
      <c r="X58">
        <v>716.49657228468357</v>
      </c>
      <c r="Y58">
        <v>1067.9866666714784</v>
      </c>
      <c r="Z58">
        <v>1497.8784520728357</v>
      </c>
      <c r="AA58">
        <v>2098.1920393711475</v>
      </c>
      <c r="AB58">
        <v>1052.9545197676273</v>
      </c>
      <c r="AC58">
        <v>1800.4456278825739</v>
      </c>
      <c r="AD58">
        <v>1646.9480693725789</v>
      </c>
      <c r="AE58">
        <v>2331.4235347143267</v>
      </c>
      <c r="AF58">
        <v>3953.4315286038673</v>
      </c>
      <c r="AG58">
        <v>4419.6728962684292</v>
      </c>
      <c r="AI58">
        <v>196.08165836489735</v>
      </c>
    </row>
    <row r="59" spans="2:35" x14ac:dyDescent="0.25">
      <c r="B59" t="s">
        <v>83</v>
      </c>
      <c r="C59">
        <v>211</v>
      </c>
      <c r="D59">
        <v>343.52980370533663</v>
      </c>
      <c r="E59">
        <v>269.14137971709448</v>
      </c>
      <c r="F59">
        <v>137.65332993178365</v>
      </c>
      <c r="G59">
        <v>72.899457158523674</v>
      </c>
      <c r="H59">
        <v>49.712587408076153</v>
      </c>
      <c r="I59">
        <v>71.729926223630272</v>
      </c>
      <c r="J59">
        <v>85.148003465145933</v>
      </c>
      <c r="K59">
        <v>98.159012109042237</v>
      </c>
      <c r="L59">
        <v>42.160742797767462</v>
      </c>
      <c r="M59">
        <v>36.175902265821996</v>
      </c>
      <c r="N59">
        <v>45.641454571422869</v>
      </c>
      <c r="O59">
        <v>44.696916051490788</v>
      </c>
      <c r="P59">
        <v>44.773269900449591</v>
      </c>
      <c r="Q59">
        <v>21.019100298232367</v>
      </c>
      <c r="R59">
        <v>21.657731620885585</v>
      </c>
      <c r="S59">
        <v>39.263291433753182</v>
      </c>
      <c r="T59">
        <v>60.503967696490918</v>
      </c>
      <c r="U59">
        <v>36.094453208763952</v>
      </c>
      <c r="V59">
        <v>32.4468006615691</v>
      </c>
      <c r="W59">
        <v>33.103307390654159</v>
      </c>
      <c r="X59">
        <v>27.95738114361659</v>
      </c>
      <c r="Y59">
        <v>19.333915988954939</v>
      </c>
      <c r="Z59">
        <v>25.419632875166755</v>
      </c>
      <c r="AA59">
        <v>49.341292085336654</v>
      </c>
      <c r="AB59">
        <v>41.437529183846912</v>
      </c>
      <c r="AC59">
        <v>24.759229832312723</v>
      </c>
      <c r="AD59">
        <v>14.788575762304363</v>
      </c>
      <c r="AE59">
        <v>17.891713407344383</v>
      </c>
      <c r="AF59">
        <v>11.574855853493546</v>
      </c>
      <c r="AG59">
        <v>7.0913348890924315</v>
      </c>
      <c r="AI59">
        <v>36.175902265821996</v>
      </c>
    </row>
    <row r="60" spans="2:35" x14ac:dyDescent="0.25">
      <c r="B60" t="s">
        <v>84</v>
      </c>
      <c r="C60">
        <v>211</v>
      </c>
      <c r="D60">
        <v>454.28501410790415</v>
      </c>
      <c r="E60">
        <v>395.34278842991318</v>
      </c>
      <c r="F60">
        <v>282.60624570336108</v>
      </c>
      <c r="G60">
        <v>297.24927778704188</v>
      </c>
      <c r="H60">
        <v>329.63215180377176</v>
      </c>
      <c r="I60">
        <v>636.03336956768294</v>
      </c>
      <c r="J60">
        <v>1738.6692552434806</v>
      </c>
      <c r="K60">
        <v>1176.5536257901549</v>
      </c>
      <c r="L60">
        <v>1137.4108660244333</v>
      </c>
      <c r="M60">
        <v>824.13465585111737</v>
      </c>
      <c r="N60">
        <v>906.56682768495239</v>
      </c>
      <c r="O60">
        <v>1493.8975067301712</v>
      </c>
      <c r="P60">
        <v>1769.1496144284692</v>
      </c>
      <c r="Q60">
        <v>1864.0454473422869</v>
      </c>
      <c r="R60">
        <v>1314.7459482188683</v>
      </c>
      <c r="S60">
        <v>1469.727558427327</v>
      </c>
      <c r="T60">
        <v>958.14016181723241</v>
      </c>
      <c r="U60">
        <v>1093.3178018263943</v>
      </c>
      <c r="V60">
        <v>1060.9068434963183</v>
      </c>
      <c r="W60">
        <v>300.76630804524933</v>
      </c>
      <c r="X60">
        <v>139.26901710618898</v>
      </c>
      <c r="Y60">
        <v>69.765188315149857</v>
      </c>
      <c r="Z60">
        <v>116.56513597277413</v>
      </c>
      <c r="AA60">
        <v>197.88506051577806</v>
      </c>
      <c r="AB60">
        <v>182.32001364331686</v>
      </c>
      <c r="AC60">
        <v>142.49690444961635</v>
      </c>
      <c r="AD60">
        <v>142.92944232949151</v>
      </c>
      <c r="AE60">
        <v>243.9572623349753</v>
      </c>
      <c r="AF60">
        <v>214.39759728858633</v>
      </c>
      <c r="AG60">
        <v>230.0406123139262</v>
      </c>
      <c r="AI60">
        <v>824.13465585111737</v>
      </c>
    </row>
    <row r="61" spans="2:35" x14ac:dyDescent="0.25">
      <c r="B61" t="s">
        <v>85</v>
      </c>
      <c r="C61">
        <v>211</v>
      </c>
      <c r="D61">
        <v>140.1178047978847</v>
      </c>
      <c r="E61">
        <v>167.34013719119204</v>
      </c>
      <c r="F61">
        <v>175.22043508224925</v>
      </c>
      <c r="G61">
        <v>159.84903491975166</v>
      </c>
      <c r="H61">
        <v>159.39872306023565</v>
      </c>
      <c r="I61">
        <v>146.84876804914549</v>
      </c>
      <c r="J61">
        <v>86.270448929812005</v>
      </c>
      <c r="K61">
        <v>54.363365966770907</v>
      </c>
      <c r="L61">
        <v>110.66970680952782</v>
      </c>
      <c r="M61">
        <v>138.1119748262401</v>
      </c>
      <c r="N61">
        <v>340.43622054709425</v>
      </c>
      <c r="O61">
        <v>189.58210386179715</v>
      </c>
      <c r="P61">
        <v>141.2495009120322</v>
      </c>
      <c r="Q61">
        <v>79.57009115651563</v>
      </c>
      <c r="R61">
        <v>60.387211102885502</v>
      </c>
      <c r="S61">
        <v>55.64681209211453</v>
      </c>
      <c r="T61">
        <v>46.573306459628277</v>
      </c>
      <c r="U61">
        <v>78.130724450144172</v>
      </c>
      <c r="V61">
        <v>163.59952271761179</v>
      </c>
      <c r="W61">
        <v>76.20313247567934</v>
      </c>
      <c r="X61">
        <v>58.642317906964877</v>
      </c>
      <c r="Y61">
        <v>54.964345463651412</v>
      </c>
      <c r="Z61">
        <v>56.036391421604421</v>
      </c>
      <c r="AA61">
        <v>35.689036007707536</v>
      </c>
      <c r="AB61">
        <v>29.211462488786029</v>
      </c>
      <c r="AC61">
        <v>15.7050791439687</v>
      </c>
      <c r="AD61">
        <v>13.965286512696165</v>
      </c>
      <c r="AE61">
        <v>14.870051733635721</v>
      </c>
      <c r="AF61">
        <v>5.6509288995463187</v>
      </c>
      <c r="AG61">
        <v>9.9140346893992302</v>
      </c>
      <c r="AI61">
        <v>138.1119748262401</v>
      </c>
    </row>
    <row r="62" spans="2:35" x14ac:dyDescent="0.25">
      <c r="B62" t="s">
        <v>86</v>
      </c>
      <c r="C62">
        <v>211</v>
      </c>
      <c r="D62">
        <v>367.76265742373658</v>
      </c>
      <c r="E62">
        <v>330.08969897460474</v>
      </c>
      <c r="F62">
        <v>494.07728666874766</v>
      </c>
      <c r="G62">
        <v>579.02599410434129</v>
      </c>
      <c r="H62">
        <v>288.41936525641722</v>
      </c>
      <c r="I62">
        <v>317.75599397087467</v>
      </c>
      <c r="J62">
        <v>142.5554560179562</v>
      </c>
      <c r="K62">
        <v>54.328263868570694</v>
      </c>
      <c r="L62">
        <v>90.320970627538358</v>
      </c>
      <c r="M62">
        <v>69.928156040515404</v>
      </c>
      <c r="N62">
        <v>88.267287270394078</v>
      </c>
      <c r="O62">
        <v>96.091835233278275</v>
      </c>
      <c r="P62">
        <v>82.824829728595773</v>
      </c>
      <c r="Q62">
        <v>136.14467203733852</v>
      </c>
      <c r="R62">
        <v>133.17849189662635</v>
      </c>
      <c r="S62">
        <v>84.24812391340221</v>
      </c>
      <c r="T62">
        <v>76.851051472253602</v>
      </c>
      <c r="U62">
        <v>51.527043279866177</v>
      </c>
      <c r="V62">
        <v>72.652968998182089</v>
      </c>
      <c r="W62">
        <v>33.681108667893689</v>
      </c>
      <c r="X62">
        <v>30.93496535352207</v>
      </c>
      <c r="Y62">
        <v>36.755265320629725</v>
      </c>
      <c r="Z62">
        <v>35.926263777652139</v>
      </c>
      <c r="AA62">
        <v>67.891527968683164</v>
      </c>
      <c r="AB62">
        <v>62.759339683209618</v>
      </c>
      <c r="AC62">
        <v>99.861982344806151</v>
      </c>
      <c r="AD62">
        <v>146.67921877972469</v>
      </c>
      <c r="AE62">
        <v>145.36932115964785</v>
      </c>
      <c r="AF62">
        <v>189.06539362496906</v>
      </c>
      <c r="AG62">
        <v>146.35545723223464</v>
      </c>
      <c r="AI62">
        <v>69.928156040515404</v>
      </c>
    </row>
    <row r="63" spans="2:35" x14ac:dyDescent="0.25">
      <c r="B63" t="s">
        <v>87</v>
      </c>
      <c r="C63">
        <v>211</v>
      </c>
      <c r="D63">
        <v>353.36917870262141</v>
      </c>
      <c r="E63">
        <v>269.78758215995225</v>
      </c>
      <c r="F63">
        <v>175.28002590618254</v>
      </c>
      <c r="G63">
        <v>233.44169443607447</v>
      </c>
      <c r="H63">
        <v>441.97922042299518</v>
      </c>
      <c r="I63">
        <v>710.83805132459338</v>
      </c>
      <c r="J63">
        <v>1194.165964188328</v>
      </c>
      <c r="K63">
        <v>2050.8697301327279</v>
      </c>
      <c r="L63">
        <v>1600.5417251135984</v>
      </c>
      <c r="M63">
        <v>2573.9687605160839</v>
      </c>
      <c r="N63">
        <v>3799.3288079091471</v>
      </c>
      <c r="O63">
        <v>4901.1654598260411</v>
      </c>
      <c r="P63">
        <v>7270.3447708302601</v>
      </c>
      <c r="Q63">
        <v>9120.6406996040078</v>
      </c>
      <c r="R63">
        <v>13393.467923708216</v>
      </c>
      <c r="S63">
        <v>11130.959345836238</v>
      </c>
      <c r="T63">
        <v>10804.275563108205</v>
      </c>
      <c r="U63">
        <v>24548.553002271357</v>
      </c>
      <c r="V63">
        <v>14293.405217392432</v>
      </c>
      <c r="W63">
        <v>11363.723228706556</v>
      </c>
      <c r="X63">
        <v>7994.6527141398274</v>
      </c>
      <c r="Y63">
        <v>7238.4434193543857</v>
      </c>
      <c r="Z63">
        <v>7946.5855889680279</v>
      </c>
      <c r="AA63">
        <v>16003.183209341614</v>
      </c>
      <c r="AB63">
        <v>44361.614554245054</v>
      </c>
      <c r="AC63">
        <v>37098.376968940887</v>
      </c>
      <c r="AD63">
        <v>37281.217620257521</v>
      </c>
      <c r="AE63">
        <v>36901.161044728062</v>
      </c>
      <c r="AF63">
        <v>35011.912712601566</v>
      </c>
      <c r="AG63">
        <v>55673.802372458005</v>
      </c>
      <c r="AI63">
        <v>2573.9687605160839</v>
      </c>
    </row>
    <row r="64" spans="2:35" x14ac:dyDescent="0.25">
      <c r="B64" t="s">
        <v>88</v>
      </c>
      <c r="C64">
        <v>211</v>
      </c>
      <c r="D64">
        <v>470.02682250248137</v>
      </c>
      <c r="E64">
        <v>350.24831090095728</v>
      </c>
      <c r="F64">
        <v>280.87917547733969</v>
      </c>
      <c r="G64">
        <v>221.53065112390902</v>
      </c>
      <c r="H64">
        <v>455.16156560604355</v>
      </c>
      <c r="I64">
        <v>254.55268052426695</v>
      </c>
      <c r="J64">
        <v>179.53266494478081</v>
      </c>
      <c r="K64">
        <v>327.11752788415134</v>
      </c>
      <c r="L64">
        <v>181.71181874744087</v>
      </c>
      <c r="M64">
        <v>220.50555568311907</v>
      </c>
      <c r="N64">
        <v>269.95456194054003</v>
      </c>
      <c r="O64">
        <v>175.52646577594356</v>
      </c>
      <c r="P64">
        <v>96.81516433403344</v>
      </c>
      <c r="Q64">
        <v>156.19382726801976</v>
      </c>
      <c r="R64">
        <v>183.94643707984466</v>
      </c>
      <c r="S64">
        <v>261.83536094062282</v>
      </c>
      <c r="T64">
        <v>471.98028173916884</v>
      </c>
      <c r="U64">
        <v>602.10695172555938</v>
      </c>
      <c r="V64">
        <v>631.32527986213495</v>
      </c>
      <c r="W64">
        <v>918.01768010593173</v>
      </c>
      <c r="X64">
        <v>1372.448182389935</v>
      </c>
      <c r="Y64">
        <v>1676.8836145669777</v>
      </c>
      <c r="Z64">
        <v>1045.6754816007144</v>
      </c>
      <c r="AA64">
        <v>1619.2070620784498</v>
      </c>
      <c r="AB64">
        <v>1510.4782404072953</v>
      </c>
      <c r="AC64">
        <v>1930.2064049847518</v>
      </c>
      <c r="AD64">
        <v>3486.7396914463443</v>
      </c>
      <c r="AE64">
        <v>6639.3905726522362</v>
      </c>
      <c r="AF64">
        <v>5241.0145155428363</v>
      </c>
      <c r="AG64">
        <v>4210.9577994062329</v>
      </c>
      <c r="AI64">
        <v>220.50555568311907</v>
      </c>
    </row>
    <row r="65" spans="2:35" x14ac:dyDescent="0.25">
      <c r="B65" t="s">
        <v>89</v>
      </c>
      <c r="C65">
        <v>211</v>
      </c>
      <c r="D65">
        <v>325.26572330059633</v>
      </c>
      <c r="E65">
        <v>393.80468180424333</v>
      </c>
      <c r="F65">
        <v>304.55701785006391</v>
      </c>
      <c r="G65">
        <v>179.30669261892032</v>
      </c>
      <c r="H65">
        <v>155.94122284393538</v>
      </c>
      <c r="I65">
        <v>75.187590668617503</v>
      </c>
      <c r="J65">
        <v>109.39955877988906</v>
      </c>
      <c r="K65">
        <v>120.64887784611879</v>
      </c>
      <c r="L65">
        <v>133.44216098836304</v>
      </c>
      <c r="M65">
        <v>160.91575224884565</v>
      </c>
      <c r="N65">
        <v>221.21492227425543</v>
      </c>
      <c r="O65">
        <v>273.96069660904237</v>
      </c>
      <c r="P65">
        <v>200.36125173216766</v>
      </c>
      <c r="Q65">
        <v>322.81384822597437</v>
      </c>
      <c r="R65">
        <v>274.97602358315947</v>
      </c>
      <c r="S65">
        <v>278.59415594877237</v>
      </c>
      <c r="T65">
        <v>143.95955127108238</v>
      </c>
      <c r="U65">
        <v>113.81514428487959</v>
      </c>
      <c r="V65">
        <v>92.526984991088696</v>
      </c>
      <c r="W65">
        <v>130.80610682662999</v>
      </c>
      <c r="X65">
        <v>116.94165003415443</v>
      </c>
      <c r="Y65">
        <v>159.98609267774364</v>
      </c>
      <c r="Z65">
        <v>118.17019789497692</v>
      </c>
      <c r="AA65">
        <v>207.01994165599766</v>
      </c>
      <c r="AB65">
        <v>289.95322494748552</v>
      </c>
      <c r="AC65">
        <v>779.17484663016353</v>
      </c>
      <c r="AD65">
        <v>1616.8845065314545</v>
      </c>
      <c r="AE65">
        <v>2062.8428999364851</v>
      </c>
      <c r="AF65">
        <v>3574.0167015643397</v>
      </c>
      <c r="AG65">
        <v>7555.1517715366581</v>
      </c>
      <c r="AI65">
        <v>160.91575224884565</v>
      </c>
    </row>
    <row r="66" spans="2:35" x14ac:dyDescent="0.25">
      <c r="B66" t="s">
        <v>90</v>
      </c>
      <c r="C66">
        <v>211</v>
      </c>
      <c r="D66">
        <v>110.67688857816609</v>
      </c>
      <c r="E66">
        <v>100.47761565942008</v>
      </c>
      <c r="F66">
        <v>121.63880017336048</v>
      </c>
      <c r="G66">
        <v>70.210057840985257</v>
      </c>
      <c r="H66">
        <v>48.233974388724178</v>
      </c>
      <c r="I66">
        <v>28.088755011082249</v>
      </c>
      <c r="J66">
        <v>34.057092891721986</v>
      </c>
      <c r="K66">
        <v>20.113548707186069</v>
      </c>
      <c r="L66">
        <v>31.190717192657498</v>
      </c>
      <c r="M66">
        <v>11.300568671710149</v>
      </c>
      <c r="N66">
        <v>23.401768727790131</v>
      </c>
      <c r="O66">
        <v>18.002613193055204</v>
      </c>
      <c r="P66">
        <v>23.606756594117005</v>
      </c>
      <c r="Q66">
        <v>26.97914280386485</v>
      </c>
      <c r="R66">
        <v>21.162716425218445</v>
      </c>
      <c r="S66">
        <v>16.471294285412704</v>
      </c>
      <c r="T66">
        <v>19.221032487189927</v>
      </c>
      <c r="U66">
        <v>19.194747624177356</v>
      </c>
      <c r="V66">
        <v>17.270009774826949</v>
      </c>
      <c r="W66">
        <v>24.172748810999312</v>
      </c>
      <c r="X66">
        <v>32.770296728431454</v>
      </c>
      <c r="Y66">
        <v>36.895129582356354</v>
      </c>
      <c r="Z66">
        <v>77.862288784196792</v>
      </c>
      <c r="AA66">
        <v>108.48219238514112</v>
      </c>
      <c r="AB66">
        <v>131.86393655036096</v>
      </c>
      <c r="AC66">
        <v>299.9718144390767</v>
      </c>
      <c r="AD66">
        <v>213.64747213806388</v>
      </c>
      <c r="AE66">
        <v>252.63839779630396</v>
      </c>
      <c r="AF66">
        <v>545.4923316465464</v>
      </c>
      <c r="AG66">
        <v>217.33914889923463</v>
      </c>
      <c r="AI66">
        <v>11.300568671710149</v>
      </c>
    </row>
    <row r="67" spans="2:35" x14ac:dyDescent="0.25">
      <c r="B67" t="s">
        <v>91</v>
      </c>
      <c r="C67">
        <v>211</v>
      </c>
      <c r="D67">
        <v>151.21218056712806</v>
      </c>
      <c r="E67">
        <v>223.48893232879044</v>
      </c>
      <c r="F67">
        <v>584.29948157720207</v>
      </c>
      <c r="G67">
        <v>1232.353080893914</v>
      </c>
      <c r="H67">
        <v>1016.7331204999293</v>
      </c>
      <c r="I67">
        <v>1048.8410786348611</v>
      </c>
      <c r="J67">
        <v>744.75595028328314</v>
      </c>
      <c r="K67">
        <v>2292.0755918569052</v>
      </c>
      <c r="L67">
        <v>1323.4118195481096</v>
      </c>
      <c r="M67">
        <v>1831.7150507975002</v>
      </c>
      <c r="N67">
        <v>1084.8515744062681</v>
      </c>
      <c r="O67">
        <v>824.20963180628826</v>
      </c>
      <c r="P67">
        <v>931.63628645329925</v>
      </c>
      <c r="Q67">
        <v>444.19621528699582</v>
      </c>
      <c r="R67">
        <v>1053.5731516900578</v>
      </c>
      <c r="S67">
        <v>1391.1069036024508</v>
      </c>
      <c r="T67">
        <v>1586.7627434379017</v>
      </c>
      <c r="U67">
        <v>836.21699923585186</v>
      </c>
      <c r="V67">
        <v>1246.6014329322736</v>
      </c>
      <c r="W67">
        <v>1490.5494913254349</v>
      </c>
      <c r="X67">
        <v>859.13591405179818</v>
      </c>
      <c r="Y67">
        <v>1270.7770455551213</v>
      </c>
      <c r="Z67">
        <v>1637.0995703118722</v>
      </c>
      <c r="AA67">
        <v>1956.469029794217</v>
      </c>
      <c r="AB67">
        <v>2014.3092315091471</v>
      </c>
      <c r="AC67">
        <v>7143.4413366258705</v>
      </c>
      <c r="AD67">
        <v>7649.7365212465147</v>
      </c>
      <c r="AE67">
        <v>7788.4594057622826</v>
      </c>
      <c r="AF67">
        <v>7507.4173312905759</v>
      </c>
      <c r="AG67">
        <v>9837.1733169780673</v>
      </c>
      <c r="AI67">
        <v>1831.7150507975002</v>
      </c>
    </row>
    <row r="68" spans="2:35" x14ac:dyDescent="0.25">
      <c r="B68" t="s">
        <v>92</v>
      </c>
      <c r="C68">
        <v>211</v>
      </c>
      <c r="D68">
        <v>377.97785192314086</v>
      </c>
      <c r="E68">
        <v>493.33499134263332</v>
      </c>
      <c r="F68">
        <v>683.53404639299583</v>
      </c>
      <c r="G68">
        <v>1070.8893409567438</v>
      </c>
      <c r="H68">
        <v>704.23298211239387</v>
      </c>
      <c r="I68">
        <v>509.7574272998819</v>
      </c>
      <c r="J68">
        <v>595.53998935048128</v>
      </c>
      <c r="K68">
        <v>656.20575955413472</v>
      </c>
      <c r="L68">
        <v>1173.6589346251878</v>
      </c>
      <c r="M68">
        <v>2448.8701488128986</v>
      </c>
      <c r="N68">
        <v>1699.399939449698</v>
      </c>
      <c r="O68">
        <v>1817.9649807038647</v>
      </c>
      <c r="P68">
        <v>2659.6812937067975</v>
      </c>
      <c r="Q68">
        <v>1872.8549552917837</v>
      </c>
      <c r="R68">
        <v>1511.4184307522869</v>
      </c>
      <c r="S68">
        <v>1569.4142087483904</v>
      </c>
      <c r="T68">
        <v>1622.9978376015774</v>
      </c>
      <c r="U68">
        <v>3023.2242540569164</v>
      </c>
      <c r="V68">
        <v>805.45709799501617</v>
      </c>
      <c r="W68">
        <v>377.05959854711386</v>
      </c>
      <c r="X68">
        <v>300.45380922855344</v>
      </c>
      <c r="Y68">
        <v>337.9295869414459</v>
      </c>
      <c r="Z68">
        <v>549.89600318780538</v>
      </c>
      <c r="AA68">
        <v>564.09301086147389</v>
      </c>
      <c r="AB68">
        <v>352.36696883299311</v>
      </c>
      <c r="AC68">
        <v>268.7976844330226</v>
      </c>
      <c r="AD68">
        <v>160.17752038077134</v>
      </c>
      <c r="AE68">
        <v>121.15825717956169</v>
      </c>
      <c r="AF68">
        <v>118.92685086459987</v>
      </c>
      <c r="AG68">
        <v>124.71407250046155</v>
      </c>
      <c r="AI68">
        <v>2448.8701488128986</v>
      </c>
    </row>
    <row r="69" spans="2:35" x14ac:dyDescent="0.25">
      <c r="B69" t="s">
        <v>93</v>
      </c>
      <c r="C69">
        <v>211</v>
      </c>
      <c r="D69">
        <v>459.638495949191</v>
      </c>
      <c r="E69">
        <v>183.03355822448404</v>
      </c>
      <c r="F69">
        <v>517.70100634877963</v>
      </c>
      <c r="G69">
        <v>194.92385618704679</v>
      </c>
      <c r="H69">
        <v>90.90156447233845</v>
      </c>
      <c r="I69">
        <v>94.563373899790122</v>
      </c>
      <c r="J69">
        <v>52.161297439343926</v>
      </c>
      <c r="K69">
        <v>41.522013072460588</v>
      </c>
      <c r="L69">
        <v>60.368578293364855</v>
      </c>
      <c r="M69">
        <v>46.394170054867892</v>
      </c>
      <c r="N69">
        <v>23.024321099536703</v>
      </c>
      <c r="O69">
        <v>36.822804589007802</v>
      </c>
      <c r="P69">
        <v>115.03486069216551</v>
      </c>
      <c r="Q69">
        <v>56.692783038059865</v>
      </c>
      <c r="R69">
        <v>27.682518439954887</v>
      </c>
      <c r="S69">
        <v>34.025283039185538</v>
      </c>
      <c r="T69">
        <v>29.28296944204326</v>
      </c>
      <c r="U69">
        <v>19.692552132506378</v>
      </c>
      <c r="V69">
        <v>105.03990432266008</v>
      </c>
      <c r="W69">
        <v>117.16057122987461</v>
      </c>
      <c r="X69">
        <v>157.39171840577234</v>
      </c>
      <c r="Y69">
        <v>161.60105078538544</v>
      </c>
      <c r="Z69">
        <v>234.29546994251302</v>
      </c>
      <c r="AA69">
        <v>493.96409985530943</v>
      </c>
      <c r="AB69">
        <v>369.96337164949568</v>
      </c>
      <c r="AC69">
        <v>506.46815405939668</v>
      </c>
      <c r="AD69">
        <v>756.16305723866117</v>
      </c>
      <c r="AE69">
        <v>619.43552192710206</v>
      </c>
      <c r="AF69">
        <v>523.27973814508891</v>
      </c>
      <c r="AG69">
        <v>572.88228506072528</v>
      </c>
      <c r="AI69">
        <v>46.394170054867892</v>
      </c>
    </row>
    <row r="70" spans="2:35" x14ac:dyDescent="0.25">
      <c r="B70" t="s">
        <v>94</v>
      </c>
      <c r="C70">
        <v>211</v>
      </c>
      <c r="D70">
        <v>330.46636102345224</v>
      </c>
      <c r="E70">
        <v>369.75044506344602</v>
      </c>
      <c r="F70">
        <v>202.24691250666589</v>
      </c>
      <c r="G70">
        <v>333.91241619582036</v>
      </c>
      <c r="H70">
        <v>449.68119750265896</v>
      </c>
      <c r="I70">
        <v>453.19898167586268</v>
      </c>
      <c r="J70">
        <v>244.55236041034803</v>
      </c>
      <c r="K70">
        <v>251.31704493712448</v>
      </c>
      <c r="L70">
        <v>290.63136788966688</v>
      </c>
      <c r="M70">
        <v>406.43991411176512</v>
      </c>
      <c r="N70">
        <v>791.91551385698006</v>
      </c>
      <c r="O70">
        <v>522.07211540768071</v>
      </c>
      <c r="P70">
        <v>445.43049058406694</v>
      </c>
      <c r="Q70">
        <v>704.05439834868105</v>
      </c>
      <c r="R70">
        <v>1094.7756847378566</v>
      </c>
      <c r="S70">
        <v>1189.3833640942014</v>
      </c>
      <c r="T70">
        <v>2261.39398665613</v>
      </c>
      <c r="U70">
        <v>3283.1538301936966</v>
      </c>
      <c r="V70">
        <v>6475.658623532212</v>
      </c>
      <c r="W70">
        <v>9477.1597205436483</v>
      </c>
      <c r="X70">
        <v>14449.960384732969</v>
      </c>
      <c r="Y70">
        <v>10487.670569178797</v>
      </c>
      <c r="Z70">
        <v>11630.727769173711</v>
      </c>
      <c r="AA70">
        <v>27831.795674211618</v>
      </c>
      <c r="AB70">
        <v>33675.867377239723</v>
      </c>
      <c r="AC70">
        <v>26090.844920507712</v>
      </c>
      <c r="AD70">
        <v>19346.356016648551</v>
      </c>
      <c r="AE70">
        <v>10369.324939488171</v>
      </c>
      <c r="AF70">
        <v>19346.412426017258</v>
      </c>
      <c r="AG70">
        <v>19020.073830402271</v>
      </c>
      <c r="AI70">
        <v>406.43991411176512</v>
      </c>
    </row>
    <row r="71" spans="2:35" x14ac:dyDescent="0.25">
      <c r="B71" t="s">
        <v>95</v>
      </c>
      <c r="C71">
        <v>211</v>
      </c>
      <c r="D71">
        <v>249.5904459541112</v>
      </c>
      <c r="E71">
        <v>303.4627484910377</v>
      </c>
      <c r="F71">
        <v>388.39469529632782</v>
      </c>
      <c r="G71">
        <v>186.73896934341008</v>
      </c>
      <c r="H71">
        <v>78.714424213282356</v>
      </c>
      <c r="I71">
        <v>116.86406116038738</v>
      </c>
      <c r="J71">
        <v>198.74782323523837</v>
      </c>
      <c r="K71">
        <v>159.65350868110229</v>
      </c>
      <c r="L71">
        <v>183.60522972258588</v>
      </c>
      <c r="M71">
        <v>192.76264189740178</v>
      </c>
      <c r="N71">
        <v>154.92414766705483</v>
      </c>
      <c r="O71">
        <v>155.81391660168541</v>
      </c>
      <c r="P71">
        <v>164.43761789125307</v>
      </c>
      <c r="Q71">
        <v>164.4028146998935</v>
      </c>
      <c r="R71">
        <v>160.76548744237107</v>
      </c>
      <c r="S71">
        <v>192.19800755607872</v>
      </c>
      <c r="T71">
        <v>122.86925280101245</v>
      </c>
      <c r="U71">
        <v>114.05827616380245</v>
      </c>
      <c r="V71">
        <v>85.879385250751028</v>
      </c>
      <c r="W71">
        <v>39.697683886276238</v>
      </c>
      <c r="X71">
        <v>81.835265020550253</v>
      </c>
      <c r="Y71">
        <v>34.90654074508852</v>
      </c>
      <c r="Z71">
        <v>40.964219033562472</v>
      </c>
      <c r="AA71">
        <v>57.429665693127674</v>
      </c>
      <c r="AB71">
        <v>111.54990084355263</v>
      </c>
      <c r="AC71">
        <v>126.59386927249113</v>
      </c>
      <c r="AD71">
        <v>112.97955155479019</v>
      </c>
      <c r="AE71">
        <v>110.06696144125152</v>
      </c>
      <c r="AF71">
        <v>49.816536142973327</v>
      </c>
      <c r="AG71">
        <v>82.841965156322544</v>
      </c>
      <c r="AI71">
        <v>192.76264189740178</v>
      </c>
    </row>
    <row r="72" spans="2:35" x14ac:dyDescent="0.25">
      <c r="B72" t="s">
        <v>96</v>
      </c>
      <c r="C72">
        <v>211</v>
      </c>
      <c r="D72">
        <v>439.82147602286176</v>
      </c>
      <c r="E72">
        <v>503.45148134844828</v>
      </c>
      <c r="F72">
        <v>627.21157072331403</v>
      </c>
      <c r="G72">
        <v>678.73979258871327</v>
      </c>
      <c r="H72">
        <v>594.96834605379604</v>
      </c>
      <c r="I72">
        <v>492.95775100239052</v>
      </c>
      <c r="J72">
        <v>663.66422874987961</v>
      </c>
      <c r="K72">
        <v>575.60989389826113</v>
      </c>
      <c r="L72">
        <v>2131.1415768660577</v>
      </c>
      <c r="M72">
        <v>1569.8618259359207</v>
      </c>
      <c r="N72">
        <v>1829.0879945738641</v>
      </c>
      <c r="O72">
        <v>2353.3639320358475</v>
      </c>
      <c r="P72">
        <v>1045.0746589595146</v>
      </c>
      <c r="Q72">
        <v>451.23345742594518</v>
      </c>
      <c r="R72">
        <v>373.27865629141485</v>
      </c>
      <c r="S72">
        <v>366.17755257864633</v>
      </c>
      <c r="T72">
        <v>258.83394404929345</v>
      </c>
      <c r="U72">
        <v>171.67116575075448</v>
      </c>
      <c r="V72">
        <v>114.31578208885789</v>
      </c>
      <c r="W72">
        <v>73.071323417386111</v>
      </c>
      <c r="X72">
        <v>97.680723994330066</v>
      </c>
      <c r="Y72">
        <v>81.140875038819061</v>
      </c>
      <c r="Z72">
        <v>106.41952035436482</v>
      </c>
      <c r="AA72">
        <v>82.913392952333851</v>
      </c>
      <c r="AB72">
        <v>39.740362917725932</v>
      </c>
      <c r="AC72">
        <v>44.572379019751601</v>
      </c>
      <c r="AD72">
        <v>33.637973251506452</v>
      </c>
      <c r="AE72">
        <v>32.931121443259904</v>
      </c>
      <c r="AF72">
        <v>28.467390652379656</v>
      </c>
      <c r="AG72">
        <v>27.755160551695973</v>
      </c>
      <c r="AI72">
        <v>1569.8618259359207</v>
      </c>
    </row>
    <row r="73" spans="2:35" x14ac:dyDescent="0.25">
      <c r="B73" t="s">
        <v>97</v>
      </c>
      <c r="C73">
        <v>211</v>
      </c>
      <c r="D73">
        <v>259.25289717807249</v>
      </c>
      <c r="E73">
        <v>376.26960489204703</v>
      </c>
      <c r="F73">
        <v>316.4023325823714</v>
      </c>
      <c r="G73">
        <v>478.23202734087965</v>
      </c>
      <c r="H73">
        <v>418.47072336561143</v>
      </c>
      <c r="I73">
        <v>529.47414331348409</v>
      </c>
      <c r="J73">
        <v>501.17551768907856</v>
      </c>
      <c r="K73">
        <v>483.1895519665743</v>
      </c>
      <c r="L73">
        <v>419.70166763224518</v>
      </c>
      <c r="M73">
        <v>448.23763430286772</v>
      </c>
      <c r="N73">
        <v>575.23736490223189</v>
      </c>
      <c r="O73">
        <v>341.51630540733652</v>
      </c>
      <c r="P73">
        <v>506.57985186399782</v>
      </c>
      <c r="Q73">
        <v>441.02524200686054</v>
      </c>
      <c r="R73">
        <v>471.85910960685931</v>
      </c>
      <c r="S73">
        <v>1278.4866077623933</v>
      </c>
      <c r="T73">
        <v>712.66593124120004</v>
      </c>
      <c r="U73">
        <v>936.44803921550454</v>
      </c>
      <c r="V73">
        <v>2174.2442400820637</v>
      </c>
      <c r="W73">
        <v>908.76293432653642</v>
      </c>
      <c r="X73">
        <v>512.57355391587691</v>
      </c>
      <c r="Y73">
        <v>1233.104499231237</v>
      </c>
      <c r="Z73">
        <v>1287.0741228178445</v>
      </c>
      <c r="AA73">
        <v>1327.9870446808379</v>
      </c>
      <c r="AB73">
        <v>1458.475730976724</v>
      </c>
      <c r="AC73">
        <v>1646.9766676817924</v>
      </c>
      <c r="AD73">
        <v>604.84402713211159</v>
      </c>
      <c r="AE73">
        <v>734.45529540881932</v>
      </c>
      <c r="AF73">
        <v>743.72107108058515</v>
      </c>
      <c r="AG73">
        <v>763.00103038462714</v>
      </c>
      <c r="AI73">
        <v>448.23763430286772</v>
      </c>
    </row>
    <row r="74" spans="2:35" x14ac:dyDescent="0.25">
      <c r="B74" t="s">
        <v>98</v>
      </c>
      <c r="C74">
        <v>211</v>
      </c>
      <c r="D74">
        <v>226.1392009712165</v>
      </c>
      <c r="E74">
        <v>269.0111983181576</v>
      </c>
      <c r="F74">
        <v>215.25291681054503</v>
      </c>
      <c r="G74">
        <v>128.86300518512189</v>
      </c>
      <c r="H74">
        <v>154.68353675963849</v>
      </c>
      <c r="I74">
        <v>193.13242748156972</v>
      </c>
      <c r="J74">
        <v>465.37599976397797</v>
      </c>
      <c r="K74">
        <v>411.23698531910628</v>
      </c>
      <c r="L74">
        <v>161.31138248048885</v>
      </c>
      <c r="M74">
        <v>200.0667532834874</v>
      </c>
      <c r="N74">
        <v>228.04727886713837</v>
      </c>
      <c r="O74">
        <v>184.37694860111196</v>
      </c>
      <c r="P74">
        <v>167.14961560345066</v>
      </c>
      <c r="Q74">
        <v>244.19762457602255</v>
      </c>
      <c r="R74">
        <v>262.92247646742169</v>
      </c>
      <c r="S74">
        <v>306.85645414751616</v>
      </c>
      <c r="T74">
        <v>168.1041758993</v>
      </c>
      <c r="U74">
        <v>133.03410228758705</v>
      </c>
      <c r="V74">
        <v>98.153324964334161</v>
      </c>
      <c r="W74">
        <v>63.870240271090253</v>
      </c>
      <c r="X74">
        <v>60.750275184143334</v>
      </c>
      <c r="Y74">
        <v>57.427903759447979</v>
      </c>
      <c r="Z74">
        <v>41.303998131494851</v>
      </c>
      <c r="AA74">
        <v>41.102219399933311</v>
      </c>
      <c r="AB74">
        <v>48.248515778930354</v>
      </c>
      <c r="AC74">
        <v>64.271261096282942</v>
      </c>
      <c r="AD74">
        <v>79.606468736474824</v>
      </c>
      <c r="AE74">
        <v>249.09944026029876</v>
      </c>
      <c r="AF74">
        <v>158.812842217883</v>
      </c>
      <c r="AG74">
        <v>162.39059944810731</v>
      </c>
      <c r="AI74">
        <v>200.0667532834874</v>
      </c>
    </row>
    <row r="75" spans="2:35" x14ac:dyDescent="0.25">
      <c r="B75" t="s">
        <v>99</v>
      </c>
      <c r="C75">
        <v>211</v>
      </c>
      <c r="D75">
        <v>177.26813575164465</v>
      </c>
      <c r="E75">
        <v>104.05517268805647</v>
      </c>
      <c r="F75">
        <v>72.675532834572579</v>
      </c>
      <c r="G75">
        <v>87.922585627912468</v>
      </c>
      <c r="H75">
        <v>74.356788913093993</v>
      </c>
      <c r="I75">
        <v>43.221457586367791</v>
      </c>
      <c r="J75">
        <v>30.658917452823967</v>
      </c>
      <c r="K75">
        <v>22.822211075760805</v>
      </c>
      <c r="L75">
        <v>14.71569403858131</v>
      </c>
      <c r="M75">
        <v>5.9773510957333</v>
      </c>
      <c r="N75">
        <v>6.4644039630051644</v>
      </c>
      <c r="O75">
        <v>2.6461943935605885</v>
      </c>
      <c r="P75">
        <v>1.9900793154855487</v>
      </c>
      <c r="Q75">
        <v>2.6927220728202159</v>
      </c>
      <c r="R75">
        <v>2.8259708164195669</v>
      </c>
      <c r="S75">
        <v>1.7790843754476862</v>
      </c>
      <c r="T75">
        <v>1.5327414137380848</v>
      </c>
      <c r="U75">
        <v>2.3122228570381052</v>
      </c>
      <c r="V75">
        <v>1.4032668432229842</v>
      </c>
      <c r="W75">
        <v>0.7848271269328666</v>
      </c>
      <c r="X75">
        <v>0.60969713023557182</v>
      </c>
      <c r="Y75">
        <v>1.1259780104408734</v>
      </c>
      <c r="Z75">
        <v>0.70341518581942342</v>
      </c>
      <c r="AA75">
        <v>0.79798864556991789</v>
      </c>
      <c r="AB75">
        <v>0.81036871287184742</v>
      </c>
      <c r="AC75">
        <v>0.84032231879559061</v>
      </c>
      <c r="AD75">
        <v>0.60513889345349636</v>
      </c>
      <c r="AE75">
        <v>1.0963492847492782</v>
      </c>
      <c r="AF75">
        <v>0.98273270284683112</v>
      </c>
      <c r="AG75">
        <v>1.2952976443102164</v>
      </c>
      <c r="AI75">
        <v>5.9773510957333</v>
      </c>
    </row>
    <row r="76" spans="2:35" x14ac:dyDescent="0.25">
      <c r="B76" t="s">
        <v>100</v>
      </c>
      <c r="C76">
        <v>211</v>
      </c>
      <c r="D76">
        <v>130.030547887403</v>
      </c>
      <c r="E76">
        <v>62.621390882392646</v>
      </c>
      <c r="F76">
        <v>90.845755369058182</v>
      </c>
      <c r="G76">
        <v>69.106597150888149</v>
      </c>
      <c r="H76">
        <v>97.544395695154321</v>
      </c>
      <c r="I76">
        <v>78.173743147267885</v>
      </c>
      <c r="J76">
        <v>35.354226739251573</v>
      </c>
      <c r="K76">
        <v>54.024243274722394</v>
      </c>
      <c r="L76">
        <v>68.571279565528926</v>
      </c>
      <c r="M76">
        <v>63.427370904869626</v>
      </c>
      <c r="N76">
        <v>15.953008318305574</v>
      </c>
      <c r="O76">
        <v>10.941033247674509</v>
      </c>
      <c r="P76">
        <v>23.659948862011131</v>
      </c>
      <c r="Q76">
        <v>25.021844822106477</v>
      </c>
      <c r="R76">
        <v>35.727016576466347</v>
      </c>
      <c r="S76">
        <v>46.633777946682251</v>
      </c>
      <c r="T76">
        <v>58.711605687293122</v>
      </c>
      <c r="U76">
        <v>65.542326475260452</v>
      </c>
      <c r="V76">
        <v>119.91399538458154</v>
      </c>
      <c r="W76">
        <v>126.14976185983475</v>
      </c>
      <c r="X76">
        <v>96.563198119848295</v>
      </c>
      <c r="Y76">
        <v>149.29851919673027</v>
      </c>
      <c r="Z76">
        <v>203.95829000144801</v>
      </c>
      <c r="AA76">
        <v>216.03003297563879</v>
      </c>
      <c r="AB76">
        <v>293.35391903016517</v>
      </c>
      <c r="AC76">
        <v>267.40998850174617</v>
      </c>
      <c r="AD76">
        <v>434.99716965090619</v>
      </c>
      <c r="AE76">
        <v>313.26798704929354</v>
      </c>
      <c r="AF76">
        <v>301.48212031854899</v>
      </c>
      <c r="AG76">
        <v>387.07576186313389</v>
      </c>
      <c r="AI76">
        <v>63.427370904869626</v>
      </c>
    </row>
    <row r="77" spans="2:35" x14ac:dyDescent="0.25">
      <c r="B77" t="s">
        <v>101</v>
      </c>
      <c r="C77">
        <v>211</v>
      </c>
      <c r="D77">
        <v>137.97379787141293</v>
      </c>
      <c r="E77">
        <v>220.84724445964807</v>
      </c>
      <c r="F77">
        <v>275.20427973736275</v>
      </c>
      <c r="G77">
        <v>196.32346277705207</v>
      </c>
      <c r="H77">
        <v>380.96328390477595</v>
      </c>
      <c r="I77">
        <v>597.46823795115483</v>
      </c>
      <c r="J77">
        <v>645.55328368101436</v>
      </c>
      <c r="K77">
        <v>378.99622227508928</v>
      </c>
      <c r="L77">
        <v>476.63773224431759</v>
      </c>
      <c r="M77">
        <v>567.74322606352052</v>
      </c>
      <c r="N77">
        <v>748.93851293403816</v>
      </c>
      <c r="O77">
        <v>850.74294101363148</v>
      </c>
      <c r="P77">
        <v>868.76779545490308</v>
      </c>
      <c r="Q77">
        <v>1929.866887182975</v>
      </c>
      <c r="R77">
        <v>1605.6355100424018</v>
      </c>
      <c r="S77">
        <v>3093.7721936612384</v>
      </c>
      <c r="T77">
        <v>2769.8648315036589</v>
      </c>
      <c r="U77">
        <v>2234.6542309715928</v>
      </c>
      <c r="V77">
        <v>2318.6753305636562</v>
      </c>
      <c r="W77">
        <v>1506.2431982073101</v>
      </c>
      <c r="X77">
        <v>1107.236980409233</v>
      </c>
      <c r="Y77">
        <v>725.82676044594882</v>
      </c>
      <c r="Z77">
        <v>674.32429684873989</v>
      </c>
      <c r="AA77">
        <v>1302.0778338618795</v>
      </c>
      <c r="AB77">
        <v>1233.926509804166</v>
      </c>
      <c r="AC77">
        <v>1968.5550648116537</v>
      </c>
      <c r="AD77">
        <v>2797.1657206316013</v>
      </c>
      <c r="AE77">
        <v>1940.7158570785114</v>
      </c>
      <c r="AF77">
        <v>3294.5078902769992</v>
      </c>
      <c r="AG77">
        <v>2968.4804424726644</v>
      </c>
      <c r="AI77">
        <v>567.74322606352052</v>
      </c>
    </row>
    <row r="78" spans="2:35" x14ac:dyDescent="0.25">
      <c r="B78" t="s">
        <v>102</v>
      </c>
      <c r="C78">
        <v>211</v>
      </c>
      <c r="D78">
        <v>122.58879356659351</v>
      </c>
      <c r="E78">
        <v>133.13976983002087</v>
      </c>
      <c r="F78">
        <v>165.19731975330069</v>
      </c>
      <c r="G78">
        <v>138.62212874864019</v>
      </c>
      <c r="H78">
        <v>157.79294003260188</v>
      </c>
      <c r="I78">
        <v>137.24639369514557</v>
      </c>
      <c r="J78">
        <v>79.835089973409197</v>
      </c>
      <c r="K78">
        <v>91.538478463228316</v>
      </c>
      <c r="L78">
        <v>71.586347492998627</v>
      </c>
      <c r="M78">
        <v>53.486176466853706</v>
      </c>
      <c r="N78">
        <v>106.36739643301959</v>
      </c>
      <c r="O78">
        <v>100.13905027742697</v>
      </c>
      <c r="P78">
        <v>62.438149858858097</v>
      </c>
      <c r="Q78">
        <v>54.841128460100585</v>
      </c>
      <c r="R78">
        <v>66.78965035625771</v>
      </c>
      <c r="S78">
        <v>113.36870530652733</v>
      </c>
      <c r="T78">
        <v>78.164871655789852</v>
      </c>
      <c r="U78">
        <v>72.106209156696337</v>
      </c>
      <c r="V78">
        <v>41.007846399856682</v>
      </c>
      <c r="W78">
        <v>46.580248948503346</v>
      </c>
      <c r="X78">
        <v>24.527714170388556</v>
      </c>
      <c r="Y78">
        <v>23.266628205368004</v>
      </c>
      <c r="Z78">
        <v>23.385972831384446</v>
      </c>
      <c r="AA78">
        <v>23.658610968097481</v>
      </c>
      <c r="AB78">
        <v>25.135031236305327</v>
      </c>
      <c r="AC78">
        <v>38.324956872091136</v>
      </c>
      <c r="AD78">
        <v>70.435364668334827</v>
      </c>
      <c r="AE78">
        <v>56.185932637008101</v>
      </c>
      <c r="AF78">
        <v>43.789576894721741</v>
      </c>
      <c r="AG78">
        <v>62.848407735487228</v>
      </c>
      <c r="AI78">
        <v>53.486176466853706</v>
      </c>
    </row>
    <row r="79" spans="2:35" x14ac:dyDescent="0.25">
      <c r="B79" t="s">
        <v>103</v>
      </c>
      <c r="C79">
        <v>211</v>
      </c>
      <c r="D79">
        <v>389.19516076550701</v>
      </c>
      <c r="E79">
        <v>153.75212732541064</v>
      </c>
      <c r="F79">
        <v>309.17886109652562</v>
      </c>
      <c r="G79">
        <v>317.7525370059081</v>
      </c>
      <c r="H79">
        <v>187.71711104372565</v>
      </c>
      <c r="I79">
        <v>281.93784785101593</v>
      </c>
      <c r="J79">
        <v>284.64084694101177</v>
      </c>
      <c r="K79">
        <v>416.88172605413399</v>
      </c>
      <c r="L79">
        <v>394.1462545263322</v>
      </c>
      <c r="M79">
        <v>435.57063497596397</v>
      </c>
      <c r="N79">
        <v>319.22225569638329</v>
      </c>
      <c r="O79">
        <v>302.27733257765999</v>
      </c>
      <c r="P79">
        <v>525.85903005659054</v>
      </c>
      <c r="Q79">
        <v>491.85728520695858</v>
      </c>
      <c r="R79">
        <v>769.0035338562484</v>
      </c>
      <c r="S79">
        <v>1185.776597015162</v>
      </c>
      <c r="T79">
        <v>801.37490315286345</v>
      </c>
      <c r="U79">
        <v>761.63677718643157</v>
      </c>
      <c r="V79">
        <v>1003.8377300432863</v>
      </c>
      <c r="W79">
        <v>982.2043695994339</v>
      </c>
      <c r="X79">
        <v>909.4306824008745</v>
      </c>
      <c r="Y79">
        <v>654.15854855382202</v>
      </c>
      <c r="Z79">
        <v>476.32562175592267</v>
      </c>
      <c r="AA79">
        <v>883.03936358055091</v>
      </c>
      <c r="AB79">
        <v>1488.4904448789443</v>
      </c>
      <c r="AC79">
        <v>1558.4623809151508</v>
      </c>
      <c r="AD79">
        <v>3355.6887782550148</v>
      </c>
      <c r="AE79">
        <v>4012.7510730856434</v>
      </c>
      <c r="AF79">
        <v>3096.7480973030938</v>
      </c>
      <c r="AG79">
        <v>2517.1933058560276</v>
      </c>
      <c r="AI79">
        <v>435.57063497596397</v>
      </c>
    </row>
    <row r="80" spans="2:35" x14ac:dyDescent="0.25">
      <c r="B80" t="s">
        <v>104</v>
      </c>
      <c r="C80">
        <v>211</v>
      </c>
      <c r="D80">
        <v>188.73373384189279</v>
      </c>
      <c r="E80">
        <v>201.76486353207954</v>
      </c>
      <c r="F80">
        <v>282.31740266737927</v>
      </c>
      <c r="G80">
        <v>362.22995299334025</v>
      </c>
      <c r="H80">
        <v>495.38931353589783</v>
      </c>
      <c r="I80">
        <v>398.46259167186514</v>
      </c>
      <c r="J80">
        <v>690.51182849002055</v>
      </c>
      <c r="K80">
        <v>440.38696580257783</v>
      </c>
      <c r="L80">
        <v>513.54917884003805</v>
      </c>
      <c r="M80">
        <v>968.02230443058363</v>
      </c>
      <c r="N80">
        <v>716.10057721192788</v>
      </c>
      <c r="O80">
        <v>833.52005875743009</v>
      </c>
      <c r="P80">
        <v>408.52285917945193</v>
      </c>
      <c r="Q80">
        <v>334.58948517905947</v>
      </c>
      <c r="R80">
        <v>237.73273885979049</v>
      </c>
      <c r="S80">
        <v>44.482932999270886</v>
      </c>
      <c r="T80">
        <v>26.50831302184239</v>
      </c>
      <c r="U80">
        <v>24.324649038724598</v>
      </c>
      <c r="V80">
        <v>34.943323292383504</v>
      </c>
      <c r="W80">
        <v>36.728806917818893</v>
      </c>
      <c r="X80">
        <v>32.664898081549538</v>
      </c>
      <c r="Y80">
        <v>49.46811704727272</v>
      </c>
      <c r="Z80">
        <v>32.563482499918358</v>
      </c>
      <c r="AA80">
        <v>18.565405702873225</v>
      </c>
      <c r="AB80">
        <v>13.535416374209083</v>
      </c>
      <c r="AC80">
        <v>11.515051430832978</v>
      </c>
      <c r="AD80">
        <v>11.242828294047419</v>
      </c>
      <c r="AE80">
        <v>7.7425547422321825</v>
      </c>
      <c r="AF80">
        <v>2.7860433506111284</v>
      </c>
      <c r="AG80">
        <v>2.9516230560508347</v>
      </c>
      <c r="AI80">
        <v>968.02230443058363</v>
      </c>
    </row>
    <row r="81" spans="2:35" x14ac:dyDescent="0.25">
      <c r="B81" t="s">
        <v>105</v>
      </c>
      <c r="C81">
        <v>211</v>
      </c>
      <c r="D81">
        <v>170.6853037176146</v>
      </c>
      <c r="E81">
        <v>133.28606311989662</v>
      </c>
      <c r="F81">
        <v>141.66034515675545</v>
      </c>
      <c r="G81">
        <v>149.99280444022813</v>
      </c>
      <c r="H81">
        <v>262.63183644533393</v>
      </c>
      <c r="I81">
        <v>580.00121582738427</v>
      </c>
      <c r="J81">
        <v>416.32970434409862</v>
      </c>
      <c r="K81">
        <v>684.24049483260274</v>
      </c>
      <c r="L81">
        <v>680.54438331968561</v>
      </c>
      <c r="M81">
        <v>601.49436138262308</v>
      </c>
      <c r="N81">
        <v>528.38231822611829</v>
      </c>
      <c r="O81">
        <v>494.06215334452031</v>
      </c>
      <c r="P81">
        <v>772.14105389224017</v>
      </c>
      <c r="Q81">
        <v>652.03029171044057</v>
      </c>
      <c r="R81">
        <v>560.38755056368359</v>
      </c>
      <c r="S81">
        <v>273.40080449703242</v>
      </c>
      <c r="T81">
        <v>249.91334424008784</v>
      </c>
      <c r="U81">
        <v>359.38187447564661</v>
      </c>
      <c r="V81">
        <v>335.48471273115109</v>
      </c>
      <c r="W81">
        <v>254.62739578650692</v>
      </c>
      <c r="X81">
        <v>250.23464562804736</v>
      </c>
      <c r="Y81">
        <v>152.17943956677232</v>
      </c>
      <c r="Z81">
        <v>210.67632433874184</v>
      </c>
      <c r="AA81">
        <v>177.6677972638692</v>
      </c>
      <c r="AB81">
        <v>101.7105045324405</v>
      </c>
      <c r="AC81">
        <v>124.50836935087391</v>
      </c>
      <c r="AD81">
        <v>279.29722886172493</v>
      </c>
      <c r="AE81">
        <v>159.33179186406898</v>
      </c>
      <c r="AF81">
        <v>105.30987826285592</v>
      </c>
      <c r="AG81">
        <v>132.57105535358266</v>
      </c>
      <c r="AI81">
        <v>601.49436138262308</v>
      </c>
    </row>
    <row r="82" spans="2:35" x14ac:dyDescent="0.25">
      <c r="B82" t="s">
        <v>106</v>
      </c>
      <c r="C82">
        <v>211</v>
      </c>
      <c r="D82">
        <v>318.16893247926242</v>
      </c>
      <c r="E82">
        <v>254.3500988986805</v>
      </c>
      <c r="F82">
        <v>228.89864589200255</v>
      </c>
      <c r="G82">
        <v>200.59404214726501</v>
      </c>
      <c r="H82">
        <v>129.65649198543088</v>
      </c>
      <c r="I82">
        <v>205.79417027176817</v>
      </c>
      <c r="J82">
        <v>196.50530978669315</v>
      </c>
      <c r="K82">
        <v>323.33411450023817</v>
      </c>
      <c r="L82">
        <v>619.98219275411441</v>
      </c>
      <c r="M82">
        <v>734.89936545514115</v>
      </c>
      <c r="N82">
        <v>1149.2846913169997</v>
      </c>
      <c r="O82">
        <v>2743.5028340684421</v>
      </c>
      <c r="P82">
        <v>2622.4764201463745</v>
      </c>
      <c r="Q82">
        <v>1876.1118768386214</v>
      </c>
      <c r="R82">
        <v>2153.1299120310869</v>
      </c>
      <c r="S82">
        <v>1302.6370798378648</v>
      </c>
      <c r="T82">
        <v>1259.4996166778762</v>
      </c>
      <c r="U82">
        <v>899.77253440264826</v>
      </c>
      <c r="V82">
        <v>911.69997253041652</v>
      </c>
      <c r="W82">
        <v>2009.3538606266673</v>
      </c>
      <c r="X82">
        <v>2747.3328094198346</v>
      </c>
      <c r="Y82">
        <v>4544.6456786511399</v>
      </c>
      <c r="Z82">
        <v>2488.6850891312811</v>
      </c>
      <c r="AA82">
        <v>3143.1015400639621</v>
      </c>
      <c r="AB82">
        <v>3193.0939430862672</v>
      </c>
      <c r="AC82">
        <v>3643.5705344307171</v>
      </c>
      <c r="AD82">
        <v>1577.2244695629538</v>
      </c>
      <c r="AE82">
        <v>1069.47400377439</v>
      </c>
      <c r="AF82">
        <v>926.7557399382755</v>
      </c>
      <c r="AG82">
        <v>1081.0991051529916</v>
      </c>
      <c r="AI82">
        <v>734.89936545514115</v>
      </c>
    </row>
    <row r="83" spans="2:35" x14ac:dyDescent="0.25">
      <c r="B83" t="s">
        <v>107</v>
      </c>
      <c r="C83">
        <v>211</v>
      </c>
      <c r="D83">
        <v>163.14200122907832</v>
      </c>
      <c r="E83">
        <v>187.07784250819282</v>
      </c>
      <c r="F83">
        <v>188.00654248397606</v>
      </c>
      <c r="G83">
        <v>307.4109495180096</v>
      </c>
      <c r="H83">
        <v>191.91106938220247</v>
      </c>
      <c r="I83">
        <v>214.02300072770061</v>
      </c>
      <c r="J83">
        <v>385.28621294557007</v>
      </c>
      <c r="K83">
        <v>553.06386928421898</v>
      </c>
      <c r="L83">
        <v>569.9948650950754</v>
      </c>
      <c r="M83">
        <v>382.40315965375061</v>
      </c>
      <c r="N83">
        <v>381.56696073761475</v>
      </c>
      <c r="O83">
        <v>594.11865510599102</v>
      </c>
      <c r="P83">
        <v>856.12350289237111</v>
      </c>
      <c r="Q83">
        <v>424.91740878722862</v>
      </c>
      <c r="R83">
        <v>210.30624592063805</v>
      </c>
      <c r="S83">
        <v>255.99671495852314</v>
      </c>
      <c r="T83">
        <v>254.82541397884407</v>
      </c>
      <c r="U83">
        <v>263.83429690617328</v>
      </c>
      <c r="V83">
        <v>141.76250436649204</v>
      </c>
      <c r="W83">
        <v>58.863756868047552</v>
      </c>
      <c r="X83">
        <v>74.748963776353193</v>
      </c>
      <c r="Y83">
        <v>194.93830445349337</v>
      </c>
      <c r="Z83">
        <v>199.70839246668393</v>
      </c>
      <c r="AA83">
        <v>240.97930965499967</v>
      </c>
      <c r="AB83">
        <v>166.09818190440956</v>
      </c>
      <c r="AC83">
        <v>124.50885920528438</v>
      </c>
      <c r="AD83">
        <v>202.11465185630146</v>
      </c>
      <c r="AE83">
        <v>233.26765979907006</v>
      </c>
      <c r="AF83">
        <v>195.46408956362899</v>
      </c>
      <c r="AG83">
        <v>1074.9608778735403</v>
      </c>
      <c r="AI83">
        <v>382.40315965375061</v>
      </c>
    </row>
    <row r="84" spans="2:35" x14ac:dyDescent="0.25">
      <c r="B84" t="s">
        <v>108</v>
      </c>
      <c r="C84">
        <v>211</v>
      </c>
      <c r="D84">
        <v>261.87452397697473</v>
      </c>
      <c r="E84">
        <v>227.4469458960231</v>
      </c>
      <c r="F84">
        <v>392.82445569377927</v>
      </c>
      <c r="G84">
        <v>478.37767996300806</v>
      </c>
      <c r="H84">
        <v>798.69495371079267</v>
      </c>
      <c r="I84">
        <v>1912.0278148777045</v>
      </c>
      <c r="J84">
        <v>1157.946597064031</v>
      </c>
      <c r="K84">
        <v>1113.6938264694095</v>
      </c>
      <c r="L84">
        <v>1580.1921529973165</v>
      </c>
      <c r="M84">
        <v>2306.8192713733029</v>
      </c>
      <c r="N84">
        <v>2498.0071607002374</v>
      </c>
      <c r="O84">
        <v>3403.6833078870909</v>
      </c>
      <c r="P84">
        <v>4127.3261444124273</v>
      </c>
      <c r="Q84">
        <v>7715.1260764358585</v>
      </c>
      <c r="R84">
        <v>4674.5214807249267</v>
      </c>
      <c r="S84">
        <v>5636.5903916178186</v>
      </c>
      <c r="T84">
        <v>4991.7467274704077</v>
      </c>
      <c r="U84">
        <v>2913.3047133280534</v>
      </c>
      <c r="V84">
        <v>4861.9261181132406</v>
      </c>
      <c r="W84">
        <v>6796.7618809834166</v>
      </c>
      <c r="X84">
        <v>7887.3714513842806</v>
      </c>
      <c r="Y84">
        <v>6242.6485755586873</v>
      </c>
      <c r="Z84">
        <v>3424.8214577884619</v>
      </c>
      <c r="AA84">
        <v>3306.2868291891805</v>
      </c>
      <c r="AB84">
        <v>3006.1027259922544</v>
      </c>
      <c r="AC84">
        <v>5033.2556867247031</v>
      </c>
      <c r="AD84">
        <v>4273.0381198532614</v>
      </c>
      <c r="AE84">
        <v>4365.6894097409368</v>
      </c>
      <c r="AF84">
        <v>3124.0265190991181</v>
      </c>
      <c r="AG84">
        <v>5005.8866551719884</v>
      </c>
      <c r="AI84">
        <v>2306.8192713733029</v>
      </c>
    </row>
    <row r="85" spans="2:35" x14ac:dyDescent="0.25">
      <c r="B85" t="s">
        <v>109</v>
      </c>
      <c r="C85">
        <v>211</v>
      </c>
      <c r="D85">
        <v>231.99431523347644</v>
      </c>
      <c r="E85">
        <v>235.42668312385567</v>
      </c>
      <c r="F85">
        <v>501.86247328766433</v>
      </c>
      <c r="G85">
        <v>781.76549161581431</v>
      </c>
      <c r="H85">
        <v>658.73360985717341</v>
      </c>
      <c r="I85">
        <v>656.54570194568612</v>
      </c>
      <c r="J85">
        <v>1009.0604085051749</v>
      </c>
      <c r="K85">
        <v>2245.6536572178429</v>
      </c>
      <c r="L85">
        <v>1071.4199669345489</v>
      </c>
      <c r="M85">
        <v>922.89492499099674</v>
      </c>
      <c r="N85">
        <v>826.71858800596999</v>
      </c>
      <c r="O85">
        <v>397.90250381930457</v>
      </c>
      <c r="P85">
        <v>271.72636499647149</v>
      </c>
      <c r="Q85">
        <v>221.57451618648943</v>
      </c>
      <c r="R85">
        <v>205.52543804530777</v>
      </c>
      <c r="S85">
        <v>116.91357852757828</v>
      </c>
      <c r="T85">
        <v>164.43110897123034</v>
      </c>
      <c r="U85">
        <v>137.56849115843255</v>
      </c>
      <c r="V85">
        <v>77.088595029709438</v>
      </c>
      <c r="W85">
        <v>61.456536224974414</v>
      </c>
      <c r="X85">
        <v>80.276448641751927</v>
      </c>
      <c r="Y85">
        <v>70.149320139769046</v>
      </c>
      <c r="Z85">
        <v>93.776710081911077</v>
      </c>
      <c r="AA85">
        <v>78.036618315255765</v>
      </c>
      <c r="AB85">
        <v>87.087732900305113</v>
      </c>
      <c r="AC85">
        <v>139.29785982671581</v>
      </c>
      <c r="AD85">
        <v>98.043642119652333</v>
      </c>
      <c r="AE85">
        <v>218.45507727077586</v>
      </c>
      <c r="AF85">
        <v>169.70977182755641</v>
      </c>
      <c r="AG85">
        <v>160.25413591580877</v>
      </c>
      <c r="AI85">
        <v>922.89492499099674</v>
      </c>
    </row>
    <row r="86" spans="2:35" x14ac:dyDescent="0.25">
      <c r="B86" t="s">
        <v>110</v>
      </c>
      <c r="C86">
        <v>211</v>
      </c>
      <c r="D86">
        <v>100.60405277458059</v>
      </c>
      <c r="E86">
        <v>75.368429640943077</v>
      </c>
      <c r="F86">
        <v>143.191218800364</v>
      </c>
      <c r="G86">
        <v>272.27726317274755</v>
      </c>
      <c r="H86">
        <v>419.42636289196162</v>
      </c>
      <c r="I86">
        <v>569.99969500996804</v>
      </c>
      <c r="J86">
        <v>475.81344719988039</v>
      </c>
      <c r="K86">
        <v>556.6857214970363</v>
      </c>
      <c r="L86">
        <v>461.10349312432879</v>
      </c>
      <c r="M86">
        <v>432.63903755027235</v>
      </c>
      <c r="N86">
        <v>484.13362739047301</v>
      </c>
      <c r="O86">
        <v>834.06473189634983</v>
      </c>
      <c r="P86">
        <v>1141.3563286301949</v>
      </c>
      <c r="Q86">
        <v>1263.2808173301135</v>
      </c>
      <c r="R86">
        <v>2144.2102227842956</v>
      </c>
      <c r="S86">
        <v>2352.5255177731256</v>
      </c>
      <c r="T86">
        <v>3747.2869317584004</v>
      </c>
      <c r="U86">
        <v>4806.3097817534099</v>
      </c>
      <c r="V86">
        <v>5631.6559422739956</v>
      </c>
      <c r="W86">
        <v>6435.9900002040285</v>
      </c>
      <c r="X86">
        <v>15104.178289000016</v>
      </c>
      <c r="Y86">
        <v>18047.175570953648</v>
      </c>
      <c r="Z86">
        <v>15835.254843301378</v>
      </c>
      <c r="AA86">
        <v>10903.566445519315</v>
      </c>
      <c r="AB86">
        <v>14873.820738331238</v>
      </c>
      <c r="AC86">
        <v>19582.52337135121</v>
      </c>
      <c r="AD86">
        <v>27358.430706913692</v>
      </c>
      <c r="AE86">
        <v>18079.181818096182</v>
      </c>
      <c r="AF86">
        <v>19002.747800727942</v>
      </c>
      <c r="AG86">
        <v>15153.985476618687</v>
      </c>
      <c r="AI86">
        <v>432.63903755027235</v>
      </c>
    </row>
    <row r="87" spans="2:35" x14ac:dyDescent="0.25">
      <c r="B87" t="s">
        <v>111</v>
      </c>
      <c r="C87">
        <v>211</v>
      </c>
      <c r="D87">
        <v>362.28555322399831</v>
      </c>
      <c r="E87">
        <v>249.79121780619502</v>
      </c>
      <c r="F87">
        <v>305.70178541064985</v>
      </c>
      <c r="G87">
        <v>305.24146367717458</v>
      </c>
      <c r="H87">
        <v>138.93467426184122</v>
      </c>
      <c r="I87">
        <v>85.391307963641609</v>
      </c>
      <c r="J87">
        <v>86.197827296353296</v>
      </c>
      <c r="K87">
        <v>149.88984421808917</v>
      </c>
      <c r="L87">
        <v>356.4837902740864</v>
      </c>
      <c r="M87">
        <v>677.89532651777722</v>
      </c>
      <c r="N87">
        <v>639.31340738339338</v>
      </c>
      <c r="O87">
        <v>1236.0853143716661</v>
      </c>
      <c r="P87">
        <v>3479.5467734800095</v>
      </c>
      <c r="Q87">
        <v>4610.2693491427299</v>
      </c>
      <c r="R87">
        <v>7495.0345437808764</v>
      </c>
      <c r="S87">
        <v>5193.1294104617455</v>
      </c>
      <c r="T87">
        <v>6374.2247087781825</v>
      </c>
      <c r="U87">
        <v>7763.6521084854257</v>
      </c>
      <c r="V87">
        <v>9366.5316553101875</v>
      </c>
      <c r="W87">
        <v>6775.0497153540864</v>
      </c>
      <c r="X87">
        <v>10464.67892536147</v>
      </c>
      <c r="Y87">
        <v>13004.60601891248</v>
      </c>
      <c r="Z87">
        <v>9315.7033647448516</v>
      </c>
      <c r="AA87">
        <v>2947.8500393867275</v>
      </c>
      <c r="AB87">
        <v>2941.5443092238106</v>
      </c>
      <c r="AC87">
        <v>1591.4395313418495</v>
      </c>
      <c r="AD87">
        <v>1234.1886273129894</v>
      </c>
      <c r="AE87">
        <v>1330.3597740658706</v>
      </c>
      <c r="AF87">
        <v>1353.125693548953</v>
      </c>
      <c r="AG87">
        <v>639.59535096895877</v>
      </c>
      <c r="AI87">
        <v>677.89532651777722</v>
      </c>
    </row>
    <row r="88" spans="2:35" x14ac:dyDescent="0.25">
      <c r="B88" t="s">
        <v>112</v>
      </c>
      <c r="C88">
        <v>211</v>
      </c>
      <c r="D88">
        <v>116.64435208341744</v>
      </c>
      <c r="E88">
        <v>154.44374150982483</v>
      </c>
      <c r="F88">
        <v>186.74066160243962</v>
      </c>
      <c r="G88">
        <v>445.49508888870099</v>
      </c>
      <c r="H88">
        <v>457.5657468784002</v>
      </c>
      <c r="I88">
        <v>396.81848761463141</v>
      </c>
      <c r="J88">
        <v>1050.6163815838611</v>
      </c>
      <c r="K88">
        <v>448.71682721068328</v>
      </c>
      <c r="L88">
        <v>284.30143456938873</v>
      </c>
      <c r="M88">
        <v>363.60136456204754</v>
      </c>
      <c r="N88">
        <v>477.87103558278358</v>
      </c>
      <c r="O88">
        <v>355.52924613180039</v>
      </c>
      <c r="P88">
        <v>283.94454343892886</v>
      </c>
      <c r="Q88">
        <v>272.29424003285482</v>
      </c>
      <c r="R88">
        <v>143.05108861568775</v>
      </c>
      <c r="S88">
        <v>190.90653925364143</v>
      </c>
      <c r="T88">
        <v>418.30489973852536</v>
      </c>
      <c r="U88">
        <v>147.11399363851373</v>
      </c>
      <c r="V88">
        <v>124.82428025488669</v>
      </c>
      <c r="W88">
        <v>87.138320989685667</v>
      </c>
      <c r="X88">
        <v>98.106992200984834</v>
      </c>
      <c r="Y88">
        <v>185.94261635063901</v>
      </c>
      <c r="Z88">
        <v>171.04328206280249</v>
      </c>
      <c r="AA88">
        <v>183.60721587251359</v>
      </c>
      <c r="AB88">
        <v>236.21163006169388</v>
      </c>
      <c r="AC88">
        <v>218.70165318419018</v>
      </c>
      <c r="AD88">
        <v>242.42088030140962</v>
      </c>
      <c r="AE88">
        <v>158.19127048619043</v>
      </c>
      <c r="AF88">
        <v>120.73242669230122</v>
      </c>
      <c r="AG88">
        <v>199.61877997583446</v>
      </c>
      <c r="AI88">
        <v>363.60136456204754</v>
      </c>
    </row>
    <row r="89" spans="2:35" x14ac:dyDescent="0.25">
      <c r="B89" t="s">
        <v>113</v>
      </c>
      <c r="C89">
        <v>211</v>
      </c>
      <c r="D89">
        <v>233.96657696257461</v>
      </c>
      <c r="E89">
        <v>127.79299377033324</v>
      </c>
      <c r="F89">
        <v>200.01357453629507</v>
      </c>
      <c r="G89">
        <v>140.34216996000816</v>
      </c>
      <c r="H89">
        <v>162.37040477219168</v>
      </c>
      <c r="I89">
        <v>108.53537950149307</v>
      </c>
      <c r="J89">
        <v>75.113614941161927</v>
      </c>
      <c r="K89">
        <v>156.29799646626651</v>
      </c>
      <c r="L89">
        <v>107.75916225406418</v>
      </c>
      <c r="M89">
        <v>97.717745609983808</v>
      </c>
      <c r="N89">
        <v>113.18469760532349</v>
      </c>
      <c r="O89">
        <v>86.446796062281905</v>
      </c>
      <c r="P89">
        <v>54.520476834736634</v>
      </c>
      <c r="Q89">
        <v>95.544290456238912</v>
      </c>
      <c r="R89">
        <v>88.685567151513041</v>
      </c>
      <c r="S89">
        <v>109.40452781590457</v>
      </c>
      <c r="T89">
        <v>151.7281392300992</v>
      </c>
      <c r="U89">
        <v>200.60166353789802</v>
      </c>
      <c r="V89">
        <v>155.83744761795424</v>
      </c>
      <c r="W89">
        <v>102.5533220373984</v>
      </c>
      <c r="X89">
        <v>82.073476507116069</v>
      </c>
      <c r="Y89">
        <v>104.63611941301114</v>
      </c>
      <c r="Z89">
        <v>81.5216278982559</v>
      </c>
      <c r="AA89">
        <v>108.94171865619982</v>
      </c>
      <c r="AB89">
        <v>153.80785180721304</v>
      </c>
      <c r="AC89">
        <v>111.78127030380892</v>
      </c>
      <c r="AD89">
        <v>78.58393493525999</v>
      </c>
      <c r="AE89">
        <v>64.539342080096489</v>
      </c>
      <c r="AF89">
        <v>53.094828090243837</v>
      </c>
      <c r="AG89">
        <v>47.592547936445641</v>
      </c>
      <c r="AI89">
        <v>97.717745609983808</v>
      </c>
    </row>
    <row r="90" spans="2:35" x14ac:dyDescent="0.25">
      <c r="B90" t="s">
        <v>114</v>
      </c>
      <c r="C90">
        <v>211</v>
      </c>
      <c r="D90">
        <v>224.56582966225801</v>
      </c>
      <c r="E90">
        <v>467.20784249904972</v>
      </c>
      <c r="F90">
        <v>672.93859278283571</v>
      </c>
      <c r="G90">
        <v>1715.8148422525908</v>
      </c>
      <c r="H90">
        <v>2469.7102969748553</v>
      </c>
      <c r="I90">
        <v>2053.6541988354979</v>
      </c>
      <c r="J90">
        <v>1690.9005699485219</v>
      </c>
      <c r="K90">
        <v>1544.8995348395936</v>
      </c>
      <c r="L90">
        <v>1570.7260616240023</v>
      </c>
      <c r="M90">
        <v>1302.2293107823698</v>
      </c>
      <c r="N90">
        <v>2959.3768251861425</v>
      </c>
      <c r="O90">
        <v>2706.1638574399485</v>
      </c>
      <c r="P90">
        <v>2721.6400966413999</v>
      </c>
      <c r="Q90">
        <v>2316.5341178228127</v>
      </c>
      <c r="R90">
        <v>1828.2776057461942</v>
      </c>
      <c r="S90">
        <v>2457.7500926837165</v>
      </c>
      <c r="T90">
        <v>1794.7318532115307</v>
      </c>
      <c r="U90">
        <v>2106.4530680924545</v>
      </c>
      <c r="V90">
        <v>1577.0452765328205</v>
      </c>
      <c r="W90">
        <v>2115.0251886043002</v>
      </c>
      <c r="X90">
        <v>2087.1378680019652</v>
      </c>
      <c r="Y90">
        <v>963.14168083808704</v>
      </c>
      <c r="Z90">
        <v>1079.6917871447647</v>
      </c>
      <c r="AA90">
        <v>1249.7803330951272</v>
      </c>
      <c r="AB90">
        <v>1994.0582772746932</v>
      </c>
      <c r="AC90">
        <v>1175.6551921039459</v>
      </c>
      <c r="AD90">
        <v>1257.2597853351142</v>
      </c>
      <c r="AE90">
        <v>1322.8955880408375</v>
      </c>
      <c r="AF90">
        <v>1829.9553703381059</v>
      </c>
      <c r="AG90">
        <v>1392.7753438226032</v>
      </c>
      <c r="AI90">
        <v>1302.2293107823698</v>
      </c>
    </row>
    <row r="91" spans="2:35" x14ac:dyDescent="0.25">
      <c r="B91" t="s">
        <v>115</v>
      </c>
      <c r="C91">
        <v>211</v>
      </c>
      <c r="D91">
        <v>121.33973278600152</v>
      </c>
      <c r="E91">
        <v>119.72703107128295</v>
      </c>
      <c r="F91">
        <v>129.41540467111741</v>
      </c>
      <c r="G91">
        <v>81.518236923470425</v>
      </c>
      <c r="H91">
        <v>120.76705031372232</v>
      </c>
      <c r="I91">
        <v>126.7159630461958</v>
      </c>
      <c r="J91">
        <v>64.002798237695984</v>
      </c>
      <c r="K91">
        <v>52.869437935275769</v>
      </c>
      <c r="L91">
        <v>87.234646226689478</v>
      </c>
      <c r="M91">
        <v>69.652546644670011</v>
      </c>
      <c r="N91">
        <v>95.448094014661095</v>
      </c>
      <c r="O91">
        <v>64.811800860877796</v>
      </c>
      <c r="P91">
        <v>88.051209024541834</v>
      </c>
      <c r="Q91">
        <v>105.77631240202345</v>
      </c>
      <c r="R91">
        <v>174.87089521978075</v>
      </c>
      <c r="S91">
        <v>497.20881085960622</v>
      </c>
      <c r="T91">
        <v>324.56536733586944</v>
      </c>
      <c r="U91">
        <v>342.45715185624971</v>
      </c>
      <c r="V91">
        <v>463.43297216392426</v>
      </c>
      <c r="W91">
        <v>248.66306670588506</v>
      </c>
      <c r="X91">
        <v>214.23967050696623</v>
      </c>
      <c r="Y91">
        <v>396.43287623682357</v>
      </c>
      <c r="Z91">
        <v>330.40111377859637</v>
      </c>
      <c r="AA91">
        <v>274.01488170680381</v>
      </c>
      <c r="AB91">
        <v>520.6041506741052</v>
      </c>
      <c r="AC91">
        <v>312.24687165161208</v>
      </c>
      <c r="AD91">
        <v>185.99093292975832</v>
      </c>
      <c r="AE91">
        <v>114.50548573267201</v>
      </c>
      <c r="AF91">
        <v>157.93687135384403</v>
      </c>
      <c r="AG91">
        <v>165.98763576194145</v>
      </c>
      <c r="AI91">
        <v>69.652546644670011</v>
      </c>
    </row>
    <row r="92" spans="2:35" x14ac:dyDescent="0.25">
      <c r="B92" t="s">
        <v>116</v>
      </c>
      <c r="C92">
        <v>211</v>
      </c>
      <c r="D92">
        <v>126.79808527102739</v>
      </c>
      <c r="E92">
        <v>68.637586746435559</v>
      </c>
      <c r="F92">
        <v>56.973953900128677</v>
      </c>
      <c r="G92">
        <v>78.972602843413952</v>
      </c>
      <c r="H92">
        <v>150.95426973807739</v>
      </c>
      <c r="I92">
        <v>205.58826730827019</v>
      </c>
      <c r="J92">
        <v>119.24734997869388</v>
      </c>
      <c r="K92">
        <v>72.789364592251459</v>
      </c>
      <c r="L92">
        <v>42.441669795939951</v>
      </c>
      <c r="M92">
        <v>45.035078417564407</v>
      </c>
      <c r="N92">
        <v>45.833717562009241</v>
      </c>
      <c r="O92">
        <v>31.35286117838897</v>
      </c>
      <c r="P92">
        <v>49.875115769804687</v>
      </c>
      <c r="Q92">
        <v>49.846482175155884</v>
      </c>
      <c r="R92">
        <v>98.952082768971735</v>
      </c>
      <c r="S92">
        <v>138.04575944332669</v>
      </c>
      <c r="T92">
        <v>81.448211296114664</v>
      </c>
      <c r="U92">
        <v>63.097768470692891</v>
      </c>
      <c r="V92">
        <v>86.8372910472483</v>
      </c>
      <c r="W92">
        <v>126.66096321720235</v>
      </c>
      <c r="X92">
        <v>199.01479427847869</v>
      </c>
      <c r="Y92">
        <v>172.07870272761255</v>
      </c>
      <c r="Z92">
        <v>151.68895014763595</v>
      </c>
      <c r="AA92">
        <v>266.47799151931162</v>
      </c>
      <c r="AB92">
        <v>257.92050025494729</v>
      </c>
      <c r="AC92">
        <v>380.30327641527521</v>
      </c>
      <c r="AD92">
        <v>936.57375861059177</v>
      </c>
      <c r="AE92">
        <v>994.98746258464678</v>
      </c>
      <c r="AF92">
        <v>664.64382646163119</v>
      </c>
      <c r="AG92">
        <v>520.31380644998512</v>
      </c>
      <c r="AI92">
        <v>45.035078417564407</v>
      </c>
    </row>
    <row r="93" spans="2:35" x14ac:dyDescent="0.25">
      <c r="B93" t="s">
        <v>117</v>
      </c>
      <c r="C93">
        <v>211</v>
      </c>
      <c r="D93">
        <v>179.84895997795891</v>
      </c>
      <c r="E93">
        <v>245.71474754166931</v>
      </c>
      <c r="F93">
        <v>353.32054757016647</v>
      </c>
      <c r="G93">
        <v>456.33838969888478</v>
      </c>
      <c r="H93">
        <v>326.44942859228723</v>
      </c>
      <c r="I93">
        <v>271.40329139133712</v>
      </c>
      <c r="J93">
        <v>660.06887622671491</v>
      </c>
      <c r="K93">
        <v>783.63745409381204</v>
      </c>
      <c r="L93">
        <v>1097.6371124334166</v>
      </c>
      <c r="M93">
        <v>1362.7446426371775</v>
      </c>
      <c r="N93">
        <v>918.44375297591864</v>
      </c>
      <c r="O93">
        <v>824.60106898892627</v>
      </c>
      <c r="P93">
        <v>650.37294749136606</v>
      </c>
      <c r="Q93">
        <v>194.95841224198668</v>
      </c>
      <c r="R93">
        <v>149.47621227470577</v>
      </c>
      <c r="S93">
        <v>151.67701441487901</v>
      </c>
      <c r="T93">
        <v>72.677778519994078</v>
      </c>
      <c r="U93">
        <v>55.291454409950781</v>
      </c>
      <c r="V93">
        <v>63.100922530900597</v>
      </c>
      <c r="W93">
        <v>56.947521096244614</v>
      </c>
      <c r="X93">
        <v>57.705250631329676</v>
      </c>
      <c r="Y93">
        <v>72.734337742561536</v>
      </c>
      <c r="Z93">
        <v>46.634536083094943</v>
      </c>
      <c r="AA93">
        <v>27.451435026070101</v>
      </c>
      <c r="AB93">
        <v>28.38563084652483</v>
      </c>
      <c r="AC93">
        <v>23.895295709353064</v>
      </c>
      <c r="AD93">
        <v>26.93048374251504</v>
      </c>
      <c r="AE93">
        <v>21.525890394751073</v>
      </c>
      <c r="AF93">
        <v>33.69902690230338</v>
      </c>
      <c r="AG93">
        <v>19.774340863251233</v>
      </c>
      <c r="AI93">
        <v>1362.7446426371775</v>
      </c>
    </row>
    <row r="94" spans="2:35" x14ac:dyDescent="0.25">
      <c r="B94" t="s">
        <v>118</v>
      </c>
      <c r="C94">
        <v>211</v>
      </c>
      <c r="D94">
        <v>192.64864078572936</v>
      </c>
      <c r="E94">
        <v>131.13956659065204</v>
      </c>
      <c r="F94">
        <v>102.66083246889434</v>
      </c>
      <c r="G94">
        <v>160.56052346329895</v>
      </c>
      <c r="H94">
        <v>134.35051458682551</v>
      </c>
      <c r="I94">
        <v>130.64746338363418</v>
      </c>
      <c r="J94">
        <v>89.33834174527378</v>
      </c>
      <c r="K94">
        <v>57.23063637636244</v>
      </c>
      <c r="L94">
        <v>26.776587280948778</v>
      </c>
      <c r="M94">
        <v>27.851291826301129</v>
      </c>
      <c r="N94">
        <v>60.678968521601966</v>
      </c>
      <c r="O94">
        <v>32.750770705153059</v>
      </c>
      <c r="P94">
        <v>32.963987554423028</v>
      </c>
      <c r="Q94">
        <v>41.275732333496677</v>
      </c>
      <c r="R94">
        <v>77.638713586554005</v>
      </c>
      <c r="S94">
        <v>130.19620371727675</v>
      </c>
      <c r="T94">
        <v>156.48433721511887</v>
      </c>
      <c r="U94">
        <v>90.644751104348543</v>
      </c>
      <c r="V94">
        <v>133.95108288192756</v>
      </c>
      <c r="W94">
        <v>121.52130130911178</v>
      </c>
      <c r="X94">
        <v>97.80616929959406</v>
      </c>
      <c r="Y94">
        <v>83.642665426725046</v>
      </c>
      <c r="Z94">
        <v>80.669161249813698</v>
      </c>
      <c r="AA94">
        <v>60.687761945198829</v>
      </c>
      <c r="AB94">
        <v>47.774586004603471</v>
      </c>
      <c r="AC94">
        <v>86.022690780663865</v>
      </c>
      <c r="AD94">
        <v>42.876587469985601</v>
      </c>
      <c r="AE94">
        <v>38.596400719268921</v>
      </c>
      <c r="AF94">
        <v>25.862650403446686</v>
      </c>
      <c r="AG94">
        <v>23.679849124601649</v>
      </c>
      <c r="AI94">
        <v>27.851291826301129</v>
      </c>
    </row>
    <row r="95" spans="2:35" x14ac:dyDescent="0.25">
      <c r="B95" t="s">
        <v>119</v>
      </c>
      <c r="C95">
        <v>211</v>
      </c>
      <c r="D95">
        <v>138.48584441003894</v>
      </c>
      <c r="E95">
        <v>252.30627877137911</v>
      </c>
      <c r="F95">
        <v>592.31274089037936</v>
      </c>
      <c r="G95">
        <v>976.97479457657403</v>
      </c>
      <c r="H95">
        <v>659.11183622889223</v>
      </c>
      <c r="I95">
        <v>884.83153184795606</v>
      </c>
      <c r="J95">
        <v>453.75831170930184</v>
      </c>
      <c r="K95">
        <v>598.22213742644499</v>
      </c>
      <c r="L95">
        <v>549.30953953497442</v>
      </c>
      <c r="M95">
        <v>1119.3190571304197</v>
      </c>
      <c r="N95">
        <v>855.66959854324807</v>
      </c>
      <c r="O95">
        <v>450.24683138738953</v>
      </c>
      <c r="P95">
        <v>230.60705448942684</v>
      </c>
      <c r="Q95">
        <v>229.0545417877488</v>
      </c>
      <c r="R95">
        <v>290.37270662241434</v>
      </c>
      <c r="S95">
        <v>484.48098924942627</v>
      </c>
      <c r="T95">
        <v>426.41434834341976</v>
      </c>
      <c r="U95">
        <v>359.14205368756353</v>
      </c>
      <c r="V95">
        <v>377.1223694792742</v>
      </c>
      <c r="W95">
        <v>336.88046502989249</v>
      </c>
      <c r="X95">
        <v>215.67863399471898</v>
      </c>
      <c r="Y95">
        <v>154.54409156463669</v>
      </c>
      <c r="Z95">
        <v>272.39109319850809</v>
      </c>
      <c r="AA95">
        <v>192.96104576956827</v>
      </c>
      <c r="AB95">
        <v>175.99237425240159</v>
      </c>
      <c r="AC95">
        <v>210.6935840560493</v>
      </c>
      <c r="AD95">
        <v>144.72188025713004</v>
      </c>
      <c r="AE95">
        <v>159.98108391611481</v>
      </c>
      <c r="AF95">
        <v>138.01773267785046</v>
      </c>
      <c r="AG95">
        <v>148.90818660284535</v>
      </c>
      <c r="AI95">
        <v>1119.3190571304197</v>
      </c>
    </row>
    <row r="96" spans="2:35" x14ac:dyDescent="0.25">
      <c r="B96" t="s">
        <v>120</v>
      </c>
      <c r="C96">
        <v>211</v>
      </c>
      <c r="D96">
        <v>128.05179685691263</v>
      </c>
      <c r="E96">
        <v>245.99306001515836</v>
      </c>
      <c r="F96">
        <v>452.22479091391409</v>
      </c>
      <c r="G96">
        <v>777.54294670432785</v>
      </c>
      <c r="H96">
        <v>524.52879067343349</v>
      </c>
      <c r="I96">
        <v>931.01215706852406</v>
      </c>
      <c r="J96">
        <v>638.02233146026413</v>
      </c>
      <c r="K96">
        <v>664.32131780553789</v>
      </c>
      <c r="L96">
        <v>481.40036123065482</v>
      </c>
      <c r="M96">
        <v>1143.9431326246774</v>
      </c>
      <c r="N96">
        <v>669.04992963273037</v>
      </c>
      <c r="O96">
        <v>317.0291181411647</v>
      </c>
      <c r="P96">
        <v>371.16072319875241</v>
      </c>
      <c r="Q96">
        <v>183.77577083759277</v>
      </c>
      <c r="R96">
        <v>257.13178050011902</v>
      </c>
      <c r="S96">
        <v>242.47193198284751</v>
      </c>
      <c r="T96">
        <v>375.39090979173494</v>
      </c>
      <c r="U96">
        <v>363.38156956907341</v>
      </c>
      <c r="V96">
        <v>1105.4532778287355</v>
      </c>
      <c r="W96">
        <v>983.17781240887837</v>
      </c>
      <c r="X96">
        <v>1327.552190704371</v>
      </c>
      <c r="Y96">
        <v>3257.0746673938079</v>
      </c>
      <c r="Z96">
        <v>4781.3241614185654</v>
      </c>
      <c r="AA96">
        <v>4758.9514891395065</v>
      </c>
      <c r="AB96">
        <v>3620.1522777151858</v>
      </c>
      <c r="AC96">
        <v>4625.1076357686588</v>
      </c>
      <c r="AD96">
        <v>6480.3438386247672</v>
      </c>
      <c r="AE96">
        <v>3771.2995387670426</v>
      </c>
      <c r="AF96">
        <v>4800.0489681980889</v>
      </c>
      <c r="AG96">
        <v>8448.8539729528675</v>
      </c>
      <c r="AI96">
        <v>1143.9431326246774</v>
      </c>
    </row>
    <row r="97" spans="2:35" x14ac:dyDescent="0.25">
      <c r="B97" t="s">
        <v>121</v>
      </c>
      <c r="C97">
        <v>211</v>
      </c>
      <c r="D97">
        <v>186.68366664497921</v>
      </c>
      <c r="E97">
        <v>199.18059036250995</v>
      </c>
      <c r="F97">
        <v>105.81620663203812</v>
      </c>
      <c r="G97">
        <v>174.94212047448192</v>
      </c>
      <c r="H97">
        <v>152.88638435819229</v>
      </c>
      <c r="I97">
        <v>219.99318643569092</v>
      </c>
      <c r="J97">
        <v>658.07669633647424</v>
      </c>
      <c r="K97">
        <v>1084.9313708989948</v>
      </c>
      <c r="L97">
        <v>974.12513748788638</v>
      </c>
      <c r="M97">
        <v>960.85386567657827</v>
      </c>
      <c r="N97">
        <v>1650.8607479616264</v>
      </c>
      <c r="O97">
        <v>2268.2810482256282</v>
      </c>
      <c r="P97">
        <v>1582.8592569955904</v>
      </c>
      <c r="Q97">
        <v>2041.2123688844599</v>
      </c>
      <c r="R97">
        <v>4570.848413940842</v>
      </c>
      <c r="S97">
        <v>3349.8729426365358</v>
      </c>
      <c r="T97">
        <v>2347.9584698459889</v>
      </c>
      <c r="U97">
        <v>2919.5027832047867</v>
      </c>
      <c r="V97">
        <v>4329.4561401530191</v>
      </c>
      <c r="W97">
        <v>4092.9848758020512</v>
      </c>
      <c r="X97">
        <v>7635.1316310113643</v>
      </c>
      <c r="Y97">
        <v>5823.5191870299632</v>
      </c>
      <c r="Z97">
        <v>6462.9196321747932</v>
      </c>
      <c r="AA97">
        <v>9550.5229579805437</v>
      </c>
      <c r="AB97">
        <v>4894.2232406245193</v>
      </c>
      <c r="AC97">
        <v>5269.8628718020409</v>
      </c>
      <c r="AD97">
        <v>3397.1434935387088</v>
      </c>
      <c r="AE97">
        <v>3024.2869799591863</v>
      </c>
      <c r="AF97">
        <v>2036.4695591072541</v>
      </c>
      <c r="AG97">
        <v>2784.7492243486045</v>
      </c>
      <c r="AI97">
        <v>960.85386567657827</v>
      </c>
    </row>
    <row r="98" spans="2:35" x14ac:dyDescent="0.25">
      <c r="B98" t="s">
        <v>122</v>
      </c>
      <c r="C98">
        <v>211</v>
      </c>
      <c r="D98">
        <v>227.67127970150156</v>
      </c>
      <c r="E98">
        <v>381.28504645997344</v>
      </c>
      <c r="F98">
        <v>439.51512568959504</v>
      </c>
      <c r="G98">
        <v>422.15652346712028</v>
      </c>
      <c r="H98">
        <v>249.68584400106806</v>
      </c>
      <c r="I98">
        <v>243.1184165791696</v>
      </c>
      <c r="J98">
        <v>140.02269445223391</v>
      </c>
      <c r="K98">
        <v>202.03502128622881</v>
      </c>
      <c r="L98">
        <v>191.27141478653681</v>
      </c>
      <c r="M98">
        <v>186.66003310807548</v>
      </c>
      <c r="N98">
        <v>83.506507569629264</v>
      </c>
      <c r="O98">
        <v>83.849926615284559</v>
      </c>
      <c r="P98">
        <v>124.39115974647493</v>
      </c>
      <c r="Q98">
        <v>154.54286513371181</v>
      </c>
      <c r="R98">
        <v>198.52025112749439</v>
      </c>
      <c r="S98">
        <v>265.01917191570226</v>
      </c>
      <c r="T98">
        <v>289.62001228897293</v>
      </c>
      <c r="U98">
        <v>472.09357466916123</v>
      </c>
      <c r="V98">
        <v>345.74118784872076</v>
      </c>
      <c r="W98">
        <v>451.05291702804601</v>
      </c>
      <c r="X98">
        <v>820.43882130649467</v>
      </c>
      <c r="Y98">
        <v>678.93429089669041</v>
      </c>
      <c r="Z98">
        <v>765.03478066768901</v>
      </c>
      <c r="AA98">
        <v>589.28181121747502</v>
      </c>
      <c r="AB98">
        <v>746.36197920073096</v>
      </c>
      <c r="AC98">
        <v>563.91273364890287</v>
      </c>
      <c r="AD98">
        <v>759.05846353891309</v>
      </c>
      <c r="AE98">
        <v>651.16497802852109</v>
      </c>
      <c r="AF98">
        <v>554.71728801446045</v>
      </c>
      <c r="AG98">
        <v>509.04581442293028</v>
      </c>
      <c r="AI98">
        <v>186.66003310807548</v>
      </c>
    </row>
    <row r="99" spans="2:35" x14ac:dyDescent="0.25">
      <c r="B99" t="s">
        <v>123</v>
      </c>
      <c r="C99">
        <v>211</v>
      </c>
      <c r="D99">
        <v>122.65829411626807</v>
      </c>
      <c r="E99">
        <v>234.01970984298811</v>
      </c>
      <c r="F99">
        <v>340.17198463497533</v>
      </c>
      <c r="G99">
        <v>373.73702587511372</v>
      </c>
      <c r="H99">
        <v>487.23144338790627</v>
      </c>
      <c r="I99">
        <v>664.1471429283373</v>
      </c>
      <c r="J99">
        <v>1107.0463463830536</v>
      </c>
      <c r="K99">
        <v>595.66194721570139</v>
      </c>
      <c r="L99">
        <v>558.62568014889416</v>
      </c>
      <c r="M99">
        <v>446.36378548854123</v>
      </c>
      <c r="N99">
        <v>204.09714383480559</v>
      </c>
      <c r="O99">
        <v>186.13362465542394</v>
      </c>
      <c r="P99">
        <v>124.0328188576471</v>
      </c>
      <c r="Q99">
        <v>98.832705208057646</v>
      </c>
      <c r="R99">
        <v>55.386696845164209</v>
      </c>
      <c r="S99">
        <v>53.029182729887253</v>
      </c>
      <c r="T99">
        <v>154.70255953716284</v>
      </c>
      <c r="U99">
        <v>127.50146008716901</v>
      </c>
      <c r="V99">
        <v>97.747348758460717</v>
      </c>
      <c r="W99">
        <v>186.76616306778496</v>
      </c>
      <c r="X99">
        <v>145.56293161740027</v>
      </c>
      <c r="Y99">
        <v>143.70633936621257</v>
      </c>
      <c r="Z99">
        <v>167.58170217551319</v>
      </c>
      <c r="AA99">
        <v>131.65117777599676</v>
      </c>
      <c r="AB99">
        <v>124.36659596483834</v>
      </c>
      <c r="AC99">
        <v>61.954091013354272</v>
      </c>
      <c r="AD99">
        <v>103.4508938022954</v>
      </c>
      <c r="AE99">
        <v>202.13450641467153</v>
      </c>
      <c r="AF99">
        <v>129.0200768140628</v>
      </c>
      <c r="AG99">
        <v>102.88197235965077</v>
      </c>
      <c r="AI99">
        <v>446.36378548854123</v>
      </c>
    </row>
    <row r="100" spans="2:35" x14ac:dyDescent="0.25">
      <c r="B100" t="s">
        <v>124</v>
      </c>
      <c r="C100">
        <v>211</v>
      </c>
      <c r="D100">
        <v>248.89914977825134</v>
      </c>
      <c r="E100">
        <v>298.77162551322112</v>
      </c>
      <c r="F100">
        <v>192.7490024447464</v>
      </c>
      <c r="G100">
        <v>418.54972879282047</v>
      </c>
      <c r="H100">
        <v>872.2051921994946</v>
      </c>
      <c r="I100">
        <v>568.10218663872149</v>
      </c>
      <c r="J100">
        <v>440.60807199210115</v>
      </c>
      <c r="K100">
        <v>628.10014357981754</v>
      </c>
      <c r="L100">
        <v>752.54327902034072</v>
      </c>
      <c r="M100">
        <v>773.91475204917322</v>
      </c>
      <c r="N100">
        <v>809.48620216997676</v>
      </c>
      <c r="O100">
        <v>1637.5819527020146</v>
      </c>
      <c r="P100">
        <v>804.81116891493309</v>
      </c>
      <c r="Q100">
        <v>507.10174880503229</v>
      </c>
      <c r="R100">
        <v>783.91066325321572</v>
      </c>
      <c r="S100">
        <v>645.86858737175032</v>
      </c>
      <c r="T100">
        <v>365.45725460529172</v>
      </c>
      <c r="U100">
        <v>467.88585842851165</v>
      </c>
      <c r="V100">
        <v>405.42059126431565</v>
      </c>
      <c r="W100">
        <v>420.6652469734222</v>
      </c>
      <c r="X100">
        <v>489.07999965503888</v>
      </c>
      <c r="Y100">
        <v>680.62345804421545</v>
      </c>
      <c r="Z100">
        <v>981.88409993208268</v>
      </c>
      <c r="AA100">
        <v>555.53602729814475</v>
      </c>
      <c r="AB100">
        <v>861.02160703726895</v>
      </c>
      <c r="AC100">
        <v>1227.7724065585053</v>
      </c>
      <c r="AD100">
        <v>1108.62310694028</v>
      </c>
      <c r="AE100">
        <v>2135.8803902030877</v>
      </c>
      <c r="AF100">
        <v>1870.8396242701695</v>
      </c>
      <c r="AG100">
        <v>2507.2725938206963</v>
      </c>
      <c r="AI100">
        <v>773.91475204917322</v>
      </c>
    </row>
    <row r="101" spans="2:35" x14ac:dyDescent="0.25">
      <c r="B101" t="s">
        <v>125</v>
      </c>
      <c r="C101">
        <v>211</v>
      </c>
      <c r="D101">
        <v>181.68868789267856</v>
      </c>
      <c r="E101">
        <v>221.75145741123663</v>
      </c>
      <c r="F101">
        <v>242.64043238894004</v>
      </c>
      <c r="G101">
        <v>417.89816153642153</v>
      </c>
      <c r="H101">
        <v>506.86741747635784</v>
      </c>
      <c r="I101">
        <v>818.14515782160947</v>
      </c>
      <c r="J101">
        <v>361.39087884154117</v>
      </c>
      <c r="K101">
        <v>345.41497793429068</v>
      </c>
      <c r="L101">
        <v>297.99741835773199</v>
      </c>
      <c r="M101">
        <v>234.76010617658235</v>
      </c>
      <c r="N101">
        <v>163.0814399991894</v>
      </c>
      <c r="O101">
        <v>381.78810444030159</v>
      </c>
      <c r="P101">
        <v>386.96003030969052</v>
      </c>
      <c r="Q101">
        <v>246.92647293531326</v>
      </c>
      <c r="R101">
        <v>800.61518862943387</v>
      </c>
      <c r="S101">
        <v>1231.9219200273703</v>
      </c>
      <c r="T101">
        <v>1912.468210459728</v>
      </c>
      <c r="U101">
        <v>1584.3505178324933</v>
      </c>
      <c r="V101">
        <v>1881.9085560785079</v>
      </c>
      <c r="W101">
        <v>1218.0290149190971</v>
      </c>
      <c r="X101">
        <v>2392.8543423820774</v>
      </c>
      <c r="Y101">
        <v>2115.3237279450441</v>
      </c>
      <c r="Z101">
        <v>4423.910561056714</v>
      </c>
      <c r="AA101">
        <v>6592.0387941554591</v>
      </c>
      <c r="AB101">
        <v>2944.5101488675414</v>
      </c>
      <c r="AC101">
        <v>6061.7524153712066</v>
      </c>
      <c r="AD101">
        <v>6914.911227139919</v>
      </c>
      <c r="AE101">
        <v>7691.448871461077</v>
      </c>
      <c r="AF101">
        <v>5917.3416537097737</v>
      </c>
      <c r="AG101">
        <v>6068.5718359896446</v>
      </c>
      <c r="AI101">
        <v>234.76010617658235</v>
      </c>
    </row>
    <row r="102" spans="2:35" x14ac:dyDescent="0.25">
      <c r="B102" t="s">
        <v>126</v>
      </c>
      <c r="C102">
        <v>211</v>
      </c>
      <c r="D102">
        <v>158.02007738347305</v>
      </c>
      <c r="E102">
        <v>278.1221592504387</v>
      </c>
      <c r="F102">
        <v>114.76410581403321</v>
      </c>
      <c r="G102">
        <v>234.11355270360573</v>
      </c>
      <c r="H102">
        <v>247.31188666348163</v>
      </c>
      <c r="I102">
        <v>309.81260231264173</v>
      </c>
      <c r="J102">
        <v>191.53059929073211</v>
      </c>
      <c r="K102">
        <v>200.61574100877249</v>
      </c>
      <c r="L102">
        <v>135.71152952207368</v>
      </c>
      <c r="M102">
        <v>121.03622593497386</v>
      </c>
      <c r="N102">
        <v>171.44971755726525</v>
      </c>
      <c r="O102">
        <v>238.47266058244978</v>
      </c>
      <c r="P102">
        <v>349.66177856531334</v>
      </c>
      <c r="Q102">
        <v>787.95892453203555</v>
      </c>
      <c r="R102">
        <v>736.33395440101788</v>
      </c>
      <c r="S102">
        <v>800.64959907566617</v>
      </c>
      <c r="T102">
        <v>788.2424061060367</v>
      </c>
      <c r="U102">
        <v>748.98223844583822</v>
      </c>
      <c r="V102">
        <v>727.85970567791423</v>
      </c>
      <c r="W102">
        <v>617.63623611519586</v>
      </c>
      <c r="X102">
        <v>670.10758819913008</v>
      </c>
      <c r="Y102">
        <v>676.39520801189201</v>
      </c>
      <c r="Z102">
        <v>567.38621160558205</v>
      </c>
      <c r="AA102">
        <v>1064.1493080795406</v>
      </c>
      <c r="AB102">
        <v>744.52270265263132</v>
      </c>
      <c r="AC102">
        <v>396.04887458497188</v>
      </c>
      <c r="AD102">
        <v>517.0165457592102</v>
      </c>
      <c r="AE102">
        <v>606.52831655198952</v>
      </c>
      <c r="AF102">
        <v>666.85277175267584</v>
      </c>
      <c r="AG102">
        <v>826.92852271899642</v>
      </c>
      <c r="AI102">
        <v>121.03622593497386</v>
      </c>
    </row>
    <row r="103" spans="2:35" x14ac:dyDescent="0.25">
      <c r="B103" t="s">
        <v>127</v>
      </c>
      <c r="C103">
        <v>211</v>
      </c>
      <c r="D103">
        <v>302.04060969055752</v>
      </c>
      <c r="E103">
        <v>156.49603060401702</v>
      </c>
      <c r="F103">
        <v>129.39589885440745</v>
      </c>
      <c r="G103">
        <v>191.7643230006299</v>
      </c>
      <c r="H103">
        <v>264.77695761135021</v>
      </c>
      <c r="I103">
        <v>212.39881672750224</v>
      </c>
      <c r="J103">
        <v>269.2215972272794</v>
      </c>
      <c r="K103">
        <v>519.00303666817547</v>
      </c>
      <c r="L103">
        <v>478.2175361712961</v>
      </c>
      <c r="M103">
        <v>354.20682216052393</v>
      </c>
      <c r="N103">
        <v>500.38998739846772</v>
      </c>
      <c r="O103">
        <v>629.76265616564751</v>
      </c>
      <c r="P103">
        <v>397.88965778420101</v>
      </c>
      <c r="Q103">
        <v>615.71327025094092</v>
      </c>
      <c r="R103">
        <v>630.56224269106497</v>
      </c>
      <c r="S103">
        <v>577.99087084033567</v>
      </c>
      <c r="T103">
        <v>561.97334894668381</v>
      </c>
      <c r="U103">
        <v>746.74852320207242</v>
      </c>
      <c r="V103">
        <v>485.98075022934967</v>
      </c>
      <c r="W103">
        <v>288.15155397174425</v>
      </c>
      <c r="X103">
        <v>342.08340695220397</v>
      </c>
      <c r="Y103">
        <v>518.88410132767649</v>
      </c>
      <c r="Z103">
        <v>381.7101710499677</v>
      </c>
      <c r="AA103">
        <v>396.52020921289136</v>
      </c>
      <c r="AB103">
        <v>416.38379489706307</v>
      </c>
      <c r="AC103">
        <v>420.39754073239413</v>
      </c>
      <c r="AD103">
        <v>509.69076846620698</v>
      </c>
      <c r="AE103">
        <v>207.43840479954437</v>
      </c>
      <c r="AF103">
        <v>205.8464900793829</v>
      </c>
      <c r="AG103">
        <v>244.46970937926517</v>
      </c>
      <c r="AI103">
        <v>354.20682216052393</v>
      </c>
    </row>
    <row r="104" spans="2:35" x14ac:dyDescent="0.25">
      <c r="B104" t="s">
        <v>128</v>
      </c>
      <c r="C104">
        <v>211</v>
      </c>
      <c r="D104">
        <v>155.36183102019416</v>
      </c>
      <c r="E104">
        <v>231.32976514933131</v>
      </c>
      <c r="F104">
        <v>492.42763356968646</v>
      </c>
      <c r="G104">
        <v>590.26502251902934</v>
      </c>
      <c r="H104">
        <v>480.10902599549746</v>
      </c>
      <c r="I104">
        <v>491.88252467770724</v>
      </c>
      <c r="J104">
        <v>307.95274173247032</v>
      </c>
      <c r="K104">
        <v>442.64407720035678</v>
      </c>
      <c r="L104">
        <v>430.44063642299113</v>
      </c>
      <c r="M104">
        <v>431.58545429914903</v>
      </c>
      <c r="N104">
        <v>1051.9842462852639</v>
      </c>
      <c r="O104">
        <v>1399.7328676306529</v>
      </c>
      <c r="P104">
        <v>1647.3533039897886</v>
      </c>
      <c r="Q104">
        <v>1486.34110739061</v>
      </c>
      <c r="R104">
        <v>2295.4832133339742</v>
      </c>
      <c r="S104">
        <v>4573.8800145529285</v>
      </c>
      <c r="T104">
        <v>7137.7017228917166</v>
      </c>
      <c r="U104">
        <v>17407.221996819084</v>
      </c>
      <c r="V104">
        <v>7584.1952327489835</v>
      </c>
      <c r="W104">
        <v>7425.229868684467</v>
      </c>
      <c r="X104">
        <v>5051.8986388170115</v>
      </c>
      <c r="Y104">
        <v>3595.3382887703733</v>
      </c>
      <c r="Z104">
        <v>3474.8005051792429</v>
      </c>
      <c r="AA104">
        <v>1926.2209027601066</v>
      </c>
      <c r="AB104">
        <v>2102.3940627797174</v>
      </c>
      <c r="AC104">
        <v>4105.3823829113217</v>
      </c>
      <c r="AD104">
        <v>3034.0281048632996</v>
      </c>
      <c r="AE104">
        <v>2879.6322189946582</v>
      </c>
      <c r="AF104">
        <v>2405.1907903572501</v>
      </c>
      <c r="AG104">
        <v>2381.3177524389162</v>
      </c>
      <c r="AI104">
        <v>431.58545429914903</v>
      </c>
    </row>
    <row r="105" spans="2:35" x14ac:dyDescent="0.25">
      <c r="B105" t="s">
        <v>129</v>
      </c>
      <c r="C105">
        <v>211</v>
      </c>
      <c r="D105">
        <v>328.00433808525651</v>
      </c>
      <c r="E105">
        <v>261.10883589724682</v>
      </c>
      <c r="F105">
        <v>415.06746132391294</v>
      </c>
      <c r="G105">
        <v>442.34253406165686</v>
      </c>
      <c r="H105">
        <v>577.62937953266874</v>
      </c>
      <c r="I105">
        <v>602.59888237155246</v>
      </c>
      <c r="J105">
        <v>852.01660411902651</v>
      </c>
      <c r="K105">
        <v>1177.8544135838104</v>
      </c>
      <c r="L105">
        <v>979.79125882385927</v>
      </c>
      <c r="M105">
        <v>1516.2373444041855</v>
      </c>
      <c r="N105">
        <v>1278.2878659709716</v>
      </c>
      <c r="O105">
        <v>811.19317278965002</v>
      </c>
      <c r="P105">
        <v>968.8141224508546</v>
      </c>
      <c r="Q105">
        <v>1288.8301045186163</v>
      </c>
      <c r="R105">
        <v>1311.2057907612104</v>
      </c>
      <c r="S105">
        <v>888.5575848974164</v>
      </c>
      <c r="T105">
        <v>1140.7851014557716</v>
      </c>
      <c r="U105">
        <v>1144.7343968341556</v>
      </c>
      <c r="V105">
        <v>667.43012607758953</v>
      </c>
      <c r="W105">
        <v>1010.2338311269026</v>
      </c>
      <c r="X105">
        <v>1383.9967130631044</v>
      </c>
      <c r="Y105">
        <v>1035.5342168703787</v>
      </c>
      <c r="Z105">
        <v>950.11892300119996</v>
      </c>
      <c r="AA105">
        <v>1475.804805883691</v>
      </c>
      <c r="AB105">
        <v>4379.5826861681289</v>
      </c>
      <c r="AC105">
        <v>3129.5142026367757</v>
      </c>
      <c r="AD105">
        <v>1905.3015027077788</v>
      </c>
      <c r="AE105">
        <v>958.11904396869841</v>
      </c>
      <c r="AF105">
        <v>1569.8030725972633</v>
      </c>
      <c r="AG105">
        <v>1522.2430930947778</v>
      </c>
      <c r="AI105">
        <v>1516.2373444041855</v>
      </c>
    </row>
    <row r="106" spans="2:35" x14ac:dyDescent="0.25">
      <c r="B106" t="s">
        <v>130</v>
      </c>
      <c r="C106">
        <v>211</v>
      </c>
      <c r="D106">
        <v>191.90788706203443</v>
      </c>
      <c r="E106">
        <v>181.28836567736454</v>
      </c>
      <c r="F106">
        <v>186.0082340330415</v>
      </c>
      <c r="G106">
        <v>157.66317645616709</v>
      </c>
      <c r="H106">
        <v>119.37055431838577</v>
      </c>
      <c r="I106">
        <v>46.036647404617099</v>
      </c>
      <c r="J106">
        <v>42.986106464849399</v>
      </c>
      <c r="K106">
        <v>27.191684587024593</v>
      </c>
      <c r="L106">
        <v>30.025370012875666</v>
      </c>
      <c r="M106">
        <v>24.799207533059782</v>
      </c>
      <c r="N106">
        <v>39.991726638554475</v>
      </c>
      <c r="O106">
        <v>43.248769157532791</v>
      </c>
      <c r="P106">
        <v>38.2420049666935</v>
      </c>
      <c r="Q106">
        <v>25.106788239018066</v>
      </c>
      <c r="R106">
        <v>26.514436540982455</v>
      </c>
      <c r="S106">
        <v>31.81260930036937</v>
      </c>
      <c r="T106">
        <v>82.908480478304639</v>
      </c>
      <c r="U106">
        <v>46.88512009788667</v>
      </c>
      <c r="V106">
        <v>62.914704030493198</v>
      </c>
      <c r="W106">
        <v>48.119866390635359</v>
      </c>
      <c r="X106">
        <v>38.350974851570399</v>
      </c>
      <c r="Y106">
        <v>36.023101521263293</v>
      </c>
      <c r="Z106">
        <v>18.372064418505424</v>
      </c>
      <c r="AA106">
        <v>14.646471745147473</v>
      </c>
      <c r="AB106">
        <v>12.188710731554918</v>
      </c>
      <c r="AC106">
        <v>14.302157896711348</v>
      </c>
      <c r="AD106">
        <v>6.8420341136877036</v>
      </c>
      <c r="AE106">
        <v>11.864084335502609</v>
      </c>
      <c r="AF106">
        <v>24.303238691476444</v>
      </c>
      <c r="AG106">
        <v>39.051153359461736</v>
      </c>
      <c r="AI106">
        <v>24.799207533059782</v>
      </c>
    </row>
    <row r="107" spans="2:35" x14ac:dyDescent="0.25">
      <c r="B107" t="s">
        <v>131</v>
      </c>
      <c r="C107">
        <v>211</v>
      </c>
      <c r="D107">
        <v>207.81091880583884</v>
      </c>
      <c r="E107">
        <v>221.61568274067412</v>
      </c>
      <c r="F107">
        <v>147.8865518237406</v>
      </c>
      <c r="G107">
        <v>81.567799555354966</v>
      </c>
      <c r="H107">
        <v>141.45856824768981</v>
      </c>
      <c r="I107">
        <v>66.628441521668506</v>
      </c>
      <c r="J107">
        <v>97.829912872740692</v>
      </c>
      <c r="K107">
        <v>163.6516959679166</v>
      </c>
      <c r="L107">
        <v>215.49909628719476</v>
      </c>
      <c r="M107">
        <v>370.93035830835748</v>
      </c>
      <c r="N107">
        <v>350.49874964061053</v>
      </c>
      <c r="O107">
        <v>115.96822740684723</v>
      </c>
      <c r="P107">
        <v>117.33427963273346</v>
      </c>
      <c r="Q107">
        <v>158.77238298078436</v>
      </c>
      <c r="R107">
        <v>260.20118651667087</v>
      </c>
      <c r="S107">
        <v>261.78738468744569</v>
      </c>
      <c r="T107">
        <v>300.53122283739322</v>
      </c>
      <c r="U107">
        <v>455.94072688536022</v>
      </c>
      <c r="V107">
        <v>989.3356238748122</v>
      </c>
      <c r="W107">
        <v>937.62779491930462</v>
      </c>
      <c r="X107">
        <v>718.81318533592321</v>
      </c>
      <c r="Y107">
        <v>859.12603263863707</v>
      </c>
      <c r="Z107">
        <v>1398.5528223066635</v>
      </c>
      <c r="AA107">
        <v>1845.4728802146242</v>
      </c>
      <c r="AB107">
        <v>2136.3953037464325</v>
      </c>
      <c r="AC107">
        <v>1909.0528913900889</v>
      </c>
      <c r="AD107">
        <v>1241.884964636587</v>
      </c>
      <c r="AE107">
        <v>792.56835220620667</v>
      </c>
      <c r="AF107">
        <v>977.0264171535805</v>
      </c>
      <c r="AG107">
        <v>608.66941732057683</v>
      </c>
      <c r="AI107">
        <v>370.93035830835748</v>
      </c>
    </row>
    <row r="108" spans="2:35" x14ac:dyDescent="0.25">
      <c r="B108" t="s">
        <v>132</v>
      </c>
      <c r="C108">
        <v>211</v>
      </c>
      <c r="D108">
        <v>147.59532415989631</v>
      </c>
      <c r="E108">
        <v>69.347909758779366</v>
      </c>
      <c r="F108">
        <v>125.82958663758342</v>
      </c>
      <c r="G108">
        <v>58.406154933677456</v>
      </c>
      <c r="H108">
        <v>93.066527116856065</v>
      </c>
      <c r="I108">
        <v>71.472777646248133</v>
      </c>
      <c r="J108">
        <v>92.956668161194088</v>
      </c>
      <c r="K108">
        <v>107.64817821884525</v>
      </c>
      <c r="L108">
        <v>91.165446245640624</v>
      </c>
      <c r="M108">
        <v>108.22202774261473</v>
      </c>
      <c r="N108">
        <v>107.36430449812099</v>
      </c>
      <c r="O108">
        <v>121.88066615302759</v>
      </c>
      <c r="P108">
        <v>246.11873974391531</v>
      </c>
      <c r="Q108">
        <v>439.13705211627689</v>
      </c>
      <c r="R108">
        <v>403.88716472497168</v>
      </c>
      <c r="S108">
        <v>282.33308944060258</v>
      </c>
      <c r="T108">
        <v>314.29146586129201</v>
      </c>
      <c r="U108">
        <v>224.02126274275867</v>
      </c>
      <c r="V108">
        <v>112.71273878702559</v>
      </c>
      <c r="W108">
        <v>117.8564895287587</v>
      </c>
      <c r="X108">
        <v>82.209728790835044</v>
      </c>
      <c r="Y108">
        <v>123.73625241183571</v>
      </c>
      <c r="Z108">
        <v>88.019322695393598</v>
      </c>
      <c r="AA108">
        <v>83.67382715045153</v>
      </c>
      <c r="AB108">
        <v>83.346134356004427</v>
      </c>
      <c r="AC108">
        <v>193.26231150938011</v>
      </c>
      <c r="AD108">
        <v>172.15639323068567</v>
      </c>
      <c r="AE108">
        <v>275.49997094477988</v>
      </c>
      <c r="AF108">
        <v>116.12913768719672</v>
      </c>
      <c r="AG108">
        <v>277.65193786547985</v>
      </c>
      <c r="AI108">
        <v>108.22202774261473</v>
      </c>
    </row>
    <row r="109" spans="2:35" x14ac:dyDescent="0.25">
      <c r="B109" t="s">
        <v>133</v>
      </c>
      <c r="C109">
        <v>211</v>
      </c>
      <c r="D109">
        <v>158.09934642141062</v>
      </c>
      <c r="E109">
        <v>229.50661432826456</v>
      </c>
      <c r="F109">
        <v>264.86031891179903</v>
      </c>
      <c r="G109">
        <v>281.18940325980935</v>
      </c>
      <c r="H109">
        <v>537.97734918018239</v>
      </c>
      <c r="I109">
        <v>520.99633568270212</v>
      </c>
      <c r="J109">
        <v>1293.0834610976283</v>
      </c>
      <c r="K109">
        <v>1757.9784626757476</v>
      </c>
      <c r="L109">
        <v>4987.7674598081749</v>
      </c>
      <c r="M109">
        <v>4054.9320375735911</v>
      </c>
      <c r="N109">
        <v>7432.3014041595961</v>
      </c>
      <c r="O109">
        <v>6886.5617932619361</v>
      </c>
      <c r="P109">
        <v>10106.032403350389</v>
      </c>
      <c r="Q109">
        <v>3717.8257959857756</v>
      </c>
      <c r="R109">
        <v>8201.0567996776663</v>
      </c>
      <c r="S109">
        <v>8343.4031400666263</v>
      </c>
      <c r="T109">
        <v>6749.7494818975365</v>
      </c>
      <c r="U109">
        <v>8201.6749719105574</v>
      </c>
      <c r="V109">
        <v>5365.6455499853128</v>
      </c>
      <c r="W109">
        <v>9502.649363427985</v>
      </c>
      <c r="X109">
        <v>7120.2131974806925</v>
      </c>
      <c r="Y109">
        <v>6397.6321533953269</v>
      </c>
      <c r="Z109">
        <v>3227.1363216724912</v>
      </c>
      <c r="AA109">
        <v>4579.4783837816667</v>
      </c>
      <c r="AB109">
        <v>2488.678184104795</v>
      </c>
      <c r="AC109">
        <v>4602.7438465710666</v>
      </c>
      <c r="AD109">
        <v>7027.4424131252308</v>
      </c>
      <c r="AE109">
        <v>11684.593832659373</v>
      </c>
      <c r="AF109">
        <v>18538.617680811742</v>
      </c>
      <c r="AG109">
        <v>13305.172498017388</v>
      </c>
      <c r="AI109">
        <v>4054.9320375735911</v>
      </c>
    </row>
    <row r="110" spans="2:35" x14ac:dyDescent="0.25">
      <c r="B110" t="s">
        <v>134</v>
      </c>
      <c r="C110">
        <v>211</v>
      </c>
      <c r="D110">
        <v>206.67949885549805</v>
      </c>
      <c r="E110">
        <v>188.78139740218512</v>
      </c>
      <c r="F110">
        <v>283.14595282091238</v>
      </c>
      <c r="G110">
        <v>194.15784363947631</v>
      </c>
      <c r="H110">
        <v>289.07935742961695</v>
      </c>
      <c r="I110">
        <v>609.53289306371482</v>
      </c>
      <c r="J110">
        <v>523.40097377821655</v>
      </c>
      <c r="K110">
        <v>371.5263699038947</v>
      </c>
      <c r="L110">
        <v>186.46384898688819</v>
      </c>
      <c r="M110">
        <v>229.2124495872684</v>
      </c>
      <c r="N110">
        <v>194.27965694320301</v>
      </c>
      <c r="O110">
        <v>250.93947187641905</v>
      </c>
      <c r="P110">
        <v>183.27102464051603</v>
      </c>
      <c r="Q110">
        <v>201.8777905122808</v>
      </c>
      <c r="R110">
        <v>544.53500125963956</v>
      </c>
      <c r="S110">
        <v>1054.8384612025438</v>
      </c>
      <c r="T110">
        <v>470.58110523788554</v>
      </c>
      <c r="U110">
        <v>216.34331317399341</v>
      </c>
      <c r="V110">
        <v>380.83702704212254</v>
      </c>
      <c r="W110">
        <v>308.90114299424664</v>
      </c>
      <c r="X110">
        <v>177.7797154671855</v>
      </c>
      <c r="Y110">
        <v>168.7039184793623</v>
      </c>
      <c r="Z110">
        <v>204.30168851496549</v>
      </c>
      <c r="AA110">
        <v>113.51469271042775</v>
      </c>
      <c r="AB110">
        <v>98.521301929584794</v>
      </c>
      <c r="AC110">
        <v>89.409020859706459</v>
      </c>
      <c r="AD110">
        <v>108.84571083424646</v>
      </c>
      <c r="AE110">
        <v>87.282169231563984</v>
      </c>
      <c r="AF110">
        <v>79.122556427066542</v>
      </c>
      <c r="AG110">
        <v>43.918931257480978</v>
      </c>
      <c r="AI110">
        <v>229.2124495872684</v>
      </c>
    </row>
    <row r="111" spans="2:35" x14ac:dyDescent="0.25">
      <c r="B111" t="s">
        <v>135</v>
      </c>
      <c r="C111">
        <v>211</v>
      </c>
      <c r="D111">
        <v>137.93784719471645</v>
      </c>
      <c r="E111">
        <v>270.37427454694296</v>
      </c>
      <c r="F111">
        <v>297.00932587053353</v>
      </c>
      <c r="G111">
        <v>167.58038744233772</v>
      </c>
      <c r="H111">
        <v>87.368608538688122</v>
      </c>
      <c r="I111">
        <v>137.99250465619596</v>
      </c>
      <c r="J111">
        <v>112.7633251338715</v>
      </c>
      <c r="K111">
        <v>140.91150695247404</v>
      </c>
      <c r="L111">
        <v>155.91677219322966</v>
      </c>
      <c r="M111">
        <v>109.66522540689621</v>
      </c>
      <c r="N111">
        <v>153.65737987625383</v>
      </c>
      <c r="O111">
        <v>176.89217199560244</v>
      </c>
      <c r="P111">
        <v>191.41665503326183</v>
      </c>
      <c r="Q111">
        <v>244.07076510389132</v>
      </c>
      <c r="R111">
        <v>200.11280129276713</v>
      </c>
      <c r="S111">
        <v>237.80438600949702</v>
      </c>
      <c r="T111">
        <v>300.66927367700509</v>
      </c>
      <c r="U111">
        <v>438.28565594991949</v>
      </c>
      <c r="V111">
        <v>642.29080299013788</v>
      </c>
      <c r="W111">
        <v>958.07165495259255</v>
      </c>
      <c r="X111">
        <v>1066.0511993802195</v>
      </c>
      <c r="Y111">
        <v>1579.9623927379112</v>
      </c>
      <c r="Z111">
        <v>1463.9255788554015</v>
      </c>
      <c r="AA111">
        <v>1492.373333906575</v>
      </c>
      <c r="AB111">
        <v>2153.5524296282165</v>
      </c>
      <c r="AC111">
        <v>1254.4679831677306</v>
      </c>
      <c r="AD111">
        <v>1065.0920882887631</v>
      </c>
      <c r="AE111">
        <v>869.24358016105521</v>
      </c>
      <c r="AF111">
        <v>559.11671931459523</v>
      </c>
      <c r="AG111">
        <v>643.89812695212538</v>
      </c>
      <c r="AI111">
        <v>109.66522540689621</v>
      </c>
    </row>
    <row r="112" spans="2:35" x14ac:dyDescent="0.25">
      <c r="B112" t="s">
        <v>136</v>
      </c>
      <c r="C112">
        <v>211</v>
      </c>
      <c r="D112">
        <v>176.61887667224494</v>
      </c>
      <c r="E112">
        <v>103.05872477446722</v>
      </c>
      <c r="F112">
        <v>68.917735818734272</v>
      </c>
      <c r="G112">
        <v>44.654840046759084</v>
      </c>
      <c r="H112">
        <v>49.577493882231181</v>
      </c>
      <c r="I112">
        <v>48.925268467862942</v>
      </c>
      <c r="J112">
        <v>14.315861201671041</v>
      </c>
      <c r="K112">
        <v>8.7532900773798694</v>
      </c>
      <c r="L112">
        <v>9.4355806980590273</v>
      </c>
      <c r="M112">
        <v>7.7390161878563672</v>
      </c>
      <c r="N112">
        <v>7.0652670719216681</v>
      </c>
      <c r="O112">
        <v>2.4999334856551259</v>
      </c>
      <c r="P112">
        <v>3.8909156015912627</v>
      </c>
      <c r="Q112">
        <v>7.2909557506119578</v>
      </c>
      <c r="R112">
        <v>7.0502806344804583</v>
      </c>
      <c r="S112">
        <v>2.7350999395659268</v>
      </c>
      <c r="T112">
        <v>3.1422905552685112</v>
      </c>
      <c r="U112">
        <v>4.4671888542326892</v>
      </c>
      <c r="V112">
        <v>4.5978730132930163</v>
      </c>
      <c r="W112">
        <v>5.6774422149623787</v>
      </c>
      <c r="X112">
        <v>3.4596008054203411</v>
      </c>
      <c r="Y112">
        <v>3.434739269722431</v>
      </c>
      <c r="Z112">
        <v>2.7732100172720693</v>
      </c>
      <c r="AA112">
        <v>2.8604611509519229</v>
      </c>
      <c r="AB112">
        <v>1.5955729326677333</v>
      </c>
      <c r="AC112">
        <v>1.7757310824553612</v>
      </c>
      <c r="AD112">
        <v>1.5378158572032026</v>
      </c>
      <c r="AE112">
        <v>0.91773652799584027</v>
      </c>
      <c r="AF112">
        <v>1.1498531428954819</v>
      </c>
      <c r="AG112">
        <v>2.0185770108452323</v>
      </c>
      <c r="AI112">
        <v>7.7390161878563672</v>
      </c>
    </row>
    <row r="113" spans="2:35" x14ac:dyDescent="0.25">
      <c r="B113" t="s">
        <v>137</v>
      </c>
      <c r="C113">
        <v>211</v>
      </c>
      <c r="D113">
        <v>169.02291835695394</v>
      </c>
      <c r="E113">
        <v>307.78948807220092</v>
      </c>
      <c r="F113">
        <v>416.07911683117572</v>
      </c>
      <c r="G113">
        <v>215.74513811056474</v>
      </c>
      <c r="H113">
        <v>462.17915498641958</v>
      </c>
      <c r="I113">
        <v>928.97557459506265</v>
      </c>
      <c r="J113">
        <v>1343.0956579420165</v>
      </c>
      <c r="K113">
        <v>1650.183152105378</v>
      </c>
      <c r="L113">
        <v>1593.3747774905069</v>
      </c>
      <c r="M113">
        <v>816.10265329653896</v>
      </c>
      <c r="N113">
        <v>1140.5710419044817</v>
      </c>
      <c r="O113">
        <v>2379.2512536190984</v>
      </c>
      <c r="P113">
        <v>3469.0390567250756</v>
      </c>
      <c r="Q113">
        <v>2458.7683891954357</v>
      </c>
      <c r="R113">
        <v>1816.4343032190702</v>
      </c>
      <c r="S113">
        <v>2754.4340271642677</v>
      </c>
      <c r="T113">
        <v>2858.4576851185348</v>
      </c>
      <c r="U113">
        <v>3770.0510720734478</v>
      </c>
      <c r="V113">
        <v>2913.9887123729345</v>
      </c>
      <c r="W113">
        <v>3489.9367988399117</v>
      </c>
      <c r="X113">
        <v>2602.3236300640565</v>
      </c>
      <c r="Y113">
        <v>2552.788082261101</v>
      </c>
      <c r="Z113">
        <v>2845.5488875593937</v>
      </c>
      <c r="AA113">
        <v>2859.9110399953342</v>
      </c>
      <c r="AB113">
        <v>2238.6719308139964</v>
      </c>
      <c r="AC113">
        <v>3426.2348545836981</v>
      </c>
      <c r="AD113">
        <v>2917.1735209326725</v>
      </c>
      <c r="AE113">
        <v>2824.5167072470981</v>
      </c>
      <c r="AF113">
        <v>2406.7458686380955</v>
      </c>
      <c r="AG113">
        <v>2764.9146835397687</v>
      </c>
      <c r="AI113">
        <v>816.10265329653896</v>
      </c>
    </row>
    <row r="114" spans="2:35" x14ac:dyDescent="0.25">
      <c r="B114" t="s">
        <v>138</v>
      </c>
      <c r="C114">
        <v>211</v>
      </c>
      <c r="D114">
        <v>288.93833273236874</v>
      </c>
      <c r="E114">
        <v>138.82596971534224</v>
      </c>
      <c r="F114">
        <v>184.46554321693503</v>
      </c>
      <c r="G114">
        <v>125.99658356948727</v>
      </c>
      <c r="H114">
        <v>367.47925481435988</v>
      </c>
      <c r="I114">
        <v>369.3314351046273</v>
      </c>
      <c r="J114">
        <v>457.03874281266138</v>
      </c>
      <c r="K114">
        <v>474.58268804044889</v>
      </c>
      <c r="L114">
        <v>654.01726610167782</v>
      </c>
      <c r="M114">
        <v>569.0396026094453</v>
      </c>
      <c r="N114">
        <v>1262.9170738454411</v>
      </c>
      <c r="O114">
        <v>1821.1654566294878</v>
      </c>
      <c r="P114">
        <v>2750.2621788634028</v>
      </c>
      <c r="Q114">
        <v>4471.3680996864969</v>
      </c>
      <c r="R114">
        <v>3103.3224295136038</v>
      </c>
      <c r="S114">
        <v>3386.9165897639659</v>
      </c>
      <c r="T114">
        <v>3475.5594714706822</v>
      </c>
      <c r="U114">
        <v>5935.234523219513</v>
      </c>
      <c r="V114">
        <v>13529.653057889645</v>
      </c>
      <c r="W114">
        <v>23251.246092935024</v>
      </c>
      <c r="X114">
        <v>21930.47358774058</v>
      </c>
      <c r="Y114">
        <v>19967.500824868344</v>
      </c>
      <c r="Z114">
        <v>14257.482607530399</v>
      </c>
      <c r="AA114">
        <v>9072.7064724936936</v>
      </c>
      <c r="AB114">
        <v>8508.8481539708973</v>
      </c>
      <c r="AC114">
        <v>6704.2382565087773</v>
      </c>
      <c r="AD114">
        <v>3934.9773701704867</v>
      </c>
      <c r="AE114">
        <v>4014.8793568622373</v>
      </c>
      <c r="AF114">
        <v>4672.5739496641218</v>
      </c>
      <c r="AG114">
        <v>2085.1463308599</v>
      </c>
      <c r="AI114">
        <v>569.0396026094453</v>
      </c>
    </row>
    <row r="115" spans="2:35" x14ac:dyDescent="0.25">
      <c r="B115" t="s">
        <v>139</v>
      </c>
      <c r="C115">
        <v>211</v>
      </c>
      <c r="D115">
        <v>157.92619744022045</v>
      </c>
      <c r="E115">
        <v>126.50571307881168</v>
      </c>
      <c r="F115">
        <v>110.83803649147363</v>
      </c>
      <c r="G115">
        <v>108.46080981731316</v>
      </c>
      <c r="H115">
        <v>69.255993044937924</v>
      </c>
      <c r="I115">
        <v>58.064525360590864</v>
      </c>
      <c r="J115">
        <v>38.380703577700551</v>
      </c>
      <c r="K115">
        <v>48.699872114989034</v>
      </c>
      <c r="L115">
        <v>57.62116086749991</v>
      </c>
      <c r="M115">
        <v>51.30893489131136</v>
      </c>
      <c r="N115">
        <v>70.914836790936647</v>
      </c>
      <c r="O115">
        <v>71.00935206130525</v>
      </c>
      <c r="P115">
        <v>131.74525345001436</v>
      </c>
      <c r="Q115">
        <v>223.87378653082354</v>
      </c>
      <c r="R115">
        <v>209.24861597182138</v>
      </c>
      <c r="S115">
        <v>127.135208505653</v>
      </c>
      <c r="T115">
        <v>218.77648393703413</v>
      </c>
      <c r="U115">
        <v>142.81216580506154</v>
      </c>
      <c r="V115">
        <v>126.20338771620891</v>
      </c>
      <c r="W115">
        <v>88.198222048128173</v>
      </c>
      <c r="X115">
        <v>59.557103166761962</v>
      </c>
      <c r="Y115">
        <v>58.960040123702441</v>
      </c>
      <c r="Z115">
        <v>56.986610058638817</v>
      </c>
      <c r="AA115">
        <v>109.2713838316517</v>
      </c>
      <c r="AB115">
        <v>108.9129867136658</v>
      </c>
      <c r="AC115">
        <v>67.706053684916782</v>
      </c>
      <c r="AD115">
        <v>86.985395047197059</v>
      </c>
      <c r="AE115">
        <v>49.653451243109131</v>
      </c>
      <c r="AF115">
        <v>36.149846229740135</v>
      </c>
      <c r="AG115">
        <v>43.861897564827558</v>
      </c>
      <c r="AI115">
        <v>51.30893489131136</v>
      </c>
    </row>
    <row r="116" spans="2:35" x14ac:dyDescent="0.25">
      <c r="B116" t="s">
        <v>140</v>
      </c>
      <c r="C116">
        <v>211</v>
      </c>
      <c r="D116">
        <v>261.97504846740043</v>
      </c>
      <c r="E116">
        <v>294.64715272281688</v>
      </c>
      <c r="F116">
        <v>289.22376194066004</v>
      </c>
      <c r="G116">
        <v>103.93355994557653</v>
      </c>
      <c r="H116">
        <v>37.200631390627066</v>
      </c>
      <c r="I116">
        <v>42.785940141566066</v>
      </c>
      <c r="J116">
        <v>38.813592866421821</v>
      </c>
      <c r="K116">
        <v>44.548789647791587</v>
      </c>
      <c r="L116">
        <v>54.523201554207724</v>
      </c>
      <c r="M116">
        <v>35.179026803361765</v>
      </c>
      <c r="N116">
        <v>46.739191742078688</v>
      </c>
      <c r="O116">
        <v>23.07141405869389</v>
      </c>
      <c r="P116">
        <v>24.015478683393845</v>
      </c>
      <c r="Q116">
        <v>20.291064825782041</v>
      </c>
      <c r="R116">
        <v>30.389864325918921</v>
      </c>
      <c r="S116">
        <v>21.773629992782421</v>
      </c>
      <c r="T116">
        <v>27.395487343464982</v>
      </c>
      <c r="U116">
        <v>14.035852217764612</v>
      </c>
      <c r="V116">
        <v>11.138808387082555</v>
      </c>
      <c r="W116">
        <v>7.0749970381726746</v>
      </c>
      <c r="X116">
        <v>3.9755090116355394</v>
      </c>
      <c r="Y116">
        <v>2.0179498903503479</v>
      </c>
      <c r="Z116">
        <v>3.1035435415904438</v>
      </c>
      <c r="AA116">
        <v>4.4863932616544906</v>
      </c>
      <c r="AB116">
        <v>5.98371497825896</v>
      </c>
      <c r="AC116">
        <v>7.3878279006468466</v>
      </c>
      <c r="AD116">
        <v>7.1836597429428251</v>
      </c>
      <c r="AE116">
        <v>8.0040831046834544</v>
      </c>
      <c r="AF116">
        <v>7.6272360187037309</v>
      </c>
      <c r="AG116">
        <v>22.436865313695467</v>
      </c>
      <c r="AI116">
        <v>35.179026803361765</v>
      </c>
    </row>
    <row r="117" spans="2:35" x14ac:dyDescent="0.25">
      <c r="B117" t="s">
        <v>141</v>
      </c>
      <c r="C117">
        <v>211</v>
      </c>
      <c r="D117">
        <v>156.24304706055716</v>
      </c>
      <c r="E117">
        <v>179.70017722486023</v>
      </c>
      <c r="F117">
        <v>183.56819705813746</v>
      </c>
      <c r="G117">
        <v>288.80621771237111</v>
      </c>
      <c r="H117">
        <v>193.93969965747158</v>
      </c>
      <c r="I117">
        <v>195.47252406534497</v>
      </c>
      <c r="J117">
        <v>216.63975786650605</v>
      </c>
      <c r="K117">
        <v>239.03020046923939</v>
      </c>
      <c r="L117">
        <v>278.18081309472626</v>
      </c>
      <c r="M117">
        <v>262.41133031053567</v>
      </c>
      <c r="N117">
        <v>249.10500946740615</v>
      </c>
      <c r="O117">
        <v>364.63666982458619</v>
      </c>
      <c r="P117">
        <v>405.61275320480405</v>
      </c>
      <c r="Q117">
        <v>653.24005451383584</v>
      </c>
      <c r="R117">
        <v>470.10845124812562</v>
      </c>
      <c r="S117">
        <v>1122.3153824429471</v>
      </c>
      <c r="T117">
        <v>1474.5337119129579</v>
      </c>
      <c r="U117">
        <v>1879.9948153011237</v>
      </c>
      <c r="V117">
        <v>1158.9306239376087</v>
      </c>
      <c r="W117">
        <v>1397.9184663052213</v>
      </c>
      <c r="X117">
        <v>933.68766379344549</v>
      </c>
      <c r="Y117">
        <v>493.0064122117775</v>
      </c>
      <c r="Z117">
        <v>870.27176766147124</v>
      </c>
      <c r="AA117">
        <v>1186.6863506584236</v>
      </c>
      <c r="AB117">
        <v>1140.5134638178608</v>
      </c>
      <c r="AC117">
        <v>1044.4849642578483</v>
      </c>
      <c r="AD117">
        <v>1282.4110692893364</v>
      </c>
      <c r="AE117">
        <v>1958.1932493493598</v>
      </c>
      <c r="AF117">
        <v>1837.7747538370406</v>
      </c>
      <c r="AG117">
        <v>1003.0514716093808</v>
      </c>
      <c r="AI117">
        <v>262.41133031053567</v>
      </c>
    </row>
    <row r="118" spans="2:35" x14ac:dyDescent="0.25">
      <c r="B118" t="s">
        <v>142</v>
      </c>
      <c r="C118">
        <v>211</v>
      </c>
      <c r="D118">
        <v>176.37074241923219</v>
      </c>
      <c r="E118">
        <v>178.33387841048653</v>
      </c>
      <c r="F118">
        <v>196.21556988591263</v>
      </c>
      <c r="G118">
        <v>172.74351466623619</v>
      </c>
      <c r="H118">
        <v>243.00786698961335</v>
      </c>
      <c r="I118">
        <v>313.73834956841006</v>
      </c>
      <c r="J118">
        <v>150.64898415737977</v>
      </c>
      <c r="K118">
        <v>117.54886074528848</v>
      </c>
      <c r="L118">
        <v>95.08070979562828</v>
      </c>
      <c r="M118">
        <v>31.50892263651912</v>
      </c>
      <c r="N118">
        <v>31.099941989790391</v>
      </c>
      <c r="O118">
        <v>24.120938928710839</v>
      </c>
      <c r="P118">
        <v>26.232227825198155</v>
      </c>
      <c r="Q118">
        <v>31.161484786761484</v>
      </c>
      <c r="R118">
        <v>25.523953931686926</v>
      </c>
      <c r="S118">
        <v>22.426342915593001</v>
      </c>
      <c r="T118">
        <v>20.397057459893013</v>
      </c>
      <c r="U118">
        <v>11.585630562063612</v>
      </c>
      <c r="V118">
        <v>13.253900184252592</v>
      </c>
      <c r="W118">
        <v>13.390988884898723</v>
      </c>
      <c r="X118">
        <v>15.376130867686982</v>
      </c>
      <c r="Y118">
        <v>20.858276385744176</v>
      </c>
      <c r="Z118">
        <v>62.549309253997158</v>
      </c>
      <c r="AA118">
        <v>70.555504622925312</v>
      </c>
      <c r="AB118">
        <v>96.275796310057387</v>
      </c>
      <c r="AC118">
        <v>133.60536744077939</v>
      </c>
      <c r="AD118">
        <v>284.28864509115317</v>
      </c>
      <c r="AE118">
        <v>203.41534751053291</v>
      </c>
      <c r="AF118">
        <v>381.83567044151522</v>
      </c>
      <c r="AG118">
        <v>267.83694003541137</v>
      </c>
      <c r="AI118">
        <v>31.50892263651912</v>
      </c>
    </row>
    <row r="119" spans="2:35" x14ac:dyDescent="0.25">
      <c r="B119" t="s">
        <v>143</v>
      </c>
      <c r="C119">
        <v>211</v>
      </c>
      <c r="D119">
        <v>320.55581021736987</v>
      </c>
      <c r="E119">
        <v>769.28287501074169</v>
      </c>
      <c r="F119">
        <v>606.39135455325186</v>
      </c>
      <c r="G119">
        <v>442.53051858964824</v>
      </c>
      <c r="H119">
        <v>395.20366043369313</v>
      </c>
      <c r="I119">
        <v>281.8302079007957</v>
      </c>
      <c r="J119">
        <v>749.89083596694672</v>
      </c>
      <c r="K119">
        <v>367.10106274352012</v>
      </c>
      <c r="L119">
        <v>230.50728070757373</v>
      </c>
      <c r="M119">
        <v>112.57645328099564</v>
      </c>
      <c r="N119">
        <v>98.526504596588737</v>
      </c>
      <c r="O119">
        <v>141.19108494303887</v>
      </c>
      <c r="P119">
        <v>258.57261483090122</v>
      </c>
      <c r="Q119">
        <v>678.8572231266163</v>
      </c>
      <c r="R119">
        <v>1371.1514765502943</v>
      </c>
      <c r="S119">
        <v>1390.0895119006059</v>
      </c>
      <c r="T119">
        <v>1923.8947417320614</v>
      </c>
      <c r="U119">
        <v>1701.1868426577742</v>
      </c>
      <c r="V119">
        <v>4177.4629597220701</v>
      </c>
      <c r="W119">
        <v>3780.2178011430242</v>
      </c>
      <c r="X119">
        <v>2751.9804765080776</v>
      </c>
      <c r="Y119">
        <v>2612.8825184390716</v>
      </c>
      <c r="Z119">
        <v>3200.5769671841299</v>
      </c>
      <c r="AA119">
        <v>2239.5724677268649</v>
      </c>
      <c r="AB119">
        <v>2442.7888071044658</v>
      </c>
      <c r="AC119">
        <v>952.33872333604097</v>
      </c>
      <c r="AD119">
        <v>1173.285561181923</v>
      </c>
      <c r="AE119">
        <v>683.89076339987741</v>
      </c>
      <c r="AF119">
        <v>761.56577942335753</v>
      </c>
      <c r="AG119">
        <v>476.1139744182687</v>
      </c>
      <c r="AI119">
        <v>112.57645328099564</v>
      </c>
    </row>
    <row r="120" spans="2:35" x14ac:dyDescent="0.25">
      <c r="B120" t="s">
        <v>144</v>
      </c>
      <c r="C120">
        <v>211</v>
      </c>
      <c r="D120">
        <v>208.60445860096453</v>
      </c>
      <c r="E120">
        <v>148.50986831280247</v>
      </c>
      <c r="F120">
        <v>290.89369964120215</v>
      </c>
      <c r="G120">
        <v>359.47537084731124</v>
      </c>
      <c r="H120">
        <v>289.62703771775614</v>
      </c>
      <c r="I120">
        <v>474.98982278757961</v>
      </c>
      <c r="J120">
        <v>1340.1946376727997</v>
      </c>
      <c r="K120">
        <v>988.87533110055631</v>
      </c>
      <c r="L120">
        <v>1442.3796791759698</v>
      </c>
      <c r="M120">
        <v>2302.1190215542942</v>
      </c>
      <c r="N120">
        <v>3977.2535701676256</v>
      </c>
      <c r="O120">
        <v>2820.7351635834048</v>
      </c>
      <c r="P120">
        <v>2630.8843288139901</v>
      </c>
      <c r="Q120">
        <v>4196.9828445486364</v>
      </c>
      <c r="R120">
        <v>6661.6349002945326</v>
      </c>
      <c r="S120">
        <v>6602.6213647508293</v>
      </c>
      <c r="T120">
        <v>11609.336326989831</v>
      </c>
      <c r="U120">
        <v>19495.762220725621</v>
      </c>
      <c r="V120">
        <v>11459.2819223388</v>
      </c>
      <c r="W120">
        <v>7458.5397060739042</v>
      </c>
      <c r="X120">
        <v>7128.18272154849</v>
      </c>
      <c r="Y120">
        <v>13797.614989518106</v>
      </c>
      <c r="Z120">
        <v>25695.982110352357</v>
      </c>
      <c r="AA120">
        <v>21695.80658860457</v>
      </c>
      <c r="AB120">
        <v>39137.983962544538</v>
      </c>
      <c r="AC120">
        <v>67855.841005084294</v>
      </c>
      <c r="AD120">
        <v>51019.878422784474</v>
      </c>
      <c r="AE120">
        <v>59559.390831105222</v>
      </c>
      <c r="AF120">
        <v>42091.169727681583</v>
      </c>
      <c r="AG120">
        <v>78282.320597697631</v>
      </c>
      <c r="AI120">
        <v>2302.1190215542942</v>
      </c>
    </row>
    <row r="121" spans="2:35" x14ac:dyDescent="0.25">
      <c r="B121" t="s">
        <v>145</v>
      </c>
      <c r="C121">
        <v>211</v>
      </c>
      <c r="D121">
        <v>152.44427472151807</v>
      </c>
      <c r="E121">
        <v>219.23708498118734</v>
      </c>
      <c r="F121">
        <v>180.77128203558723</v>
      </c>
      <c r="G121">
        <v>121.36696731502683</v>
      </c>
      <c r="H121">
        <v>114.3334876473437</v>
      </c>
      <c r="I121">
        <v>84.094646513645429</v>
      </c>
      <c r="J121">
        <v>52.924704607913895</v>
      </c>
      <c r="K121">
        <v>65.892225832865336</v>
      </c>
      <c r="L121">
        <v>56.153419229809089</v>
      </c>
      <c r="M121">
        <v>56.773020077472125</v>
      </c>
      <c r="N121">
        <v>31.919068089235719</v>
      </c>
      <c r="O121">
        <v>42.427717765546113</v>
      </c>
      <c r="P121">
        <v>48.136021527711506</v>
      </c>
      <c r="Q121">
        <v>45.403941708621346</v>
      </c>
      <c r="R121">
        <v>23.378914904495222</v>
      </c>
      <c r="S121">
        <v>45.61516596083424</v>
      </c>
      <c r="T121">
        <v>14.546098650755759</v>
      </c>
      <c r="U121">
        <v>34.977113224286896</v>
      </c>
      <c r="V121">
        <v>21.981588220558134</v>
      </c>
      <c r="W121">
        <v>18.813617450229192</v>
      </c>
      <c r="X121">
        <v>18.870247359096897</v>
      </c>
      <c r="Y121">
        <v>19.193784435085025</v>
      </c>
      <c r="Z121">
        <v>22.448223181644618</v>
      </c>
      <c r="AA121">
        <v>25.635722931763617</v>
      </c>
      <c r="AB121">
        <v>24.785350511480342</v>
      </c>
      <c r="AC121">
        <v>18.862765470276678</v>
      </c>
      <c r="AD121">
        <v>10.234108401626038</v>
      </c>
      <c r="AE121">
        <v>11.704098135279027</v>
      </c>
      <c r="AF121">
        <v>7.1908322672776768</v>
      </c>
      <c r="AG121">
        <v>10.926933559534319</v>
      </c>
      <c r="AI121">
        <v>56.773020077472125</v>
      </c>
    </row>
    <row r="122" spans="2:35" x14ac:dyDescent="0.25">
      <c r="B122" t="s">
        <v>146</v>
      </c>
      <c r="C122">
        <v>211</v>
      </c>
      <c r="D122">
        <v>256.44021175505088</v>
      </c>
      <c r="E122">
        <v>248.44813549394112</v>
      </c>
      <c r="F122">
        <v>271.70335818075398</v>
      </c>
      <c r="G122">
        <v>281.23411995019597</v>
      </c>
      <c r="H122">
        <v>266.63098126495066</v>
      </c>
      <c r="I122">
        <v>427.71691677093878</v>
      </c>
      <c r="J122">
        <v>801.62648890047512</v>
      </c>
      <c r="K122">
        <v>976.93135538626257</v>
      </c>
      <c r="L122">
        <v>1477.0067075910106</v>
      </c>
      <c r="M122">
        <v>1983.6257603806787</v>
      </c>
      <c r="N122">
        <v>2514.9255459148635</v>
      </c>
      <c r="O122">
        <v>2985.0405062072027</v>
      </c>
      <c r="P122">
        <v>2432.8716818227504</v>
      </c>
      <c r="Q122">
        <v>2832.8846203565854</v>
      </c>
      <c r="R122">
        <v>2045.7675638031133</v>
      </c>
      <c r="S122">
        <v>1176.8674295307401</v>
      </c>
      <c r="T122">
        <v>834.19676033483029</v>
      </c>
      <c r="U122">
        <v>906.97669757614904</v>
      </c>
      <c r="V122">
        <v>1120.6211208229763</v>
      </c>
      <c r="W122">
        <v>894.77308198888397</v>
      </c>
      <c r="X122">
        <v>1618.1837915327631</v>
      </c>
      <c r="Y122">
        <v>1236.0018711253256</v>
      </c>
      <c r="Z122">
        <v>1290.2312797842153</v>
      </c>
      <c r="AA122">
        <v>2214.4850847207504</v>
      </c>
      <c r="AB122">
        <v>3880.7519495941729</v>
      </c>
      <c r="AC122">
        <v>4535.4044882159269</v>
      </c>
      <c r="AD122">
        <v>8794.7984452237033</v>
      </c>
      <c r="AE122">
        <v>10001.019187015689</v>
      </c>
      <c r="AF122">
        <v>11405.237356587309</v>
      </c>
      <c r="AG122">
        <v>12460.183186714701</v>
      </c>
      <c r="AI122">
        <v>1983.6257603806787</v>
      </c>
    </row>
    <row r="123" spans="2:35" x14ac:dyDescent="0.25">
      <c r="B123" t="s">
        <v>147</v>
      </c>
      <c r="C123">
        <v>211</v>
      </c>
      <c r="D123">
        <v>239.80061664881416</v>
      </c>
      <c r="E123">
        <v>303.9724610104937</v>
      </c>
      <c r="F123">
        <v>227.02897362189117</v>
      </c>
      <c r="G123">
        <v>186.90206224716763</v>
      </c>
      <c r="H123">
        <v>169.90724001015769</v>
      </c>
      <c r="I123">
        <v>83.765670540545614</v>
      </c>
      <c r="J123">
        <v>116.18290179610965</v>
      </c>
      <c r="K123">
        <v>434.16367351088485</v>
      </c>
      <c r="L123">
        <v>372.64661397191168</v>
      </c>
      <c r="M123">
        <v>429.03329760408008</v>
      </c>
      <c r="N123">
        <v>473.96645156169865</v>
      </c>
      <c r="O123">
        <v>330.58045231320108</v>
      </c>
      <c r="P123">
        <v>108.38673388189252</v>
      </c>
      <c r="Q123">
        <v>169.65403797883192</v>
      </c>
      <c r="R123">
        <v>278.49027233110849</v>
      </c>
      <c r="S123">
        <v>285.24516554499405</v>
      </c>
      <c r="T123">
        <v>216.09823006032789</v>
      </c>
      <c r="U123">
        <v>466.05313903952469</v>
      </c>
      <c r="V123">
        <v>479.32886618568625</v>
      </c>
      <c r="W123">
        <v>442.14621432672965</v>
      </c>
      <c r="X123">
        <v>525.60973471849445</v>
      </c>
      <c r="Y123">
        <v>689.01478434845092</v>
      </c>
      <c r="Z123">
        <v>693.73261489006927</v>
      </c>
      <c r="AA123">
        <v>999.4879499067988</v>
      </c>
      <c r="AB123">
        <v>1182.2866906312427</v>
      </c>
      <c r="AC123">
        <v>1096.5389586986234</v>
      </c>
      <c r="AD123">
        <v>730.61696019198007</v>
      </c>
      <c r="AE123">
        <v>950.95743927674675</v>
      </c>
      <c r="AF123">
        <v>656.34967923115937</v>
      </c>
      <c r="AG123">
        <v>924.05846358471763</v>
      </c>
      <c r="AI123">
        <v>429.03329760408008</v>
      </c>
    </row>
    <row r="124" spans="2:35" x14ac:dyDescent="0.25">
      <c r="B124" t="s">
        <v>148</v>
      </c>
      <c r="C124">
        <v>211</v>
      </c>
      <c r="D124">
        <v>151.36791188002402</v>
      </c>
      <c r="E124">
        <v>79.083670766284627</v>
      </c>
      <c r="F124">
        <v>81.050080624481083</v>
      </c>
      <c r="G124">
        <v>245.42618867906342</v>
      </c>
      <c r="H124">
        <v>180.90508832862395</v>
      </c>
      <c r="I124">
        <v>199.74398515604807</v>
      </c>
      <c r="J124">
        <v>244.96723665980483</v>
      </c>
      <c r="K124">
        <v>235.02817494502082</v>
      </c>
      <c r="L124">
        <v>490.34454835707004</v>
      </c>
      <c r="M124">
        <v>392.34288751099706</v>
      </c>
      <c r="N124">
        <v>401.43726114084984</v>
      </c>
      <c r="O124">
        <v>407.5178891484976</v>
      </c>
      <c r="P124">
        <v>375.90102008151729</v>
      </c>
      <c r="Q124">
        <v>376.03583981123592</v>
      </c>
      <c r="R124">
        <v>357.06324556273069</v>
      </c>
      <c r="S124">
        <v>385.24905733821288</v>
      </c>
      <c r="T124">
        <v>273.16328179671325</v>
      </c>
      <c r="U124">
        <v>495.57060169789395</v>
      </c>
      <c r="V124">
        <v>351.47477919516842</v>
      </c>
      <c r="W124">
        <v>227.90118037887225</v>
      </c>
      <c r="X124">
        <v>313.26622666687001</v>
      </c>
      <c r="Y124">
        <v>309.35234491920647</v>
      </c>
      <c r="Z124">
        <v>491.01867879363181</v>
      </c>
      <c r="AA124">
        <v>346.99450048494134</v>
      </c>
      <c r="AB124">
        <v>434.45004343557554</v>
      </c>
      <c r="AC124">
        <v>608.84038086302985</v>
      </c>
      <c r="AD124">
        <v>335.6586581211883</v>
      </c>
      <c r="AE124">
        <v>394.33066266386919</v>
      </c>
      <c r="AF124">
        <v>572.8371410619136</v>
      </c>
      <c r="AG124">
        <v>854.99423573362583</v>
      </c>
      <c r="AI124">
        <v>392.34288751099706</v>
      </c>
    </row>
    <row r="125" spans="2:35" x14ac:dyDescent="0.25">
      <c r="B125" t="s">
        <v>149</v>
      </c>
      <c r="C125">
        <v>211</v>
      </c>
      <c r="D125">
        <v>186.38430578581011</v>
      </c>
      <c r="E125">
        <v>188.74109853754655</v>
      </c>
      <c r="F125">
        <v>318.43251370022415</v>
      </c>
      <c r="G125">
        <v>335.5876315938923</v>
      </c>
      <c r="H125">
        <v>1045.5657618185378</v>
      </c>
      <c r="I125">
        <v>1274.7533232332735</v>
      </c>
      <c r="J125">
        <v>862.4162513600487</v>
      </c>
      <c r="K125">
        <v>1384.3694579641217</v>
      </c>
      <c r="L125">
        <v>1966.7002245042954</v>
      </c>
      <c r="M125">
        <v>1049.1152298016136</v>
      </c>
      <c r="N125">
        <v>2064.5491161008163</v>
      </c>
      <c r="O125">
        <v>2678.3882136450543</v>
      </c>
      <c r="P125">
        <v>2565.5845449091134</v>
      </c>
      <c r="Q125">
        <v>6492.3753385082045</v>
      </c>
      <c r="R125">
        <v>6451.148460324991</v>
      </c>
      <c r="S125">
        <v>4727.3447676141168</v>
      </c>
      <c r="T125">
        <v>3406.6535581697758</v>
      </c>
      <c r="U125">
        <v>5272.5463927310102</v>
      </c>
      <c r="V125">
        <v>3159.4611342844014</v>
      </c>
      <c r="W125">
        <v>3332.9559794320271</v>
      </c>
      <c r="X125">
        <v>1883.7863512823553</v>
      </c>
      <c r="Y125">
        <v>2012.8941103379177</v>
      </c>
      <c r="Z125">
        <v>1844.3940454445806</v>
      </c>
      <c r="AA125">
        <v>1409.7669003085102</v>
      </c>
      <c r="AB125">
        <v>1681.0421698208045</v>
      </c>
      <c r="AC125">
        <v>1816.4013675989986</v>
      </c>
      <c r="AD125">
        <v>1959.2667098673614</v>
      </c>
      <c r="AE125">
        <v>977.71064332680783</v>
      </c>
      <c r="AF125">
        <v>498.52523102352933</v>
      </c>
      <c r="AG125">
        <v>592.69222006415714</v>
      </c>
      <c r="AI125">
        <v>1049.1152298016136</v>
      </c>
    </row>
    <row r="126" spans="2:35" x14ac:dyDescent="0.25">
      <c r="B126" t="s">
        <v>150</v>
      </c>
      <c r="C126">
        <v>211</v>
      </c>
      <c r="D126">
        <v>239.41999040314326</v>
      </c>
      <c r="E126">
        <v>228.86590092062497</v>
      </c>
      <c r="F126">
        <v>308.36241384857556</v>
      </c>
      <c r="G126">
        <v>538.80823227423195</v>
      </c>
      <c r="H126">
        <v>794.23418897135821</v>
      </c>
      <c r="I126">
        <v>588.76678186831384</v>
      </c>
      <c r="J126">
        <v>644.33993151152515</v>
      </c>
      <c r="K126">
        <v>715.56160798816165</v>
      </c>
      <c r="L126">
        <v>467.84757290389069</v>
      </c>
      <c r="M126">
        <v>366.86375318756933</v>
      </c>
      <c r="N126">
        <v>689.63803004298791</v>
      </c>
      <c r="O126">
        <v>471.74950446208118</v>
      </c>
      <c r="P126">
        <v>639.3600311082829</v>
      </c>
      <c r="Q126">
        <v>719.71638334936824</v>
      </c>
      <c r="R126">
        <v>350.96526320064652</v>
      </c>
      <c r="S126">
        <v>966.12500467721702</v>
      </c>
      <c r="T126">
        <v>554.25246334533949</v>
      </c>
      <c r="U126">
        <v>549.78519017360441</v>
      </c>
      <c r="V126">
        <v>438.24483933756363</v>
      </c>
      <c r="W126">
        <v>504.95397175676339</v>
      </c>
      <c r="X126">
        <v>128.62080216329812</v>
      </c>
      <c r="Y126">
        <v>153.7822237261621</v>
      </c>
      <c r="Z126">
        <v>137.49029776285164</v>
      </c>
      <c r="AA126">
        <v>131.75814150791007</v>
      </c>
      <c r="AB126">
        <v>162.05297455334741</v>
      </c>
      <c r="AC126">
        <v>114.55722491125663</v>
      </c>
      <c r="AD126">
        <v>201.83236596095756</v>
      </c>
      <c r="AE126">
        <v>820.92145537024703</v>
      </c>
      <c r="AF126">
        <v>812.09842493783765</v>
      </c>
      <c r="AG126">
        <v>1026.9730371269156</v>
      </c>
      <c r="AI126">
        <v>366.86375318756933</v>
      </c>
    </row>
    <row r="127" spans="2:35" x14ac:dyDescent="0.25">
      <c r="B127" t="s">
        <v>151</v>
      </c>
      <c r="C127">
        <v>211</v>
      </c>
      <c r="D127">
        <v>220.41293641364084</v>
      </c>
      <c r="E127">
        <v>258.55940898451155</v>
      </c>
      <c r="F127">
        <v>365.12848795792075</v>
      </c>
      <c r="G127">
        <v>358.44037762668677</v>
      </c>
      <c r="H127">
        <v>289.47988691876691</v>
      </c>
      <c r="I127">
        <v>368.67737980313132</v>
      </c>
      <c r="J127">
        <v>344.09755432619869</v>
      </c>
      <c r="K127">
        <v>167.31755446559546</v>
      </c>
      <c r="L127">
        <v>265.55081924013791</v>
      </c>
      <c r="M127">
        <v>302.48418315823386</v>
      </c>
      <c r="N127">
        <v>119.95450570904633</v>
      </c>
      <c r="O127">
        <v>108.6598027269242</v>
      </c>
      <c r="P127">
        <v>111.37608478142816</v>
      </c>
      <c r="Q127">
        <v>123.72284687349642</v>
      </c>
      <c r="R127">
        <v>117.91724654106332</v>
      </c>
      <c r="S127">
        <v>74.964540899863096</v>
      </c>
      <c r="T127">
        <v>47.202524492154495</v>
      </c>
      <c r="U127">
        <v>41.8163209824204</v>
      </c>
      <c r="V127">
        <v>31.966329415695597</v>
      </c>
      <c r="W127">
        <v>20.389409489326017</v>
      </c>
      <c r="X127">
        <v>31.586793419266819</v>
      </c>
      <c r="Y127">
        <v>26.035288797641083</v>
      </c>
      <c r="Z127">
        <v>30.643319455307331</v>
      </c>
      <c r="AA127">
        <v>34.078966769660468</v>
      </c>
      <c r="AB127">
        <v>47.060642346826569</v>
      </c>
      <c r="AC127">
        <v>32.071534894429561</v>
      </c>
      <c r="AD127">
        <v>14.986497977074032</v>
      </c>
      <c r="AE127">
        <v>17.08550297766789</v>
      </c>
      <c r="AF127">
        <v>34.780555532607487</v>
      </c>
      <c r="AG127">
        <v>41.480576515176359</v>
      </c>
      <c r="AI127">
        <v>302.48418315823386</v>
      </c>
    </row>
    <row r="128" spans="2:35" x14ac:dyDescent="0.25">
      <c r="B128" t="s">
        <v>152</v>
      </c>
      <c r="C128">
        <v>211</v>
      </c>
      <c r="D128">
        <v>106.54860336687808</v>
      </c>
      <c r="E128">
        <v>83.832448275430721</v>
      </c>
      <c r="F128">
        <v>37.608698286244447</v>
      </c>
      <c r="G128">
        <v>34.721521453786657</v>
      </c>
      <c r="H128">
        <v>27.412610442790033</v>
      </c>
      <c r="I128">
        <v>30.99731798817211</v>
      </c>
      <c r="J128">
        <v>30.148481127664361</v>
      </c>
      <c r="K128">
        <v>17.737943270455496</v>
      </c>
      <c r="L128">
        <v>15.240030149094089</v>
      </c>
      <c r="M128">
        <v>14.838890149465273</v>
      </c>
      <c r="N128">
        <v>7.4409971823189123</v>
      </c>
      <c r="O128">
        <v>8.9541207374596077</v>
      </c>
      <c r="P128">
        <v>5.9917903200162561</v>
      </c>
      <c r="Q128">
        <v>4.624232264689847</v>
      </c>
      <c r="R128">
        <v>5.609892960521293</v>
      </c>
      <c r="S128">
        <v>8.872896280679667</v>
      </c>
      <c r="T128">
        <v>5.8233010206088656</v>
      </c>
      <c r="U128">
        <v>7.599392550662758</v>
      </c>
      <c r="V128">
        <v>7.0720030947129668</v>
      </c>
      <c r="W128">
        <v>6.8555774084054644</v>
      </c>
      <c r="X128">
        <v>6.5559518816751927</v>
      </c>
      <c r="Y128">
        <v>5.6968845027935364</v>
      </c>
      <c r="Z128">
        <v>4.5245898873706656</v>
      </c>
      <c r="AA128">
        <v>5.1223453329389725</v>
      </c>
      <c r="AB128">
        <v>1.6852043961403655</v>
      </c>
      <c r="AC128">
        <v>3.8420647257925689</v>
      </c>
      <c r="AD128">
        <v>5.7625838866862704</v>
      </c>
      <c r="AE128">
        <v>6.1108833229657948</v>
      </c>
      <c r="AF128">
        <v>6.8314273223406632</v>
      </c>
      <c r="AG128">
        <v>4.8397317989278417</v>
      </c>
      <c r="AI128">
        <v>14.838890149465273</v>
      </c>
    </row>
    <row r="129" spans="2:35" x14ac:dyDescent="0.25">
      <c r="B129" t="s">
        <v>153</v>
      </c>
      <c r="C129">
        <v>211</v>
      </c>
      <c r="D129">
        <v>268.44152220551217</v>
      </c>
      <c r="E129">
        <v>183.90419653901131</v>
      </c>
      <c r="F129">
        <v>111.25544596496049</v>
      </c>
      <c r="G129">
        <v>62.548509389626744</v>
      </c>
      <c r="H129">
        <v>52.125871878737591</v>
      </c>
      <c r="I129">
        <v>92.15229497734218</v>
      </c>
      <c r="J129">
        <v>127.87945426832768</v>
      </c>
      <c r="K129">
        <v>151.12652670892066</v>
      </c>
      <c r="L129">
        <v>111.98446380410962</v>
      </c>
      <c r="M129">
        <v>231.54700183630007</v>
      </c>
      <c r="N129">
        <v>187.02039228751059</v>
      </c>
      <c r="O129">
        <v>89.185114035176255</v>
      </c>
      <c r="P129">
        <v>105.56490278616472</v>
      </c>
      <c r="Q129">
        <v>83.459550501044305</v>
      </c>
      <c r="R129">
        <v>57.449376520789791</v>
      </c>
      <c r="S129">
        <v>47.826432773399318</v>
      </c>
      <c r="T129">
        <v>107.68039295699005</v>
      </c>
      <c r="U129">
        <v>165.42475279327655</v>
      </c>
      <c r="V129">
        <v>230.41777848066687</v>
      </c>
      <c r="W129">
        <v>245.43637667193565</v>
      </c>
      <c r="X129">
        <v>275.69632018397181</v>
      </c>
      <c r="Y129">
        <v>214.44886747090692</v>
      </c>
      <c r="Z129">
        <v>229.09621631021966</v>
      </c>
      <c r="AA129">
        <v>346.15943578428107</v>
      </c>
      <c r="AB129">
        <v>348.52777100948896</v>
      </c>
      <c r="AC129">
        <v>185.36562469952696</v>
      </c>
      <c r="AD129">
        <v>135.07885920370987</v>
      </c>
      <c r="AE129">
        <v>147.71988193342708</v>
      </c>
      <c r="AF129">
        <v>153.44530392739034</v>
      </c>
      <c r="AG129">
        <v>151.32237977654384</v>
      </c>
      <c r="AI129">
        <v>231.54700183630007</v>
      </c>
    </row>
    <row r="130" spans="2:35" x14ac:dyDescent="0.25">
      <c r="B130" t="s">
        <v>154</v>
      </c>
      <c r="C130">
        <v>211</v>
      </c>
      <c r="D130">
        <v>147.55350830010056</v>
      </c>
      <c r="E130">
        <v>53.638707061074363</v>
      </c>
      <c r="F130">
        <v>30.002332091590386</v>
      </c>
      <c r="G130">
        <v>41.001388613816779</v>
      </c>
      <c r="H130">
        <v>26.038923238806575</v>
      </c>
      <c r="I130">
        <v>25.735241315016513</v>
      </c>
      <c r="J130">
        <v>34.08755936640533</v>
      </c>
      <c r="K130">
        <v>37.385506140042779</v>
      </c>
      <c r="L130">
        <v>48.861107994018951</v>
      </c>
      <c r="M130">
        <v>32.949329874497167</v>
      </c>
      <c r="N130">
        <v>41.535480973052984</v>
      </c>
      <c r="O130">
        <v>69.525618567073877</v>
      </c>
      <c r="P130">
        <v>91.858590713336824</v>
      </c>
      <c r="Q130">
        <v>101.0287803922123</v>
      </c>
      <c r="R130">
        <v>78.901211683705114</v>
      </c>
      <c r="S130">
        <v>77.106288392598231</v>
      </c>
      <c r="T130">
        <v>104.74856838039149</v>
      </c>
      <c r="U130">
        <v>95.933486343129175</v>
      </c>
      <c r="V130">
        <v>109.81367724304738</v>
      </c>
      <c r="W130">
        <v>74.354788748466291</v>
      </c>
      <c r="X130">
        <v>69.867358757545574</v>
      </c>
      <c r="Y130">
        <v>107.85575994794344</v>
      </c>
      <c r="Z130">
        <v>96.803522938143146</v>
      </c>
      <c r="AA130">
        <v>85.790833452298102</v>
      </c>
      <c r="AB130">
        <v>58.05165427292031</v>
      </c>
      <c r="AC130">
        <v>42.808543157651023</v>
      </c>
      <c r="AD130">
        <v>53.909997213796551</v>
      </c>
      <c r="AE130">
        <v>48.991890782470279</v>
      </c>
      <c r="AF130">
        <v>66.885845761389888</v>
      </c>
      <c r="AG130">
        <v>129.85634301185465</v>
      </c>
      <c r="AI130">
        <v>32.949329874497167</v>
      </c>
    </row>
    <row r="131" spans="2:35" x14ac:dyDescent="0.25">
      <c r="B131" t="s">
        <v>155</v>
      </c>
      <c r="C131">
        <v>211</v>
      </c>
      <c r="D131">
        <v>201.5426086903615</v>
      </c>
      <c r="E131">
        <v>134.03455526436693</v>
      </c>
      <c r="F131">
        <v>196.42865078053381</v>
      </c>
      <c r="G131">
        <v>115.03773329473974</v>
      </c>
      <c r="H131">
        <v>165.81410376715081</v>
      </c>
      <c r="I131">
        <v>229.47226017838349</v>
      </c>
      <c r="J131">
        <v>193.10254225708798</v>
      </c>
      <c r="K131">
        <v>382.93618553498482</v>
      </c>
      <c r="L131">
        <v>764.40297410700657</v>
      </c>
      <c r="M131">
        <v>917.20811138309989</v>
      </c>
      <c r="N131">
        <v>918.10162049171834</v>
      </c>
      <c r="O131">
        <v>1332.6100841609803</v>
      </c>
      <c r="P131">
        <v>1405.7349040289503</v>
      </c>
      <c r="Q131">
        <v>925.20215394425384</v>
      </c>
      <c r="R131">
        <v>1373.0574728987392</v>
      </c>
      <c r="S131">
        <v>623.16432368244807</v>
      </c>
      <c r="T131">
        <v>492.07995007946147</v>
      </c>
      <c r="U131">
        <v>523.76834070453356</v>
      </c>
      <c r="V131">
        <v>491.93269625098793</v>
      </c>
      <c r="W131">
        <v>535.45491542365232</v>
      </c>
      <c r="X131">
        <v>410.32583369294906</v>
      </c>
      <c r="Y131">
        <v>531.96736340956818</v>
      </c>
      <c r="Z131">
        <v>512.91390342423767</v>
      </c>
      <c r="AA131">
        <v>640.61076913787622</v>
      </c>
      <c r="AB131">
        <v>574.3694311483539</v>
      </c>
      <c r="AC131">
        <v>294.35966370324127</v>
      </c>
      <c r="AD131">
        <v>251.53459744327557</v>
      </c>
      <c r="AE131">
        <v>252.76211921737627</v>
      </c>
      <c r="AF131">
        <v>187.08345131595522</v>
      </c>
      <c r="AG131">
        <v>229.45155995860378</v>
      </c>
      <c r="AI131">
        <v>917.20811138309989</v>
      </c>
    </row>
    <row r="132" spans="2:35" x14ac:dyDescent="0.25">
      <c r="B132" t="s">
        <v>156</v>
      </c>
      <c r="C132">
        <v>211</v>
      </c>
      <c r="D132">
        <v>284.95768115979212</v>
      </c>
      <c r="E132">
        <v>236.14546412876581</v>
      </c>
      <c r="F132">
        <v>164.20100453402785</v>
      </c>
      <c r="G132">
        <v>230.49326367101023</v>
      </c>
      <c r="H132">
        <v>410.95884987196769</v>
      </c>
      <c r="I132">
        <v>264.72846652543967</v>
      </c>
      <c r="J132">
        <v>407.84443272287109</v>
      </c>
      <c r="K132">
        <v>601.42141976213065</v>
      </c>
      <c r="L132">
        <v>246.79728177791387</v>
      </c>
      <c r="M132">
        <v>362.20448691310105</v>
      </c>
      <c r="N132">
        <v>430.43958582085384</v>
      </c>
      <c r="O132">
        <v>808.68010458782749</v>
      </c>
      <c r="P132">
        <v>876.02794074041708</v>
      </c>
      <c r="Q132">
        <v>1392.7058259505034</v>
      </c>
      <c r="R132">
        <v>1098.2222413250256</v>
      </c>
      <c r="S132">
        <v>892.40411163133115</v>
      </c>
      <c r="T132">
        <v>1387.6311962857783</v>
      </c>
      <c r="U132">
        <v>883.73776514763654</v>
      </c>
      <c r="V132">
        <v>686.86295379855574</v>
      </c>
      <c r="W132">
        <v>848.88058896694827</v>
      </c>
      <c r="X132">
        <v>713.52141396726995</v>
      </c>
      <c r="Y132">
        <v>1161.5651195441044</v>
      </c>
      <c r="Z132">
        <v>1360.7058336045357</v>
      </c>
      <c r="AA132">
        <v>2384.1640261264961</v>
      </c>
      <c r="AB132">
        <v>2068.0470434647682</v>
      </c>
      <c r="AC132">
        <v>1825.530540046859</v>
      </c>
      <c r="AD132">
        <v>1372.8071606195333</v>
      </c>
      <c r="AE132">
        <v>927.10147239822697</v>
      </c>
      <c r="AF132">
        <v>932.85900066510112</v>
      </c>
      <c r="AG132">
        <v>1105.4180822112796</v>
      </c>
      <c r="AI132">
        <v>362.20448691310105</v>
      </c>
    </row>
    <row r="133" spans="2:35" x14ac:dyDescent="0.25">
      <c r="B133" t="s">
        <v>157</v>
      </c>
      <c r="C133">
        <v>211</v>
      </c>
      <c r="D133">
        <v>250.81908008226958</v>
      </c>
      <c r="E133">
        <v>352.9305795450561</v>
      </c>
      <c r="F133">
        <v>292.37303020893444</v>
      </c>
      <c r="G133">
        <v>462.14702266919147</v>
      </c>
      <c r="H133">
        <v>430.27247370375017</v>
      </c>
      <c r="I133">
        <v>163.02313262748828</v>
      </c>
      <c r="J133">
        <v>281.22762285879679</v>
      </c>
      <c r="K133">
        <v>227.03954082049916</v>
      </c>
      <c r="L133">
        <v>412.51612336835689</v>
      </c>
      <c r="M133">
        <v>205.63934573582026</v>
      </c>
      <c r="N133">
        <v>294.96222815507167</v>
      </c>
      <c r="O133">
        <v>491.38340442305457</v>
      </c>
      <c r="P133">
        <v>504.44154432292527</v>
      </c>
      <c r="Q133">
        <v>1441.723907260352</v>
      </c>
      <c r="R133">
        <v>2006.6902462886856</v>
      </c>
      <c r="S133">
        <v>1318.8634952385682</v>
      </c>
      <c r="T133">
        <v>1417.630116396173</v>
      </c>
      <c r="U133">
        <v>1186.9257035720241</v>
      </c>
      <c r="V133">
        <v>1742.7131783702362</v>
      </c>
      <c r="W133">
        <v>1261.3211209082226</v>
      </c>
      <c r="X133">
        <v>747.59583024753397</v>
      </c>
      <c r="Y133">
        <v>1344.6135562942495</v>
      </c>
      <c r="Z133">
        <v>1480.4323476824422</v>
      </c>
      <c r="AA133">
        <v>1293.8942840119014</v>
      </c>
      <c r="AB133">
        <v>961.72646123341417</v>
      </c>
      <c r="AC133">
        <v>1735.2191290151588</v>
      </c>
      <c r="AD133">
        <v>2021.9699696141076</v>
      </c>
      <c r="AE133">
        <v>1451.6409498146709</v>
      </c>
      <c r="AF133">
        <v>1785.3828074624223</v>
      </c>
      <c r="AG133">
        <v>1907.723255586121</v>
      </c>
      <c r="AI133">
        <v>205.63934573582026</v>
      </c>
    </row>
    <row r="134" spans="2:35" x14ac:dyDescent="0.25">
      <c r="B134" t="s">
        <v>158</v>
      </c>
      <c r="C134">
        <v>211</v>
      </c>
      <c r="D134">
        <v>118.44848337320273</v>
      </c>
      <c r="E134">
        <v>77.869248107712622</v>
      </c>
      <c r="F134">
        <v>77.677030445480327</v>
      </c>
      <c r="G134">
        <v>207.52734365301998</v>
      </c>
      <c r="H134">
        <v>206.34152838213183</v>
      </c>
      <c r="I134">
        <v>232.00536725241028</v>
      </c>
      <c r="J134">
        <v>192.18274350263727</v>
      </c>
      <c r="K134">
        <v>94.668639037707706</v>
      </c>
      <c r="L134">
        <v>71.25913444443772</v>
      </c>
      <c r="M134">
        <v>92.615722800715645</v>
      </c>
      <c r="N134">
        <v>123.51117266556942</v>
      </c>
      <c r="O134">
        <v>100.15881631176228</v>
      </c>
      <c r="P134">
        <v>163.83022956168881</v>
      </c>
      <c r="Q134">
        <v>118.69095092469637</v>
      </c>
      <c r="R134">
        <v>67.054450990427981</v>
      </c>
      <c r="S134">
        <v>105.06575492247001</v>
      </c>
      <c r="T134">
        <v>71.193665413100561</v>
      </c>
      <c r="U134">
        <v>81.044914075744515</v>
      </c>
      <c r="V134">
        <v>60.609325040089978</v>
      </c>
      <c r="W134">
        <v>41.551157422908361</v>
      </c>
      <c r="X134">
        <v>43.419107250494378</v>
      </c>
      <c r="Y134">
        <v>41.507457590166126</v>
      </c>
      <c r="Z134">
        <v>41.325315559353577</v>
      </c>
      <c r="AA134">
        <v>36.525228213049445</v>
      </c>
      <c r="AB134">
        <v>57.355638087297983</v>
      </c>
      <c r="AC134">
        <v>52.12057373862136</v>
      </c>
      <c r="AD134">
        <v>27.763992821511167</v>
      </c>
      <c r="AE134">
        <v>38.884414889416071</v>
      </c>
      <c r="AF134">
        <v>33.732462064847113</v>
      </c>
      <c r="AG134">
        <v>30.269003575063284</v>
      </c>
      <c r="AI134">
        <v>92.615722800715645</v>
      </c>
    </row>
    <row r="135" spans="2:35" x14ac:dyDescent="0.25">
      <c r="B135" t="s">
        <v>159</v>
      </c>
      <c r="C135">
        <v>211</v>
      </c>
      <c r="D135">
        <v>189.6751011866574</v>
      </c>
      <c r="E135">
        <v>89.883048889144106</v>
      </c>
      <c r="F135">
        <v>124.07667372944357</v>
      </c>
      <c r="G135">
        <v>145.38848567017897</v>
      </c>
      <c r="H135">
        <v>124.88576274090224</v>
      </c>
      <c r="I135">
        <v>165.43639813830237</v>
      </c>
      <c r="J135">
        <v>94.6520497083295</v>
      </c>
      <c r="K135">
        <v>36.879707303684867</v>
      </c>
      <c r="L135">
        <v>59.078616949272991</v>
      </c>
      <c r="M135">
        <v>52.078311543014927</v>
      </c>
      <c r="N135">
        <v>29.001203027271313</v>
      </c>
      <c r="O135">
        <v>35.402462493106569</v>
      </c>
      <c r="P135">
        <v>11.013244316369153</v>
      </c>
      <c r="Q135">
        <v>8.7869973718014869</v>
      </c>
      <c r="R135">
        <v>3.8873783001130047</v>
      </c>
      <c r="S135">
        <v>4.4988501195471882</v>
      </c>
      <c r="T135">
        <v>8.121745078558078</v>
      </c>
      <c r="U135">
        <v>3.5198450147673217</v>
      </c>
      <c r="V135">
        <v>5.2970568203875965</v>
      </c>
      <c r="W135">
        <v>8.8013005224883063</v>
      </c>
      <c r="X135">
        <v>9.3423594950358524</v>
      </c>
      <c r="Y135">
        <v>20.833189603799568</v>
      </c>
      <c r="Z135">
        <v>34.697204093440376</v>
      </c>
      <c r="AA135">
        <v>19.589212452520517</v>
      </c>
      <c r="AB135">
        <v>8.2898768389133579</v>
      </c>
      <c r="AC135">
        <v>6.0596978408266047</v>
      </c>
      <c r="AD135">
        <v>5.9553406596972183</v>
      </c>
      <c r="AE135">
        <v>5.0025786865865793</v>
      </c>
      <c r="AF135">
        <v>4.6484884108295521</v>
      </c>
      <c r="AG135">
        <v>2.6228156178232562</v>
      </c>
      <c r="AI135">
        <v>52.078311543014927</v>
      </c>
    </row>
    <row r="136" spans="2:35" x14ac:dyDescent="0.25">
      <c r="B136" t="s">
        <v>160</v>
      </c>
      <c r="C136">
        <v>211</v>
      </c>
      <c r="D136">
        <v>363.57430431106877</v>
      </c>
      <c r="E136">
        <v>533.73853193069954</v>
      </c>
      <c r="F136">
        <v>1325.475546121326</v>
      </c>
      <c r="G136">
        <v>2374.2874842296501</v>
      </c>
      <c r="H136">
        <v>1759.5201236139533</v>
      </c>
      <c r="I136">
        <v>2409.7186483016449</v>
      </c>
      <c r="J136">
        <v>2272.6566352509826</v>
      </c>
      <c r="K136">
        <v>2017.1626274854498</v>
      </c>
      <c r="L136">
        <v>1516.3187187057879</v>
      </c>
      <c r="M136">
        <v>863.03778717824889</v>
      </c>
      <c r="N136">
        <v>935.92443408376573</v>
      </c>
      <c r="O136">
        <v>1107.682656444694</v>
      </c>
      <c r="P136">
        <v>1886.8424127445971</v>
      </c>
      <c r="Q136">
        <v>1678.5380167298918</v>
      </c>
      <c r="R136">
        <v>1132.9108394808206</v>
      </c>
      <c r="S136">
        <v>1176.2408634351059</v>
      </c>
      <c r="T136">
        <v>1621.8812595122372</v>
      </c>
      <c r="U136">
        <v>4578.525820784017</v>
      </c>
      <c r="V136">
        <v>4438.8751479972334</v>
      </c>
      <c r="W136">
        <v>6736.4794038578966</v>
      </c>
      <c r="X136">
        <v>11847.964032654419</v>
      </c>
      <c r="Y136">
        <v>22914.801166587513</v>
      </c>
      <c r="Z136">
        <v>10310.428500140421</v>
      </c>
      <c r="AA136">
        <v>5058.5382109590955</v>
      </c>
      <c r="AB136">
        <v>2713.7337538528891</v>
      </c>
      <c r="AC136">
        <v>4824.0897527885954</v>
      </c>
      <c r="AD136">
        <v>2724.1223229409284</v>
      </c>
      <c r="AE136">
        <v>3582.1491982473694</v>
      </c>
      <c r="AF136">
        <v>1668.0878301984833</v>
      </c>
      <c r="AG136">
        <v>2175.9153583194129</v>
      </c>
      <c r="AI136">
        <v>863.03778717824889</v>
      </c>
    </row>
    <row r="137" spans="2:35" x14ac:dyDescent="0.25">
      <c r="B137" t="s">
        <v>161</v>
      </c>
      <c r="C137">
        <v>211</v>
      </c>
      <c r="D137">
        <v>113.17357211713137</v>
      </c>
      <c r="E137">
        <v>164.96242133279443</v>
      </c>
      <c r="F137">
        <v>249.7528841841424</v>
      </c>
      <c r="G137">
        <v>151.90796123927626</v>
      </c>
      <c r="H137">
        <v>105.75960049359163</v>
      </c>
      <c r="I137">
        <v>76.320787534262053</v>
      </c>
      <c r="J137">
        <v>84.399188191906006</v>
      </c>
      <c r="K137">
        <v>133.4704584144159</v>
      </c>
      <c r="L137">
        <v>83.677767520399229</v>
      </c>
      <c r="M137">
        <v>54.880512423402806</v>
      </c>
      <c r="N137">
        <v>71.547447593705357</v>
      </c>
      <c r="O137">
        <v>60.861810483167346</v>
      </c>
      <c r="P137">
        <v>83.273120351330277</v>
      </c>
      <c r="Q137">
        <v>180.19256352553967</v>
      </c>
      <c r="R137">
        <v>332.06567440388437</v>
      </c>
      <c r="S137">
        <v>493.32088054131015</v>
      </c>
      <c r="T137">
        <v>629.98551522682681</v>
      </c>
      <c r="U137">
        <v>570.75018922734262</v>
      </c>
      <c r="V137">
        <v>830.62833805944115</v>
      </c>
      <c r="W137">
        <v>896.64359265393728</v>
      </c>
      <c r="X137">
        <v>877.95393530222043</v>
      </c>
      <c r="Y137">
        <v>1054.1186838940073</v>
      </c>
      <c r="Z137">
        <v>443.83992151473882</v>
      </c>
      <c r="AA137">
        <v>292.32603185657149</v>
      </c>
      <c r="AB137">
        <v>396.44910640767279</v>
      </c>
      <c r="AC137">
        <v>578.41330755693264</v>
      </c>
      <c r="AD137">
        <v>773.13650145148233</v>
      </c>
      <c r="AE137">
        <v>710.16956878178382</v>
      </c>
      <c r="AF137">
        <v>970.47306867817656</v>
      </c>
      <c r="AG137">
        <v>1088.3946312978233</v>
      </c>
      <c r="AI137">
        <v>54.880512423402806</v>
      </c>
    </row>
    <row r="138" spans="2:35" x14ac:dyDescent="0.25">
      <c r="B138" t="s">
        <v>162</v>
      </c>
      <c r="C138">
        <v>211</v>
      </c>
      <c r="D138">
        <v>221.4125589662774</v>
      </c>
      <c r="E138">
        <v>426.33482473679186</v>
      </c>
      <c r="F138">
        <v>422.18265238660047</v>
      </c>
      <c r="G138">
        <v>249.73305847219854</v>
      </c>
      <c r="H138">
        <v>156.3983028254101</v>
      </c>
      <c r="I138">
        <v>149.10022488219437</v>
      </c>
      <c r="J138">
        <v>211.63550137941229</v>
      </c>
      <c r="K138">
        <v>200.18795974985341</v>
      </c>
      <c r="L138">
        <v>235.45220679306499</v>
      </c>
      <c r="M138">
        <v>185.96084933943942</v>
      </c>
      <c r="N138">
        <v>483.74792204303088</v>
      </c>
      <c r="O138">
        <v>365.66378673230361</v>
      </c>
      <c r="P138">
        <v>171.0682973579317</v>
      </c>
      <c r="Q138">
        <v>119.87042919123442</v>
      </c>
      <c r="R138">
        <v>170.4578718288135</v>
      </c>
      <c r="S138">
        <v>214.80390731507029</v>
      </c>
      <c r="T138">
        <v>287.91107770793298</v>
      </c>
      <c r="U138">
        <v>192.83715198295988</v>
      </c>
      <c r="V138">
        <v>231.4614727855874</v>
      </c>
      <c r="W138">
        <v>97.724890242781257</v>
      </c>
      <c r="X138">
        <v>61.875960596368124</v>
      </c>
      <c r="Y138">
        <v>72.203198494166656</v>
      </c>
      <c r="Z138">
        <v>89.395398979775067</v>
      </c>
      <c r="AA138">
        <v>179.79087721820957</v>
      </c>
      <c r="AB138">
        <v>241.11843113648379</v>
      </c>
      <c r="AC138">
        <v>186.49820027451275</v>
      </c>
      <c r="AD138">
        <v>194.46576842889971</v>
      </c>
      <c r="AE138">
        <v>185.8176670952088</v>
      </c>
      <c r="AF138">
        <v>187.9679396964045</v>
      </c>
      <c r="AG138">
        <v>134.48731184079449</v>
      </c>
      <c r="AI138">
        <v>185.96084933943942</v>
      </c>
    </row>
    <row r="139" spans="2:35" x14ac:dyDescent="0.25">
      <c r="B139" t="s">
        <v>163</v>
      </c>
      <c r="C139">
        <v>211</v>
      </c>
      <c r="D139">
        <v>212.95179369537124</v>
      </c>
      <c r="E139">
        <v>165.18618302482864</v>
      </c>
      <c r="F139">
        <v>159.84353916146409</v>
      </c>
      <c r="G139">
        <v>189.63711648228565</v>
      </c>
      <c r="H139">
        <v>158.84187156037041</v>
      </c>
      <c r="I139">
        <v>132.93871814099316</v>
      </c>
      <c r="J139">
        <v>81.794835326171864</v>
      </c>
      <c r="K139">
        <v>73.149493272653118</v>
      </c>
      <c r="L139">
        <v>81.247935644456973</v>
      </c>
      <c r="M139">
        <v>69.343944179300124</v>
      </c>
      <c r="N139">
        <v>72.410530734733214</v>
      </c>
      <c r="O139">
        <v>96.429056841552168</v>
      </c>
      <c r="P139">
        <v>59.821591583730985</v>
      </c>
      <c r="Q139">
        <v>66.26132405753043</v>
      </c>
      <c r="R139">
        <v>43.142164228802123</v>
      </c>
      <c r="S139">
        <v>87.086072845396117</v>
      </c>
      <c r="T139">
        <v>139.96472907576978</v>
      </c>
      <c r="U139">
        <v>127.67791470717003</v>
      </c>
      <c r="V139">
        <v>188.61429095415775</v>
      </c>
      <c r="W139">
        <v>185.50345818032619</v>
      </c>
      <c r="X139">
        <v>183.09726956395608</v>
      </c>
      <c r="Y139">
        <v>302.81210378964028</v>
      </c>
      <c r="Z139">
        <v>306.82014017561943</v>
      </c>
      <c r="AA139">
        <v>372.4637943930656</v>
      </c>
      <c r="AB139">
        <v>344.1942087876082</v>
      </c>
      <c r="AC139">
        <v>274.82282770691018</v>
      </c>
      <c r="AD139">
        <v>386.71905823139815</v>
      </c>
      <c r="AE139">
        <v>182.28699813017579</v>
      </c>
      <c r="AF139">
        <v>162.79231519705482</v>
      </c>
      <c r="AG139">
        <v>129.40118080626098</v>
      </c>
      <c r="AI139">
        <v>69.343944179300124</v>
      </c>
    </row>
    <row r="140" spans="2:35" x14ac:dyDescent="0.25">
      <c r="B140" t="s">
        <v>164</v>
      </c>
      <c r="C140">
        <v>211</v>
      </c>
      <c r="D140">
        <v>447.37650295749592</v>
      </c>
      <c r="E140">
        <v>517.55976316981344</v>
      </c>
      <c r="F140">
        <v>894.24820100000159</v>
      </c>
      <c r="G140">
        <v>795.38108098631164</v>
      </c>
      <c r="H140">
        <v>524.6805746336762</v>
      </c>
      <c r="I140">
        <v>960.93846451715228</v>
      </c>
      <c r="J140">
        <v>857.4976475230601</v>
      </c>
      <c r="K140">
        <v>1052.7630750356711</v>
      </c>
      <c r="L140">
        <v>662.93302358213907</v>
      </c>
      <c r="M140">
        <v>1072.4239049206849</v>
      </c>
      <c r="N140">
        <v>1061.5172444336072</v>
      </c>
      <c r="O140">
        <v>1062.6761739330402</v>
      </c>
      <c r="P140">
        <v>1019.3441625723277</v>
      </c>
      <c r="Q140">
        <v>1194.4709717829614</v>
      </c>
      <c r="R140">
        <v>1437.0109544711368</v>
      </c>
      <c r="S140">
        <v>1584.8062086654527</v>
      </c>
      <c r="T140">
        <v>1421.5875251675825</v>
      </c>
      <c r="U140">
        <v>2344.1524417558217</v>
      </c>
      <c r="V140">
        <v>1909.10277270235</v>
      </c>
      <c r="W140">
        <v>1086.854301877331</v>
      </c>
      <c r="X140">
        <v>2717.6156875685283</v>
      </c>
      <c r="Y140">
        <v>1334.4373022924101</v>
      </c>
      <c r="Z140">
        <v>582.65250134499286</v>
      </c>
      <c r="AA140">
        <v>498.89351206242702</v>
      </c>
      <c r="AB140">
        <v>635.82476544932751</v>
      </c>
      <c r="AC140">
        <v>625.97135891772064</v>
      </c>
      <c r="AD140">
        <v>1174.1846338478404</v>
      </c>
      <c r="AE140">
        <v>1520.3421413142885</v>
      </c>
      <c r="AF140">
        <v>792.85222731287229</v>
      </c>
      <c r="AG140">
        <v>940.42925610799603</v>
      </c>
      <c r="AI140">
        <v>1072.4239049206849</v>
      </c>
    </row>
    <row r="141" spans="2:35" x14ac:dyDescent="0.25">
      <c r="B141" t="s">
        <v>165</v>
      </c>
      <c r="C141">
        <v>211</v>
      </c>
      <c r="D141">
        <v>397.90485084156597</v>
      </c>
      <c r="E141">
        <v>881.89859038157454</v>
      </c>
      <c r="F141">
        <v>1022.3890091828096</v>
      </c>
      <c r="G141">
        <v>346.75090388816722</v>
      </c>
      <c r="H141">
        <v>442.4442087593809</v>
      </c>
      <c r="I141">
        <v>288.93849428599253</v>
      </c>
      <c r="J141">
        <v>379.80094167785938</v>
      </c>
      <c r="K141">
        <v>509.91632241745174</v>
      </c>
      <c r="L141">
        <v>690.63755032429106</v>
      </c>
      <c r="M141">
        <v>1165.8470323435693</v>
      </c>
      <c r="N141">
        <v>1456.7379794911637</v>
      </c>
      <c r="O141">
        <v>1957.9903842531457</v>
      </c>
      <c r="P141">
        <v>4066.3047884283087</v>
      </c>
      <c r="Q141">
        <v>2167.6732654305079</v>
      </c>
      <c r="R141">
        <v>2403.0314556262701</v>
      </c>
      <c r="S141">
        <v>2435.8281192836644</v>
      </c>
      <c r="T141">
        <v>2835.3769174126874</v>
      </c>
      <c r="U141">
        <v>4749.0599844638709</v>
      </c>
      <c r="V141">
        <v>3075.6177486939791</v>
      </c>
      <c r="W141">
        <v>2063.6013407727064</v>
      </c>
      <c r="X141">
        <v>1694.0179342707779</v>
      </c>
      <c r="Y141">
        <v>2545.0084318576487</v>
      </c>
      <c r="Z141">
        <v>1170.3406260669015</v>
      </c>
      <c r="AA141">
        <v>2111.5393590192925</v>
      </c>
      <c r="AB141">
        <v>1837.666265643134</v>
      </c>
      <c r="AC141">
        <v>1959.4740616771285</v>
      </c>
      <c r="AD141">
        <v>3084.2267652665864</v>
      </c>
      <c r="AE141">
        <v>5362.9934041209708</v>
      </c>
      <c r="AF141">
        <v>5902.0740021190877</v>
      </c>
      <c r="AG141">
        <v>5134.2967057731294</v>
      </c>
      <c r="AI141">
        <v>1165.8470323435693</v>
      </c>
    </row>
    <row r="142" spans="2:35" x14ac:dyDescent="0.25">
      <c r="B142" t="s">
        <v>166</v>
      </c>
      <c r="C142">
        <v>211</v>
      </c>
      <c r="D142">
        <v>216.02660871600213</v>
      </c>
      <c r="E142">
        <v>305.85620085893584</v>
      </c>
      <c r="F142">
        <v>391.25857877034878</v>
      </c>
      <c r="G142">
        <v>191.56860455921995</v>
      </c>
      <c r="H142">
        <v>202.19702657585944</v>
      </c>
      <c r="I142">
        <v>253.47216941431165</v>
      </c>
      <c r="J142">
        <v>357.41258783706417</v>
      </c>
      <c r="K142">
        <v>310.6640230374245</v>
      </c>
      <c r="L142">
        <v>261.97174316310407</v>
      </c>
      <c r="M142">
        <v>188.43187236781316</v>
      </c>
      <c r="N142">
        <v>197.88770637131597</v>
      </c>
      <c r="O142">
        <v>175.00198988431418</v>
      </c>
      <c r="P142">
        <v>212.98402277682305</v>
      </c>
      <c r="Q142">
        <v>102.65338529230316</v>
      </c>
      <c r="R142">
        <v>84.492524844361185</v>
      </c>
      <c r="S142">
        <v>115.66598738260463</v>
      </c>
      <c r="T142">
        <v>69.682188656578305</v>
      </c>
      <c r="U142">
        <v>114.90546218643355</v>
      </c>
      <c r="V142">
        <v>100.93684554038583</v>
      </c>
      <c r="W142">
        <v>133.10505452050984</v>
      </c>
      <c r="X142">
        <v>132.75223238903774</v>
      </c>
      <c r="Y142">
        <v>111.36830048342055</v>
      </c>
      <c r="Z142">
        <v>82.197624422770488</v>
      </c>
      <c r="AA142">
        <v>65.73527694307316</v>
      </c>
      <c r="AB142">
        <v>87.729948010902774</v>
      </c>
      <c r="AC142">
        <v>108.78780078505858</v>
      </c>
      <c r="AD142">
        <v>201.99432824706437</v>
      </c>
      <c r="AE142">
        <v>172.15864556625831</v>
      </c>
      <c r="AF142">
        <v>387.31746472759312</v>
      </c>
      <c r="AG142">
        <v>350.05531258148068</v>
      </c>
      <c r="AI142">
        <v>188.43187236781316</v>
      </c>
    </row>
    <row r="143" spans="2:35" x14ac:dyDescent="0.25">
      <c r="B143" t="s">
        <v>167</v>
      </c>
      <c r="C143">
        <v>211</v>
      </c>
      <c r="D143">
        <v>319.16968056810128</v>
      </c>
      <c r="E143">
        <v>347.75585510969773</v>
      </c>
      <c r="F143">
        <v>302.99452405926809</v>
      </c>
      <c r="G143">
        <v>157.45901564312405</v>
      </c>
      <c r="H143">
        <v>144.71250747954468</v>
      </c>
      <c r="I143">
        <v>88.09797900874922</v>
      </c>
      <c r="J143">
        <v>110.65519128382478</v>
      </c>
      <c r="K143">
        <v>138.36642124275846</v>
      </c>
      <c r="L143">
        <v>112.72215485756445</v>
      </c>
      <c r="M143">
        <v>60.614936431465829</v>
      </c>
      <c r="N143">
        <v>59.613622509168223</v>
      </c>
      <c r="O143">
        <v>46.357987441243402</v>
      </c>
      <c r="P143">
        <v>62.82824014354857</v>
      </c>
      <c r="Q143">
        <v>74.78036471185132</v>
      </c>
      <c r="R143">
        <v>87.714820379176771</v>
      </c>
      <c r="S143">
        <v>77.04603741049425</v>
      </c>
      <c r="T143">
        <v>72.357635271487112</v>
      </c>
      <c r="U143">
        <v>29.269341884441761</v>
      </c>
      <c r="V143">
        <v>48.832981775817274</v>
      </c>
      <c r="W143">
        <v>45.33025596579531</v>
      </c>
      <c r="X143">
        <v>41.466390433861967</v>
      </c>
      <c r="Y143">
        <v>51.685260037088113</v>
      </c>
      <c r="Z143">
        <v>44.957996509334897</v>
      </c>
      <c r="AA143">
        <v>52.14924052102333</v>
      </c>
      <c r="AB143">
        <v>37.886653573082491</v>
      </c>
      <c r="AC143">
        <v>38.011667381185276</v>
      </c>
      <c r="AD143">
        <v>21.330190081670253</v>
      </c>
      <c r="AE143">
        <v>24.172657130909336</v>
      </c>
      <c r="AF143">
        <v>30.101819473635896</v>
      </c>
      <c r="AG143">
        <v>18.353017532434006</v>
      </c>
      <c r="AI143">
        <v>60.614936431465829</v>
      </c>
    </row>
    <row r="144" spans="2:35" x14ac:dyDescent="0.25">
      <c r="B144" t="s">
        <v>168</v>
      </c>
      <c r="C144">
        <v>211</v>
      </c>
      <c r="D144">
        <v>169.07279620960657</v>
      </c>
      <c r="E144">
        <v>163.00580419295622</v>
      </c>
      <c r="F144">
        <v>210.27013098214942</v>
      </c>
      <c r="G144">
        <v>150.90310056993664</v>
      </c>
      <c r="H144">
        <v>166.26646974835722</v>
      </c>
      <c r="I144">
        <v>280.82523188493354</v>
      </c>
      <c r="J144">
        <v>140.40743786746708</v>
      </c>
      <c r="K144">
        <v>161.45053563076848</v>
      </c>
      <c r="L144">
        <v>336.65471264801988</v>
      </c>
      <c r="M144">
        <v>400.36290458698289</v>
      </c>
      <c r="N144">
        <v>390.1256195119667</v>
      </c>
      <c r="O144">
        <v>560.0547631352415</v>
      </c>
      <c r="P144">
        <v>398.51018296184003</v>
      </c>
      <c r="Q144">
        <v>251.59949853960626</v>
      </c>
      <c r="R144">
        <v>392.46799922518795</v>
      </c>
      <c r="S144">
        <v>250.15626887571662</v>
      </c>
      <c r="T144">
        <v>162.13764524899511</v>
      </c>
      <c r="U144">
        <v>58.164257311391182</v>
      </c>
      <c r="V144">
        <v>38.42553226610034</v>
      </c>
      <c r="W144">
        <v>49.085065188503563</v>
      </c>
      <c r="X144">
        <v>60.824964684157045</v>
      </c>
      <c r="Y144">
        <v>97.792048569781826</v>
      </c>
      <c r="Z144">
        <v>206.66638585998874</v>
      </c>
      <c r="AA144">
        <v>138.41053825440025</v>
      </c>
      <c r="AB144">
        <v>188.30894290386072</v>
      </c>
      <c r="AC144">
        <v>167.08624859216673</v>
      </c>
      <c r="AD144">
        <v>210.02205106605692</v>
      </c>
      <c r="AE144">
        <v>561.24336270218498</v>
      </c>
      <c r="AF144">
        <v>555.28274621240689</v>
      </c>
      <c r="AG144">
        <v>1264.6228865278606</v>
      </c>
      <c r="AI144">
        <v>400.36290458698289</v>
      </c>
    </row>
    <row r="145" spans="2:35" x14ac:dyDescent="0.25">
      <c r="B145" t="s">
        <v>169</v>
      </c>
      <c r="C145">
        <v>211</v>
      </c>
      <c r="D145">
        <v>281.8578556890742</v>
      </c>
      <c r="E145">
        <v>250.67516635487067</v>
      </c>
      <c r="F145">
        <v>527.83135514005789</v>
      </c>
      <c r="G145">
        <v>669.95877924437696</v>
      </c>
      <c r="H145">
        <v>352.24566152117711</v>
      </c>
      <c r="I145">
        <v>316.82707862210435</v>
      </c>
      <c r="J145">
        <v>514.03707161116517</v>
      </c>
      <c r="K145">
        <v>1012.63818288549</v>
      </c>
      <c r="L145">
        <v>839.21781789062948</v>
      </c>
      <c r="M145">
        <v>822.35276192666834</v>
      </c>
      <c r="N145">
        <v>444.81665001337802</v>
      </c>
      <c r="O145">
        <v>753.2925030895093</v>
      </c>
      <c r="P145">
        <v>541.46429478867901</v>
      </c>
      <c r="Q145">
        <v>810.50291376307223</v>
      </c>
      <c r="R145">
        <v>772.72578301866884</v>
      </c>
      <c r="S145">
        <v>1451.1337297395403</v>
      </c>
      <c r="T145">
        <v>1244.5612809159534</v>
      </c>
      <c r="U145">
        <v>1864.8041389283683</v>
      </c>
      <c r="V145">
        <v>1998.9018696734902</v>
      </c>
      <c r="W145">
        <v>2162.5463862292736</v>
      </c>
      <c r="X145">
        <v>2880.7291856273782</v>
      </c>
      <c r="Y145">
        <v>2172.1040555127588</v>
      </c>
      <c r="Z145">
        <v>1448.360956885947</v>
      </c>
      <c r="AA145">
        <v>1123.5000315564212</v>
      </c>
      <c r="AB145">
        <v>1656.1937729969341</v>
      </c>
      <c r="AC145">
        <v>2083.2937150061503</v>
      </c>
      <c r="AD145">
        <v>768.21977690197377</v>
      </c>
      <c r="AE145">
        <v>323.92227857906681</v>
      </c>
      <c r="AF145">
        <v>444.03644357382638</v>
      </c>
      <c r="AG145">
        <v>941.52523304468014</v>
      </c>
      <c r="AI145">
        <v>822.35276192666834</v>
      </c>
    </row>
    <row r="146" spans="2:35" x14ac:dyDescent="0.25">
      <c r="B146" t="s">
        <v>170</v>
      </c>
      <c r="C146">
        <v>211</v>
      </c>
      <c r="D146">
        <v>79.313963509657839</v>
      </c>
      <c r="E146">
        <v>58.665785324276477</v>
      </c>
      <c r="F146">
        <v>45.517281770963059</v>
      </c>
      <c r="G146">
        <v>33.334798259133343</v>
      </c>
      <c r="H146">
        <v>55.32402199125459</v>
      </c>
      <c r="I146">
        <v>53.516362001543065</v>
      </c>
      <c r="J146">
        <v>86.305496625936868</v>
      </c>
      <c r="K146">
        <v>89.140256829235526</v>
      </c>
      <c r="L146">
        <v>135.95534869275636</v>
      </c>
      <c r="M146">
        <v>91.3339383643915</v>
      </c>
      <c r="N146">
        <v>69.451569014643823</v>
      </c>
      <c r="O146">
        <v>67.740137529366024</v>
      </c>
      <c r="P146">
        <v>86.579618959428743</v>
      </c>
      <c r="Q146">
        <v>164.42005575439009</v>
      </c>
      <c r="R146">
        <v>110.88389481402496</v>
      </c>
      <c r="S146">
        <v>52.499639565842408</v>
      </c>
      <c r="T146">
        <v>45.387496850732397</v>
      </c>
      <c r="U146">
        <v>27.570482310202447</v>
      </c>
      <c r="V146">
        <v>19.619168613550865</v>
      </c>
      <c r="W146">
        <v>24.761164863014347</v>
      </c>
      <c r="X146">
        <v>35.224207886024288</v>
      </c>
      <c r="Y146">
        <v>34.379863932518148</v>
      </c>
      <c r="Z146">
        <v>20.275474330241156</v>
      </c>
      <c r="AA146">
        <v>15.18537234358417</v>
      </c>
      <c r="AB146">
        <v>18.727243069505448</v>
      </c>
      <c r="AC146">
        <v>35.118898318912279</v>
      </c>
      <c r="AD146">
        <v>65.432250225521869</v>
      </c>
      <c r="AE146">
        <v>75.810006810251707</v>
      </c>
      <c r="AF146">
        <v>50.986895222558928</v>
      </c>
      <c r="AG146">
        <v>34.831234269923904</v>
      </c>
      <c r="AI146">
        <v>91.3339383643915</v>
      </c>
    </row>
    <row r="147" spans="2:35" x14ac:dyDescent="0.25">
      <c r="B147" t="s">
        <v>171</v>
      </c>
      <c r="C147">
        <v>211</v>
      </c>
      <c r="D147">
        <v>234.55553767312111</v>
      </c>
      <c r="E147">
        <v>270.22769829791042</v>
      </c>
      <c r="F147">
        <v>244.61567262516567</v>
      </c>
      <c r="G147">
        <v>157.82361776303657</v>
      </c>
      <c r="H147">
        <v>109.99546509197459</v>
      </c>
      <c r="I147">
        <v>163.39518071353075</v>
      </c>
      <c r="J147">
        <v>137.4870027999734</v>
      </c>
      <c r="K147">
        <v>90.25541287649888</v>
      </c>
      <c r="L147">
        <v>106.37055435105691</v>
      </c>
      <c r="M147">
        <v>34.681739227088698</v>
      </c>
      <c r="N147">
        <v>38.281243058847593</v>
      </c>
      <c r="O147">
        <v>26.575274543026879</v>
      </c>
      <c r="P147">
        <v>33.596137177534857</v>
      </c>
      <c r="Q147">
        <v>22.336202834108313</v>
      </c>
      <c r="R147">
        <v>61.09211994168939</v>
      </c>
      <c r="S147">
        <v>49.718162466965644</v>
      </c>
      <c r="T147">
        <v>20.800089810913953</v>
      </c>
      <c r="U147">
        <v>22.801250409925309</v>
      </c>
      <c r="V147">
        <v>11.604222787563403</v>
      </c>
      <c r="W147">
        <v>10.328138987017306</v>
      </c>
      <c r="X147">
        <v>12.184989747225766</v>
      </c>
      <c r="Y147">
        <v>6.1842073915764146</v>
      </c>
      <c r="Z147">
        <v>4.3723752603187416</v>
      </c>
      <c r="AA147">
        <v>10.5358458617309</v>
      </c>
      <c r="AB147">
        <v>11.787862502505378</v>
      </c>
      <c r="AC147">
        <v>17.022286448595768</v>
      </c>
      <c r="AD147">
        <v>34.538444006436187</v>
      </c>
      <c r="AE147">
        <v>14.177033657379708</v>
      </c>
      <c r="AF147">
        <v>15.660391820871601</v>
      </c>
      <c r="AG147">
        <v>11.871019877603871</v>
      </c>
      <c r="AI147">
        <v>34.681739227088698</v>
      </c>
    </row>
    <row r="148" spans="2:35" x14ac:dyDescent="0.25">
      <c r="B148" t="s">
        <v>172</v>
      </c>
      <c r="C148">
        <v>211</v>
      </c>
      <c r="D148">
        <v>340.56675420477541</v>
      </c>
      <c r="E148">
        <v>239.073601612343</v>
      </c>
      <c r="F148">
        <v>307.03213651416218</v>
      </c>
      <c r="G148">
        <v>138.73145756682743</v>
      </c>
      <c r="H148">
        <v>198.72372542170515</v>
      </c>
      <c r="I148">
        <v>332.17831540930177</v>
      </c>
      <c r="J148">
        <v>361.63762793601427</v>
      </c>
      <c r="K148">
        <v>517.77648779512595</v>
      </c>
      <c r="L148">
        <v>657.93838313135416</v>
      </c>
      <c r="M148">
        <v>1735.5388109864293</v>
      </c>
      <c r="N148">
        <v>1673.3182113692519</v>
      </c>
      <c r="O148">
        <v>1123.7886521424912</v>
      </c>
      <c r="P148">
        <v>2289.8692099274672</v>
      </c>
      <c r="Q148">
        <v>1723.3202176485049</v>
      </c>
      <c r="R148">
        <v>968.71859515835285</v>
      </c>
      <c r="S148">
        <v>1177.9122182947772</v>
      </c>
      <c r="T148">
        <v>1345.3835879596172</v>
      </c>
      <c r="U148">
        <v>847.64780288483666</v>
      </c>
      <c r="V148">
        <v>1410.3115070161641</v>
      </c>
      <c r="W148">
        <v>1383.0599859306935</v>
      </c>
      <c r="X148">
        <v>970.33410365992768</v>
      </c>
      <c r="Y148">
        <v>538.89489674000924</v>
      </c>
      <c r="Z148">
        <v>1741.1870141875293</v>
      </c>
      <c r="AA148">
        <v>1649.5109274049237</v>
      </c>
      <c r="AB148">
        <v>1011.9216102201412</v>
      </c>
      <c r="AC148">
        <v>837.08894606174238</v>
      </c>
      <c r="AD148">
        <v>677.25931830321417</v>
      </c>
      <c r="AE148">
        <v>894.653818417254</v>
      </c>
      <c r="AF148">
        <v>1045.2123474429795</v>
      </c>
      <c r="AG148">
        <v>764.45929751077904</v>
      </c>
      <c r="AI148">
        <v>1735.5388109864293</v>
      </c>
    </row>
    <row r="149" spans="2:35" x14ac:dyDescent="0.25">
      <c r="B149" t="s">
        <v>173</v>
      </c>
      <c r="C149">
        <v>211</v>
      </c>
      <c r="D149">
        <v>256.34161012209904</v>
      </c>
      <c r="E149">
        <v>138.49674343154211</v>
      </c>
      <c r="F149">
        <v>94.487697678148095</v>
      </c>
      <c r="G149">
        <v>70.126905993961202</v>
      </c>
      <c r="H149">
        <v>50.358948033876977</v>
      </c>
      <c r="I149">
        <v>99.597896248895466</v>
      </c>
      <c r="J149">
        <v>93.809806982841607</v>
      </c>
      <c r="K149">
        <v>101.15882218013923</v>
      </c>
      <c r="L149">
        <v>92.391116429225832</v>
      </c>
      <c r="M149">
        <v>184.1642206944318</v>
      </c>
      <c r="N149">
        <v>172.21173420608005</v>
      </c>
      <c r="O149">
        <v>102.06148534273837</v>
      </c>
      <c r="P149">
        <v>92.858314482252354</v>
      </c>
      <c r="Q149">
        <v>97.332949413731285</v>
      </c>
      <c r="R149">
        <v>121.72577171830375</v>
      </c>
      <c r="S149">
        <v>114.130832366299</v>
      </c>
      <c r="T149">
        <v>93.790407805398416</v>
      </c>
      <c r="U149">
        <v>74.053123986456399</v>
      </c>
      <c r="V149">
        <v>90.812167508432026</v>
      </c>
      <c r="W149">
        <v>112.50824250153929</v>
      </c>
      <c r="X149">
        <v>123.49286989984137</v>
      </c>
      <c r="Y149">
        <v>89.315424131042533</v>
      </c>
      <c r="Z149">
        <v>122.80190276376226</v>
      </c>
      <c r="AA149">
        <v>233.6522311234616</v>
      </c>
      <c r="AB149">
        <v>243.94736921797539</v>
      </c>
      <c r="AC149">
        <v>266.02150977335833</v>
      </c>
      <c r="AD149">
        <v>201.65905289149961</v>
      </c>
      <c r="AE149">
        <v>229.73605086824386</v>
      </c>
      <c r="AF149">
        <v>121.22506532502369</v>
      </c>
      <c r="AG149">
        <v>72.984853547596387</v>
      </c>
      <c r="AI149">
        <v>184.1642206944318</v>
      </c>
    </row>
    <row r="150" spans="2:35" x14ac:dyDescent="0.25">
      <c r="B150" t="s">
        <v>174</v>
      </c>
      <c r="C150">
        <v>211</v>
      </c>
      <c r="D150">
        <v>223.08545378664181</v>
      </c>
      <c r="E150">
        <v>121.91693936975736</v>
      </c>
      <c r="F150">
        <v>108.95727350048097</v>
      </c>
      <c r="G150">
        <v>89.4835708694564</v>
      </c>
      <c r="H150">
        <v>130.47262880058119</v>
      </c>
      <c r="I150">
        <v>270.68614230332173</v>
      </c>
      <c r="J150">
        <v>278.79056082249593</v>
      </c>
      <c r="K150">
        <v>432.14861967567407</v>
      </c>
      <c r="L150">
        <v>481.14161920884914</v>
      </c>
      <c r="M150">
        <v>569.62183145407357</v>
      </c>
      <c r="N150">
        <v>562.46360746828248</v>
      </c>
      <c r="O150">
        <v>538.45579156497251</v>
      </c>
      <c r="P150">
        <v>441.07165029770937</v>
      </c>
      <c r="Q150">
        <v>616.14710098378748</v>
      </c>
      <c r="R150">
        <v>709.30872041293196</v>
      </c>
      <c r="S150">
        <v>904.90670672235024</v>
      </c>
      <c r="T150">
        <v>993.42042073123855</v>
      </c>
      <c r="U150">
        <v>2058.779831061217</v>
      </c>
      <c r="V150">
        <v>1622.7931559923604</v>
      </c>
      <c r="W150">
        <v>3742.0431287749616</v>
      </c>
      <c r="X150">
        <v>4308.899666064297</v>
      </c>
      <c r="Y150">
        <v>6357.8594490278565</v>
      </c>
      <c r="Z150">
        <v>11837.684771394797</v>
      </c>
      <c r="AA150">
        <v>20142.064397630125</v>
      </c>
      <c r="AB150">
        <v>21993.476010407296</v>
      </c>
      <c r="AC150">
        <v>28394.311739750709</v>
      </c>
      <c r="AD150">
        <v>46144.970518303664</v>
      </c>
      <c r="AE150">
        <v>44883.510513958681</v>
      </c>
      <c r="AF150">
        <v>41148.851823487261</v>
      </c>
      <c r="AG150">
        <v>62979.426422657794</v>
      </c>
      <c r="AI150">
        <v>569.62183145407357</v>
      </c>
    </row>
    <row r="151" spans="2:35" x14ac:dyDescent="0.25">
      <c r="B151" t="s">
        <v>175</v>
      </c>
      <c r="C151">
        <v>211</v>
      </c>
      <c r="D151">
        <v>325.55497910280951</v>
      </c>
      <c r="E151">
        <v>324.65473137562378</v>
      </c>
      <c r="F151">
        <v>266.02710779171974</v>
      </c>
      <c r="G151">
        <v>352.66916476674675</v>
      </c>
      <c r="H151">
        <v>854.13449108619591</v>
      </c>
      <c r="I151">
        <v>780.5374666947082</v>
      </c>
      <c r="J151">
        <v>1346.4602998440737</v>
      </c>
      <c r="K151">
        <v>941.98864310914757</v>
      </c>
      <c r="L151">
        <v>1153.292116587633</v>
      </c>
      <c r="M151">
        <v>603.69776794519021</v>
      </c>
      <c r="N151">
        <v>622.61105186519728</v>
      </c>
      <c r="O151">
        <v>1083.2210546621779</v>
      </c>
      <c r="P151">
        <v>1794.8845058202301</v>
      </c>
      <c r="Q151">
        <v>2882.0006871858668</v>
      </c>
      <c r="R151">
        <v>1446.2191605403195</v>
      </c>
      <c r="S151">
        <v>1048.1569502056163</v>
      </c>
      <c r="T151">
        <v>857.68520907709421</v>
      </c>
      <c r="U151">
        <v>1206.6556960319285</v>
      </c>
      <c r="V151">
        <v>3460.1642135208012</v>
      </c>
      <c r="W151">
        <v>3368.1770512340477</v>
      </c>
      <c r="X151">
        <v>5344.4130177292391</v>
      </c>
      <c r="Y151">
        <v>4620.0807114967674</v>
      </c>
      <c r="Z151">
        <v>8448.9064395496298</v>
      </c>
      <c r="AA151">
        <v>4700.0819307391448</v>
      </c>
      <c r="AB151">
        <v>4682.6264835862421</v>
      </c>
      <c r="AC151">
        <v>3237.0157113960349</v>
      </c>
      <c r="AD151">
        <v>1531.2852116308443</v>
      </c>
      <c r="AE151">
        <v>2784.9641461019114</v>
      </c>
      <c r="AF151">
        <v>1533.0515204182375</v>
      </c>
      <c r="AG151">
        <v>722.96414476119128</v>
      </c>
      <c r="AI151">
        <v>603.69776794519021</v>
      </c>
    </row>
    <row r="152" spans="2:35" x14ac:dyDescent="0.25">
      <c r="B152" t="s">
        <v>176</v>
      </c>
      <c r="C152">
        <v>211</v>
      </c>
      <c r="D152">
        <v>163.66537752790887</v>
      </c>
      <c r="E152">
        <v>295.97616908580522</v>
      </c>
      <c r="F152">
        <v>648.79334082792616</v>
      </c>
      <c r="G152">
        <v>331.48634962680433</v>
      </c>
      <c r="H152">
        <v>461.38127102424539</v>
      </c>
      <c r="I152">
        <v>357.02091152137285</v>
      </c>
      <c r="J152">
        <v>301.28879586950643</v>
      </c>
      <c r="K152">
        <v>326.48368253052519</v>
      </c>
      <c r="L152">
        <v>263.54839823787546</v>
      </c>
      <c r="M152">
        <v>365.42324031799762</v>
      </c>
      <c r="N152">
        <v>259.95398160150887</v>
      </c>
      <c r="O152">
        <v>269.5672683268524</v>
      </c>
      <c r="P152">
        <v>164.21303645203821</v>
      </c>
      <c r="Q152">
        <v>389.49123846768094</v>
      </c>
      <c r="R152">
        <v>528.37454392577729</v>
      </c>
      <c r="S152">
        <v>839.47183102346389</v>
      </c>
      <c r="T152">
        <v>890.35915428832027</v>
      </c>
      <c r="U152">
        <v>563.0130766104171</v>
      </c>
      <c r="V152">
        <v>594.72477724333862</v>
      </c>
      <c r="W152">
        <v>482.71163606589755</v>
      </c>
      <c r="X152">
        <v>535.97771240927796</v>
      </c>
      <c r="Y152">
        <v>467.56149090143936</v>
      </c>
      <c r="Z152">
        <v>745.09774121948624</v>
      </c>
      <c r="AA152">
        <v>1249.5508418122406</v>
      </c>
      <c r="AB152">
        <v>1771.5867959245636</v>
      </c>
      <c r="AC152">
        <v>2245.611490664035</v>
      </c>
      <c r="AD152">
        <v>2581.1110389739774</v>
      </c>
      <c r="AE152">
        <v>5310.51467221036</v>
      </c>
      <c r="AF152">
        <v>8075.7503722476331</v>
      </c>
      <c r="AG152">
        <v>5828.0464269048307</v>
      </c>
      <c r="AI152">
        <v>365.42324031799762</v>
      </c>
    </row>
    <row r="153" spans="2:35" x14ac:dyDescent="0.25">
      <c r="B153" t="s">
        <v>177</v>
      </c>
      <c r="C153">
        <v>211</v>
      </c>
      <c r="D153">
        <v>122.99091955959295</v>
      </c>
      <c r="E153">
        <v>166.2115927162163</v>
      </c>
      <c r="F153">
        <v>243.58849536788026</v>
      </c>
      <c r="G153">
        <v>227.98355224190556</v>
      </c>
      <c r="H153">
        <v>143.04416723509092</v>
      </c>
      <c r="I153">
        <v>164.07415397037522</v>
      </c>
      <c r="J153">
        <v>237.44940574201399</v>
      </c>
      <c r="K153">
        <v>299.45221248672527</v>
      </c>
      <c r="L153">
        <v>363.43237404146555</v>
      </c>
      <c r="M153">
        <v>309.82502405368865</v>
      </c>
      <c r="N153">
        <v>350.95133428770919</v>
      </c>
      <c r="O153">
        <v>245.78372028078363</v>
      </c>
      <c r="P153">
        <v>217.04203896032666</v>
      </c>
      <c r="Q153">
        <v>130.54390488872085</v>
      </c>
      <c r="R153">
        <v>124.66588346954543</v>
      </c>
      <c r="S153">
        <v>146.36849400861851</v>
      </c>
      <c r="T153">
        <v>391.37726436285243</v>
      </c>
      <c r="U153">
        <v>211.07331485094838</v>
      </c>
      <c r="V153">
        <v>154.74355800091124</v>
      </c>
      <c r="W153">
        <v>174.41515438018951</v>
      </c>
      <c r="X153">
        <v>207.76102382463799</v>
      </c>
      <c r="Y153">
        <v>273.32834934324296</v>
      </c>
      <c r="Z153">
        <v>266.7273090927219</v>
      </c>
      <c r="AA153">
        <v>87.791043447011845</v>
      </c>
      <c r="AB153">
        <v>60.223563788844814</v>
      </c>
      <c r="AC153">
        <v>50.474124723611268</v>
      </c>
      <c r="AD153">
        <v>29.706332148165249</v>
      </c>
      <c r="AE153">
        <v>22.40022906548722</v>
      </c>
      <c r="AF153">
        <v>38.718279005422389</v>
      </c>
      <c r="AG153">
        <v>62.546463283876179</v>
      </c>
      <c r="AI153">
        <v>309.82502405368865</v>
      </c>
    </row>
    <row r="154" spans="2:35" x14ac:dyDescent="0.25">
      <c r="B154" t="s">
        <v>178</v>
      </c>
      <c r="C154">
        <v>211</v>
      </c>
      <c r="D154">
        <v>225.93980511140114</v>
      </c>
      <c r="E154">
        <v>282.76467677123873</v>
      </c>
      <c r="F154">
        <v>226.40133296810237</v>
      </c>
      <c r="G154">
        <v>105.40409422363156</v>
      </c>
      <c r="H154">
        <v>95.148440688798345</v>
      </c>
      <c r="I154">
        <v>75.910616700211662</v>
      </c>
      <c r="J154">
        <v>117.78025874528409</v>
      </c>
      <c r="K154">
        <v>62.925677043809465</v>
      </c>
      <c r="L154">
        <v>43.403671547724741</v>
      </c>
      <c r="M154">
        <v>70.083159726936941</v>
      </c>
      <c r="N154">
        <v>47.467825320850977</v>
      </c>
      <c r="O154">
        <v>48.636786413130395</v>
      </c>
      <c r="P154">
        <v>43.526965797172465</v>
      </c>
      <c r="Q154">
        <v>56.975729213554871</v>
      </c>
      <c r="R154">
        <v>42.208027519884581</v>
      </c>
      <c r="S154">
        <v>30.636539118921259</v>
      </c>
      <c r="T154">
        <v>20.534287776624264</v>
      </c>
      <c r="U154">
        <v>12.385660954250181</v>
      </c>
      <c r="V154">
        <v>11.915839567736041</v>
      </c>
      <c r="W154">
        <v>7.5625050279188093</v>
      </c>
      <c r="X154">
        <v>8.9569520540780996</v>
      </c>
      <c r="Y154">
        <v>10.636375161813866</v>
      </c>
      <c r="Z154">
        <v>4.5251286358286951</v>
      </c>
      <c r="AA154">
        <v>4.0195745482742602</v>
      </c>
      <c r="AB154">
        <v>3.2710776121423288</v>
      </c>
      <c r="AC154">
        <v>2.9932561686351429</v>
      </c>
      <c r="AD154">
        <v>2.8939008450442572</v>
      </c>
      <c r="AE154">
        <v>1.6620054680439196</v>
      </c>
      <c r="AF154">
        <v>0.69747252592232578</v>
      </c>
      <c r="AG154">
        <v>0.47454988109221119</v>
      </c>
      <c r="AI154">
        <v>70.083159726936941</v>
      </c>
    </row>
    <row r="155" spans="2:35" x14ac:dyDescent="0.25">
      <c r="B155" t="s">
        <v>179</v>
      </c>
      <c r="C155">
        <v>211</v>
      </c>
      <c r="D155">
        <v>337.7902410834908</v>
      </c>
      <c r="E155">
        <v>353.86292713434608</v>
      </c>
      <c r="F155">
        <v>338.49491111572064</v>
      </c>
      <c r="G155">
        <v>193.26096125158617</v>
      </c>
      <c r="H155">
        <v>316.46462725544387</v>
      </c>
      <c r="I155">
        <v>502.13501429871513</v>
      </c>
      <c r="J155">
        <v>817.48864065204543</v>
      </c>
      <c r="K155">
        <v>1139.3860163972781</v>
      </c>
      <c r="L155">
        <v>1477.8414995732292</v>
      </c>
      <c r="M155">
        <v>850.18488769079954</v>
      </c>
      <c r="N155">
        <v>1195.0541888669964</v>
      </c>
      <c r="O155">
        <v>1590.2432630191965</v>
      </c>
      <c r="P155">
        <v>1492.8634007850535</v>
      </c>
      <c r="Q155">
        <v>829.1811571666675</v>
      </c>
      <c r="R155">
        <v>1070.8960490165323</v>
      </c>
      <c r="S155">
        <v>2010.7728703768948</v>
      </c>
      <c r="T155">
        <v>1489.0528211581557</v>
      </c>
      <c r="U155">
        <v>1370.0415701193408</v>
      </c>
      <c r="V155">
        <v>1133.5393387703984</v>
      </c>
      <c r="W155">
        <v>1863.2749910704658</v>
      </c>
      <c r="X155">
        <v>1802.2055104743558</v>
      </c>
      <c r="Y155">
        <v>2190.3367266405903</v>
      </c>
      <c r="Z155">
        <v>1764.6489239181735</v>
      </c>
      <c r="AA155">
        <v>883.43761810312333</v>
      </c>
      <c r="AB155">
        <v>1100.6095859143345</v>
      </c>
      <c r="AC155">
        <v>844.94324981416173</v>
      </c>
      <c r="AD155">
        <v>889.37191689751342</v>
      </c>
      <c r="AE155">
        <v>1717.6568317073354</v>
      </c>
      <c r="AF155">
        <v>1895.4565146817713</v>
      </c>
      <c r="AG155">
        <v>1016.5164912898091</v>
      </c>
      <c r="AI155">
        <v>850.18488769079954</v>
      </c>
    </row>
    <row r="156" spans="2:35" x14ac:dyDescent="0.25">
      <c r="B156" t="s">
        <v>180</v>
      </c>
      <c r="C156">
        <v>211</v>
      </c>
      <c r="D156">
        <v>193.72165740554044</v>
      </c>
      <c r="E156">
        <v>184.69208339632857</v>
      </c>
      <c r="F156">
        <v>180.57808400457714</v>
      </c>
      <c r="G156">
        <v>325.42080433133907</v>
      </c>
      <c r="H156">
        <v>332.55913416840752</v>
      </c>
      <c r="I156">
        <v>623.53657438159223</v>
      </c>
      <c r="J156">
        <v>199.16195335418178</v>
      </c>
      <c r="K156">
        <v>132.43158395596919</v>
      </c>
      <c r="L156">
        <v>189.90317282041897</v>
      </c>
      <c r="M156">
        <v>356.84318266010166</v>
      </c>
      <c r="N156">
        <v>445.79721448264945</v>
      </c>
      <c r="O156">
        <v>199.72626224628834</v>
      </c>
      <c r="P156">
        <v>316.10222506133186</v>
      </c>
      <c r="Q156">
        <v>322.84091749273739</v>
      </c>
      <c r="R156">
        <v>559.08767538430868</v>
      </c>
      <c r="S156">
        <v>1392.3195178087237</v>
      </c>
      <c r="T156">
        <v>2063.9300498465077</v>
      </c>
      <c r="U156">
        <v>4216.1273282103602</v>
      </c>
      <c r="V156">
        <v>3744.0370244588476</v>
      </c>
      <c r="W156">
        <v>6585.8867530626503</v>
      </c>
      <c r="X156">
        <v>8643.5063270483442</v>
      </c>
      <c r="Y156">
        <v>14114.392839063339</v>
      </c>
      <c r="Z156">
        <v>16643.22817536398</v>
      </c>
      <c r="AA156">
        <v>17978.395892932363</v>
      </c>
      <c r="AB156">
        <v>9742.4311853487543</v>
      </c>
      <c r="AC156">
        <v>7800.4887457542573</v>
      </c>
      <c r="AD156">
        <v>7413.7462256448653</v>
      </c>
      <c r="AE156">
        <v>8474.4740125116568</v>
      </c>
      <c r="AF156">
        <v>9284.1646467182836</v>
      </c>
      <c r="AG156">
        <v>5374.9064744852631</v>
      </c>
      <c r="AI156">
        <v>356.84318266010166</v>
      </c>
    </row>
    <row r="157" spans="2:35" x14ac:dyDescent="0.25">
      <c r="B157" t="s">
        <v>181</v>
      </c>
      <c r="C157">
        <v>211</v>
      </c>
      <c r="D157">
        <v>213.31980273205988</v>
      </c>
      <c r="E157">
        <v>426.73585318850974</v>
      </c>
      <c r="F157">
        <v>649.09181544449905</v>
      </c>
      <c r="G157">
        <v>525.04232925256736</v>
      </c>
      <c r="H157">
        <v>669.06353582793145</v>
      </c>
      <c r="I157">
        <v>749.11666610672819</v>
      </c>
      <c r="J157">
        <v>536.66019201363713</v>
      </c>
      <c r="K157">
        <v>724.62859228159334</v>
      </c>
      <c r="L157">
        <v>549.76980391533107</v>
      </c>
      <c r="M157">
        <v>715.30042046606684</v>
      </c>
      <c r="N157">
        <v>849.38255533897484</v>
      </c>
      <c r="O157">
        <v>587.8724870199685</v>
      </c>
      <c r="P157">
        <v>373.39072046946268</v>
      </c>
      <c r="Q157">
        <v>263.46843970101287</v>
      </c>
      <c r="R157">
        <v>296.09883134469334</v>
      </c>
      <c r="S157">
        <v>600.01346854340773</v>
      </c>
      <c r="T157">
        <v>644.39064724869854</v>
      </c>
      <c r="U157">
        <v>645.1641855898888</v>
      </c>
      <c r="V157">
        <v>739.84556499525866</v>
      </c>
      <c r="W157">
        <v>296.52069657484839</v>
      </c>
      <c r="X157">
        <v>428.71022433399185</v>
      </c>
      <c r="Y157">
        <v>748.11142992406963</v>
      </c>
      <c r="Z157">
        <v>566.58719272221708</v>
      </c>
      <c r="AA157">
        <v>260.75316605312048</v>
      </c>
      <c r="AB157">
        <v>328.07134106017224</v>
      </c>
      <c r="AC157">
        <v>205.63840068539423</v>
      </c>
      <c r="AD157">
        <v>112.39227014545845</v>
      </c>
      <c r="AE157">
        <v>91.68343566875312</v>
      </c>
      <c r="AF157">
        <v>211.91652537621906</v>
      </c>
      <c r="AG157">
        <v>162.08916674341356</v>
      </c>
      <c r="AI157">
        <v>715.30042046606684</v>
      </c>
    </row>
    <row r="158" spans="2:35" x14ac:dyDescent="0.25">
      <c r="B158" t="s">
        <v>182</v>
      </c>
      <c r="C158">
        <v>211</v>
      </c>
      <c r="D158">
        <v>340.00706248431072</v>
      </c>
      <c r="E158">
        <v>275.85179874839724</v>
      </c>
      <c r="F158">
        <v>290.0564622901415</v>
      </c>
      <c r="G158">
        <v>446.75310984811375</v>
      </c>
      <c r="H158">
        <v>561.42901220960891</v>
      </c>
      <c r="I158">
        <v>719.08052531078556</v>
      </c>
      <c r="J158">
        <v>748.0313344833969</v>
      </c>
      <c r="K158">
        <v>738.87048384929471</v>
      </c>
      <c r="L158">
        <v>1070.2565441970069</v>
      </c>
      <c r="M158">
        <v>655.06161803590476</v>
      </c>
      <c r="N158">
        <v>785.56003501863677</v>
      </c>
      <c r="O158">
        <v>361.46763143455081</v>
      </c>
      <c r="P158">
        <v>270.98288258338079</v>
      </c>
      <c r="Q158">
        <v>182.51633327142659</v>
      </c>
      <c r="R158">
        <v>323.70312468140469</v>
      </c>
      <c r="S158">
        <v>471.41947298927488</v>
      </c>
      <c r="T158">
        <v>893.51450156317128</v>
      </c>
      <c r="U158">
        <v>766.47958740049921</v>
      </c>
      <c r="V158">
        <v>723.0913377573147</v>
      </c>
      <c r="W158">
        <v>594.4352134170781</v>
      </c>
      <c r="X158">
        <v>658.56285001075776</v>
      </c>
      <c r="Y158">
        <v>869.52577284914616</v>
      </c>
      <c r="Z158">
        <v>1255.7203224092495</v>
      </c>
      <c r="AA158">
        <v>808.4682514509941</v>
      </c>
      <c r="AB158">
        <v>712.93886864468436</v>
      </c>
      <c r="AC158">
        <v>991.26254038968523</v>
      </c>
      <c r="AD158">
        <v>1932.6744128331752</v>
      </c>
      <c r="AE158">
        <v>2784.5407261204496</v>
      </c>
      <c r="AF158">
        <v>2667.5317157935292</v>
      </c>
      <c r="AG158">
        <v>2512.5310224097002</v>
      </c>
      <c r="AI158">
        <v>655.06161803590476</v>
      </c>
    </row>
    <row r="159" spans="2:35" x14ac:dyDescent="0.25">
      <c r="B159" t="s">
        <v>183</v>
      </c>
      <c r="C159">
        <v>211</v>
      </c>
      <c r="D159">
        <v>376.80011962038145</v>
      </c>
      <c r="E159">
        <v>354.84881883925954</v>
      </c>
      <c r="F159">
        <v>404.87432607608918</v>
      </c>
      <c r="G159">
        <v>619.21622257400463</v>
      </c>
      <c r="H159">
        <v>1069.7309261232976</v>
      </c>
      <c r="I159">
        <v>1626.4778025872818</v>
      </c>
      <c r="J159">
        <v>2457.5060909476811</v>
      </c>
      <c r="K159">
        <v>2025.0769652471802</v>
      </c>
      <c r="L159">
        <v>2985.9264598495242</v>
      </c>
      <c r="M159">
        <v>2163.4334843769989</v>
      </c>
      <c r="N159">
        <v>1757.2897842771633</v>
      </c>
      <c r="O159">
        <v>2587.5935656083857</v>
      </c>
      <c r="P159">
        <v>3388.1907417369202</v>
      </c>
      <c r="Q159">
        <v>2440.0769901698436</v>
      </c>
      <c r="R159">
        <v>4796.2827994144736</v>
      </c>
      <c r="S159">
        <v>3468.4351358116692</v>
      </c>
      <c r="T159">
        <v>1578.7639662377387</v>
      </c>
      <c r="U159">
        <v>1490.7594444512126</v>
      </c>
      <c r="V159">
        <v>991.2787201186643</v>
      </c>
      <c r="W159">
        <v>766.09642122118851</v>
      </c>
      <c r="X159">
        <v>1133.8191035263437</v>
      </c>
      <c r="Y159">
        <v>1321.5518982896638</v>
      </c>
      <c r="Z159">
        <v>1191.890177766546</v>
      </c>
      <c r="AA159">
        <v>901.4899862823894</v>
      </c>
      <c r="AB159">
        <v>741.11134323264821</v>
      </c>
      <c r="AC159">
        <v>769.70297501599896</v>
      </c>
      <c r="AD159">
        <v>1035.4175140893253</v>
      </c>
      <c r="AE159">
        <v>1149.2677754618981</v>
      </c>
      <c r="AF159">
        <v>1189.3996106801346</v>
      </c>
      <c r="AG159">
        <v>738.69422195266645</v>
      </c>
      <c r="AI159">
        <v>2163.4334843769989</v>
      </c>
    </row>
    <row r="160" spans="2:35" x14ac:dyDescent="0.25">
      <c r="B160" t="s">
        <v>184</v>
      </c>
      <c r="C160">
        <v>211</v>
      </c>
      <c r="D160">
        <v>250.41967120494755</v>
      </c>
      <c r="E160">
        <v>262.10064097025952</v>
      </c>
      <c r="F160">
        <v>447.3647300829183</v>
      </c>
      <c r="G160">
        <v>434.32963033603147</v>
      </c>
      <c r="H160">
        <v>338.61450394557397</v>
      </c>
      <c r="I160">
        <v>312.90059705213559</v>
      </c>
      <c r="J160">
        <v>331.92693452946452</v>
      </c>
      <c r="K160">
        <v>834.31061526054577</v>
      </c>
      <c r="L160">
        <v>1664.8730093286606</v>
      </c>
      <c r="M160">
        <v>1975.0142828632488</v>
      </c>
      <c r="N160">
        <v>2341.8290242265093</v>
      </c>
      <c r="O160">
        <v>2547.8135618356746</v>
      </c>
      <c r="P160">
        <v>5330.8950940288951</v>
      </c>
      <c r="Q160">
        <v>4871.9169277464198</v>
      </c>
      <c r="R160">
        <v>3583.3252842144311</v>
      </c>
      <c r="S160">
        <v>2536.1347459760618</v>
      </c>
      <c r="T160">
        <v>5213.3771021204302</v>
      </c>
      <c r="U160">
        <v>6040.1119847965128</v>
      </c>
      <c r="V160">
        <v>4145.5844725619945</v>
      </c>
      <c r="W160">
        <v>4309.4013626757451</v>
      </c>
      <c r="X160">
        <v>2509.1095877228327</v>
      </c>
      <c r="Y160">
        <v>2440.6477544296777</v>
      </c>
      <c r="Z160">
        <v>1875.9095363304502</v>
      </c>
      <c r="AA160">
        <v>1621.2259988090204</v>
      </c>
      <c r="AB160">
        <v>1520.4147810041245</v>
      </c>
      <c r="AC160">
        <v>1103.0027518227241</v>
      </c>
      <c r="AD160">
        <v>1191.4298870400842</v>
      </c>
      <c r="AE160">
        <v>2570.5072910111658</v>
      </c>
      <c r="AF160">
        <v>2428.0910491853087</v>
      </c>
      <c r="AG160">
        <v>3607.660262639512</v>
      </c>
      <c r="AI160">
        <v>1975.0142828632488</v>
      </c>
    </row>
    <row r="161" spans="2:35" x14ac:dyDescent="0.25">
      <c r="B161" t="s">
        <v>185</v>
      </c>
      <c r="C161">
        <v>211</v>
      </c>
      <c r="D161">
        <v>195.26889745053748</v>
      </c>
      <c r="E161">
        <v>255.08636545088356</v>
      </c>
      <c r="F161">
        <v>478.13444164606028</v>
      </c>
      <c r="G161">
        <v>674.84572603720312</v>
      </c>
      <c r="H161">
        <v>760.83095714434546</v>
      </c>
      <c r="I161">
        <v>1732.9653268900129</v>
      </c>
      <c r="J161">
        <v>2873.9317066946928</v>
      </c>
      <c r="K161">
        <v>1934.4796543775499</v>
      </c>
      <c r="L161">
        <v>2781.611464547409</v>
      </c>
      <c r="M161">
        <v>5316.7286555378887</v>
      </c>
      <c r="N161">
        <v>7814.5932748774076</v>
      </c>
      <c r="O161">
        <v>4911.2294013415703</v>
      </c>
      <c r="P161">
        <v>4601.0033881840181</v>
      </c>
      <c r="Q161">
        <v>3795.2253670024334</v>
      </c>
      <c r="R161">
        <v>2905.4088113731855</v>
      </c>
      <c r="S161">
        <v>2664.5291717403529</v>
      </c>
      <c r="T161">
        <v>3354.5606743213757</v>
      </c>
      <c r="U161">
        <v>1200.4040464618499</v>
      </c>
      <c r="V161">
        <v>1342.8683777373362</v>
      </c>
      <c r="W161">
        <v>1527.8889260343358</v>
      </c>
      <c r="X161">
        <v>1852.421378441818</v>
      </c>
      <c r="Y161">
        <v>3887.4344303783787</v>
      </c>
      <c r="Z161">
        <v>6756.4477662035906</v>
      </c>
      <c r="AA161">
        <v>6176.9654710079049</v>
      </c>
      <c r="AB161">
        <v>8937.531808978576</v>
      </c>
      <c r="AC161">
        <v>8334.0289199388208</v>
      </c>
      <c r="AD161">
        <v>20348.938464215298</v>
      </c>
      <c r="AE161">
        <v>23528.469355053683</v>
      </c>
      <c r="AF161">
        <v>18084.108029982392</v>
      </c>
      <c r="AG161">
        <v>29304.317326455199</v>
      </c>
      <c r="AI161">
        <v>5316.7286555378887</v>
      </c>
    </row>
    <row r="162" spans="2:35" x14ac:dyDescent="0.25">
      <c r="B162" t="s">
        <v>186</v>
      </c>
      <c r="C162">
        <v>211</v>
      </c>
      <c r="D162">
        <v>201.13741308524877</v>
      </c>
      <c r="E162">
        <v>189.02514771412092</v>
      </c>
      <c r="F162">
        <v>183.74415264813453</v>
      </c>
      <c r="G162">
        <v>93.421555563157057</v>
      </c>
      <c r="H162">
        <v>66.953611197212965</v>
      </c>
      <c r="I162">
        <v>82.674950429480077</v>
      </c>
      <c r="J162">
        <v>89.624714196647275</v>
      </c>
      <c r="K162">
        <v>79.962705365734706</v>
      </c>
      <c r="L162">
        <v>160.35856274677008</v>
      </c>
      <c r="M162">
        <v>109.69960195868937</v>
      </c>
      <c r="N162">
        <v>74.015087302825322</v>
      </c>
      <c r="O162">
        <v>79.054410740326659</v>
      </c>
      <c r="P162">
        <v>63.670051849116554</v>
      </c>
      <c r="Q162">
        <v>61.635284485733969</v>
      </c>
      <c r="R162">
        <v>79.573872746470002</v>
      </c>
      <c r="S162">
        <v>98.526756340502033</v>
      </c>
      <c r="T162">
        <v>172.04135640066062</v>
      </c>
      <c r="U162">
        <v>252.82273529568019</v>
      </c>
      <c r="V162">
        <v>206.08852107775797</v>
      </c>
      <c r="W162">
        <v>286.4157457823776</v>
      </c>
      <c r="X162">
        <v>300.52344316509863</v>
      </c>
      <c r="Y162">
        <v>401.26905576358968</v>
      </c>
      <c r="Z162">
        <v>458.92599528699822</v>
      </c>
      <c r="AA162">
        <v>619.96297897162594</v>
      </c>
      <c r="AB162">
        <v>558.3013313651561</v>
      </c>
      <c r="AC162">
        <v>1194.3655575771929</v>
      </c>
      <c r="AD162">
        <v>499.2346712519203</v>
      </c>
      <c r="AE162">
        <v>518.73705479758428</v>
      </c>
      <c r="AF162">
        <v>462.4501547215454</v>
      </c>
      <c r="AG162">
        <v>1043.4687776215371</v>
      </c>
      <c r="AI162">
        <v>109.69960195868937</v>
      </c>
    </row>
    <row r="163" spans="2:35" x14ac:dyDescent="0.25">
      <c r="B163" t="s">
        <v>187</v>
      </c>
      <c r="C163">
        <v>211</v>
      </c>
      <c r="D163">
        <v>240.43349640703266</v>
      </c>
      <c r="E163">
        <v>279.2780509895</v>
      </c>
      <c r="F163">
        <v>238.87934847632562</v>
      </c>
      <c r="G163">
        <v>175.72189595144076</v>
      </c>
      <c r="H163">
        <v>208.57970364827244</v>
      </c>
      <c r="I163">
        <v>79.572466414446666</v>
      </c>
      <c r="J163">
        <v>79.399617198996538</v>
      </c>
      <c r="K163">
        <v>57.469940567160315</v>
      </c>
      <c r="L163">
        <v>64.037297594190989</v>
      </c>
      <c r="M163">
        <v>131.04118701531053</v>
      </c>
      <c r="N163">
        <v>179.11993889537101</v>
      </c>
      <c r="O163">
        <v>156.25691766422221</v>
      </c>
      <c r="P163">
        <v>256.21703998157466</v>
      </c>
      <c r="Q163">
        <v>297.69301485354669</v>
      </c>
      <c r="R163">
        <v>401.59319903933539</v>
      </c>
      <c r="S163">
        <v>364.25481836158144</v>
      </c>
      <c r="T163">
        <v>352.43297126110815</v>
      </c>
      <c r="U163">
        <v>537.3239619137139</v>
      </c>
      <c r="V163">
        <v>732.88758386920767</v>
      </c>
      <c r="W163">
        <v>1353.4198175536958</v>
      </c>
      <c r="X163">
        <v>857.26159983546574</v>
      </c>
      <c r="Y163">
        <v>382.33358072471293</v>
      </c>
      <c r="Z163">
        <v>399.38771700973058</v>
      </c>
      <c r="AA163">
        <v>360.71763558870822</v>
      </c>
      <c r="AB163">
        <v>342.2943684221064</v>
      </c>
      <c r="AC163">
        <v>541.17372631964872</v>
      </c>
      <c r="AD163">
        <v>420.01138188043137</v>
      </c>
      <c r="AE163">
        <v>353.88324071144399</v>
      </c>
      <c r="AF163">
        <v>375.66569444552533</v>
      </c>
      <c r="AG163">
        <v>344.54876708244774</v>
      </c>
      <c r="AI163">
        <v>131.04118701531053</v>
      </c>
    </row>
    <row r="164" spans="2:35" x14ac:dyDescent="0.25">
      <c r="B164" t="s">
        <v>188</v>
      </c>
      <c r="C164">
        <v>211</v>
      </c>
      <c r="D164">
        <v>170.79860406191762</v>
      </c>
      <c r="E164">
        <v>369.73403432961823</v>
      </c>
      <c r="F164">
        <v>342.60057072471159</v>
      </c>
      <c r="G164">
        <v>413.31792835451944</v>
      </c>
      <c r="H164">
        <v>300.14391689679212</v>
      </c>
      <c r="I164">
        <v>292.28922636188781</v>
      </c>
      <c r="J164">
        <v>446.96753796624171</v>
      </c>
      <c r="K164">
        <v>539.53252229604459</v>
      </c>
      <c r="L164">
        <v>572.50403607813871</v>
      </c>
      <c r="M164">
        <v>439.48832059776436</v>
      </c>
      <c r="N164">
        <v>286.08600125465961</v>
      </c>
      <c r="O164">
        <v>395.48953061254701</v>
      </c>
      <c r="P164">
        <v>509.69510060601982</v>
      </c>
      <c r="Q164">
        <v>436.81459170139692</v>
      </c>
      <c r="R164">
        <v>323.70971913135452</v>
      </c>
      <c r="S164">
        <v>346.6364594404177</v>
      </c>
      <c r="T164">
        <v>213.35293884513985</v>
      </c>
      <c r="U164">
        <v>162.01977250121894</v>
      </c>
      <c r="V164">
        <v>296.83372748382175</v>
      </c>
      <c r="W164">
        <v>255.14815667472485</v>
      </c>
      <c r="X164">
        <v>129.03494608782054</v>
      </c>
      <c r="Y164">
        <v>142.82275469170472</v>
      </c>
      <c r="Z164">
        <v>105.86341535822237</v>
      </c>
      <c r="AA164">
        <v>68.299122954788629</v>
      </c>
      <c r="AB164">
        <v>25.087214569744344</v>
      </c>
      <c r="AC164">
        <v>20.084134331154694</v>
      </c>
      <c r="AD164">
        <v>16.969711127054339</v>
      </c>
      <c r="AE164">
        <v>20.696956902488523</v>
      </c>
      <c r="AF164">
        <v>31.296991606026829</v>
      </c>
      <c r="AG164">
        <v>29.163190804014928</v>
      </c>
      <c r="AI164">
        <v>439.48832059776436</v>
      </c>
    </row>
    <row r="165" spans="2:35" x14ac:dyDescent="0.25">
      <c r="B165" t="s">
        <v>189</v>
      </c>
      <c r="C165">
        <v>211</v>
      </c>
      <c r="D165">
        <v>391.75809612061613</v>
      </c>
      <c r="E165">
        <v>548.39565519353778</v>
      </c>
      <c r="F165">
        <v>584.18510185399907</v>
      </c>
      <c r="G165">
        <v>537.93644650176054</v>
      </c>
      <c r="H165">
        <v>640.44330821943515</v>
      </c>
      <c r="I165">
        <v>290.18756907257495</v>
      </c>
      <c r="J165">
        <v>346.49291589005406</v>
      </c>
      <c r="K165">
        <v>451.39523178207054</v>
      </c>
      <c r="L165">
        <v>767.21749847588876</v>
      </c>
      <c r="M165">
        <v>707.87099139173665</v>
      </c>
      <c r="N165">
        <v>848.89859407754864</v>
      </c>
      <c r="O165">
        <v>1013.9141342947087</v>
      </c>
      <c r="P165">
        <v>848.2965814000006</v>
      </c>
      <c r="Q165">
        <v>501.9158912974782</v>
      </c>
      <c r="R165">
        <v>799.23459822761458</v>
      </c>
      <c r="S165">
        <v>481.55643087180891</v>
      </c>
      <c r="T165">
        <v>299.75382088117021</v>
      </c>
      <c r="U165">
        <v>267.58388476744727</v>
      </c>
      <c r="V165">
        <v>145.42072021636577</v>
      </c>
      <c r="W165">
        <v>153.70784217917378</v>
      </c>
      <c r="X165">
        <v>157.12533196921908</v>
      </c>
      <c r="Y165">
        <v>141.68153072673402</v>
      </c>
      <c r="Z165">
        <v>83.899328866903318</v>
      </c>
      <c r="AA165">
        <v>115.59297424548386</v>
      </c>
      <c r="AB165">
        <v>149.07345124320787</v>
      </c>
      <c r="AC165">
        <v>129.63345727847795</v>
      </c>
      <c r="AD165">
        <v>158.11100113203287</v>
      </c>
      <c r="AE165">
        <v>155.20873385962864</v>
      </c>
      <c r="AF165">
        <v>80.234154256923432</v>
      </c>
      <c r="AG165">
        <v>109.63095552850491</v>
      </c>
      <c r="AI165">
        <v>707.87099139173665</v>
      </c>
    </row>
    <row r="166" spans="2:35" x14ac:dyDescent="0.25">
      <c r="B166" t="s">
        <v>190</v>
      </c>
      <c r="C166">
        <v>211</v>
      </c>
      <c r="D166">
        <v>106.44047725744537</v>
      </c>
      <c r="E166">
        <v>143.49426421081361</v>
      </c>
      <c r="F166">
        <v>249.5023126715835</v>
      </c>
      <c r="G166">
        <v>357.64201484999876</v>
      </c>
      <c r="H166">
        <v>212.92295603336015</v>
      </c>
      <c r="I166">
        <v>245.33310769851406</v>
      </c>
      <c r="J166">
        <v>333.90853128859152</v>
      </c>
      <c r="K166">
        <v>210.58330375248042</v>
      </c>
      <c r="L166">
        <v>142.81587397542333</v>
      </c>
      <c r="M166">
        <v>115.88487438560284</v>
      </c>
      <c r="N166">
        <v>89.267164108847268</v>
      </c>
      <c r="O166">
        <v>67.215600890058823</v>
      </c>
      <c r="P166">
        <v>52.690629656485775</v>
      </c>
      <c r="Q166">
        <v>82.326212412303562</v>
      </c>
      <c r="R166">
        <v>88.653563886369241</v>
      </c>
      <c r="S166">
        <v>67.429920695936076</v>
      </c>
      <c r="T166">
        <v>55.487183238300823</v>
      </c>
      <c r="U166">
        <v>132.21525743911857</v>
      </c>
      <c r="V166">
        <v>133.84520923058113</v>
      </c>
      <c r="W166">
        <v>98.749583140487744</v>
      </c>
      <c r="X166">
        <v>92.259697033365086</v>
      </c>
      <c r="Y166">
        <v>67.58594082799938</v>
      </c>
      <c r="Z166">
        <v>47.671093539961731</v>
      </c>
      <c r="AA166">
        <v>29.205015771301252</v>
      </c>
      <c r="AB166">
        <v>34.408253130583624</v>
      </c>
      <c r="AC166">
        <v>25.672884039186766</v>
      </c>
      <c r="AD166">
        <v>31.397442300360744</v>
      </c>
      <c r="AE166">
        <v>37.358693187185686</v>
      </c>
      <c r="AF166">
        <v>41.886516109406571</v>
      </c>
      <c r="AG166">
        <v>92.534373629361284</v>
      </c>
      <c r="AI166">
        <v>115.88487438560284</v>
      </c>
    </row>
    <row r="167" spans="2:35" x14ac:dyDescent="0.25">
      <c r="B167" t="s">
        <v>191</v>
      </c>
      <c r="C167">
        <v>211</v>
      </c>
      <c r="D167">
        <v>943.84356152495855</v>
      </c>
      <c r="E167">
        <v>1970.1352515832566</v>
      </c>
      <c r="F167">
        <v>1256.34703856376</v>
      </c>
      <c r="G167">
        <v>3138.2186812366217</v>
      </c>
      <c r="H167">
        <v>5767.8268954820651</v>
      </c>
      <c r="I167">
        <v>7361.1828596367468</v>
      </c>
      <c r="J167">
        <v>6497.4959279321438</v>
      </c>
      <c r="K167">
        <v>3095.729602916811</v>
      </c>
      <c r="L167">
        <v>3760.2041664891412</v>
      </c>
      <c r="M167">
        <v>4853.82202908622</v>
      </c>
      <c r="N167">
        <v>5570.1710617010485</v>
      </c>
      <c r="O167">
        <v>4515.9565057731761</v>
      </c>
      <c r="P167">
        <v>3923.5164994507509</v>
      </c>
      <c r="Q167">
        <v>2660.9789892503177</v>
      </c>
      <c r="R167">
        <v>2942.1259953773879</v>
      </c>
      <c r="S167">
        <v>5301.2397473922547</v>
      </c>
      <c r="T167">
        <v>4851.0328739652787</v>
      </c>
      <c r="U167">
        <v>7300.8651426527222</v>
      </c>
      <c r="V167">
        <v>11039.482348297215</v>
      </c>
      <c r="W167">
        <v>9535.6569105657964</v>
      </c>
      <c r="X167">
        <v>11667.803425995869</v>
      </c>
      <c r="Y167">
        <v>15950.965320848081</v>
      </c>
      <c r="Z167">
        <v>39827.442513884424</v>
      </c>
      <c r="AA167">
        <v>43787.729114405454</v>
      </c>
      <c r="AB167">
        <v>69087.84041300432</v>
      </c>
      <c r="AC167">
        <v>104835.99328251612</v>
      </c>
      <c r="AD167">
        <v>149008.27432471106</v>
      </c>
      <c r="AE167">
        <v>146807.04850669883</v>
      </c>
      <c r="AF167">
        <v>198111.48810484121</v>
      </c>
      <c r="AG167">
        <v>297762.93141091487</v>
      </c>
      <c r="AI167">
        <v>4853.82202908622</v>
      </c>
    </row>
    <row r="168" spans="2:35" x14ac:dyDescent="0.25">
      <c r="B168" t="s">
        <v>192</v>
      </c>
      <c r="C168">
        <v>211</v>
      </c>
      <c r="D168">
        <v>178.69201866855428</v>
      </c>
      <c r="E168">
        <v>232.51551595776064</v>
      </c>
      <c r="F168">
        <v>307.6825002922921</v>
      </c>
      <c r="G168">
        <v>213.68985794056408</v>
      </c>
      <c r="H168">
        <v>246.47928969437271</v>
      </c>
      <c r="I168">
        <v>261.77290847582083</v>
      </c>
      <c r="J168">
        <v>378.69736629741737</v>
      </c>
      <c r="K168">
        <v>458.00495534725161</v>
      </c>
      <c r="L168">
        <v>488.48882919058246</v>
      </c>
      <c r="M168">
        <v>630.70540864410566</v>
      </c>
      <c r="N168">
        <v>507.61583035181809</v>
      </c>
      <c r="O168">
        <v>375.85444953039695</v>
      </c>
      <c r="P168">
        <v>227.02704158829965</v>
      </c>
      <c r="Q168">
        <v>375.55941795355295</v>
      </c>
      <c r="R168">
        <v>256.08088758138854</v>
      </c>
      <c r="S168">
        <v>175.94525505977006</v>
      </c>
      <c r="T168">
        <v>103.20619838778364</v>
      </c>
      <c r="U168">
        <v>137.8738835319854</v>
      </c>
      <c r="V168">
        <v>119.38768082365276</v>
      </c>
      <c r="W168">
        <v>92.838625382386041</v>
      </c>
      <c r="X168">
        <v>87.689937831789806</v>
      </c>
      <c r="Y168">
        <v>133.42709833646347</v>
      </c>
      <c r="Z168">
        <v>92.056615383754476</v>
      </c>
      <c r="AA168">
        <v>232.22601441867425</v>
      </c>
      <c r="AB168">
        <v>373.59770501540532</v>
      </c>
      <c r="AC168">
        <v>482.04356023182504</v>
      </c>
      <c r="AD168">
        <v>388.44149497180217</v>
      </c>
      <c r="AE168">
        <v>304.6605699667619</v>
      </c>
      <c r="AF168">
        <v>231.44658124001046</v>
      </c>
      <c r="AG168">
        <v>543.17585022627384</v>
      </c>
      <c r="AI168">
        <v>630.70540864410566</v>
      </c>
    </row>
    <row r="169" spans="2:35" x14ac:dyDescent="0.25">
      <c r="B169" t="s">
        <v>193</v>
      </c>
      <c r="C169">
        <v>211</v>
      </c>
      <c r="D169">
        <v>320.90826517386949</v>
      </c>
      <c r="E169">
        <v>168.62859333992554</v>
      </c>
      <c r="F169">
        <v>130.0197159919062</v>
      </c>
      <c r="G169">
        <v>173.72921900197096</v>
      </c>
      <c r="H169">
        <v>91.799203913374996</v>
      </c>
      <c r="I169">
        <v>65.008246778528601</v>
      </c>
      <c r="J169">
        <v>75.737113181029201</v>
      </c>
      <c r="K169">
        <v>75.535759074450908</v>
      </c>
      <c r="L169">
        <v>108.07704920782568</v>
      </c>
      <c r="M169">
        <v>196.64985023228238</v>
      </c>
      <c r="N169">
        <v>188.49406863618901</v>
      </c>
      <c r="O169">
        <v>142.20825639326202</v>
      </c>
      <c r="P169">
        <v>66.629908182802907</v>
      </c>
      <c r="Q169">
        <v>118.02909611736631</v>
      </c>
      <c r="R169">
        <v>124.0633725000756</v>
      </c>
      <c r="S169">
        <v>80.685068352826349</v>
      </c>
      <c r="T169">
        <v>118.54544090158852</v>
      </c>
      <c r="U169">
        <v>322.75788299979371</v>
      </c>
      <c r="V169">
        <v>179.45404985983723</v>
      </c>
      <c r="W169">
        <v>389.64579011912821</v>
      </c>
      <c r="X169">
        <v>990.05727806898528</v>
      </c>
      <c r="Y169">
        <v>739.11744454164034</v>
      </c>
      <c r="Z169">
        <v>600.81079201862781</v>
      </c>
      <c r="AA169">
        <v>832.08319527388562</v>
      </c>
      <c r="AB169">
        <v>539.7047342453825</v>
      </c>
      <c r="AC169">
        <v>1493.0507344680605</v>
      </c>
      <c r="AD169">
        <v>1318.7587972466265</v>
      </c>
      <c r="AE169">
        <v>1702.8066781332609</v>
      </c>
      <c r="AF169">
        <v>2047.027085787267</v>
      </c>
      <c r="AG169">
        <v>3095.4820764647711</v>
      </c>
      <c r="AI169">
        <v>196.64985023228238</v>
      </c>
    </row>
    <row r="170" spans="2:35" x14ac:dyDescent="0.25">
      <c r="B170" t="s">
        <v>194</v>
      </c>
      <c r="C170">
        <v>211</v>
      </c>
      <c r="D170">
        <v>274.33052651160938</v>
      </c>
      <c r="E170">
        <v>318.65069309227601</v>
      </c>
      <c r="F170">
        <v>552.70649961969025</v>
      </c>
      <c r="G170">
        <v>897.40264579599932</v>
      </c>
      <c r="H170">
        <v>2214.7485817407241</v>
      </c>
      <c r="I170">
        <v>1898.1133027604658</v>
      </c>
      <c r="J170">
        <v>1909.3963254037853</v>
      </c>
      <c r="K170">
        <v>1880.8597125648987</v>
      </c>
      <c r="L170">
        <v>1489.2297790526666</v>
      </c>
      <c r="M170">
        <v>3979.4391216584791</v>
      </c>
      <c r="N170">
        <v>4455.0877958759793</v>
      </c>
      <c r="O170">
        <v>5712.0961180386184</v>
      </c>
      <c r="P170">
        <v>5926.2747829293467</v>
      </c>
      <c r="Q170">
        <v>4210.8199640186676</v>
      </c>
      <c r="R170">
        <v>7544.7351598321829</v>
      </c>
      <c r="S170">
        <v>20246.189269949438</v>
      </c>
      <c r="T170">
        <v>21442.349030787063</v>
      </c>
      <c r="U170">
        <v>31786.670428784506</v>
      </c>
      <c r="V170">
        <v>36557.102758815148</v>
      </c>
      <c r="W170">
        <v>25400.134376227859</v>
      </c>
      <c r="X170">
        <v>18467.805382519702</v>
      </c>
      <c r="Y170">
        <v>27099.163532682986</v>
      </c>
      <c r="Z170">
        <v>55849.093150544286</v>
      </c>
      <c r="AA170">
        <v>74346.530135644658</v>
      </c>
      <c r="AB170">
        <v>66036.163096002521</v>
      </c>
      <c r="AC170">
        <v>39383.184490910025</v>
      </c>
      <c r="AD170">
        <v>25853.136018864931</v>
      </c>
      <c r="AE170">
        <v>25800.755174235812</v>
      </c>
      <c r="AF170">
        <v>42002.26098653669</v>
      </c>
      <c r="AG170">
        <v>38449.408747381822</v>
      </c>
      <c r="AI170">
        <v>3979.4391216584791</v>
      </c>
    </row>
    <row r="171" spans="2:35" x14ac:dyDescent="0.25">
      <c r="B171" t="s">
        <v>195</v>
      </c>
      <c r="C171">
        <v>211</v>
      </c>
      <c r="D171">
        <v>141.16862612451592</v>
      </c>
      <c r="E171">
        <v>199.8932752262042</v>
      </c>
      <c r="F171">
        <v>268.25587736781898</v>
      </c>
      <c r="G171">
        <v>362.69892262053662</v>
      </c>
      <c r="H171">
        <v>332.84243860814854</v>
      </c>
      <c r="I171">
        <v>360.22209123622787</v>
      </c>
      <c r="J171">
        <v>712.11168542441533</v>
      </c>
      <c r="K171">
        <v>717.68033895638712</v>
      </c>
      <c r="L171">
        <v>655.70112102036842</v>
      </c>
      <c r="M171">
        <v>931.66268458068646</v>
      </c>
      <c r="N171">
        <v>1493.544202589911</v>
      </c>
      <c r="O171">
        <v>1519.1188621866118</v>
      </c>
      <c r="P171">
        <v>5200.3499064918815</v>
      </c>
      <c r="Q171">
        <v>3535.3130705879757</v>
      </c>
      <c r="R171">
        <v>5681.8993914226576</v>
      </c>
      <c r="S171">
        <v>5190.9921926296856</v>
      </c>
      <c r="T171">
        <v>7617.8455227258637</v>
      </c>
      <c r="U171">
        <v>19736.467172069235</v>
      </c>
      <c r="V171">
        <v>23721.665733270802</v>
      </c>
      <c r="W171">
        <v>39043.382241847627</v>
      </c>
      <c r="X171">
        <v>56227.0339347482</v>
      </c>
      <c r="Y171">
        <v>51632.800973515725</v>
      </c>
      <c r="Z171">
        <v>85245.690885341275</v>
      </c>
      <c r="AA171">
        <v>37200.178691432622</v>
      </c>
      <c r="AB171">
        <v>46340.224504164857</v>
      </c>
      <c r="AC171">
        <v>53341.404235216876</v>
      </c>
      <c r="AD171">
        <v>49143.837316926365</v>
      </c>
      <c r="AE171">
        <v>44496.003812239236</v>
      </c>
      <c r="AF171">
        <v>46426.343099484984</v>
      </c>
      <c r="AG171">
        <v>35331.353304142904</v>
      </c>
      <c r="AI171">
        <v>931.66268458068646</v>
      </c>
    </row>
    <row r="172" spans="2:35" x14ac:dyDescent="0.25">
      <c r="B172" t="s">
        <v>196</v>
      </c>
      <c r="C172">
        <v>211</v>
      </c>
      <c r="D172">
        <v>232.89409565513407</v>
      </c>
      <c r="E172">
        <v>339.11429807770486</v>
      </c>
      <c r="F172">
        <v>733.05506494339409</v>
      </c>
      <c r="G172">
        <v>383.71832528324143</v>
      </c>
      <c r="H172">
        <v>284.2788953630357</v>
      </c>
      <c r="I172">
        <v>119.50315688636945</v>
      </c>
      <c r="J172">
        <v>114.4414418926774</v>
      </c>
      <c r="K172">
        <v>242.2900561129901</v>
      </c>
      <c r="L172">
        <v>439.70340170133494</v>
      </c>
      <c r="M172">
        <v>308.88397848791669</v>
      </c>
      <c r="N172">
        <v>262.39250855037403</v>
      </c>
      <c r="O172">
        <v>302.1024189964262</v>
      </c>
      <c r="P172">
        <v>203.91347705111264</v>
      </c>
      <c r="Q172">
        <v>253.20810232386043</v>
      </c>
      <c r="R172">
        <v>216.31824052060918</v>
      </c>
      <c r="S172">
        <v>183.17816079951899</v>
      </c>
      <c r="T172">
        <v>129.11494768531784</v>
      </c>
      <c r="U172">
        <v>150.57865604076534</v>
      </c>
      <c r="V172">
        <v>178.19910934276257</v>
      </c>
      <c r="W172">
        <v>125.65501981146957</v>
      </c>
      <c r="X172">
        <v>118.96505197918226</v>
      </c>
      <c r="Y172">
        <v>52.399519639824398</v>
      </c>
      <c r="Z172">
        <v>51.673203318630286</v>
      </c>
      <c r="AA172">
        <v>63.099993027006157</v>
      </c>
      <c r="AB172">
        <v>53.367953094251284</v>
      </c>
      <c r="AC172">
        <v>82.742887634256277</v>
      </c>
      <c r="AD172">
        <v>71.213393372310506</v>
      </c>
      <c r="AE172">
        <v>62.185717234675693</v>
      </c>
      <c r="AF172">
        <v>44.958461340245712</v>
      </c>
      <c r="AG172">
        <v>37.646772385235288</v>
      </c>
      <c r="AI172">
        <v>308.88397848791669</v>
      </c>
    </row>
    <row r="173" spans="2:35" x14ac:dyDescent="0.25">
      <c r="B173" t="s">
        <v>197</v>
      </c>
      <c r="C173">
        <v>211</v>
      </c>
      <c r="D173">
        <v>382.34750251401988</v>
      </c>
      <c r="E173">
        <v>214.59086838706173</v>
      </c>
      <c r="F173">
        <v>234.38272262745375</v>
      </c>
      <c r="G173">
        <v>263.59464765265159</v>
      </c>
      <c r="H173">
        <v>132.81985238979004</v>
      </c>
      <c r="I173">
        <v>34.025197462012052</v>
      </c>
      <c r="J173">
        <v>38.721600351104158</v>
      </c>
      <c r="K173">
        <v>35.774600743983633</v>
      </c>
      <c r="L173">
        <v>41.084421699543661</v>
      </c>
      <c r="M173">
        <v>58.990582727514209</v>
      </c>
      <c r="N173">
        <v>37.642613059871266</v>
      </c>
      <c r="O173">
        <v>42.252352586651512</v>
      </c>
      <c r="P173">
        <v>57.941155448660396</v>
      </c>
      <c r="Q173">
        <v>47.355111313605839</v>
      </c>
      <c r="R173">
        <v>41.828364079921414</v>
      </c>
      <c r="S173">
        <v>81.314343395565473</v>
      </c>
      <c r="T173">
        <v>66.998360622792859</v>
      </c>
      <c r="U173">
        <v>76.341420791976631</v>
      </c>
      <c r="V173">
        <v>114.28133745562685</v>
      </c>
      <c r="W173">
        <v>226.79166389141244</v>
      </c>
      <c r="X173">
        <v>209.83900335246409</v>
      </c>
      <c r="Y173">
        <v>285.74552058115103</v>
      </c>
      <c r="Z173">
        <v>345.52672571759001</v>
      </c>
      <c r="AA173">
        <v>588.15553844321732</v>
      </c>
      <c r="AB173">
        <v>1187.082701394484</v>
      </c>
      <c r="AC173">
        <v>1751.3789485953785</v>
      </c>
      <c r="AD173">
        <v>1001.937906412</v>
      </c>
      <c r="AE173">
        <v>651.34340961542728</v>
      </c>
      <c r="AF173">
        <v>622.14892822556294</v>
      </c>
      <c r="AG173">
        <v>478.648851726261</v>
      </c>
      <c r="AI173">
        <v>58.990582727514209</v>
      </c>
    </row>
    <row r="174" spans="2:35" x14ac:dyDescent="0.25">
      <c r="B174" t="s">
        <v>198</v>
      </c>
      <c r="C174">
        <v>211</v>
      </c>
      <c r="D174">
        <v>195.43567227592794</v>
      </c>
      <c r="E174">
        <v>318.50497129810122</v>
      </c>
      <c r="F174">
        <v>582.05607726490848</v>
      </c>
      <c r="G174">
        <v>1036.9218628975675</v>
      </c>
      <c r="H174">
        <v>1069.8262450848922</v>
      </c>
      <c r="I174">
        <v>1847.8780125058577</v>
      </c>
      <c r="J174">
        <v>1787.6611080631808</v>
      </c>
      <c r="K174">
        <v>827.22009275803566</v>
      </c>
      <c r="L174">
        <v>830.68277056862314</v>
      </c>
      <c r="M174">
        <v>925.92287922260061</v>
      </c>
      <c r="N174">
        <v>630.4498102728337</v>
      </c>
      <c r="O174">
        <v>905.55574176180153</v>
      </c>
      <c r="P174">
        <v>691.5026712097856</v>
      </c>
      <c r="Q174">
        <v>575.30720225770358</v>
      </c>
      <c r="R174">
        <v>578.07107103334567</v>
      </c>
      <c r="S174">
        <v>619.11687090012595</v>
      </c>
      <c r="T174">
        <v>814.59695834564536</v>
      </c>
      <c r="U174">
        <v>781.91046356595905</v>
      </c>
      <c r="V174">
        <v>1310.9251882666572</v>
      </c>
      <c r="W174">
        <v>1537.301385468113</v>
      </c>
      <c r="X174">
        <v>1213.9504750016056</v>
      </c>
      <c r="Y174">
        <v>1129.8545947856699</v>
      </c>
      <c r="Z174">
        <v>1741.4088751290763</v>
      </c>
      <c r="AA174">
        <v>3194.145373986722</v>
      </c>
      <c r="AB174">
        <v>1862.2140727544108</v>
      </c>
      <c r="AC174">
        <v>3219.3296244648836</v>
      </c>
      <c r="AD174">
        <v>2377.4384920840193</v>
      </c>
      <c r="AE174">
        <v>3573.2502927100645</v>
      </c>
      <c r="AF174">
        <v>6636.4862043208259</v>
      </c>
      <c r="AG174">
        <v>8667.0707240221855</v>
      </c>
      <c r="AI174">
        <v>925.92287922260061</v>
      </c>
    </row>
    <row r="175" spans="2:35" x14ac:dyDescent="0.25">
      <c r="B175" t="s">
        <v>199</v>
      </c>
      <c r="C175">
        <v>211</v>
      </c>
      <c r="D175">
        <v>124.11051570437505</v>
      </c>
      <c r="E175">
        <v>88.957094124946039</v>
      </c>
      <c r="F175">
        <v>93.132551425893823</v>
      </c>
      <c r="G175">
        <v>71.97594345465015</v>
      </c>
      <c r="H175">
        <v>68.024179500929066</v>
      </c>
      <c r="I175">
        <v>68.886594937117593</v>
      </c>
      <c r="J175">
        <v>158.26590083010802</v>
      </c>
      <c r="K175">
        <v>141.98997341947668</v>
      </c>
      <c r="L175">
        <v>199.02697765258972</v>
      </c>
      <c r="M175">
        <v>599.33947948465709</v>
      </c>
      <c r="N175">
        <v>649.9797141621641</v>
      </c>
      <c r="O175">
        <v>546.79821950794837</v>
      </c>
      <c r="P175">
        <v>433.37970081754565</v>
      </c>
      <c r="Q175">
        <v>478.84170941053435</v>
      </c>
      <c r="R175">
        <v>378.46723609767247</v>
      </c>
      <c r="S175">
        <v>276.19007379422345</v>
      </c>
      <c r="T175">
        <v>303.6228955382532</v>
      </c>
      <c r="U175">
        <v>174.65870286967311</v>
      </c>
      <c r="V175">
        <v>122.78531721703609</v>
      </c>
      <c r="W175">
        <v>175.82076409339052</v>
      </c>
      <c r="X175">
        <v>160.29193002550437</v>
      </c>
      <c r="Y175">
        <v>286.92603145945714</v>
      </c>
      <c r="Z175">
        <v>368.9320390305632</v>
      </c>
      <c r="AA175">
        <v>540.33885162725051</v>
      </c>
      <c r="AB175">
        <v>1959.5753582544157</v>
      </c>
      <c r="AC175">
        <v>1724.1741929298464</v>
      </c>
      <c r="AD175">
        <v>1542.1954896137763</v>
      </c>
      <c r="AE175">
        <v>1115.6686514540181</v>
      </c>
      <c r="AF175">
        <v>1273.5919539597307</v>
      </c>
      <c r="AG175">
        <v>1304.4482009065139</v>
      </c>
      <c r="AI175">
        <v>599.33947948465709</v>
      </c>
    </row>
    <row r="176" spans="2:35" x14ac:dyDescent="0.25">
      <c r="B176" t="s">
        <v>200</v>
      </c>
      <c r="C176">
        <v>211</v>
      </c>
      <c r="D176">
        <v>189.87943286552425</v>
      </c>
      <c r="E176">
        <v>192.81333829096423</v>
      </c>
      <c r="F176">
        <v>248.21445148958597</v>
      </c>
      <c r="G176">
        <v>220.24574057982977</v>
      </c>
      <c r="H176">
        <v>143.39663636496772</v>
      </c>
      <c r="I176">
        <v>60.722153438785462</v>
      </c>
      <c r="J176">
        <v>63.162211135236959</v>
      </c>
      <c r="K176">
        <v>74.414657222838684</v>
      </c>
      <c r="L176">
        <v>112.0667453608803</v>
      </c>
      <c r="M176">
        <v>207.9801286535471</v>
      </c>
      <c r="N176">
        <v>195.90437213032027</v>
      </c>
      <c r="O176">
        <v>116.98070591939401</v>
      </c>
      <c r="P176">
        <v>87.428601016013786</v>
      </c>
      <c r="Q176">
        <v>83.209813615402268</v>
      </c>
      <c r="R176">
        <v>112.37317146228087</v>
      </c>
      <c r="S176">
        <v>87.367250300462842</v>
      </c>
      <c r="T176">
        <v>38.040628990695602</v>
      </c>
      <c r="U176">
        <v>34.356618763908052</v>
      </c>
      <c r="V176">
        <v>24.800849152134205</v>
      </c>
      <c r="W176">
        <v>23.928291041258458</v>
      </c>
      <c r="X176">
        <v>8.9595655105578018</v>
      </c>
      <c r="Y176">
        <v>19.39959717177236</v>
      </c>
      <c r="Z176">
        <v>17.637948664619671</v>
      </c>
      <c r="AA176">
        <v>8.2382050949099259</v>
      </c>
      <c r="AB176">
        <v>5.9279113696763091</v>
      </c>
      <c r="AC176">
        <v>3.6697411240603945</v>
      </c>
      <c r="AD176">
        <v>4.3356853186744475</v>
      </c>
      <c r="AE176">
        <v>2.5769158992964365</v>
      </c>
      <c r="AF176">
        <v>2.9662474065062829</v>
      </c>
      <c r="AG176">
        <v>3.6028113099599177</v>
      </c>
      <c r="AI176">
        <v>207.9801286535471</v>
      </c>
    </row>
    <row r="177" spans="2:35" x14ac:dyDescent="0.25">
      <c r="B177" t="s">
        <v>201</v>
      </c>
      <c r="C177">
        <v>211</v>
      </c>
      <c r="D177">
        <v>220.68326638117657</v>
      </c>
      <c r="E177">
        <v>362.91397396991823</v>
      </c>
      <c r="F177">
        <v>1159.958469141282</v>
      </c>
      <c r="G177">
        <v>3219.4370200132225</v>
      </c>
      <c r="H177">
        <v>3071.0144529098175</v>
      </c>
      <c r="I177">
        <v>2850.0439459683435</v>
      </c>
      <c r="J177">
        <v>1429.5255085333931</v>
      </c>
      <c r="K177">
        <v>1721.1011284169979</v>
      </c>
      <c r="L177">
        <v>1278.6296052657308</v>
      </c>
      <c r="M177">
        <v>1213.4140014416796</v>
      </c>
      <c r="N177">
        <v>722.64409004672791</v>
      </c>
      <c r="O177">
        <v>494.49711229931427</v>
      </c>
      <c r="P177">
        <v>383.74825906767842</v>
      </c>
      <c r="Q177">
        <v>599.13757467555195</v>
      </c>
      <c r="R177">
        <v>397.31704652684289</v>
      </c>
      <c r="S177">
        <v>236.98264301300833</v>
      </c>
      <c r="T177">
        <v>185.64543453989268</v>
      </c>
      <c r="U177">
        <v>235.38550915612021</v>
      </c>
      <c r="V177">
        <v>264.01551656960527</v>
      </c>
      <c r="W177">
        <v>124.35777074215677</v>
      </c>
      <c r="X177">
        <v>49.01809220257298</v>
      </c>
      <c r="Y177">
        <v>45.805205142398123</v>
      </c>
      <c r="Z177">
        <v>80.255190365358416</v>
      </c>
      <c r="AA177">
        <v>121.45237948716509</v>
      </c>
      <c r="AB177">
        <v>115.78028484079448</v>
      </c>
      <c r="AC177">
        <v>93.114060056224986</v>
      </c>
      <c r="AD177">
        <v>82.10361680538692</v>
      </c>
      <c r="AE177">
        <v>84.674532665154217</v>
      </c>
      <c r="AF177">
        <v>112.38293822781212</v>
      </c>
      <c r="AG177">
        <v>140.51378844380437</v>
      </c>
      <c r="AI177">
        <v>1213.4140014416796</v>
      </c>
    </row>
    <row r="178" spans="2:35" x14ac:dyDescent="0.25">
      <c r="B178" t="s">
        <v>202</v>
      </c>
      <c r="C178">
        <v>211</v>
      </c>
      <c r="D178">
        <v>130.1199573255665</v>
      </c>
      <c r="E178">
        <v>213.56681574552522</v>
      </c>
      <c r="F178">
        <v>405.49194639845052</v>
      </c>
      <c r="G178">
        <v>578.26011608623696</v>
      </c>
      <c r="H178">
        <v>370.06490806915178</v>
      </c>
      <c r="I178">
        <v>271.73753898553389</v>
      </c>
      <c r="J178">
        <v>370.90631402799704</v>
      </c>
      <c r="K178">
        <v>488.20353498841615</v>
      </c>
      <c r="L178">
        <v>389.42680892976961</v>
      </c>
      <c r="M178">
        <v>677.59379364005065</v>
      </c>
      <c r="N178">
        <v>580.56894402328351</v>
      </c>
      <c r="O178">
        <v>537.42750032616732</v>
      </c>
      <c r="P178">
        <v>576.96857503427748</v>
      </c>
      <c r="Q178">
        <v>453.97339700552675</v>
      </c>
      <c r="R178">
        <v>219.54926940418218</v>
      </c>
      <c r="S178">
        <v>505.40246219534043</v>
      </c>
      <c r="T178">
        <v>771.77693400948249</v>
      </c>
      <c r="U178">
        <v>477.5777480316695</v>
      </c>
      <c r="V178">
        <v>1277.4846870077204</v>
      </c>
      <c r="W178">
        <v>1023.7695201434776</v>
      </c>
      <c r="X178">
        <v>1009.6755798316455</v>
      </c>
      <c r="Y178">
        <v>728.24582469181701</v>
      </c>
      <c r="Z178">
        <v>788.89897913363586</v>
      </c>
      <c r="AA178">
        <v>802.79146534907329</v>
      </c>
      <c r="AB178">
        <v>872.733828565404</v>
      </c>
      <c r="AC178">
        <v>725.27980379321264</v>
      </c>
      <c r="AD178">
        <v>594.67579897917346</v>
      </c>
      <c r="AE178">
        <v>924.33680711503268</v>
      </c>
      <c r="AF178">
        <v>840.96985774146719</v>
      </c>
      <c r="AG178">
        <v>1435.3710891018254</v>
      </c>
      <c r="AI178">
        <v>677.59379364005065</v>
      </c>
    </row>
    <row r="179" spans="2:35" x14ac:dyDescent="0.25">
      <c r="B179" t="s">
        <v>203</v>
      </c>
      <c r="C179">
        <v>211</v>
      </c>
      <c r="D179">
        <v>174.03100282167898</v>
      </c>
      <c r="E179">
        <v>192.4096066254277</v>
      </c>
      <c r="F179">
        <v>176.00287744496106</v>
      </c>
      <c r="G179">
        <v>116.23737792769657</v>
      </c>
      <c r="H179">
        <v>81.920135690033717</v>
      </c>
      <c r="I179">
        <v>172.78434679179225</v>
      </c>
      <c r="J179">
        <v>288.43502703311617</v>
      </c>
      <c r="K179">
        <v>508.18875327820439</v>
      </c>
      <c r="L179">
        <v>426.12123696304491</v>
      </c>
      <c r="M179">
        <v>369.68724105532931</v>
      </c>
      <c r="N179">
        <v>334.9035186580569</v>
      </c>
      <c r="O179">
        <v>367.86255688401354</v>
      </c>
      <c r="P179">
        <v>303.18584395107223</v>
      </c>
      <c r="Q179">
        <v>169.91730258645919</v>
      </c>
      <c r="R179">
        <v>177.13290453683641</v>
      </c>
      <c r="S179">
        <v>125.26282520844688</v>
      </c>
      <c r="T179">
        <v>132.03335425030932</v>
      </c>
      <c r="U179">
        <v>167.31124318418529</v>
      </c>
      <c r="V179">
        <v>98.682220576472218</v>
      </c>
      <c r="W179">
        <v>140.89115386029306</v>
      </c>
      <c r="X179">
        <v>78.605309454070863</v>
      </c>
      <c r="Y179">
        <v>64.15640562670437</v>
      </c>
      <c r="Z179">
        <v>69.999746056179148</v>
      </c>
      <c r="AA179">
        <v>129.82442923523277</v>
      </c>
      <c r="AB179">
        <v>118.09371957657837</v>
      </c>
      <c r="AC179">
        <v>213.90874481989951</v>
      </c>
      <c r="AD179">
        <v>175.02680556884616</v>
      </c>
      <c r="AE179">
        <v>198.51725118225261</v>
      </c>
      <c r="AF179">
        <v>129.89312165456445</v>
      </c>
      <c r="AG179">
        <v>214.88399598163807</v>
      </c>
      <c r="AI179">
        <v>369.68724105532931</v>
      </c>
    </row>
    <row r="180" spans="2:35" x14ac:dyDescent="0.25">
      <c r="B180" t="s">
        <v>204</v>
      </c>
      <c r="C180">
        <v>211</v>
      </c>
      <c r="D180">
        <v>160.25426161047491</v>
      </c>
      <c r="E180">
        <v>280.83982205857245</v>
      </c>
      <c r="F180">
        <v>751.11406704281376</v>
      </c>
      <c r="G180">
        <v>3781.9443495471173</v>
      </c>
      <c r="H180">
        <v>3889.5086872290381</v>
      </c>
      <c r="I180">
        <v>6476.5363266772392</v>
      </c>
      <c r="J180">
        <v>6702.684469029683</v>
      </c>
      <c r="K180">
        <v>5259.1267514631045</v>
      </c>
      <c r="L180">
        <v>4251.8291951199708</v>
      </c>
      <c r="M180">
        <v>2856.7662783503547</v>
      </c>
      <c r="N180">
        <v>3110.3681697579673</v>
      </c>
      <c r="O180">
        <v>3204.8010980263412</v>
      </c>
      <c r="P180">
        <v>2337.77535656284</v>
      </c>
      <c r="Q180">
        <v>2865.7073701513409</v>
      </c>
      <c r="R180">
        <v>1422.3420803460938</v>
      </c>
      <c r="S180">
        <v>1167.7745070489498</v>
      </c>
      <c r="T180">
        <v>1579.5383677541693</v>
      </c>
      <c r="U180">
        <v>1017.7197616473296</v>
      </c>
      <c r="V180">
        <v>942.16949086714521</v>
      </c>
      <c r="W180">
        <v>547.96113971543605</v>
      </c>
      <c r="X180">
        <v>1084.6588398894467</v>
      </c>
      <c r="Y180">
        <v>1789.9195354835017</v>
      </c>
      <c r="Z180">
        <v>1579.3268831897542</v>
      </c>
      <c r="AA180">
        <v>994.75965928916889</v>
      </c>
      <c r="AB180">
        <v>1045.0554091462825</v>
      </c>
      <c r="AC180">
        <v>1455.805159626377</v>
      </c>
      <c r="AD180">
        <v>1857.3535296143525</v>
      </c>
      <c r="AE180">
        <v>1990.0037596331833</v>
      </c>
      <c r="AF180">
        <v>2803.7280897646592</v>
      </c>
      <c r="AG180">
        <v>1884.5265924047601</v>
      </c>
      <c r="AI180">
        <v>2856.7662783503547</v>
      </c>
    </row>
    <row r="181" spans="2:35" x14ac:dyDescent="0.25">
      <c r="B181" t="s">
        <v>205</v>
      </c>
      <c r="C181">
        <v>211</v>
      </c>
      <c r="D181">
        <v>195.50652202142481</v>
      </c>
      <c r="E181">
        <v>254.57196259015882</v>
      </c>
      <c r="F181">
        <v>232.54775264749333</v>
      </c>
      <c r="G181">
        <v>169.53392893613412</v>
      </c>
      <c r="H181">
        <v>278.87627787713268</v>
      </c>
      <c r="I181">
        <v>321.69350756003752</v>
      </c>
      <c r="J181">
        <v>357.57786301015568</v>
      </c>
      <c r="K181">
        <v>417.52542693861591</v>
      </c>
      <c r="L181">
        <v>437.38004498501175</v>
      </c>
      <c r="M181">
        <v>588.77396299903785</v>
      </c>
      <c r="N181">
        <v>748.46061825150059</v>
      </c>
      <c r="O181">
        <v>1172.5530081886179</v>
      </c>
      <c r="P181">
        <v>539.07223325097561</v>
      </c>
      <c r="Q181">
        <v>573.0049775181609</v>
      </c>
      <c r="R181">
        <v>1078.242137499589</v>
      </c>
      <c r="S181">
        <v>1214.1146226221306</v>
      </c>
      <c r="T181">
        <v>1266.6758681263891</v>
      </c>
      <c r="U181">
        <v>1590.9314600139953</v>
      </c>
      <c r="V181">
        <v>2136.8157494819866</v>
      </c>
      <c r="W181">
        <v>2028.3217839642398</v>
      </c>
      <c r="X181">
        <v>4251.2525714316971</v>
      </c>
      <c r="Y181">
        <v>2631.3392518856017</v>
      </c>
      <c r="Z181">
        <v>1365.2885093513087</v>
      </c>
      <c r="AA181">
        <v>1209.6705014451763</v>
      </c>
      <c r="AB181">
        <v>1001.2298117785417</v>
      </c>
      <c r="AC181">
        <v>1071.3483384820797</v>
      </c>
      <c r="AD181">
        <v>1694.5623590151968</v>
      </c>
      <c r="AE181">
        <v>1668.7119928325701</v>
      </c>
      <c r="AF181">
        <v>2147.4602420081555</v>
      </c>
      <c r="AG181">
        <v>1066.2108940201977</v>
      </c>
      <c r="AI181">
        <v>588.77396299903785</v>
      </c>
    </row>
    <row r="182" spans="2:35" x14ac:dyDescent="0.25">
      <c r="B182" t="s">
        <v>206</v>
      </c>
      <c r="C182">
        <v>211</v>
      </c>
      <c r="D182">
        <v>288.95699953818814</v>
      </c>
      <c r="E182">
        <v>587.17470254827901</v>
      </c>
      <c r="F182">
        <v>789.64143759942465</v>
      </c>
      <c r="G182">
        <v>1003.8289240649992</v>
      </c>
      <c r="H182">
        <v>800.44260930669725</v>
      </c>
      <c r="I182">
        <v>1392.5811355709668</v>
      </c>
      <c r="J182">
        <v>1426.6657906059427</v>
      </c>
      <c r="K182">
        <v>2010.1041801277581</v>
      </c>
      <c r="L182">
        <v>1935.702024037073</v>
      </c>
      <c r="M182">
        <v>1757.8298978441176</v>
      </c>
      <c r="N182">
        <v>1553.0675037724466</v>
      </c>
      <c r="O182">
        <v>1251.4396116616876</v>
      </c>
      <c r="P182">
        <v>1266.7403736127662</v>
      </c>
      <c r="Q182">
        <v>1095.1157105194291</v>
      </c>
      <c r="R182">
        <v>1448.6198778585854</v>
      </c>
      <c r="S182">
        <v>917.2910471108944</v>
      </c>
      <c r="T182">
        <v>568.87913586296361</v>
      </c>
      <c r="U182">
        <v>697.86995944551768</v>
      </c>
      <c r="V182">
        <v>1529.3846246128114</v>
      </c>
      <c r="W182">
        <v>1557.5281624990644</v>
      </c>
      <c r="X182">
        <v>1358.6031313496787</v>
      </c>
      <c r="Y182">
        <v>1488.7996839853186</v>
      </c>
      <c r="Z182">
        <v>1541.4013706000205</v>
      </c>
      <c r="AA182">
        <v>2569.0044027980289</v>
      </c>
      <c r="AB182">
        <v>2290.4672707845439</v>
      </c>
      <c r="AC182">
        <v>2513.2651501034502</v>
      </c>
      <c r="AD182">
        <v>4115.7896273131837</v>
      </c>
      <c r="AE182">
        <v>3496.2666973844198</v>
      </c>
      <c r="AF182">
        <v>3092.0762821384301</v>
      </c>
      <c r="AG182">
        <v>4101.1633356471002</v>
      </c>
      <c r="AI182">
        <v>1757.8298978441176</v>
      </c>
    </row>
    <row r="183" spans="2:35" x14ac:dyDescent="0.25">
      <c r="B183" t="s">
        <v>207</v>
      </c>
      <c r="C183">
        <v>211</v>
      </c>
      <c r="D183">
        <v>184.43489703730506</v>
      </c>
      <c r="E183">
        <v>219.19005733118848</v>
      </c>
      <c r="F183">
        <v>204.90605688966298</v>
      </c>
      <c r="G183">
        <v>274.96846948226715</v>
      </c>
      <c r="H183">
        <v>323.47328633536648</v>
      </c>
      <c r="I183">
        <v>450.18473692118982</v>
      </c>
      <c r="J183">
        <v>391.367943620929</v>
      </c>
      <c r="K183">
        <v>513.20779149465045</v>
      </c>
      <c r="L183">
        <v>494.78853110186799</v>
      </c>
      <c r="M183">
        <v>506.94834565314579</v>
      </c>
      <c r="N183">
        <v>229.13605629658889</v>
      </c>
      <c r="O183">
        <v>420.8068892091099</v>
      </c>
      <c r="P183">
        <v>590.1303547694796</v>
      </c>
      <c r="Q183">
        <v>766.96713012215196</v>
      </c>
      <c r="R183">
        <v>1395.7074197960264</v>
      </c>
      <c r="S183">
        <v>1616.5638429527901</v>
      </c>
      <c r="T183">
        <v>1254.623872352422</v>
      </c>
      <c r="U183">
        <v>1145.7954363351505</v>
      </c>
      <c r="V183">
        <v>1536.2865140552638</v>
      </c>
      <c r="W183">
        <v>1799.8816855839966</v>
      </c>
      <c r="X183">
        <v>1258.3778818493013</v>
      </c>
      <c r="Y183">
        <v>1041.7359743832421</v>
      </c>
      <c r="Z183">
        <v>542.02846703236128</v>
      </c>
      <c r="AA183">
        <v>300.51711439475412</v>
      </c>
      <c r="AB183">
        <v>374.18747554936954</v>
      </c>
      <c r="AC183">
        <v>270.73549200049513</v>
      </c>
      <c r="AD183">
        <v>265.08112797130264</v>
      </c>
      <c r="AE183">
        <v>386.02908013076308</v>
      </c>
      <c r="AF183">
        <v>421.62943746108942</v>
      </c>
      <c r="AG183">
        <v>379.14678208170375</v>
      </c>
      <c r="AI183">
        <v>506.94834565314579</v>
      </c>
    </row>
    <row r="184" spans="2:35" x14ac:dyDescent="0.25">
      <c r="B184" t="s">
        <v>208</v>
      </c>
      <c r="C184">
        <v>211</v>
      </c>
      <c r="D184">
        <v>292.08833001630444</v>
      </c>
      <c r="E184">
        <v>166.96253578320648</v>
      </c>
      <c r="F184">
        <v>116.43997537472113</v>
      </c>
      <c r="G184">
        <v>106.9142430849507</v>
      </c>
      <c r="H184">
        <v>100.30773045180921</v>
      </c>
      <c r="I184">
        <v>100.91996584102083</v>
      </c>
      <c r="J184">
        <v>143.92698812234562</v>
      </c>
      <c r="K184">
        <v>155.98258508528431</v>
      </c>
      <c r="L184">
        <v>195.33905258101359</v>
      </c>
      <c r="M184">
        <v>85.876427591641587</v>
      </c>
      <c r="N184">
        <v>55.796899805153913</v>
      </c>
      <c r="O184">
        <v>98.976643778868066</v>
      </c>
      <c r="P184">
        <v>157.24882366666071</v>
      </c>
      <c r="Q184">
        <v>370.98674279642597</v>
      </c>
      <c r="R184">
        <v>492.39218963389277</v>
      </c>
      <c r="S184">
        <v>247.3098057292224</v>
      </c>
      <c r="T184">
        <v>358.32751625863068</v>
      </c>
      <c r="U184">
        <v>682.5289104311521</v>
      </c>
      <c r="V184">
        <v>705.29588705563174</v>
      </c>
      <c r="W184">
        <v>1119.4292852234207</v>
      </c>
      <c r="X184">
        <v>1027.2440874450842</v>
      </c>
      <c r="Y184">
        <v>1387.5717459538366</v>
      </c>
      <c r="Z184">
        <v>1510.8207540157691</v>
      </c>
      <c r="AA184">
        <v>2514.7487693666371</v>
      </c>
      <c r="AB184">
        <v>3485.3627535632281</v>
      </c>
      <c r="AC184">
        <v>5876.3303344169935</v>
      </c>
      <c r="AD184">
        <v>4219.0868684875313</v>
      </c>
      <c r="AE184">
        <v>10314.550100076298</v>
      </c>
      <c r="AF184">
        <v>14665.760674038229</v>
      </c>
      <c r="AG184">
        <v>8852.1455268944665</v>
      </c>
      <c r="AI184">
        <v>85.876427591641587</v>
      </c>
    </row>
    <row r="185" spans="2:35" x14ac:dyDescent="0.25">
      <c r="B185" t="s">
        <v>209</v>
      </c>
      <c r="C185">
        <v>211</v>
      </c>
      <c r="D185">
        <v>196.40157464280173</v>
      </c>
      <c r="E185">
        <v>95.487456273454157</v>
      </c>
      <c r="F185">
        <v>64.184015138887176</v>
      </c>
      <c r="G185">
        <v>29.615114433655208</v>
      </c>
      <c r="H185">
        <v>30.48277852375584</v>
      </c>
      <c r="I185">
        <v>42.510004096666869</v>
      </c>
      <c r="J185">
        <v>43.612881439691812</v>
      </c>
      <c r="K185">
        <v>51.711484221374135</v>
      </c>
      <c r="L185">
        <v>35.56997149638449</v>
      </c>
      <c r="M185">
        <v>31.282026571008725</v>
      </c>
      <c r="N185">
        <v>15.4626734969073</v>
      </c>
      <c r="O185">
        <v>30.861269863989847</v>
      </c>
      <c r="P185">
        <v>20.27223698462053</v>
      </c>
      <c r="Q185">
        <v>47.38617038099224</v>
      </c>
      <c r="R185">
        <v>53.982564925084127</v>
      </c>
      <c r="S185">
        <v>53.4169845389711</v>
      </c>
      <c r="T185">
        <v>47.810636701915257</v>
      </c>
      <c r="U185">
        <v>55.588358409534905</v>
      </c>
      <c r="V185">
        <v>128.50392646831864</v>
      </c>
      <c r="W185">
        <v>116.72725843868591</v>
      </c>
      <c r="X185">
        <v>118.22634983617898</v>
      </c>
      <c r="Y185">
        <v>128.78798365109742</v>
      </c>
      <c r="Z185">
        <v>153.14338913732047</v>
      </c>
      <c r="AA185">
        <v>124.68478106884204</v>
      </c>
      <c r="AB185">
        <v>158.58516283862988</v>
      </c>
      <c r="AC185">
        <v>191.30926943846379</v>
      </c>
      <c r="AD185">
        <v>65.678303691444356</v>
      </c>
      <c r="AE185">
        <v>49.319401120058529</v>
      </c>
      <c r="AF185">
        <v>127.31525981105204</v>
      </c>
      <c r="AG185">
        <v>118.53200767617402</v>
      </c>
      <c r="AI185">
        <v>31.282026571008725</v>
      </c>
    </row>
    <row r="186" spans="2:35" x14ac:dyDescent="0.25">
      <c r="B186" t="s">
        <v>210</v>
      </c>
      <c r="C186">
        <v>211</v>
      </c>
      <c r="D186">
        <v>204.02569896171516</v>
      </c>
      <c r="E186">
        <v>139.87940273080585</v>
      </c>
      <c r="F186">
        <v>132.97363934399715</v>
      </c>
      <c r="G186">
        <v>155.9124348917461</v>
      </c>
      <c r="H186">
        <v>205.93375380611153</v>
      </c>
      <c r="I186">
        <v>156.19304908120392</v>
      </c>
      <c r="J186">
        <v>51.023496853299207</v>
      </c>
      <c r="K186">
        <v>82.126101249481096</v>
      </c>
      <c r="L186">
        <v>61.699679230294421</v>
      </c>
      <c r="M186">
        <v>85.55884817014315</v>
      </c>
      <c r="N186">
        <v>53.792548687873989</v>
      </c>
      <c r="O186">
        <v>57.084534182701312</v>
      </c>
      <c r="P186">
        <v>83.518849862025533</v>
      </c>
      <c r="Q186">
        <v>82.01503139882</v>
      </c>
      <c r="R186">
        <v>58.035366830795901</v>
      </c>
      <c r="S186">
        <v>25.20408399483248</v>
      </c>
      <c r="T186">
        <v>35.064231961995922</v>
      </c>
      <c r="U186">
        <v>25.673857442869114</v>
      </c>
      <c r="V186">
        <v>28.378321669264153</v>
      </c>
      <c r="W186">
        <v>20.927707121275745</v>
      </c>
      <c r="X186">
        <v>43.222702685471397</v>
      </c>
      <c r="Y186">
        <v>66.560402492651292</v>
      </c>
      <c r="Z186">
        <v>114.00790418011093</v>
      </c>
      <c r="AA186">
        <v>172.79527802079826</v>
      </c>
      <c r="AB186">
        <v>318.42040478603252</v>
      </c>
      <c r="AC186">
        <v>344.32883408732579</v>
      </c>
      <c r="AD186">
        <v>499.9739616930151</v>
      </c>
      <c r="AE186">
        <v>294.3216685435217</v>
      </c>
      <c r="AF186">
        <v>171.02109110865456</v>
      </c>
      <c r="AG186">
        <v>187.59850628552729</v>
      </c>
      <c r="AI186">
        <v>85.55884817014315</v>
      </c>
    </row>
    <row r="187" spans="2:35" x14ac:dyDescent="0.25">
      <c r="B187" t="s">
        <v>211</v>
      </c>
      <c r="C187">
        <v>211</v>
      </c>
      <c r="D187">
        <v>316.27013833553946</v>
      </c>
      <c r="E187">
        <v>101.08264974031106</v>
      </c>
      <c r="F187">
        <v>80.689428420317185</v>
      </c>
      <c r="G187">
        <v>116.75605310580454</v>
      </c>
      <c r="H187">
        <v>68.305320921359197</v>
      </c>
      <c r="I187">
        <v>60.840998136962988</v>
      </c>
      <c r="J187">
        <v>45.312959915876732</v>
      </c>
      <c r="K187">
        <v>43.296388756343411</v>
      </c>
      <c r="L187">
        <v>42.120228628870997</v>
      </c>
      <c r="M187">
        <v>54.183472865093883</v>
      </c>
      <c r="N187">
        <v>27.253220834634789</v>
      </c>
      <c r="O187">
        <v>14.651379136582355</v>
      </c>
      <c r="P187">
        <v>17.666592321275775</v>
      </c>
      <c r="Q187">
        <v>12.007345166608854</v>
      </c>
      <c r="R187">
        <v>12.65860200889186</v>
      </c>
      <c r="S187">
        <v>7.571157364368907</v>
      </c>
      <c r="T187">
        <v>8.1422619333320192</v>
      </c>
      <c r="U187">
        <v>6.964555450203382</v>
      </c>
      <c r="V187">
        <v>6.7881946578180985</v>
      </c>
      <c r="W187">
        <v>3.9537341951305844</v>
      </c>
      <c r="X187">
        <v>6.26459586569446</v>
      </c>
      <c r="Y187">
        <v>3.6592577015215726</v>
      </c>
      <c r="Z187">
        <v>6.2174485472963514</v>
      </c>
      <c r="AA187">
        <v>6.8630368028139452</v>
      </c>
      <c r="AB187">
        <v>20.786642698216724</v>
      </c>
      <c r="AC187">
        <v>14.295006610909876</v>
      </c>
      <c r="AD187">
        <v>7.6359841299734565</v>
      </c>
      <c r="AE187">
        <v>5.8967759418248455</v>
      </c>
      <c r="AF187">
        <v>4.9483056642083527</v>
      </c>
      <c r="AG187">
        <v>3.8716592207964977</v>
      </c>
      <c r="AI187">
        <v>54.183472865093883</v>
      </c>
    </row>
    <row r="188" spans="2:35" x14ac:dyDescent="0.25">
      <c r="B188" t="s">
        <v>212</v>
      </c>
      <c r="C188">
        <v>211</v>
      </c>
      <c r="D188">
        <v>271.65471765762845</v>
      </c>
      <c r="E188">
        <v>344.95380470246556</v>
      </c>
      <c r="F188">
        <v>156.4914700498004</v>
      </c>
      <c r="G188">
        <v>91.2732191157545</v>
      </c>
      <c r="H188">
        <v>41.543253716597306</v>
      </c>
      <c r="I188">
        <v>39.194931260942028</v>
      </c>
      <c r="J188">
        <v>29.013996593212362</v>
      </c>
      <c r="K188">
        <v>44.624507296290822</v>
      </c>
      <c r="L188">
        <v>84.060431438404592</v>
      </c>
      <c r="M188">
        <v>55.33429962775358</v>
      </c>
      <c r="N188">
        <v>53.421358178131271</v>
      </c>
      <c r="O188">
        <v>57.784652732089747</v>
      </c>
      <c r="P188">
        <v>44.822489145360031</v>
      </c>
      <c r="Q188">
        <v>46.422624615071044</v>
      </c>
      <c r="R188">
        <v>107.653237146075</v>
      </c>
      <c r="S188">
        <v>78.137837578264993</v>
      </c>
      <c r="T188">
        <v>111.09322221116606</v>
      </c>
      <c r="U188">
        <v>157.55309370246266</v>
      </c>
      <c r="V188">
        <v>196.12990411254549</v>
      </c>
      <c r="W188">
        <v>158.23505346109968</v>
      </c>
      <c r="X188">
        <v>308.55651213857186</v>
      </c>
      <c r="Y188">
        <v>231.35686953720278</v>
      </c>
      <c r="Z188">
        <v>203.55466531340196</v>
      </c>
      <c r="AA188">
        <v>380.96233735954371</v>
      </c>
      <c r="AB188">
        <v>517.18025303129355</v>
      </c>
      <c r="AC188">
        <v>453.18768968293875</v>
      </c>
      <c r="AD188">
        <v>458.43698658550716</v>
      </c>
      <c r="AE188">
        <v>528.6998649396877</v>
      </c>
      <c r="AF188">
        <v>449.96940820064225</v>
      </c>
      <c r="AG188">
        <v>301.75966030597118</v>
      </c>
      <c r="AI188">
        <v>55.33429962775358</v>
      </c>
    </row>
    <row r="189" spans="2:35" x14ac:dyDescent="0.25">
      <c r="B189" t="s">
        <v>213</v>
      </c>
      <c r="C189">
        <v>211</v>
      </c>
      <c r="D189">
        <v>231.72410002607577</v>
      </c>
      <c r="E189">
        <v>194.47848449937382</v>
      </c>
      <c r="F189">
        <v>428.8740180956641</v>
      </c>
      <c r="G189">
        <v>266.80881943312454</v>
      </c>
      <c r="H189">
        <v>236.76686084360054</v>
      </c>
      <c r="I189">
        <v>174.91878749008453</v>
      </c>
      <c r="J189">
        <v>73.224089587691992</v>
      </c>
      <c r="K189">
        <v>141.3634306813041</v>
      </c>
      <c r="L189">
        <v>262.56654911015568</v>
      </c>
      <c r="M189">
        <v>285.6357384563604</v>
      </c>
      <c r="N189">
        <v>312.20772693341826</v>
      </c>
      <c r="O189">
        <v>293.94904428426793</v>
      </c>
      <c r="P189">
        <v>357.19135402268773</v>
      </c>
      <c r="Q189">
        <v>315.48185799608888</v>
      </c>
      <c r="R189">
        <v>177.71490593882862</v>
      </c>
      <c r="S189">
        <v>217.28857596782419</v>
      </c>
      <c r="T189">
        <v>303.48093657609309</v>
      </c>
      <c r="U189">
        <v>669.52580698578481</v>
      </c>
      <c r="V189">
        <v>323.85015516157682</v>
      </c>
      <c r="W189">
        <v>404.05873503002209</v>
      </c>
      <c r="X189">
        <v>655.11372482332524</v>
      </c>
      <c r="Y189">
        <v>1046.1110152959714</v>
      </c>
      <c r="Z189">
        <v>1032.9403785605427</v>
      </c>
      <c r="AA189">
        <v>1747.5776773559708</v>
      </c>
      <c r="AB189">
        <v>1013.5198998107974</v>
      </c>
      <c r="AC189">
        <v>1214.2410502790033</v>
      </c>
      <c r="AD189">
        <v>1391.5778751627208</v>
      </c>
      <c r="AE189">
        <v>1965.2983803953646</v>
      </c>
      <c r="AF189">
        <v>1726.0460347226376</v>
      </c>
      <c r="AG189">
        <v>1862.6371452482238</v>
      </c>
      <c r="AI189">
        <v>285.6357384563604</v>
      </c>
    </row>
    <row r="190" spans="2:35" x14ac:dyDescent="0.25">
      <c r="B190" t="s">
        <v>214</v>
      </c>
      <c r="C190">
        <v>211</v>
      </c>
      <c r="D190">
        <v>313.16102519870697</v>
      </c>
      <c r="E190">
        <v>435.60230375996895</v>
      </c>
      <c r="F190">
        <v>319.87727810909098</v>
      </c>
      <c r="G190">
        <v>307.83142934124402</v>
      </c>
      <c r="H190">
        <v>322.32126333530505</v>
      </c>
      <c r="I190">
        <v>421.67742424811274</v>
      </c>
      <c r="J190">
        <v>815.50196046792678</v>
      </c>
      <c r="K190">
        <v>1123.5837583896102</v>
      </c>
      <c r="L190">
        <v>1087.9251108199117</v>
      </c>
      <c r="M190">
        <v>526.15239141901645</v>
      </c>
      <c r="N190">
        <v>1752.2351783825659</v>
      </c>
      <c r="O190">
        <v>2689.0848357300638</v>
      </c>
      <c r="P190">
        <v>2503.0390116761087</v>
      </c>
      <c r="Q190">
        <v>3380.0542171988145</v>
      </c>
      <c r="R190">
        <v>5259.3681112467902</v>
      </c>
      <c r="S190">
        <v>5168.9131021453104</v>
      </c>
      <c r="T190">
        <v>5541.3495530843593</v>
      </c>
      <c r="U190">
        <v>5288.0487139817387</v>
      </c>
      <c r="V190">
        <v>5398.8313691372268</v>
      </c>
      <c r="W190">
        <v>5257.4029767105721</v>
      </c>
      <c r="X190">
        <v>7387.8857851857674</v>
      </c>
      <c r="Y190">
        <v>6695.9576701735259</v>
      </c>
      <c r="Z190">
        <v>11218.700188928033</v>
      </c>
      <c r="AA190">
        <v>10320.677308296437</v>
      </c>
      <c r="AB190">
        <v>22816.006958774829</v>
      </c>
      <c r="AC190">
        <v>25873.22915223036</v>
      </c>
      <c r="AD190">
        <v>28441.691986846585</v>
      </c>
      <c r="AE190">
        <v>22922.118735003201</v>
      </c>
      <c r="AF190">
        <v>18440.900823731143</v>
      </c>
      <c r="AG190">
        <v>10363.8609240194</v>
      </c>
      <c r="AI190">
        <v>526.15239141901645</v>
      </c>
    </row>
    <row r="191" spans="2:35" x14ac:dyDescent="0.25">
      <c r="B191" t="s">
        <v>215</v>
      </c>
      <c r="C191">
        <v>211</v>
      </c>
      <c r="D191">
        <v>193.22061946021404</v>
      </c>
      <c r="E191">
        <v>253.98330829570961</v>
      </c>
      <c r="F191">
        <v>170.07551742022932</v>
      </c>
      <c r="G191">
        <v>116.46870006062241</v>
      </c>
      <c r="H191">
        <v>207.1739581351105</v>
      </c>
      <c r="I191">
        <v>186.11726279516671</v>
      </c>
      <c r="J191">
        <v>121.20916202997256</v>
      </c>
      <c r="K191">
        <v>178.28948594142372</v>
      </c>
      <c r="L191">
        <v>174.737628280824</v>
      </c>
      <c r="M191">
        <v>287.93461513946329</v>
      </c>
      <c r="N191">
        <v>405.85475475326376</v>
      </c>
      <c r="O191">
        <v>327.14870295959679</v>
      </c>
      <c r="P191">
        <v>363.19162127655773</v>
      </c>
      <c r="Q191">
        <v>360.19052919297542</v>
      </c>
      <c r="R191">
        <v>164.25034892299445</v>
      </c>
      <c r="S191">
        <v>98.064398599312241</v>
      </c>
      <c r="T191">
        <v>72.709118598048846</v>
      </c>
      <c r="U191">
        <v>41.380855968273323</v>
      </c>
      <c r="V191">
        <v>31.063658316058895</v>
      </c>
      <c r="W191">
        <v>34.811480992664471</v>
      </c>
      <c r="X191">
        <v>39.100759722154024</v>
      </c>
      <c r="Y191">
        <v>33.499112021800343</v>
      </c>
      <c r="Z191">
        <v>22.699814486986906</v>
      </c>
      <c r="AA191">
        <v>11.731555933742069</v>
      </c>
      <c r="AB191">
        <v>13.920522120642737</v>
      </c>
      <c r="AC191">
        <v>10.119693688721837</v>
      </c>
      <c r="AD191">
        <v>5.8344142161625001</v>
      </c>
      <c r="AE191">
        <v>3.8805116690551942</v>
      </c>
      <c r="AF191">
        <v>7.4133243835123155</v>
      </c>
      <c r="AG191">
        <v>6.3596881354771062</v>
      </c>
      <c r="AI191">
        <v>287.93461513946329</v>
      </c>
    </row>
    <row r="192" spans="2:35" x14ac:dyDescent="0.25">
      <c r="B192" t="s">
        <v>216</v>
      </c>
      <c r="C192">
        <v>211</v>
      </c>
      <c r="D192">
        <v>171.2749682545128</v>
      </c>
      <c r="E192">
        <v>269.56632563041694</v>
      </c>
      <c r="F192">
        <v>381.93196629731909</v>
      </c>
      <c r="G192">
        <v>432.39902739321786</v>
      </c>
      <c r="H192">
        <v>359.49572287886957</v>
      </c>
      <c r="I192">
        <v>539.18264988973158</v>
      </c>
      <c r="J192">
        <v>486.092003479033</v>
      </c>
      <c r="K192">
        <v>384.13419854866169</v>
      </c>
      <c r="L192">
        <v>306.00502658723155</v>
      </c>
      <c r="M192">
        <v>287.31777279904884</v>
      </c>
      <c r="N192">
        <v>234.31730370573814</v>
      </c>
      <c r="O192">
        <v>214.93282364880361</v>
      </c>
      <c r="P192">
        <v>166.08756409015683</v>
      </c>
      <c r="Q192">
        <v>108.25957366197342</v>
      </c>
      <c r="R192">
        <v>153.8222470648615</v>
      </c>
      <c r="S192">
        <v>219.13252979622922</v>
      </c>
      <c r="T192">
        <v>307.03380778611717</v>
      </c>
      <c r="U192">
        <v>320.61312442522842</v>
      </c>
      <c r="V192">
        <v>365.50361990764247</v>
      </c>
      <c r="W192">
        <v>230.33398620497925</v>
      </c>
      <c r="X192">
        <v>202.19116805970509</v>
      </c>
      <c r="Y192">
        <v>131.3039824051468</v>
      </c>
      <c r="Z192">
        <v>72.715846600485293</v>
      </c>
      <c r="AA192">
        <v>42.07083081961639</v>
      </c>
      <c r="AB192">
        <v>75.737720654318238</v>
      </c>
      <c r="AC192">
        <v>53.623289008225548</v>
      </c>
      <c r="AD192">
        <v>41.074407371180861</v>
      </c>
      <c r="AE192">
        <v>84.778033224500646</v>
      </c>
      <c r="AF192">
        <v>101.17852546925457</v>
      </c>
      <c r="AG192">
        <v>108.36631219886793</v>
      </c>
      <c r="AI192">
        <v>287.31777279904884</v>
      </c>
    </row>
    <row r="193" spans="2:35" x14ac:dyDescent="0.25">
      <c r="B193" t="s">
        <v>217</v>
      </c>
      <c r="C193">
        <v>211</v>
      </c>
      <c r="D193">
        <v>114.38001163674356</v>
      </c>
      <c r="E193">
        <v>113.43062382853383</v>
      </c>
      <c r="F193">
        <v>56.553618912888552</v>
      </c>
      <c r="G193">
        <v>49.462742617488303</v>
      </c>
      <c r="H193">
        <v>68.916801158239352</v>
      </c>
      <c r="I193">
        <v>76.623525288652104</v>
      </c>
      <c r="J193">
        <v>49.901183518492751</v>
      </c>
      <c r="K193">
        <v>27.409056774278238</v>
      </c>
      <c r="L193">
        <v>21.642182028632327</v>
      </c>
      <c r="M193">
        <v>23.502646194367102</v>
      </c>
      <c r="N193">
        <v>15.496868236185623</v>
      </c>
      <c r="O193">
        <v>8.4051669146353074</v>
      </c>
      <c r="P193">
        <v>7.1226724711507332</v>
      </c>
      <c r="Q193">
        <v>5.4044910519353682</v>
      </c>
      <c r="R193">
        <v>11.730268056032653</v>
      </c>
      <c r="S193">
        <v>14.304575334188002</v>
      </c>
      <c r="T193">
        <v>19.074012521771394</v>
      </c>
      <c r="U193">
        <v>27.193241068738953</v>
      </c>
      <c r="V193">
        <v>25.452230536315092</v>
      </c>
      <c r="W193">
        <v>22.445715011218876</v>
      </c>
      <c r="X193">
        <v>24.56625625129762</v>
      </c>
      <c r="Y193">
        <v>30.20460436744963</v>
      </c>
      <c r="Z193">
        <v>38.909660194598807</v>
      </c>
      <c r="AA193">
        <v>57.181004656101514</v>
      </c>
      <c r="AB193">
        <v>51.771795996104409</v>
      </c>
      <c r="AC193">
        <v>74.12549077653118</v>
      </c>
      <c r="AD193">
        <v>54.306876926094631</v>
      </c>
      <c r="AE193">
        <v>58.701600908146055</v>
      </c>
      <c r="AF193">
        <v>64.345777125335786</v>
      </c>
      <c r="AG193">
        <v>66.839231943614905</v>
      </c>
      <c r="AI193">
        <v>23.502646194367102</v>
      </c>
    </row>
    <row r="194" spans="2:35" x14ac:dyDescent="0.25">
      <c r="B194" t="s">
        <v>218</v>
      </c>
      <c r="C194">
        <v>211</v>
      </c>
      <c r="D194">
        <v>477.16750647926534</v>
      </c>
      <c r="E194">
        <v>720.74010687367763</v>
      </c>
      <c r="F194">
        <v>568.40697774487001</v>
      </c>
      <c r="G194">
        <v>494.62424788776758</v>
      </c>
      <c r="H194">
        <v>755.86282004056375</v>
      </c>
      <c r="I194">
        <v>426.99832863913929</v>
      </c>
      <c r="J194">
        <v>210.67847320541165</v>
      </c>
      <c r="K194">
        <v>179.45170553151351</v>
      </c>
      <c r="L194">
        <v>218.6453004753636</v>
      </c>
      <c r="M194">
        <v>254.28391181868182</v>
      </c>
      <c r="N194">
        <v>385.86888963845013</v>
      </c>
      <c r="O194">
        <v>368.25421766609327</v>
      </c>
      <c r="P194">
        <v>264.40762711532568</v>
      </c>
      <c r="Q194">
        <v>401.60465019351898</v>
      </c>
      <c r="R194">
        <v>534.9334774966851</v>
      </c>
      <c r="S194">
        <v>634.98069215926444</v>
      </c>
      <c r="T194">
        <v>450.65337174933512</v>
      </c>
      <c r="U194">
        <v>308.12731861927682</v>
      </c>
      <c r="V194">
        <v>587.18508382773223</v>
      </c>
      <c r="W194">
        <v>373.32085392781443</v>
      </c>
      <c r="X194">
        <v>314.85267974080529</v>
      </c>
      <c r="Y194">
        <v>222.77904747874956</v>
      </c>
      <c r="Z194">
        <v>167.96840699164343</v>
      </c>
      <c r="AA194">
        <v>184.23369291444763</v>
      </c>
      <c r="AB194">
        <v>178.56865783769769</v>
      </c>
      <c r="AC194">
        <v>128.84416305364763</v>
      </c>
      <c r="AD194">
        <v>94.952883709244247</v>
      </c>
      <c r="AE194">
        <v>51.055634759782031</v>
      </c>
      <c r="AF194">
        <v>76.05692541110821</v>
      </c>
      <c r="AG194">
        <v>71.181760534672094</v>
      </c>
      <c r="AI194">
        <v>254.28391181868182</v>
      </c>
    </row>
    <row r="195" spans="2:35" x14ac:dyDescent="0.25">
      <c r="B195" t="s">
        <v>219</v>
      </c>
      <c r="C195">
        <v>211</v>
      </c>
      <c r="D195">
        <v>148.56787165776339</v>
      </c>
      <c r="E195">
        <v>106.86367260750283</v>
      </c>
      <c r="F195">
        <v>196.89510432877142</v>
      </c>
      <c r="G195">
        <v>173.54601777365536</v>
      </c>
      <c r="H195">
        <v>264.55334271211962</v>
      </c>
      <c r="I195">
        <v>329.17813402229518</v>
      </c>
      <c r="J195">
        <v>421.70721805581212</v>
      </c>
      <c r="K195">
        <v>382.30726596250787</v>
      </c>
      <c r="L195">
        <v>238.86776255551925</v>
      </c>
      <c r="M195">
        <v>279.21220149422078</v>
      </c>
      <c r="N195">
        <v>171.92836476942588</v>
      </c>
      <c r="O195">
        <v>204.11211985336442</v>
      </c>
      <c r="P195">
        <v>155.74318391148003</v>
      </c>
      <c r="Q195">
        <v>241.70888618598298</v>
      </c>
      <c r="R195">
        <v>214.20911426092937</v>
      </c>
      <c r="S195">
        <v>335.60231149512657</v>
      </c>
      <c r="T195">
        <v>335.87046591955931</v>
      </c>
      <c r="U195">
        <v>349.46698892440719</v>
      </c>
      <c r="V195">
        <v>405.47658370762616</v>
      </c>
      <c r="W195">
        <v>509.38612208208667</v>
      </c>
      <c r="X195">
        <v>621.16488082010062</v>
      </c>
      <c r="Y195">
        <v>141.5927392793966</v>
      </c>
      <c r="Z195">
        <v>63.453555811234331</v>
      </c>
      <c r="AA195">
        <v>59.783763917557536</v>
      </c>
      <c r="AB195">
        <v>44.930625259731819</v>
      </c>
      <c r="AC195">
        <v>109.1292951198472</v>
      </c>
      <c r="AD195">
        <v>207.01515396351184</v>
      </c>
      <c r="AE195">
        <v>428.3451732371621</v>
      </c>
      <c r="AF195">
        <v>258.6098004658582</v>
      </c>
      <c r="AG195">
        <v>198.85416911566944</v>
      </c>
      <c r="AI195">
        <v>279.21220149422078</v>
      </c>
    </row>
    <row r="196" spans="2:35" x14ac:dyDescent="0.25">
      <c r="B196" t="s">
        <v>220</v>
      </c>
      <c r="C196">
        <v>211</v>
      </c>
      <c r="D196">
        <v>119.60085061365643</v>
      </c>
      <c r="E196">
        <v>71.727435408521799</v>
      </c>
      <c r="F196">
        <v>81.202769459794069</v>
      </c>
      <c r="G196">
        <v>106.61374428353341</v>
      </c>
      <c r="H196">
        <v>79.918524708236461</v>
      </c>
      <c r="I196">
        <v>49.052009638544682</v>
      </c>
      <c r="J196">
        <v>34.995690393178634</v>
      </c>
      <c r="K196">
        <v>17.804727687708017</v>
      </c>
      <c r="L196">
        <v>19.388807136879976</v>
      </c>
      <c r="M196">
        <v>16.547407120605381</v>
      </c>
      <c r="N196">
        <v>18.741377221008847</v>
      </c>
      <c r="O196">
        <v>28.794664253153854</v>
      </c>
      <c r="P196">
        <v>19.982944815429146</v>
      </c>
      <c r="Q196">
        <v>13.926569035500334</v>
      </c>
      <c r="R196">
        <v>12.874637636472844</v>
      </c>
      <c r="S196">
        <v>7.7014853138905437</v>
      </c>
      <c r="T196">
        <v>7.9731307489186172</v>
      </c>
      <c r="U196">
        <v>4.3219826488170607</v>
      </c>
      <c r="V196">
        <v>3.9733768835992964</v>
      </c>
      <c r="W196">
        <v>3.788484682340242</v>
      </c>
      <c r="X196">
        <v>1.6330616058092884</v>
      </c>
      <c r="Y196">
        <v>1.9854570899217663</v>
      </c>
      <c r="Z196">
        <v>2.5953344567835206</v>
      </c>
      <c r="AA196">
        <v>3.2523310536608743</v>
      </c>
      <c r="AB196">
        <v>3.2788870772711594</v>
      </c>
      <c r="AC196">
        <v>3.2609374190884748</v>
      </c>
      <c r="AD196">
        <v>1.9571147939509377</v>
      </c>
      <c r="AE196">
        <v>2.3634893111693933</v>
      </c>
      <c r="AF196">
        <v>4.3994964256704607</v>
      </c>
      <c r="AG196">
        <v>5.7955824270334197</v>
      </c>
      <c r="AI196">
        <v>16.547407120605381</v>
      </c>
    </row>
    <row r="197" spans="2:35" x14ac:dyDescent="0.25">
      <c r="B197" t="s">
        <v>221</v>
      </c>
      <c r="C197">
        <v>211</v>
      </c>
      <c r="D197">
        <v>235.04884323877843</v>
      </c>
      <c r="E197">
        <v>479.8747798528351</v>
      </c>
      <c r="F197">
        <v>262.55173759851658</v>
      </c>
      <c r="G197">
        <v>371.29569446390394</v>
      </c>
      <c r="H197">
        <v>677.41029440116745</v>
      </c>
      <c r="I197">
        <v>1217.1310189947633</v>
      </c>
      <c r="J197">
        <v>1265.9153286754397</v>
      </c>
      <c r="K197">
        <v>1583.484202219978</v>
      </c>
      <c r="L197">
        <v>948.74469050954576</v>
      </c>
      <c r="M197">
        <v>1794.1094609831416</v>
      </c>
      <c r="N197">
        <v>1990.5709320262083</v>
      </c>
      <c r="O197">
        <v>1764.6275961674924</v>
      </c>
      <c r="P197">
        <v>1307.6123225803037</v>
      </c>
      <c r="Q197">
        <v>1337.31842551094</v>
      </c>
      <c r="R197">
        <v>1446.2230953878163</v>
      </c>
      <c r="S197">
        <v>1111.580470113975</v>
      </c>
      <c r="T197">
        <v>1505.6291463041139</v>
      </c>
      <c r="U197">
        <v>4134.3418523248411</v>
      </c>
      <c r="V197">
        <v>4671.0679835741421</v>
      </c>
      <c r="W197">
        <v>3172.4232544875972</v>
      </c>
      <c r="X197">
        <v>5670.5311282676312</v>
      </c>
      <c r="Y197">
        <v>4477.9295285877433</v>
      </c>
      <c r="Z197">
        <v>3945.3883935549875</v>
      </c>
      <c r="AA197">
        <v>4048.2210711673683</v>
      </c>
      <c r="AB197">
        <v>6519.8641874778814</v>
      </c>
      <c r="AC197">
        <v>7842.4139462942603</v>
      </c>
      <c r="AD197">
        <v>11271.180710407449</v>
      </c>
      <c r="AE197">
        <v>5870.9169742597978</v>
      </c>
      <c r="AF197">
        <v>7071.9608190812032</v>
      </c>
      <c r="AG197">
        <v>9397.0034799121586</v>
      </c>
      <c r="AI197">
        <v>1794.1094609831416</v>
      </c>
    </row>
    <row r="198" spans="2:35" x14ac:dyDescent="0.25">
      <c r="B198" t="s">
        <v>222</v>
      </c>
      <c r="C198">
        <v>211</v>
      </c>
      <c r="D198">
        <v>373.39936348867178</v>
      </c>
      <c r="E198">
        <v>467.69255293251172</v>
      </c>
      <c r="F198">
        <v>397.58107695939412</v>
      </c>
      <c r="G198">
        <v>447.39778311470695</v>
      </c>
      <c r="H198">
        <v>490.64913838148453</v>
      </c>
      <c r="I198">
        <v>598.07060274727837</v>
      </c>
      <c r="J198">
        <v>407.53032558520431</v>
      </c>
      <c r="K198">
        <v>381.04425125477974</v>
      </c>
      <c r="L198">
        <v>644.753500102521</v>
      </c>
      <c r="M198">
        <v>464.85804957362461</v>
      </c>
      <c r="N198">
        <v>380.90027911980127</v>
      </c>
      <c r="O198">
        <v>749.12796327489025</v>
      </c>
      <c r="P198">
        <v>700.40834583450294</v>
      </c>
      <c r="Q198">
        <v>958.10538486499252</v>
      </c>
      <c r="R198">
        <v>952.91568429523556</v>
      </c>
      <c r="S198">
        <v>923.60489857836478</v>
      </c>
      <c r="T198">
        <v>318.25308937467076</v>
      </c>
      <c r="U198">
        <v>591.5114351236839</v>
      </c>
      <c r="V198">
        <v>566.05646845228694</v>
      </c>
      <c r="W198">
        <v>591.89161826909969</v>
      </c>
      <c r="X198">
        <v>724.94583522434425</v>
      </c>
      <c r="Y198">
        <v>841.46940657009782</v>
      </c>
      <c r="Z198">
        <v>994.84047760893611</v>
      </c>
      <c r="AA198">
        <v>490.90393671956855</v>
      </c>
      <c r="AB198">
        <v>984.56799182064162</v>
      </c>
      <c r="AC198">
        <v>945.57708603979904</v>
      </c>
      <c r="AD198">
        <v>1231.643384625474</v>
      </c>
      <c r="AE198">
        <v>1785.8592273320678</v>
      </c>
      <c r="AF198">
        <v>2980.7728135707885</v>
      </c>
      <c r="AG198">
        <v>2281.0903131588993</v>
      </c>
      <c r="AI198">
        <v>464.85804957362461</v>
      </c>
    </row>
    <row r="199" spans="2:35" x14ac:dyDescent="0.25">
      <c r="B199" t="s">
        <v>223</v>
      </c>
      <c r="C199">
        <v>211</v>
      </c>
      <c r="D199">
        <v>190.00737581647576</v>
      </c>
      <c r="E199">
        <v>93.389529021520914</v>
      </c>
      <c r="F199">
        <v>82.769484887790853</v>
      </c>
      <c r="G199">
        <v>80.030239626904446</v>
      </c>
      <c r="H199">
        <v>105.30831652633249</v>
      </c>
      <c r="I199">
        <v>83.551742637040974</v>
      </c>
      <c r="J199">
        <v>112.1508754738427</v>
      </c>
      <c r="K199">
        <v>282.67126651956016</v>
      </c>
      <c r="L199">
        <v>254.20173740431946</v>
      </c>
      <c r="M199">
        <v>684.39557241692876</v>
      </c>
      <c r="N199">
        <v>560.78552024253099</v>
      </c>
      <c r="O199">
        <v>473.74612929906419</v>
      </c>
      <c r="P199">
        <v>855.22601808000229</v>
      </c>
      <c r="Q199">
        <v>1109.8435105808294</v>
      </c>
      <c r="R199">
        <v>978.02626793474428</v>
      </c>
      <c r="S199">
        <v>891.0848979655176</v>
      </c>
      <c r="T199">
        <v>724.30834250691748</v>
      </c>
      <c r="U199">
        <v>544.0549559139472</v>
      </c>
      <c r="V199">
        <v>479.69975051417214</v>
      </c>
      <c r="W199">
        <v>266.74710172469207</v>
      </c>
      <c r="X199">
        <v>451.15606019592502</v>
      </c>
      <c r="Y199">
        <v>194.65083440229668</v>
      </c>
      <c r="Z199">
        <v>124.92902072997575</v>
      </c>
      <c r="AA199">
        <v>79.045028544648119</v>
      </c>
      <c r="AB199">
        <v>68.324267611557815</v>
      </c>
      <c r="AC199">
        <v>108.08816657659321</v>
      </c>
      <c r="AD199">
        <v>237.38256726893812</v>
      </c>
      <c r="AE199">
        <v>224.6805629856641</v>
      </c>
      <c r="AF199">
        <v>175.25652097024715</v>
      </c>
      <c r="AG199">
        <v>196.3271836752825</v>
      </c>
      <c r="AI199">
        <v>684.39557241692876</v>
      </c>
    </row>
    <row r="200" spans="2:35" x14ac:dyDescent="0.25">
      <c r="B200" t="s">
        <v>224</v>
      </c>
      <c r="C200">
        <v>211</v>
      </c>
      <c r="D200">
        <v>277.78204710341146</v>
      </c>
      <c r="E200">
        <v>291.46767086545515</v>
      </c>
      <c r="F200">
        <v>309.01426803595194</v>
      </c>
      <c r="G200">
        <v>387.6662729622019</v>
      </c>
      <c r="H200">
        <v>620.97612002333426</v>
      </c>
      <c r="I200">
        <v>887.31171663109069</v>
      </c>
      <c r="J200">
        <v>397.06533262768085</v>
      </c>
      <c r="K200">
        <v>337.36630881930955</v>
      </c>
      <c r="L200">
        <v>522.82487582849387</v>
      </c>
      <c r="M200">
        <v>336.64700078966928</v>
      </c>
      <c r="N200">
        <v>481.07842851345168</v>
      </c>
      <c r="O200">
        <v>439.61029678250645</v>
      </c>
      <c r="P200">
        <v>393.50276264702364</v>
      </c>
      <c r="Q200">
        <v>227.19710996063887</v>
      </c>
      <c r="R200">
        <v>466.88279575192951</v>
      </c>
      <c r="S200">
        <v>592.67910414249081</v>
      </c>
      <c r="T200">
        <v>480.75414850076277</v>
      </c>
      <c r="U200">
        <v>1077.1742382655464</v>
      </c>
      <c r="V200">
        <v>1477.1450256802582</v>
      </c>
      <c r="W200">
        <v>2576.5279898789017</v>
      </c>
      <c r="X200">
        <v>2853.5581051214804</v>
      </c>
      <c r="Y200">
        <v>2628.5323829970325</v>
      </c>
      <c r="Z200">
        <v>2412.24931508293</v>
      </c>
      <c r="AA200">
        <v>3276.5130272042584</v>
      </c>
      <c r="AB200">
        <v>2873.7352001743398</v>
      </c>
      <c r="AC200">
        <v>7150.0315298636897</v>
      </c>
      <c r="AD200">
        <v>4321.0392951390049</v>
      </c>
      <c r="AE200">
        <v>4638.6696776200024</v>
      </c>
      <c r="AF200">
        <v>2959.5833006155349</v>
      </c>
      <c r="AG200">
        <v>3461.5216095390542</v>
      </c>
      <c r="AI200">
        <v>336.64700078966928</v>
      </c>
    </row>
    <row r="201" spans="2:35" x14ac:dyDescent="0.25">
      <c r="B201" t="s">
        <v>225</v>
      </c>
      <c r="C201">
        <v>211</v>
      </c>
      <c r="D201">
        <v>289.25061531847018</v>
      </c>
      <c r="E201">
        <v>203.42720322449171</v>
      </c>
      <c r="F201">
        <v>195.09570432070143</v>
      </c>
      <c r="G201">
        <v>263.97005991221016</v>
      </c>
      <c r="H201">
        <v>123.36225540805857</v>
      </c>
      <c r="I201">
        <v>138.83498146025894</v>
      </c>
      <c r="J201">
        <v>154.48691329877042</v>
      </c>
      <c r="K201">
        <v>205.81706240741286</v>
      </c>
      <c r="L201">
        <v>235.03994142909445</v>
      </c>
      <c r="M201">
        <v>121.33908707090183</v>
      </c>
      <c r="N201">
        <v>135.38794159848925</v>
      </c>
      <c r="O201">
        <v>80.951531267204913</v>
      </c>
      <c r="P201">
        <v>82.276755378136031</v>
      </c>
      <c r="Q201">
        <v>109.03733640457905</v>
      </c>
      <c r="R201">
        <v>164.20181748179996</v>
      </c>
      <c r="S201">
        <v>72.607620004037315</v>
      </c>
      <c r="T201">
        <v>66.242980664899378</v>
      </c>
      <c r="U201">
        <v>50.249617380662315</v>
      </c>
      <c r="V201">
        <v>49.714466981528183</v>
      </c>
      <c r="W201">
        <v>24.356286083650772</v>
      </c>
      <c r="X201">
        <v>52.180428515633494</v>
      </c>
      <c r="Y201">
        <v>39.343300449849941</v>
      </c>
      <c r="Z201">
        <v>37.963307852716525</v>
      </c>
      <c r="AA201">
        <v>21.544198049339073</v>
      </c>
      <c r="AB201">
        <v>21.478981262652717</v>
      </c>
      <c r="AC201">
        <v>23.055749037548903</v>
      </c>
      <c r="AD201">
        <v>20.615126151352428</v>
      </c>
      <c r="AE201">
        <v>15.803593750655057</v>
      </c>
      <c r="AF201">
        <v>25.725489678313842</v>
      </c>
      <c r="AG201">
        <v>39.228536311945525</v>
      </c>
      <c r="AI201">
        <v>121.33908707090183</v>
      </c>
    </row>
    <row r="202" spans="2:35" x14ac:dyDescent="0.25">
      <c r="B202" t="s">
        <v>226</v>
      </c>
      <c r="C202">
        <v>211</v>
      </c>
      <c r="D202">
        <v>326.33828713209232</v>
      </c>
      <c r="E202">
        <v>804.7630966641201</v>
      </c>
      <c r="F202">
        <v>911.9570130962511</v>
      </c>
      <c r="G202">
        <v>597.82889764181994</v>
      </c>
      <c r="H202">
        <v>1099.8653550881597</v>
      </c>
      <c r="I202">
        <v>615.81832747870374</v>
      </c>
      <c r="J202">
        <v>1171.9025909515824</v>
      </c>
      <c r="K202">
        <v>2410.8910289795267</v>
      </c>
      <c r="L202">
        <v>1303.8667701874931</v>
      </c>
      <c r="M202">
        <v>1282.2021923839218</v>
      </c>
      <c r="N202">
        <v>797.50091608258504</v>
      </c>
      <c r="O202">
        <v>540.14830422237878</v>
      </c>
      <c r="P202">
        <v>533.76993671690263</v>
      </c>
      <c r="Q202">
        <v>375.60173589417258</v>
      </c>
      <c r="R202">
        <v>285.77376853981264</v>
      </c>
      <c r="S202">
        <v>323.61516800034553</v>
      </c>
      <c r="T202">
        <v>238.2691005816817</v>
      </c>
      <c r="U202">
        <v>301.05131687661964</v>
      </c>
      <c r="V202">
        <v>224.53048615495959</v>
      </c>
      <c r="W202">
        <v>244.73521382557257</v>
      </c>
      <c r="X202">
        <v>279.99310935167603</v>
      </c>
      <c r="Y202">
        <v>328.54586469842678</v>
      </c>
      <c r="Z202">
        <v>333.07887707558956</v>
      </c>
      <c r="AA202">
        <v>313.17654279130778</v>
      </c>
      <c r="AB202">
        <v>220.32217411798695</v>
      </c>
      <c r="AC202">
        <v>145.66746460728436</v>
      </c>
      <c r="AD202">
        <v>202.84012665585198</v>
      </c>
      <c r="AE202">
        <v>251.15433731786746</v>
      </c>
      <c r="AF202">
        <v>304.40355685661552</v>
      </c>
      <c r="AG202">
        <v>445.74165870453811</v>
      </c>
      <c r="AI202">
        <v>1282.2021923839218</v>
      </c>
    </row>
    <row r="203" spans="2:35" x14ac:dyDescent="0.25">
      <c r="B203" t="s">
        <v>227</v>
      </c>
      <c r="C203">
        <v>211</v>
      </c>
      <c r="D203">
        <v>170.5654644759102</v>
      </c>
      <c r="E203">
        <v>307.35396541214988</v>
      </c>
      <c r="F203">
        <v>240.7683582776834</v>
      </c>
      <c r="G203">
        <v>294.19809870562966</v>
      </c>
      <c r="H203">
        <v>205.11098613451375</v>
      </c>
      <c r="I203">
        <v>152.00353883866538</v>
      </c>
      <c r="J203">
        <v>138.66335009226756</v>
      </c>
      <c r="K203">
        <v>191.85844999130467</v>
      </c>
      <c r="L203">
        <v>92.307141933148174</v>
      </c>
      <c r="M203">
        <v>165.3440164167942</v>
      </c>
      <c r="N203">
        <v>250.71075011064278</v>
      </c>
      <c r="O203">
        <v>714.94740531827733</v>
      </c>
      <c r="P203">
        <v>529.458766551027</v>
      </c>
      <c r="Q203">
        <v>1210.6661351893338</v>
      </c>
      <c r="R203">
        <v>1757.2884862193448</v>
      </c>
      <c r="S203">
        <v>3232.649385547671</v>
      </c>
      <c r="T203">
        <v>1941.001825811559</v>
      </c>
      <c r="U203">
        <v>1046.5031890306911</v>
      </c>
      <c r="V203">
        <v>2003.9049041815574</v>
      </c>
      <c r="W203">
        <v>1503.4961286742443</v>
      </c>
      <c r="X203">
        <v>795.32870169207433</v>
      </c>
      <c r="Y203">
        <v>670.3282353390133</v>
      </c>
      <c r="Z203">
        <v>583.94582354737804</v>
      </c>
      <c r="AA203">
        <v>923.44416775256138</v>
      </c>
      <c r="AB203">
        <v>846.37374935151752</v>
      </c>
      <c r="AC203">
        <v>840.3023973625003</v>
      </c>
      <c r="AD203">
        <v>888.17570393330016</v>
      </c>
      <c r="AE203">
        <v>699.94480052788913</v>
      </c>
      <c r="AF203">
        <v>1317.0553345948704</v>
      </c>
      <c r="AG203">
        <v>668.34975648878333</v>
      </c>
      <c r="AI203">
        <v>165.3440164167942</v>
      </c>
    </row>
    <row r="204" spans="2:35" x14ac:dyDescent="0.25">
      <c r="B204" t="s">
        <v>228</v>
      </c>
      <c r="C204">
        <v>211</v>
      </c>
      <c r="D204">
        <v>448.83302355715409</v>
      </c>
      <c r="E204">
        <v>816.76776707545412</v>
      </c>
      <c r="F204">
        <v>1101.0210211359297</v>
      </c>
      <c r="G204">
        <v>854.96483595382483</v>
      </c>
      <c r="H204">
        <v>675.10909345343123</v>
      </c>
      <c r="I204">
        <v>1004.9765961264995</v>
      </c>
      <c r="J204">
        <v>1444.4822534991665</v>
      </c>
      <c r="K204">
        <v>1268.7514288187328</v>
      </c>
      <c r="L204">
        <v>830.0421714140515</v>
      </c>
      <c r="M204">
        <v>519.87072032305878</v>
      </c>
      <c r="N204">
        <v>352.09487750678181</v>
      </c>
      <c r="O204">
        <v>542.4085680858899</v>
      </c>
      <c r="P204">
        <v>560.76704485359642</v>
      </c>
      <c r="Q204">
        <v>1105.8725974068811</v>
      </c>
      <c r="R204">
        <v>1637.5073799482805</v>
      </c>
      <c r="S204">
        <v>1909.9925257785101</v>
      </c>
      <c r="T204">
        <v>4284.8199366716972</v>
      </c>
      <c r="U204">
        <v>4023.326781420993</v>
      </c>
      <c r="V204">
        <v>5245.339755348019</v>
      </c>
      <c r="W204">
        <v>3694.3633203785507</v>
      </c>
      <c r="X204">
        <v>4467.545575272271</v>
      </c>
      <c r="Y204">
        <v>2757.8916986140516</v>
      </c>
      <c r="Z204">
        <v>2194.4775370121974</v>
      </c>
      <c r="AA204">
        <v>1659.8572466031412</v>
      </c>
      <c r="AB204">
        <v>1316.588118322559</v>
      </c>
      <c r="AC204">
        <v>1049.8022284135532</v>
      </c>
      <c r="AD204">
        <v>927.69968419565998</v>
      </c>
      <c r="AE204">
        <v>292.66800649809551</v>
      </c>
      <c r="AF204">
        <v>412.48347667485552</v>
      </c>
      <c r="AG204">
        <v>192.31380126473982</v>
      </c>
      <c r="AI204">
        <v>519.87072032305878</v>
      </c>
    </row>
    <row r="205" spans="2:35" x14ac:dyDescent="0.25">
      <c r="B205" t="s">
        <v>229</v>
      </c>
      <c r="C205">
        <v>211</v>
      </c>
      <c r="D205">
        <v>171.78081275842607</v>
      </c>
      <c r="E205">
        <v>110.03979517885949</v>
      </c>
      <c r="F205">
        <v>184.70075219198148</v>
      </c>
      <c r="G205">
        <v>403.80272074367895</v>
      </c>
      <c r="H205">
        <v>411.95146119364216</v>
      </c>
      <c r="I205">
        <v>607.11882587517732</v>
      </c>
      <c r="J205">
        <v>744.92088384082354</v>
      </c>
      <c r="K205">
        <v>1701.5420221960906</v>
      </c>
      <c r="L205">
        <v>1650.9819476469559</v>
      </c>
      <c r="M205">
        <v>778.36316977954232</v>
      </c>
      <c r="N205">
        <v>2519.3523437931285</v>
      </c>
      <c r="O205">
        <v>2740.5375998122372</v>
      </c>
      <c r="P205">
        <v>7268.4131774618918</v>
      </c>
      <c r="Q205">
        <v>9094.456018046496</v>
      </c>
      <c r="R205">
        <v>10502.281784642055</v>
      </c>
      <c r="S205">
        <v>21049.48302379937</v>
      </c>
      <c r="T205">
        <v>25573.079917611842</v>
      </c>
      <c r="U205">
        <v>17462.429997001276</v>
      </c>
      <c r="V205">
        <v>29202.972512088796</v>
      </c>
      <c r="W205">
        <v>33628.719114526662</v>
      </c>
      <c r="X205">
        <v>17879.455080886626</v>
      </c>
      <c r="Y205">
        <v>22529.768279437576</v>
      </c>
      <c r="Z205">
        <v>31273.532931607857</v>
      </c>
      <c r="AA205">
        <v>53731.024743579816</v>
      </c>
      <c r="AB205">
        <v>51103.60766863927</v>
      </c>
      <c r="AC205">
        <v>71325.80669249827</v>
      </c>
      <c r="AD205">
        <v>75823.954258982121</v>
      </c>
      <c r="AE205">
        <v>82713.543821790707</v>
      </c>
      <c r="AF205">
        <v>50906.237492180218</v>
      </c>
      <c r="AG205">
        <v>54065.307916455313</v>
      </c>
      <c r="AI205">
        <v>778.36316977954232</v>
      </c>
    </row>
    <row r="206" spans="2:35" x14ac:dyDescent="0.25">
      <c r="B206" t="s">
        <v>230</v>
      </c>
      <c r="C206">
        <v>211</v>
      </c>
      <c r="D206">
        <v>210.96612407061025</v>
      </c>
      <c r="E206">
        <v>157.72036366041104</v>
      </c>
      <c r="F206">
        <v>160.65496671117398</v>
      </c>
      <c r="G206">
        <v>86.468555683743958</v>
      </c>
      <c r="H206">
        <v>79.6036365138159</v>
      </c>
      <c r="I206">
        <v>65.809206012942667</v>
      </c>
      <c r="J206">
        <v>38.987189472878541</v>
      </c>
      <c r="K206">
        <v>72.66089447371327</v>
      </c>
      <c r="L206">
        <v>57.16802137015366</v>
      </c>
      <c r="M206">
        <v>71.599242490734014</v>
      </c>
      <c r="N206">
        <v>81.941319150746025</v>
      </c>
      <c r="O206">
        <v>206.08571263957273</v>
      </c>
      <c r="P206">
        <v>508.14628773990006</v>
      </c>
      <c r="Q206">
        <v>543.89804285379</v>
      </c>
      <c r="R206">
        <v>429.41273704252256</v>
      </c>
      <c r="S206">
        <v>507.84758070779731</v>
      </c>
      <c r="T206">
        <v>697.87883866217078</v>
      </c>
      <c r="U206">
        <v>556.03587168517197</v>
      </c>
      <c r="V206">
        <v>908.94883810713975</v>
      </c>
      <c r="W206">
        <v>1828.2949583058517</v>
      </c>
      <c r="X206">
        <v>1266.6615305464361</v>
      </c>
      <c r="Y206">
        <v>1547.5975908556841</v>
      </c>
      <c r="Z206">
        <v>1261.8863580105997</v>
      </c>
      <c r="AA206">
        <v>860.01697946146066</v>
      </c>
      <c r="AB206">
        <v>797.83036548739778</v>
      </c>
      <c r="AC206">
        <v>2401.3199118294601</v>
      </c>
      <c r="AD206">
        <v>2009.2754538910106</v>
      </c>
      <c r="AE206">
        <v>4259.5130897895979</v>
      </c>
      <c r="AF206">
        <v>2905.1350128431272</v>
      </c>
      <c r="AG206">
        <v>2287.7742977325593</v>
      </c>
      <c r="AI206">
        <v>71.599242490734014</v>
      </c>
    </row>
    <row r="207" spans="2:35" x14ac:dyDescent="0.25">
      <c r="B207" t="s">
        <v>231</v>
      </c>
      <c r="C207">
        <v>211</v>
      </c>
      <c r="D207">
        <v>155.16034266199711</v>
      </c>
      <c r="E207">
        <v>112.8009001842822</v>
      </c>
      <c r="F207">
        <v>178.90364852102371</v>
      </c>
      <c r="G207">
        <v>231.9497614440312</v>
      </c>
      <c r="H207">
        <v>398.80427005882785</v>
      </c>
      <c r="I207">
        <v>673.27295434219297</v>
      </c>
      <c r="J207">
        <v>882.77687423190264</v>
      </c>
      <c r="K207">
        <v>618.87804759594837</v>
      </c>
      <c r="L207">
        <v>746.87192562916107</v>
      </c>
      <c r="M207">
        <v>928.0443392657952</v>
      </c>
      <c r="N207">
        <v>1318.6530000294626</v>
      </c>
      <c r="O207">
        <v>2127.4593707797135</v>
      </c>
      <c r="P207">
        <v>1641.9442048956721</v>
      </c>
      <c r="Q207">
        <v>831.72949385233039</v>
      </c>
      <c r="R207">
        <v>1547.0138410803484</v>
      </c>
      <c r="S207">
        <v>1680.2834765991086</v>
      </c>
      <c r="T207">
        <v>2539.3707412531721</v>
      </c>
      <c r="U207">
        <v>3267.1023967501565</v>
      </c>
      <c r="V207">
        <v>2431.8889687857045</v>
      </c>
      <c r="W207">
        <v>2563.379898305348</v>
      </c>
      <c r="X207">
        <v>3182.6276476852249</v>
      </c>
      <c r="Y207">
        <v>7706.1543941520813</v>
      </c>
      <c r="Z207">
        <v>6335.3688009949074</v>
      </c>
      <c r="AA207">
        <v>3033.672978432528</v>
      </c>
      <c r="AB207">
        <v>3150.5251300289028</v>
      </c>
      <c r="AC207">
        <v>2271.157847119724</v>
      </c>
      <c r="AD207">
        <v>807.43453299975772</v>
      </c>
      <c r="AE207">
        <v>637.86658981272137</v>
      </c>
      <c r="AF207">
        <v>586.036187373909</v>
      </c>
      <c r="AG207">
        <v>548.58160502333556</v>
      </c>
      <c r="AI207">
        <v>928.0443392657952</v>
      </c>
    </row>
    <row r="208" spans="2:35" x14ac:dyDescent="0.25">
      <c r="B208" t="s">
        <v>232</v>
      </c>
      <c r="C208">
        <v>211</v>
      </c>
      <c r="D208">
        <v>201.59257368786984</v>
      </c>
      <c r="E208">
        <v>185.38780348938772</v>
      </c>
      <c r="F208">
        <v>446.81712251542672</v>
      </c>
      <c r="G208">
        <v>511.29541170043404</v>
      </c>
      <c r="H208">
        <v>1236.9158963463155</v>
      </c>
      <c r="I208">
        <v>837.33666592946111</v>
      </c>
      <c r="J208">
        <v>1525.9403589313752</v>
      </c>
      <c r="K208">
        <v>1568.286784291784</v>
      </c>
      <c r="L208">
        <v>813.7756957552142</v>
      </c>
      <c r="M208">
        <v>2839.4162494762904</v>
      </c>
      <c r="N208">
        <v>2575.4686360366513</v>
      </c>
      <c r="O208">
        <v>2393.5875205405741</v>
      </c>
      <c r="P208">
        <v>2540.7043802479866</v>
      </c>
      <c r="Q208">
        <v>1408.4901820271784</v>
      </c>
      <c r="R208">
        <v>1073.5500009591665</v>
      </c>
      <c r="S208">
        <v>1006.9836211710016</v>
      </c>
      <c r="T208">
        <v>540.50959827436373</v>
      </c>
      <c r="U208">
        <v>422.10935380046061</v>
      </c>
      <c r="V208">
        <v>702.7575754330569</v>
      </c>
      <c r="W208">
        <v>999.32432465070417</v>
      </c>
      <c r="X208">
        <v>1699.1891055936001</v>
      </c>
      <c r="Y208">
        <v>1169.4864413728114</v>
      </c>
      <c r="Z208">
        <v>1724.4689761738316</v>
      </c>
      <c r="AA208">
        <v>1287.9461876503658</v>
      </c>
      <c r="AB208">
        <v>1266.968535189106</v>
      </c>
      <c r="AC208">
        <v>1277.812419127818</v>
      </c>
      <c r="AD208">
        <v>2554.7125169660449</v>
      </c>
      <c r="AE208">
        <v>3090.8609143515573</v>
      </c>
      <c r="AF208">
        <v>2699.5483843750972</v>
      </c>
      <c r="AG208">
        <v>1630.8881941104385</v>
      </c>
      <c r="AI208">
        <v>2839.4162494762904</v>
      </c>
    </row>
    <row r="209" spans="2:35" x14ac:dyDescent="0.25">
      <c r="B209" t="s">
        <v>233</v>
      </c>
      <c r="C209">
        <v>211</v>
      </c>
      <c r="D209">
        <v>383.93467184130327</v>
      </c>
      <c r="E209">
        <v>227.75179571617255</v>
      </c>
      <c r="F209">
        <v>126.13609935555884</v>
      </c>
      <c r="G209">
        <v>114.25078602083832</v>
      </c>
      <c r="H209">
        <v>105.3036366107347</v>
      </c>
      <c r="I209">
        <v>140.4756526540761</v>
      </c>
      <c r="J209">
        <v>85.883112074100026</v>
      </c>
      <c r="K209">
        <v>65.845486252078857</v>
      </c>
      <c r="L209">
        <v>110.83712047085986</v>
      </c>
      <c r="M209">
        <v>124.09664556796952</v>
      </c>
      <c r="N209">
        <v>136.90418388157892</v>
      </c>
      <c r="O209">
        <v>94.077419737707842</v>
      </c>
      <c r="P209">
        <v>103.22415779047019</v>
      </c>
      <c r="Q209">
        <v>117.73446698330606</v>
      </c>
      <c r="R209">
        <v>137.95409629128716</v>
      </c>
      <c r="S209">
        <v>199.29010987592221</v>
      </c>
      <c r="T209">
        <v>293.46532744112483</v>
      </c>
      <c r="U209">
        <v>238.50449285446967</v>
      </c>
      <c r="V209">
        <v>229.92977908754793</v>
      </c>
      <c r="W209">
        <v>300.71926087541971</v>
      </c>
      <c r="X209">
        <v>365.22475930788835</v>
      </c>
      <c r="Y209">
        <v>540.87864493202028</v>
      </c>
      <c r="Z209">
        <v>420.68977842077152</v>
      </c>
      <c r="AA209">
        <v>511.32695351707895</v>
      </c>
      <c r="AB209">
        <v>666.51623639704906</v>
      </c>
      <c r="AC209">
        <v>353.44017382351302</v>
      </c>
      <c r="AD209">
        <v>467.74825912405987</v>
      </c>
      <c r="AE209">
        <v>729.46295016505462</v>
      </c>
      <c r="AF209">
        <v>462.29582728656459</v>
      </c>
      <c r="AG209">
        <v>445.3228427930087</v>
      </c>
      <c r="AI209">
        <v>124.09664556796952</v>
      </c>
    </row>
    <row r="210" spans="2:35" x14ac:dyDescent="0.25">
      <c r="B210" t="s">
        <v>234</v>
      </c>
      <c r="C210">
        <v>211</v>
      </c>
      <c r="D210">
        <v>111.94366439742829</v>
      </c>
      <c r="E210">
        <v>141.36226327989988</v>
      </c>
      <c r="F210">
        <v>59.388612160261275</v>
      </c>
      <c r="G210">
        <v>67.193700719058384</v>
      </c>
      <c r="H210">
        <v>89.520120859519636</v>
      </c>
      <c r="I210">
        <v>41.896113517418108</v>
      </c>
      <c r="J210">
        <v>69.143697070682279</v>
      </c>
      <c r="K210">
        <v>43.371698464734109</v>
      </c>
      <c r="L210">
        <v>28.638462010000328</v>
      </c>
      <c r="M210">
        <v>16.171553605143046</v>
      </c>
      <c r="N210">
        <v>9.3202295533213544</v>
      </c>
      <c r="O210">
        <v>8.0937381581256851</v>
      </c>
      <c r="P210">
        <v>8.4307740457318676</v>
      </c>
      <c r="Q210">
        <v>12.976982547326548</v>
      </c>
      <c r="R210">
        <v>20.138465318808262</v>
      </c>
      <c r="S210">
        <v>15.504325030189456</v>
      </c>
      <c r="T210">
        <v>14.274113944569509</v>
      </c>
      <c r="U210">
        <v>9.7712806580710296</v>
      </c>
      <c r="V210">
        <v>7.0193895368962504</v>
      </c>
      <c r="W210">
        <v>6.3441717937587407</v>
      </c>
      <c r="X210">
        <v>4.6346995786317953</v>
      </c>
      <c r="Y210">
        <v>3.7693821297523709</v>
      </c>
      <c r="Z210">
        <v>3.0008165263772195</v>
      </c>
      <c r="AA210">
        <v>2.3259859614180631</v>
      </c>
      <c r="AB210">
        <v>3.6902708032460616</v>
      </c>
      <c r="AC210">
        <v>3.1476796691527538</v>
      </c>
      <c r="AD210">
        <v>3.3837396570430811</v>
      </c>
      <c r="AE210">
        <v>3.6934095046054201</v>
      </c>
      <c r="AF210">
        <v>1.5457204017161659</v>
      </c>
      <c r="AG210">
        <v>1.5337947123069438</v>
      </c>
      <c r="AI210">
        <v>16.171553605143046</v>
      </c>
    </row>
    <row r="211" spans="2:35" x14ac:dyDescent="0.25">
      <c r="B211" t="s">
        <v>235</v>
      </c>
      <c r="C211">
        <v>211</v>
      </c>
      <c r="D211">
        <v>261.25012027803712</v>
      </c>
      <c r="E211">
        <v>333.05527077561266</v>
      </c>
      <c r="F211">
        <v>206.89182986889776</v>
      </c>
      <c r="G211">
        <v>347.1207089223019</v>
      </c>
      <c r="H211">
        <v>242.7397822898111</v>
      </c>
      <c r="I211">
        <v>251.37612260119258</v>
      </c>
      <c r="J211">
        <v>431.52142360861228</v>
      </c>
      <c r="K211">
        <v>426.19447805630483</v>
      </c>
      <c r="L211">
        <v>357.86126789566356</v>
      </c>
      <c r="M211">
        <v>476.73666608121351</v>
      </c>
      <c r="N211">
        <v>332.52683917783764</v>
      </c>
      <c r="O211">
        <v>440.04813211513749</v>
      </c>
      <c r="P211">
        <v>275.55600151929229</v>
      </c>
      <c r="Q211">
        <v>307.60018930098232</v>
      </c>
      <c r="R211">
        <v>182.79866389672063</v>
      </c>
      <c r="S211">
        <v>301.81277790542248</v>
      </c>
      <c r="T211">
        <v>329.17538355417412</v>
      </c>
      <c r="U211">
        <v>347.16446494666093</v>
      </c>
      <c r="V211">
        <v>507.70412919031367</v>
      </c>
      <c r="W211">
        <v>449.08857120455974</v>
      </c>
      <c r="X211">
        <v>419.17318649792821</v>
      </c>
      <c r="Y211">
        <v>329.27252688631216</v>
      </c>
      <c r="Z211">
        <v>534.65300433378377</v>
      </c>
      <c r="AA211">
        <v>419.11665872473731</v>
      </c>
      <c r="AB211">
        <v>983.06768964971457</v>
      </c>
      <c r="AC211">
        <v>1400.9200371230099</v>
      </c>
      <c r="AD211">
        <v>1452.1025636700276</v>
      </c>
      <c r="AE211">
        <v>1459.0222562402355</v>
      </c>
      <c r="AF211">
        <v>1791.2098000032443</v>
      </c>
      <c r="AG211">
        <v>947.43438752438044</v>
      </c>
      <c r="AI211">
        <v>476.73666608121351</v>
      </c>
    </row>
    <row r="212" spans="2:35" x14ac:dyDescent="0.25">
      <c r="B212" t="s">
        <v>236</v>
      </c>
      <c r="C212">
        <v>211</v>
      </c>
      <c r="D212">
        <v>131.38383423241226</v>
      </c>
      <c r="E212">
        <v>225.48138909415079</v>
      </c>
      <c r="F212">
        <v>123.19517018155535</v>
      </c>
      <c r="G212">
        <v>176.5647972239598</v>
      </c>
      <c r="H212">
        <v>240.80271208878065</v>
      </c>
      <c r="I212">
        <v>270.47257111423721</v>
      </c>
      <c r="J212">
        <v>255.65413232831898</v>
      </c>
      <c r="K212">
        <v>249.13435852049483</v>
      </c>
      <c r="L212">
        <v>652.17750446498587</v>
      </c>
      <c r="M212">
        <v>585.37474071201029</v>
      </c>
      <c r="N212">
        <v>532.90084513529189</v>
      </c>
      <c r="O212">
        <v>450.78038697907732</v>
      </c>
      <c r="P212">
        <v>373.06149648449821</v>
      </c>
      <c r="Q212">
        <v>346.58495210770315</v>
      </c>
      <c r="R212">
        <v>243.88845831118994</v>
      </c>
      <c r="S212">
        <v>169.62600354572388</v>
      </c>
      <c r="T212">
        <v>113.45907401399836</v>
      </c>
      <c r="U212">
        <v>77.078148412508412</v>
      </c>
      <c r="V212">
        <v>77.598322466883445</v>
      </c>
      <c r="W212">
        <v>88.808981382845957</v>
      </c>
      <c r="X212">
        <v>159.38170081927581</v>
      </c>
      <c r="Y212">
        <v>241.73239072350083</v>
      </c>
      <c r="Z212">
        <v>208.81851626322631</v>
      </c>
      <c r="AA212">
        <v>124.38507500339328</v>
      </c>
      <c r="AB212">
        <v>78.566928754006213</v>
      </c>
      <c r="AC212">
        <v>92.750143492588464</v>
      </c>
      <c r="AD212">
        <v>119.9712765464088</v>
      </c>
      <c r="AE212">
        <v>77.10287735184626</v>
      </c>
      <c r="AF212">
        <v>46.597090798223647</v>
      </c>
      <c r="AG212">
        <v>35.949295191379818</v>
      </c>
      <c r="AI212">
        <v>585.37474071201029</v>
      </c>
    </row>
    <row r="213" spans="2:35" x14ac:dyDescent="0.25">
      <c r="B213" t="s">
        <v>237</v>
      </c>
      <c r="C213">
        <v>211</v>
      </c>
      <c r="D213">
        <v>211.72040323140544</v>
      </c>
      <c r="E213">
        <v>128.97231721824679</v>
      </c>
      <c r="F213">
        <v>163.36332613851874</v>
      </c>
      <c r="G213">
        <v>478.9143740119145</v>
      </c>
      <c r="H213">
        <v>800.23346686746027</v>
      </c>
      <c r="I213">
        <v>1487.0149272317296</v>
      </c>
      <c r="J213">
        <v>1092.7784391253872</v>
      </c>
      <c r="K213">
        <v>570.72354805029863</v>
      </c>
      <c r="L213">
        <v>1094.4632780522741</v>
      </c>
      <c r="M213">
        <v>1530.5985033915222</v>
      </c>
      <c r="N213">
        <v>591.74176182293718</v>
      </c>
      <c r="O213">
        <v>1016.9616036613705</v>
      </c>
      <c r="P213">
        <v>683.76126784749488</v>
      </c>
      <c r="Q213">
        <v>1011.8257120765084</v>
      </c>
      <c r="R213">
        <v>680.73602447194867</v>
      </c>
      <c r="S213">
        <v>219.29078590074323</v>
      </c>
      <c r="T213">
        <v>230.40551376868117</v>
      </c>
      <c r="U213">
        <v>58.925922183764129</v>
      </c>
      <c r="V213">
        <v>50.284353388992741</v>
      </c>
      <c r="W213">
        <v>30.123708936954223</v>
      </c>
      <c r="X213">
        <v>24.926402904342176</v>
      </c>
      <c r="Y213">
        <v>40.19185490260913</v>
      </c>
      <c r="Z213">
        <v>59.802958671061006</v>
      </c>
      <c r="AA213">
        <v>35.29397665046239</v>
      </c>
      <c r="AB213">
        <v>37.031114768670378</v>
      </c>
      <c r="AC213">
        <v>31.66968545220687</v>
      </c>
      <c r="AD213">
        <v>32.968991462854149</v>
      </c>
      <c r="AE213">
        <v>44.736125820773609</v>
      </c>
      <c r="AF213">
        <v>27.753574098853651</v>
      </c>
      <c r="AG213">
        <v>16.723263635100601</v>
      </c>
      <c r="AI213">
        <v>1530.5985033915222</v>
      </c>
    </row>
    <row r="214" spans="2:35" x14ac:dyDescent="0.25">
      <c r="B214" t="s">
        <v>238</v>
      </c>
      <c r="C214">
        <v>211</v>
      </c>
      <c r="D214">
        <v>179.22257463759973</v>
      </c>
      <c r="E214">
        <v>177.22002233293497</v>
      </c>
      <c r="F214">
        <v>168.9625079122988</v>
      </c>
      <c r="G214">
        <v>229.90964231341763</v>
      </c>
      <c r="H214">
        <v>217.69329557431388</v>
      </c>
      <c r="I214">
        <v>110.46542631042121</v>
      </c>
      <c r="J214">
        <v>99.476113052213137</v>
      </c>
      <c r="K214">
        <v>50.027256399523104</v>
      </c>
      <c r="L214">
        <v>149.37361329244882</v>
      </c>
      <c r="M214">
        <v>119.03575309786714</v>
      </c>
      <c r="N214">
        <v>292.50157724942045</v>
      </c>
      <c r="O214">
        <v>327.13127232696144</v>
      </c>
      <c r="P214">
        <v>309.58722953007697</v>
      </c>
      <c r="Q214">
        <v>281.75151915164491</v>
      </c>
      <c r="R214">
        <v>270.71642134638091</v>
      </c>
      <c r="S214">
        <v>68.422860200642916</v>
      </c>
      <c r="T214">
        <v>30.486511762794613</v>
      </c>
      <c r="U214">
        <v>27.069535849499715</v>
      </c>
      <c r="V214">
        <v>16.270609603592948</v>
      </c>
      <c r="W214">
        <v>14.800232867684468</v>
      </c>
      <c r="X214">
        <v>14.103887680362126</v>
      </c>
      <c r="Y214">
        <v>9.612082733466913</v>
      </c>
      <c r="Z214">
        <v>5.6215066266321525</v>
      </c>
      <c r="AA214">
        <v>13.254682481866006</v>
      </c>
      <c r="AB214">
        <v>16.92007309940983</v>
      </c>
      <c r="AC214">
        <v>20.940970987313655</v>
      </c>
      <c r="AD214">
        <v>15.685030211799223</v>
      </c>
      <c r="AE214">
        <v>9.0295102506628631</v>
      </c>
      <c r="AF214">
        <v>6.3026024165697025</v>
      </c>
      <c r="AG214">
        <v>4.5699607297408518</v>
      </c>
      <c r="AI214">
        <v>119.03575309786714</v>
      </c>
    </row>
    <row r="215" spans="2:35" x14ac:dyDescent="0.25">
      <c r="B215" t="s">
        <v>239</v>
      </c>
      <c r="C215">
        <v>211</v>
      </c>
      <c r="D215">
        <v>152.87955549762117</v>
      </c>
      <c r="E215">
        <v>123.01145599501312</v>
      </c>
      <c r="F215">
        <v>100.31593462044894</v>
      </c>
      <c r="G215">
        <v>104.45369838536773</v>
      </c>
      <c r="H215">
        <v>127.28230441486674</v>
      </c>
      <c r="I215">
        <v>90.300467398206578</v>
      </c>
      <c r="J215">
        <v>77.603379387000004</v>
      </c>
      <c r="K215">
        <v>170.72953433196778</v>
      </c>
      <c r="L215">
        <v>133.35828822981469</v>
      </c>
      <c r="M215">
        <v>208.09326302457262</v>
      </c>
      <c r="N215">
        <v>171.94709138795341</v>
      </c>
      <c r="O215">
        <v>553.39122436644755</v>
      </c>
      <c r="P215">
        <v>466.96469540370623</v>
      </c>
      <c r="Q215">
        <v>257.19171725941766</v>
      </c>
      <c r="R215">
        <v>266.16052665959495</v>
      </c>
      <c r="S215">
        <v>177.43423191540973</v>
      </c>
      <c r="T215">
        <v>185.60887159929632</v>
      </c>
      <c r="U215">
        <v>189.65395995359205</v>
      </c>
      <c r="V215">
        <v>148.72232887657171</v>
      </c>
      <c r="W215">
        <v>137.37593923601736</v>
      </c>
      <c r="X215">
        <v>180.55506697004509</v>
      </c>
      <c r="Y215">
        <v>332.54976412945342</v>
      </c>
      <c r="Z215">
        <v>151.31954577176128</v>
      </c>
      <c r="AA215">
        <v>213.18016913532813</v>
      </c>
      <c r="AB215">
        <v>245.25629283621146</v>
      </c>
      <c r="AC215">
        <v>168.56274743211873</v>
      </c>
      <c r="AD215">
        <v>209.03198365437595</v>
      </c>
      <c r="AE215">
        <v>222.43039686480867</v>
      </c>
      <c r="AF215">
        <v>123.52304578793111</v>
      </c>
      <c r="AG215">
        <v>101.63985889663429</v>
      </c>
      <c r="AI215">
        <v>208.09326302457262</v>
      </c>
    </row>
    <row r="216" spans="2:35" x14ac:dyDescent="0.25">
      <c r="B216" t="s">
        <v>240</v>
      </c>
      <c r="C216">
        <v>211</v>
      </c>
      <c r="D216">
        <v>204.55967118604144</v>
      </c>
      <c r="E216">
        <v>237.40895453479814</v>
      </c>
      <c r="F216">
        <v>285.46285025764922</v>
      </c>
      <c r="G216">
        <v>373.02925555453311</v>
      </c>
      <c r="H216">
        <v>348.81229898372442</v>
      </c>
      <c r="I216">
        <v>185.58358452989793</v>
      </c>
      <c r="J216">
        <v>150.13907847516711</v>
      </c>
      <c r="K216">
        <v>159.84444877108183</v>
      </c>
      <c r="L216">
        <v>364.00437283180219</v>
      </c>
      <c r="M216">
        <v>257.21695376658806</v>
      </c>
      <c r="N216">
        <v>272.91427314370208</v>
      </c>
      <c r="O216">
        <v>220.10866561279295</v>
      </c>
      <c r="P216">
        <v>569.98211673372066</v>
      </c>
      <c r="Q216">
        <v>670.11857790240151</v>
      </c>
      <c r="R216">
        <v>722.21920983839061</v>
      </c>
      <c r="S216">
        <v>627.62548874855611</v>
      </c>
      <c r="T216">
        <v>443.72573690379068</v>
      </c>
      <c r="U216">
        <v>209.10661012782577</v>
      </c>
      <c r="V216">
        <v>134.97331339390792</v>
      </c>
      <c r="W216">
        <v>155.19150384784228</v>
      </c>
      <c r="X216">
        <v>135.85204406642114</v>
      </c>
      <c r="Y216">
        <v>75.543284507737582</v>
      </c>
      <c r="Z216">
        <v>162.03011121088332</v>
      </c>
      <c r="AA216">
        <v>113.48290123355643</v>
      </c>
      <c r="AB216">
        <v>203.09393017812434</v>
      </c>
      <c r="AC216">
        <v>251.80888713819587</v>
      </c>
      <c r="AD216">
        <v>230.83265487541837</v>
      </c>
      <c r="AE216">
        <v>191.04071356048172</v>
      </c>
      <c r="AF216">
        <v>107.82085693069592</v>
      </c>
      <c r="AG216">
        <v>166.29041857182395</v>
      </c>
      <c r="AI216">
        <v>257.21695376658806</v>
      </c>
    </row>
    <row r="217" spans="2:35" x14ac:dyDescent="0.25">
      <c r="B217" t="s">
        <v>241</v>
      </c>
      <c r="C217">
        <v>211</v>
      </c>
      <c r="D217">
        <v>130.93901213599057</v>
      </c>
      <c r="E217">
        <v>118.76502091131934</v>
      </c>
      <c r="F217">
        <v>135.62326870257561</v>
      </c>
      <c r="G217">
        <v>86.477572830681453</v>
      </c>
      <c r="H217">
        <v>181.58537170096102</v>
      </c>
      <c r="I217">
        <v>177.58113675498976</v>
      </c>
      <c r="J217">
        <v>175.8718824711375</v>
      </c>
      <c r="K217">
        <v>268.96621238800856</v>
      </c>
      <c r="L217">
        <v>280.33155847161663</v>
      </c>
      <c r="M217">
        <v>254.03620825674921</v>
      </c>
      <c r="N217">
        <v>328.66747614296321</v>
      </c>
      <c r="O217">
        <v>302.83178730826995</v>
      </c>
      <c r="P217">
        <v>541.21180235417535</v>
      </c>
      <c r="Q217">
        <v>1053.6996665449303</v>
      </c>
      <c r="R217">
        <v>1122.4896529700193</v>
      </c>
      <c r="S217">
        <v>931.30163648287078</v>
      </c>
      <c r="T217">
        <v>537.12671024067674</v>
      </c>
      <c r="U217">
        <v>277.03535692997644</v>
      </c>
      <c r="V217">
        <v>139.86136570221592</v>
      </c>
      <c r="W217">
        <v>124.87157207602748</v>
      </c>
      <c r="X217">
        <v>199.75060952845749</v>
      </c>
      <c r="Y217">
        <v>166.66241907417327</v>
      </c>
      <c r="Z217">
        <v>129.1607468005574</v>
      </c>
      <c r="AA217">
        <v>78.863458512353162</v>
      </c>
      <c r="AB217">
        <v>158.14312103894278</v>
      </c>
      <c r="AC217">
        <v>147.09998059071384</v>
      </c>
      <c r="AD217">
        <v>153.64422418382424</v>
      </c>
      <c r="AE217">
        <v>105.38909192953776</v>
      </c>
      <c r="AF217">
        <v>139.59592325362999</v>
      </c>
      <c r="AG217">
        <v>129.08348615356297</v>
      </c>
      <c r="AI217">
        <v>254.03620825674921</v>
      </c>
    </row>
    <row r="218" spans="2:35" x14ac:dyDescent="0.25">
      <c r="B218" t="s">
        <v>242</v>
      </c>
      <c r="C218">
        <v>211</v>
      </c>
      <c r="D218">
        <v>262.4120143119348</v>
      </c>
      <c r="E218">
        <v>385.78487758081371</v>
      </c>
      <c r="F218">
        <v>704.51074074021335</v>
      </c>
      <c r="G218">
        <v>625.32389147473134</v>
      </c>
      <c r="H218">
        <v>1166.0964306915703</v>
      </c>
      <c r="I218">
        <v>1823.8707742278716</v>
      </c>
      <c r="J218">
        <v>2785.1513930591414</v>
      </c>
      <c r="K218">
        <v>4473.2388301782676</v>
      </c>
      <c r="L218">
        <v>3309.489600248844</v>
      </c>
      <c r="M218">
        <v>4565.4306820139054</v>
      </c>
      <c r="N218">
        <v>5150.1634591381953</v>
      </c>
      <c r="O218">
        <v>3293.4306199202247</v>
      </c>
      <c r="P218">
        <v>2001.4258738394237</v>
      </c>
      <c r="Q218">
        <v>1615.1905400426233</v>
      </c>
      <c r="R218">
        <v>2463.1154935861655</v>
      </c>
      <c r="S218">
        <v>4597.7455357971076</v>
      </c>
      <c r="T218">
        <v>5828.6445186320616</v>
      </c>
      <c r="U218">
        <v>4659.472933134788</v>
      </c>
      <c r="V218">
        <v>3248.5352662701498</v>
      </c>
      <c r="W218">
        <v>3222.779504107024</v>
      </c>
      <c r="X218">
        <v>2585.2862028202267</v>
      </c>
      <c r="Y218">
        <v>3346.9959407953916</v>
      </c>
      <c r="Z218">
        <v>4487.8763381830468</v>
      </c>
      <c r="AA218">
        <v>4493.2178115756969</v>
      </c>
      <c r="AB218">
        <v>7665.8795284201151</v>
      </c>
      <c r="AC218">
        <v>15164.050001710164</v>
      </c>
      <c r="AD218">
        <v>20031.102007084832</v>
      </c>
      <c r="AE218">
        <v>18522.472014075269</v>
      </c>
      <c r="AF218">
        <v>26440.962649670986</v>
      </c>
      <c r="AG218">
        <v>15906.671196498592</v>
      </c>
      <c r="AI218">
        <v>4565.4306820139054</v>
      </c>
    </row>
    <row r="219" spans="2:35" x14ac:dyDescent="0.25">
      <c r="B219" t="s">
        <v>243</v>
      </c>
      <c r="C219">
        <v>211</v>
      </c>
      <c r="D219">
        <v>50.114034672160251</v>
      </c>
      <c r="E219">
        <v>40.055196618602658</v>
      </c>
      <c r="F219">
        <v>39.000888793650944</v>
      </c>
      <c r="G219">
        <v>54.550774907677692</v>
      </c>
      <c r="H219">
        <v>62.575099855215079</v>
      </c>
      <c r="I219">
        <v>40.582140639195103</v>
      </c>
      <c r="J219">
        <v>74.735120069096325</v>
      </c>
      <c r="K219">
        <v>65.024370011514506</v>
      </c>
      <c r="L219">
        <v>56.733314477202299</v>
      </c>
      <c r="M219">
        <v>33.474318558969358</v>
      </c>
      <c r="N219">
        <v>41.143579925741122</v>
      </c>
      <c r="O219">
        <v>36.920804450878954</v>
      </c>
      <c r="P219">
        <v>19.190211822041302</v>
      </c>
      <c r="Q219">
        <v>10.47501137224368</v>
      </c>
      <c r="R219">
        <v>6.7246916218464863</v>
      </c>
      <c r="S219">
        <v>7.3026099796633224</v>
      </c>
      <c r="T219">
        <v>11.468492913694337</v>
      </c>
      <c r="U219">
        <v>6.1330899629340996</v>
      </c>
      <c r="V219">
        <v>5.6164120861511293</v>
      </c>
      <c r="W219">
        <v>5.9595078162118948</v>
      </c>
      <c r="X219">
        <v>3.1747103573610107</v>
      </c>
      <c r="Y219">
        <v>4.6592502554319442</v>
      </c>
      <c r="Z219">
        <v>5.4364384593827282</v>
      </c>
      <c r="AA219">
        <v>6.8870385915448376</v>
      </c>
      <c r="AB219">
        <v>4.452588424029881</v>
      </c>
      <c r="AC219">
        <v>7.503655619043907</v>
      </c>
      <c r="AD219">
        <v>11.220477151231101</v>
      </c>
      <c r="AE219">
        <v>8.243326589011911</v>
      </c>
      <c r="AF219">
        <v>9.8595137471253249</v>
      </c>
      <c r="AG219">
        <v>10.79216123261247</v>
      </c>
      <c r="AI219">
        <v>33.474318558969358</v>
      </c>
    </row>
    <row r="220" spans="2:35" x14ac:dyDescent="0.25">
      <c r="B220" t="s">
        <v>244</v>
      </c>
      <c r="C220">
        <v>211</v>
      </c>
      <c r="D220">
        <v>213.24954098845768</v>
      </c>
      <c r="E220">
        <v>165.72582764443402</v>
      </c>
      <c r="F220">
        <v>365.94457523004542</v>
      </c>
      <c r="G220">
        <v>312.02816073116469</v>
      </c>
      <c r="H220">
        <v>359.75416130302722</v>
      </c>
      <c r="I220">
        <v>471.25125390554047</v>
      </c>
      <c r="J220">
        <v>514.11982690796833</v>
      </c>
      <c r="K220">
        <v>567.15766090259251</v>
      </c>
      <c r="L220">
        <v>450.22021642314724</v>
      </c>
      <c r="M220">
        <v>567.09397972074134</v>
      </c>
      <c r="N220">
        <v>600.2791332037167</v>
      </c>
      <c r="O220">
        <v>1079.1302872473987</v>
      </c>
      <c r="P220">
        <v>654.21423004612814</v>
      </c>
      <c r="Q220">
        <v>824.80128174927893</v>
      </c>
      <c r="R220">
        <v>441.37282434790575</v>
      </c>
      <c r="S220">
        <v>570.61568992743139</v>
      </c>
      <c r="T220">
        <v>618.92280445527911</v>
      </c>
      <c r="U220">
        <v>882.59872195140326</v>
      </c>
      <c r="V220">
        <v>751.1236988596703</v>
      </c>
      <c r="W220">
        <v>910.0669672789063</v>
      </c>
      <c r="X220">
        <v>710.26980486680577</v>
      </c>
      <c r="Y220">
        <v>539.68306772956817</v>
      </c>
      <c r="Z220">
        <v>427.0698725252139</v>
      </c>
      <c r="AA220">
        <v>239.89419613143298</v>
      </c>
      <c r="AB220">
        <v>250.68265356206842</v>
      </c>
      <c r="AC220">
        <v>182.08045159218204</v>
      </c>
      <c r="AD220">
        <v>323.64917860628333</v>
      </c>
      <c r="AE220">
        <v>346.25057557298078</v>
      </c>
      <c r="AF220">
        <v>650.2387528865429</v>
      </c>
      <c r="AG220">
        <v>746.71478765538154</v>
      </c>
      <c r="AI220">
        <v>567.09397972074134</v>
      </c>
    </row>
    <row r="221" spans="2:35" x14ac:dyDescent="0.25">
      <c r="B221" t="s">
        <v>245</v>
      </c>
      <c r="C221">
        <v>211</v>
      </c>
      <c r="D221">
        <v>327.73243092631077</v>
      </c>
      <c r="E221">
        <v>325.74882648554558</v>
      </c>
      <c r="F221">
        <v>259.039047689749</v>
      </c>
      <c r="G221">
        <v>266.64045428366313</v>
      </c>
      <c r="H221">
        <v>162.03203743502343</v>
      </c>
      <c r="I221">
        <v>142.46132892174245</v>
      </c>
      <c r="J221">
        <v>136.80009181217343</v>
      </c>
      <c r="K221">
        <v>91.341964787374991</v>
      </c>
      <c r="L221">
        <v>113.66639440476544</v>
      </c>
      <c r="M221">
        <v>274.04375790602347</v>
      </c>
      <c r="N221">
        <v>390.87521235423588</v>
      </c>
      <c r="O221">
        <v>534.67605795757117</v>
      </c>
      <c r="P221">
        <v>325.2343672578798</v>
      </c>
      <c r="Q221">
        <v>607.9512397576807</v>
      </c>
      <c r="R221">
        <v>215.42325218798294</v>
      </c>
      <c r="S221">
        <v>183.76845991426973</v>
      </c>
      <c r="T221">
        <v>79.939652824912514</v>
      </c>
      <c r="U221">
        <v>86.544495641249881</v>
      </c>
      <c r="V221">
        <v>109.47518352252413</v>
      </c>
      <c r="W221">
        <v>101.17702020330829</v>
      </c>
      <c r="X221">
        <v>139.68072963058862</v>
      </c>
      <c r="Y221">
        <v>151.33147123377435</v>
      </c>
      <c r="Z221">
        <v>167.47550906537279</v>
      </c>
      <c r="AA221">
        <v>338.49899024199271</v>
      </c>
      <c r="AB221">
        <v>516.41939811577868</v>
      </c>
      <c r="AC221">
        <v>502.32941121857317</v>
      </c>
      <c r="AD221">
        <v>1064.7640350385532</v>
      </c>
      <c r="AE221">
        <v>658.12976361775145</v>
      </c>
      <c r="AF221">
        <v>364.8434215315001</v>
      </c>
      <c r="AG221">
        <v>750.60882388775485</v>
      </c>
      <c r="AI221">
        <v>274.04375790602347</v>
      </c>
    </row>
    <row r="222" spans="2:35" x14ac:dyDescent="0.25">
      <c r="B222" t="s">
        <v>246</v>
      </c>
      <c r="C222">
        <v>211</v>
      </c>
      <c r="D222">
        <v>245.44379398765622</v>
      </c>
      <c r="E222">
        <v>183.61732971870254</v>
      </c>
      <c r="F222">
        <v>90.585648633353003</v>
      </c>
      <c r="G222">
        <v>85.206814729288141</v>
      </c>
      <c r="H222">
        <v>47.859365945241677</v>
      </c>
      <c r="I222">
        <v>68.073526036063726</v>
      </c>
      <c r="J222">
        <v>27.448223916946926</v>
      </c>
      <c r="K222">
        <v>22.917271810039317</v>
      </c>
      <c r="L222">
        <v>26.538352273818404</v>
      </c>
      <c r="M222">
        <v>37.245901992561585</v>
      </c>
      <c r="N222">
        <v>27.282237683144835</v>
      </c>
      <c r="O222">
        <v>42.985970926621064</v>
      </c>
      <c r="P222">
        <v>38.103908034642245</v>
      </c>
      <c r="Q222">
        <v>35.047076775046939</v>
      </c>
      <c r="R222">
        <v>24.219553785399803</v>
      </c>
      <c r="S222">
        <v>16.302912030468544</v>
      </c>
      <c r="T222">
        <v>19.351117759085309</v>
      </c>
      <c r="U222">
        <v>22.236894511899774</v>
      </c>
      <c r="V222">
        <v>28.914882940286649</v>
      </c>
      <c r="W222">
        <v>49.73705570586533</v>
      </c>
      <c r="X222">
        <v>68.428757290120089</v>
      </c>
      <c r="Y222">
        <v>66.237449950486692</v>
      </c>
      <c r="Z222">
        <v>65.84786773087967</v>
      </c>
      <c r="AA222">
        <v>77.477094031574225</v>
      </c>
      <c r="AB222">
        <v>74.399207534881526</v>
      </c>
      <c r="AC222">
        <v>75.809758120735509</v>
      </c>
      <c r="AD222">
        <v>47.333795477714062</v>
      </c>
      <c r="AE222">
        <v>97.218354555541026</v>
      </c>
      <c r="AF222">
        <v>71.927728548047895</v>
      </c>
      <c r="AG222">
        <v>68.731218619049784</v>
      </c>
      <c r="AI222">
        <v>37.245901992561585</v>
      </c>
    </row>
    <row r="223" spans="2:35" x14ac:dyDescent="0.25">
      <c r="B223" t="s">
        <v>247</v>
      </c>
      <c r="C223">
        <v>211</v>
      </c>
      <c r="D223">
        <v>270.77611396368059</v>
      </c>
      <c r="E223">
        <v>233.29178651672714</v>
      </c>
      <c r="F223">
        <v>301.24023472883255</v>
      </c>
      <c r="G223">
        <v>349.53033619509324</v>
      </c>
      <c r="H223">
        <v>201.98091517070586</v>
      </c>
      <c r="I223">
        <v>233.73750273162329</v>
      </c>
      <c r="J223">
        <v>120.36702966089307</v>
      </c>
      <c r="K223">
        <v>244.61884671007414</v>
      </c>
      <c r="L223">
        <v>231.33496962273355</v>
      </c>
      <c r="M223">
        <v>317.44291317159076</v>
      </c>
      <c r="N223">
        <v>314.619980166966</v>
      </c>
      <c r="O223">
        <v>458.16866810839457</v>
      </c>
      <c r="P223">
        <v>731.56384206428788</v>
      </c>
      <c r="Q223">
        <v>609.79625568843437</v>
      </c>
      <c r="R223">
        <v>538.82037511424323</v>
      </c>
      <c r="S223">
        <v>754.63566476130461</v>
      </c>
      <c r="T223">
        <v>436.58996784846903</v>
      </c>
      <c r="U223">
        <v>521.87039814185357</v>
      </c>
      <c r="V223">
        <v>455.4152800837843</v>
      </c>
      <c r="W223">
        <v>1084.9837636402206</v>
      </c>
      <c r="X223">
        <v>1516.3930938762694</v>
      </c>
      <c r="Y223">
        <v>1856.0561618277534</v>
      </c>
      <c r="Z223">
        <v>909.69294283464353</v>
      </c>
      <c r="AA223">
        <v>1575.3250362186895</v>
      </c>
      <c r="AB223">
        <v>1745.8783966650649</v>
      </c>
      <c r="AC223">
        <v>1104.9924886033757</v>
      </c>
      <c r="AD223">
        <v>2249.5224942845748</v>
      </c>
      <c r="AE223">
        <v>1736.0352344296584</v>
      </c>
      <c r="AF223">
        <v>2408.0906548761964</v>
      </c>
      <c r="AG223">
        <v>2647.4965430667107</v>
      </c>
      <c r="AI223">
        <v>317.44291317159076</v>
      </c>
    </row>
    <row r="224" spans="2:35" x14ac:dyDescent="0.25">
      <c r="B224" t="s">
        <v>248</v>
      </c>
      <c r="C224">
        <v>211</v>
      </c>
      <c r="D224">
        <v>163.03976311639357</v>
      </c>
      <c r="E224">
        <v>193.4149807210936</v>
      </c>
      <c r="F224">
        <v>73.000377805581252</v>
      </c>
      <c r="G224">
        <v>109.42486852396112</v>
      </c>
      <c r="H224">
        <v>145.33290147363169</v>
      </c>
      <c r="I224">
        <v>274.47334475583131</v>
      </c>
      <c r="J224">
        <v>638.2133443112258</v>
      </c>
      <c r="K224">
        <v>536.62084890150265</v>
      </c>
      <c r="L224">
        <v>480.17073681711275</v>
      </c>
      <c r="M224">
        <v>335.25796860974492</v>
      </c>
      <c r="N224">
        <v>347.19588088483425</v>
      </c>
      <c r="O224">
        <v>431.2403953326297</v>
      </c>
      <c r="P224">
        <v>606.30388490623022</v>
      </c>
      <c r="Q224">
        <v>913.63754517998177</v>
      </c>
      <c r="R224">
        <v>370.5551396227051</v>
      </c>
      <c r="S224">
        <v>632.09050622216614</v>
      </c>
      <c r="T224">
        <v>815.02245186738196</v>
      </c>
      <c r="U224">
        <v>505.71488168365022</v>
      </c>
      <c r="V224">
        <v>336.72823466167557</v>
      </c>
      <c r="W224">
        <v>326.75526252801217</v>
      </c>
      <c r="X224">
        <v>125.05638910579808</v>
      </c>
      <c r="Y224">
        <v>192.97064101183815</v>
      </c>
      <c r="Z224">
        <v>271.61383098187446</v>
      </c>
      <c r="AA224">
        <v>537.25672414809196</v>
      </c>
      <c r="AB224">
        <v>923.43660397972405</v>
      </c>
      <c r="AC224">
        <v>817.31332347132854</v>
      </c>
      <c r="AD224">
        <v>677.52010431224994</v>
      </c>
      <c r="AE224">
        <v>334.76579157681448</v>
      </c>
      <c r="AF224">
        <v>352.37116463608766</v>
      </c>
      <c r="AG224">
        <v>403.56855051002083</v>
      </c>
      <c r="AI224">
        <v>335.25796860974492</v>
      </c>
    </row>
    <row r="225" spans="2:35" x14ac:dyDescent="0.25">
      <c r="B225" t="s">
        <v>249</v>
      </c>
      <c r="C225">
        <v>211</v>
      </c>
      <c r="D225">
        <v>175.88203996632984</v>
      </c>
      <c r="E225">
        <v>441.90675035508553</v>
      </c>
      <c r="F225">
        <v>139.1783372169202</v>
      </c>
      <c r="G225">
        <v>140.00133850570421</v>
      </c>
      <c r="H225">
        <v>203.12557995250904</v>
      </c>
      <c r="I225">
        <v>220.54890126412621</v>
      </c>
      <c r="J225">
        <v>174.21617676247888</v>
      </c>
      <c r="K225">
        <v>375.14149800202233</v>
      </c>
      <c r="L225">
        <v>507.56006367772</v>
      </c>
      <c r="M225">
        <v>707.1102981345972</v>
      </c>
      <c r="N225">
        <v>738.04210708019912</v>
      </c>
      <c r="O225">
        <v>854.05998705534148</v>
      </c>
      <c r="P225">
        <v>675.92913330404463</v>
      </c>
      <c r="Q225">
        <v>318.7935237597755</v>
      </c>
      <c r="R225">
        <v>651.55572214266363</v>
      </c>
      <c r="S225">
        <v>884.96608299974503</v>
      </c>
      <c r="T225">
        <v>1028.8267842981772</v>
      </c>
      <c r="U225">
        <v>920.92989620725211</v>
      </c>
      <c r="V225">
        <v>967.82061581698406</v>
      </c>
      <c r="W225">
        <v>1803.4252123368517</v>
      </c>
      <c r="X225">
        <v>2232.9211286390337</v>
      </c>
      <c r="Y225">
        <v>2279.7221085914962</v>
      </c>
      <c r="Z225">
        <v>2968.9276691120667</v>
      </c>
      <c r="AA225">
        <v>2874.4243969885224</v>
      </c>
      <c r="AB225">
        <v>3483.2131296684292</v>
      </c>
      <c r="AC225">
        <v>3505.8108250855717</v>
      </c>
      <c r="AD225">
        <v>3011.663518570012</v>
      </c>
      <c r="AE225">
        <v>2604.4440881020905</v>
      </c>
      <c r="AF225">
        <v>1484.6367503078347</v>
      </c>
      <c r="AG225">
        <v>1917.4555377723518</v>
      </c>
      <c r="AI225">
        <v>707.1102981345972</v>
      </c>
    </row>
    <row r="226" spans="2:35" x14ac:dyDescent="0.25">
      <c r="B226" t="s">
        <v>250</v>
      </c>
      <c r="C226">
        <v>211</v>
      </c>
      <c r="D226">
        <v>314.05797846705946</v>
      </c>
      <c r="E226">
        <v>356.75192713036654</v>
      </c>
      <c r="F226">
        <v>417.69669154159504</v>
      </c>
      <c r="G226">
        <v>562.29774494578487</v>
      </c>
      <c r="H226">
        <v>428.78027990472935</v>
      </c>
      <c r="I226">
        <v>575.63446628790223</v>
      </c>
      <c r="J226">
        <v>549.17735018363123</v>
      </c>
      <c r="K226">
        <v>848.80800626780797</v>
      </c>
      <c r="L226">
        <v>1061.3156803901243</v>
      </c>
      <c r="M226">
        <v>967.6682248701959</v>
      </c>
      <c r="N226">
        <v>671.25112095339887</v>
      </c>
      <c r="O226">
        <v>827.99087127313624</v>
      </c>
      <c r="P226">
        <v>1539.9262573915673</v>
      </c>
      <c r="Q226">
        <v>1642.6129656718488</v>
      </c>
      <c r="R226">
        <v>1165.912547578896</v>
      </c>
      <c r="S226">
        <v>853.75441983196674</v>
      </c>
      <c r="T226">
        <v>580.05531794442686</v>
      </c>
      <c r="U226">
        <v>688.57796990173142</v>
      </c>
      <c r="V226">
        <v>449.23633084180352</v>
      </c>
      <c r="W226">
        <v>1224.7842101412552</v>
      </c>
      <c r="X226">
        <v>1462.8975088554751</v>
      </c>
      <c r="Y226">
        <v>1442.0871424622123</v>
      </c>
      <c r="Z226">
        <v>3130.3949826123498</v>
      </c>
      <c r="AA226">
        <v>2829.1196301851428</v>
      </c>
      <c r="AB226">
        <v>8698.9226359276399</v>
      </c>
      <c r="AC226">
        <v>7993.6365726909053</v>
      </c>
      <c r="AD226">
        <v>9795.0322252967489</v>
      </c>
      <c r="AE226">
        <v>7547.1464850394577</v>
      </c>
      <c r="AF226">
        <v>10360.07471398782</v>
      </c>
      <c r="AG226">
        <v>7578.1199743260795</v>
      </c>
      <c r="AI226">
        <v>967.6682248701959</v>
      </c>
    </row>
    <row r="227" spans="2:35" x14ac:dyDescent="0.25">
      <c r="B227" t="s">
        <v>251</v>
      </c>
      <c r="C227">
        <v>211</v>
      </c>
      <c r="D227">
        <v>85.549484639645243</v>
      </c>
      <c r="E227">
        <v>39.859077514726714</v>
      </c>
      <c r="F227">
        <v>56.615748306882409</v>
      </c>
      <c r="G227">
        <v>82.980893993621677</v>
      </c>
      <c r="H227">
        <v>91.448476407386337</v>
      </c>
      <c r="I227">
        <v>96.684595243258514</v>
      </c>
      <c r="J227">
        <v>218.40107857552471</v>
      </c>
      <c r="K227">
        <v>281.08834529114432</v>
      </c>
      <c r="L227">
        <v>371.8995508424124</v>
      </c>
      <c r="M227">
        <v>162.68224547723969</v>
      </c>
      <c r="N227">
        <v>150.54128311784271</v>
      </c>
      <c r="O227">
        <v>148.13551705398845</v>
      </c>
      <c r="P227">
        <v>166.80732174822938</v>
      </c>
      <c r="Q227">
        <v>329.10634018041583</v>
      </c>
      <c r="R227">
        <v>271.53829160938056</v>
      </c>
      <c r="S227">
        <v>301.09606163293171</v>
      </c>
      <c r="T227">
        <v>283.56226114682067</v>
      </c>
      <c r="U227">
        <v>489.90568444074734</v>
      </c>
      <c r="V227">
        <v>836.14388453716504</v>
      </c>
      <c r="W227">
        <v>527.42559220859619</v>
      </c>
      <c r="X227">
        <v>982.67020420586675</v>
      </c>
      <c r="Y227">
        <v>592.72360622611484</v>
      </c>
      <c r="Z227">
        <v>871.4067408560303</v>
      </c>
      <c r="AA227">
        <v>1158.3716483846933</v>
      </c>
      <c r="AB227">
        <v>1185.8528069350509</v>
      </c>
      <c r="AC227">
        <v>1677.0227196637616</v>
      </c>
      <c r="AD227">
        <v>1717.9053927665732</v>
      </c>
      <c r="AE227">
        <v>3068.938341627716</v>
      </c>
      <c r="AF227">
        <v>3578.3929604609893</v>
      </c>
      <c r="AG227">
        <v>4854.7909294781502</v>
      </c>
      <c r="AI227">
        <v>162.68224547723969</v>
      </c>
    </row>
    <row r="228" spans="2:35" x14ac:dyDescent="0.25">
      <c r="B228" t="s">
        <v>252</v>
      </c>
      <c r="C228">
        <v>211</v>
      </c>
      <c r="D228">
        <v>264.81192650706333</v>
      </c>
      <c r="E228">
        <v>234.46516739197793</v>
      </c>
      <c r="F228">
        <v>415.11997057732026</v>
      </c>
      <c r="G228">
        <v>404.88218381524615</v>
      </c>
      <c r="H228">
        <v>201.60861439906304</v>
      </c>
      <c r="I228">
        <v>363.99654833749764</v>
      </c>
      <c r="J228">
        <v>210.53077440166942</v>
      </c>
      <c r="K228">
        <v>249.07040169880483</v>
      </c>
      <c r="L228">
        <v>138.38345864377823</v>
      </c>
      <c r="M228">
        <v>154.47071320213615</v>
      </c>
      <c r="N228">
        <v>126.38900385043117</v>
      </c>
      <c r="O228">
        <v>115.81308143208672</v>
      </c>
      <c r="P228">
        <v>60.523175811409821</v>
      </c>
      <c r="Q228">
        <v>45.59211630495421</v>
      </c>
      <c r="R228">
        <v>72.06084280322429</v>
      </c>
      <c r="S228">
        <v>70.879569166538971</v>
      </c>
      <c r="T228">
        <v>37.371443926442694</v>
      </c>
      <c r="U228">
        <v>31.472096521877717</v>
      </c>
      <c r="V228">
        <v>40.958044315666143</v>
      </c>
      <c r="W228">
        <v>25.432285793375112</v>
      </c>
      <c r="X228">
        <v>43.609021170616508</v>
      </c>
      <c r="Y228">
        <v>31.075759075640999</v>
      </c>
      <c r="Z228">
        <v>39.216663351474374</v>
      </c>
      <c r="AA228">
        <v>59.911339244198366</v>
      </c>
      <c r="AB228">
        <v>86.67080355710948</v>
      </c>
      <c r="AC228">
        <v>201.85143541815438</v>
      </c>
      <c r="AD228">
        <v>376.66580078175701</v>
      </c>
      <c r="AE228">
        <v>303.36244722947885</v>
      </c>
      <c r="AF228">
        <v>201.67501375972984</v>
      </c>
      <c r="AG228">
        <v>91.039818135528634</v>
      </c>
      <c r="AI228">
        <v>154.47071320213615</v>
      </c>
    </row>
    <row r="229" spans="2:35" x14ac:dyDescent="0.25">
      <c r="B229" t="s">
        <v>253</v>
      </c>
      <c r="C229">
        <v>211</v>
      </c>
      <c r="D229">
        <v>150.75996079584638</v>
      </c>
      <c r="E229">
        <v>71.598221483354564</v>
      </c>
      <c r="F229">
        <v>44.740988579379</v>
      </c>
      <c r="G229">
        <v>40.92905123018933</v>
      </c>
      <c r="H229">
        <v>67.811721739799651</v>
      </c>
      <c r="I229">
        <v>174.47591209455453</v>
      </c>
      <c r="J229">
        <v>67.103197915353775</v>
      </c>
      <c r="K229">
        <v>40.770142818218154</v>
      </c>
      <c r="L229">
        <v>62.118056830926129</v>
      </c>
      <c r="M229">
        <v>57.46818341461897</v>
      </c>
      <c r="N229">
        <v>111.3406369453821</v>
      </c>
      <c r="O229">
        <v>57.867675405369994</v>
      </c>
      <c r="P229">
        <v>95.090272321137292</v>
      </c>
      <c r="Q229">
        <v>204.09980465823159</v>
      </c>
      <c r="R229">
        <v>339.14446150706891</v>
      </c>
      <c r="S229">
        <v>358.27326603535141</v>
      </c>
      <c r="T229">
        <v>246.82249640791017</v>
      </c>
      <c r="U229">
        <v>271.26912050576715</v>
      </c>
      <c r="V229">
        <v>297.57087442761315</v>
      </c>
      <c r="W229">
        <v>830.14098544364924</v>
      </c>
      <c r="X229">
        <v>1207.2967807032794</v>
      </c>
      <c r="Y229">
        <v>694.74084830870072</v>
      </c>
      <c r="Z229">
        <v>652.81668640988119</v>
      </c>
      <c r="AA229">
        <v>770.91790431122797</v>
      </c>
      <c r="AB229">
        <v>1159.8179799722679</v>
      </c>
      <c r="AC229">
        <v>2150.2940859892706</v>
      </c>
      <c r="AD229">
        <v>1499.7806025789848</v>
      </c>
      <c r="AE229">
        <v>1779.8733201212538</v>
      </c>
      <c r="AF229">
        <v>3197.3184399710358</v>
      </c>
      <c r="AG229">
        <v>4814.877817901709</v>
      </c>
      <c r="AI229">
        <v>57.46818341461897</v>
      </c>
    </row>
    <row r="230" spans="2:35" x14ac:dyDescent="0.25">
      <c r="B230" t="s">
        <v>254</v>
      </c>
      <c r="C230">
        <v>211</v>
      </c>
      <c r="D230">
        <v>182.42865415541075</v>
      </c>
      <c r="E230">
        <v>187.87161551661103</v>
      </c>
      <c r="F230">
        <v>136.82104575318124</v>
      </c>
      <c r="G230">
        <v>112.10098342706647</v>
      </c>
      <c r="H230">
        <v>150.17412551937809</v>
      </c>
      <c r="I230">
        <v>90.25288525051873</v>
      </c>
      <c r="J230">
        <v>162.0092795028859</v>
      </c>
      <c r="K230">
        <v>156.54323927579603</v>
      </c>
      <c r="L230">
        <v>163.48737738110179</v>
      </c>
      <c r="M230">
        <v>159.21675129048865</v>
      </c>
      <c r="N230">
        <v>232.32998379197431</v>
      </c>
      <c r="O230">
        <v>326.8213067168719</v>
      </c>
      <c r="P230">
        <v>501.42194950713537</v>
      </c>
      <c r="Q230">
        <v>598.02075730966783</v>
      </c>
      <c r="R230">
        <v>858.45388125220973</v>
      </c>
      <c r="S230">
        <v>1308.3838780215744</v>
      </c>
      <c r="T230">
        <v>1374.5855459988391</v>
      </c>
      <c r="U230">
        <v>1447.1615812452176</v>
      </c>
      <c r="V230">
        <v>3081.0385322890061</v>
      </c>
      <c r="W230">
        <v>1792.241269537976</v>
      </c>
      <c r="X230">
        <v>2571.928199719684</v>
      </c>
      <c r="Y230">
        <v>2320.9768711486695</v>
      </c>
      <c r="Z230">
        <v>2633.0647518341184</v>
      </c>
      <c r="AA230">
        <v>4052.9699682666696</v>
      </c>
      <c r="AB230">
        <v>9239.0563597144592</v>
      </c>
      <c r="AC230">
        <v>5583.0611032729112</v>
      </c>
      <c r="AD230">
        <v>4831.9441642863476</v>
      </c>
      <c r="AE230">
        <v>2511.6576863444179</v>
      </c>
      <c r="AF230">
        <v>2573.6715525881623</v>
      </c>
      <c r="AG230">
        <v>7413.6187772298663</v>
      </c>
      <c r="AI230">
        <v>159.21675129048865</v>
      </c>
    </row>
    <row r="231" spans="2:35" x14ac:dyDescent="0.25">
      <c r="B231" t="s">
        <v>255</v>
      </c>
      <c r="C231">
        <v>211</v>
      </c>
      <c r="D231">
        <v>313.22338285884399</v>
      </c>
      <c r="E231">
        <v>169.46939959861888</v>
      </c>
      <c r="F231">
        <v>71.901708877834835</v>
      </c>
      <c r="G231">
        <v>59.904488980026358</v>
      </c>
      <c r="H231">
        <v>60.958749214084442</v>
      </c>
      <c r="I231">
        <v>117.37545189935979</v>
      </c>
      <c r="J231">
        <v>97.655308655004106</v>
      </c>
      <c r="K231">
        <v>98.63034146715114</v>
      </c>
      <c r="L231">
        <v>63.937613337139297</v>
      </c>
      <c r="M231">
        <v>63.436437656206053</v>
      </c>
      <c r="N231">
        <v>53.683024216481684</v>
      </c>
      <c r="O231">
        <v>51.685475879042848</v>
      </c>
      <c r="P231">
        <v>90.906955770286274</v>
      </c>
      <c r="Q231">
        <v>78.801462078167944</v>
      </c>
      <c r="R231">
        <v>59.70809829857955</v>
      </c>
      <c r="S231">
        <v>83.51559866131231</v>
      </c>
      <c r="T231">
        <v>73.499642738675362</v>
      </c>
      <c r="U231">
        <v>82.927360460469146</v>
      </c>
      <c r="V231">
        <v>134.68598528084718</v>
      </c>
      <c r="W231">
        <v>73.832522523172003</v>
      </c>
      <c r="X231">
        <v>68.911557945238727</v>
      </c>
      <c r="Y231">
        <v>60.00455373524057</v>
      </c>
      <c r="Z231">
        <v>75.396215932007721</v>
      </c>
      <c r="AA231">
        <v>65.878810919254263</v>
      </c>
      <c r="AB231">
        <v>56.228869493770972</v>
      </c>
      <c r="AC231">
        <v>55.530791177660554</v>
      </c>
      <c r="AD231">
        <v>33.887091361839872</v>
      </c>
      <c r="AE231">
        <v>41.465168384260053</v>
      </c>
      <c r="AF231">
        <v>62.786271420465319</v>
      </c>
      <c r="AG231">
        <v>63.115928618795685</v>
      </c>
      <c r="AI231">
        <v>63.436437656206053</v>
      </c>
    </row>
    <row r="232" spans="2:35" x14ac:dyDescent="0.25">
      <c r="B232" t="s">
        <v>256</v>
      </c>
      <c r="C232">
        <v>211</v>
      </c>
      <c r="D232">
        <v>254.79897250334793</v>
      </c>
      <c r="E232">
        <v>299.58286169511223</v>
      </c>
      <c r="F232">
        <v>158.77710030583609</v>
      </c>
      <c r="G232">
        <v>203.32931072053663</v>
      </c>
      <c r="H232">
        <v>220.19035162714098</v>
      </c>
      <c r="I232">
        <v>155.81928210018577</v>
      </c>
      <c r="J232">
        <v>136.35574612659954</v>
      </c>
      <c r="K232">
        <v>161.09772549998658</v>
      </c>
      <c r="L232">
        <v>117.23801133990125</v>
      </c>
      <c r="M232">
        <v>136.00968894904614</v>
      </c>
      <c r="N232">
        <v>41.052693150370615</v>
      </c>
      <c r="O232">
        <v>41.075479792429299</v>
      </c>
      <c r="P232">
        <v>35.352769900745685</v>
      </c>
      <c r="Q232">
        <v>24.859772670678385</v>
      </c>
      <c r="R232">
        <v>44.41533576631182</v>
      </c>
      <c r="S232">
        <v>62.430086227017171</v>
      </c>
      <c r="T232">
        <v>81.051885680694213</v>
      </c>
      <c r="U232">
        <v>90.789600500152062</v>
      </c>
      <c r="V232">
        <v>49.219006899840402</v>
      </c>
      <c r="W232">
        <v>77.449219527383178</v>
      </c>
      <c r="X232">
        <v>102.89717149106048</v>
      </c>
      <c r="Y232">
        <v>160.55221145270474</v>
      </c>
      <c r="Z232">
        <v>157.49929236671713</v>
      </c>
      <c r="AA232">
        <v>168.32981861148178</v>
      </c>
      <c r="AB232">
        <v>115.26012065287308</v>
      </c>
      <c r="AC232">
        <v>194.22348262400536</v>
      </c>
      <c r="AD232">
        <v>150.82094919390917</v>
      </c>
      <c r="AE232">
        <v>99.892178115486757</v>
      </c>
      <c r="AF232">
        <v>59.723911830947607</v>
      </c>
      <c r="AG232">
        <v>44.786534490785861</v>
      </c>
      <c r="AI232">
        <v>136.00968894904614</v>
      </c>
    </row>
    <row r="233" spans="2:35" x14ac:dyDescent="0.25">
      <c r="B233" t="s">
        <v>257</v>
      </c>
      <c r="C233">
        <v>211</v>
      </c>
      <c r="D233">
        <v>254.38082202500587</v>
      </c>
      <c r="E233">
        <v>178.14274658676473</v>
      </c>
      <c r="F233">
        <v>128.15110464628643</v>
      </c>
      <c r="G233">
        <v>130.18460172627817</v>
      </c>
      <c r="H233">
        <v>111.9313520269378</v>
      </c>
      <c r="I233">
        <v>84.293610930900897</v>
      </c>
      <c r="J233">
        <v>150.03296222063361</v>
      </c>
      <c r="K233">
        <v>155.28096037587008</v>
      </c>
      <c r="L233">
        <v>225.53282054417653</v>
      </c>
      <c r="M233">
        <v>358.22021244030066</v>
      </c>
      <c r="N233">
        <v>354.2038808695483</v>
      </c>
      <c r="O233">
        <v>162.89940868241106</v>
      </c>
      <c r="P233">
        <v>273.94160148242725</v>
      </c>
      <c r="Q233">
        <v>161.36784471177566</v>
      </c>
      <c r="R233">
        <v>69.276907596744877</v>
      </c>
      <c r="S233">
        <v>136.85912081490901</v>
      </c>
      <c r="T233">
        <v>65.483806849756988</v>
      </c>
      <c r="U233">
        <v>110.18052929811175</v>
      </c>
      <c r="V233">
        <v>89.706798226982826</v>
      </c>
      <c r="W233">
        <v>156.1439630444568</v>
      </c>
      <c r="X233">
        <v>110.57830859584485</v>
      </c>
      <c r="Y233">
        <v>135.43895998068353</v>
      </c>
      <c r="Z233">
        <v>114.40554625586562</v>
      </c>
      <c r="AA233">
        <v>36.684074298807431</v>
      </c>
      <c r="AB233">
        <v>30.860899614442854</v>
      </c>
      <c r="AC233">
        <v>33.350053906786087</v>
      </c>
      <c r="AD233">
        <v>41.363876563563458</v>
      </c>
      <c r="AE233">
        <v>60.371490472449445</v>
      </c>
      <c r="AF233">
        <v>58.807406368052135</v>
      </c>
      <c r="AG233">
        <v>79.91145007656479</v>
      </c>
      <c r="AI233">
        <v>358.22021244030066</v>
      </c>
    </row>
    <row r="234" spans="2:35" x14ac:dyDescent="0.25">
      <c r="B234" t="s">
        <v>258</v>
      </c>
      <c r="C234">
        <v>211</v>
      </c>
      <c r="D234">
        <v>199.70558473565205</v>
      </c>
      <c r="E234">
        <v>128.44788255253923</v>
      </c>
      <c r="F234">
        <v>147.10148851880913</v>
      </c>
      <c r="G234">
        <v>134.90944935392747</v>
      </c>
      <c r="H234">
        <v>133.41708903108756</v>
      </c>
      <c r="I234">
        <v>121.53231934513943</v>
      </c>
      <c r="J234">
        <v>39.346639825152714</v>
      </c>
      <c r="K234">
        <v>40.021487230678282</v>
      </c>
      <c r="L234">
        <v>69.856315139990372</v>
      </c>
      <c r="M234">
        <v>110.55035540411286</v>
      </c>
      <c r="N234">
        <v>116.64327869618316</v>
      </c>
      <c r="O234">
        <v>87.294528423428602</v>
      </c>
      <c r="P234">
        <v>90.738177437043475</v>
      </c>
      <c r="Q234">
        <v>147.83703528784164</v>
      </c>
      <c r="R234">
        <v>548.5649654042744</v>
      </c>
      <c r="S234">
        <v>379.89461627664554</v>
      </c>
      <c r="T234">
        <v>697.1411055991465</v>
      </c>
      <c r="U234">
        <v>967.7295993454527</v>
      </c>
      <c r="V234">
        <v>1582.2306797534698</v>
      </c>
      <c r="W234">
        <v>1254.9114293132777</v>
      </c>
      <c r="X234">
        <v>2214.8121532407831</v>
      </c>
      <c r="Y234">
        <v>1960.2151578540527</v>
      </c>
      <c r="Z234">
        <v>1822.312796577173</v>
      </c>
      <c r="AA234">
        <v>2514.6803415037189</v>
      </c>
      <c r="AB234">
        <v>4521.2832126132253</v>
      </c>
      <c r="AC234">
        <v>6426.9264740522522</v>
      </c>
      <c r="AD234">
        <v>3032.0800369664526</v>
      </c>
      <c r="AE234">
        <v>4787.7780553031826</v>
      </c>
      <c r="AF234">
        <v>3515.1774155610974</v>
      </c>
      <c r="AG234">
        <v>5378.9996284554845</v>
      </c>
      <c r="AI234">
        <v>110.55035540411286</v>
      </c>
    </row>
    <row r="235" spans="2:35" x14ac:dyDescent="0.25">
      <c r="B235" t="s">
        <v>259</v>
      </c>
      <c r="C235">
        <v>211</v>
      </c>
      <c r="D235">
        <v>174.81373213665464</v>
      </c>
      <c r="E235">
        <v>153.66327597912613</v>
      </c>
      <c r="F235">
        <v>90.58075712894609</v>
      </c>
      <c r="G235">
        <v>92.309573964411101</v>
      </c>
      <c r="H235">
        <v>93.409372353662533</v>
      </c>
      <c r="I235">
        <v>81.163294306748512</v>
      </c>
      <c r="J235">
        <v>55.712412622119473</v>
      </c>
      <c r="K235">
        <v>137.04398722046076</v>
      </c>
      <c r="L235">
        <v>144.04000496592454</v>
      </c>
      <c r="M235">
        <v>143.69948945950773</v>
      </c>
      <c r="N235">
        <v>49.718593328725326</v>
      </c>
      <c r="O235">
        <v>39.750092831315101</v>
      </c>
      <c r="P235">
        <v>61.858345679774139</v>
      </c>
      <c r="Q235">
        <v>57.35246163828986</v>
      </c>
      <c r="R235">
        <v>121.8035755599488</v>
      </c>
      <c r="S235">
        <v>76.343817817011512</v>
      </c>
      <c r="T235">
        <v>50.71342354013278</v>
      </c>
      <c r="U235">
        <v>40.128622462357725</v>
      </c>
      <c r="V235">
        <v>70.833938588927083</v>
      </c>
      <c r="W235">
        <v>60.079952015292861</v>
      </c>
      <c r="X235">
        <v>38.653387261042276</v>
      </c>
      <c r="Y235">
        <v>102.76537476107853</v>
      </c>
      <c r="Z235">
        <v>68.983160846700954</v>
      </c>
      <c r="AA235">
        <v>90.575483897537225</v>
      </c>
      <c r="AB235">
        <v>66.182642262645587</v>
      </c>
      <c r="AC235">
        <v>80.413453880559075</v>
      </c>
      <c r="AD235">
        <v>237.90769482643486</v>
      </c>
      <c r="AE235">
        <v>278.55081253169624</v>
      </c>
      <c r="AF235">
        <v>249.9764000274067</v>
      </c>
      <c r="AG235">
        <v>323.12777206344288</v>
      </c>
      <c r="AI235">
        <v>143.69948945950773</v>
      </c>
    </row>
    <row r="236" spans="2:35" x14ac:dyDescent="0.25">
      <c r="B236" t="s">
        <v>260</v>
      </c>
      <c r="C236">
        <v>211</v>
      </c>
      <c r="D236">
        <v>158.1102210358583</v>
      </c>
      <c r="E236">
        <v>158.48631172676079</v>
      </c>
      <c r="F236">
        <v>145.54102411342819</v>
      </c>
      <c r="G236">
        <v>101.02729694237674</v>
      </c>
      <c r="H236">
        <v>101.66396182069158</v>
      </c>
      <c r="I236">
        <v>65.073560374683723</v>
      </c>
      <c r="J236">
        <v>67.603737847619556</v>
      </c>
      <c r="K236">
        <v>27.504681048365207</v>
      </c>
      <c r="L236">
        <v>21.807014922206235</v>
      </c>
      <c r="M236">
        <v>18.065038681775651</v>
      </c>
      <c r="N236">
        <v>11.398377480580102</v>
      </c>
      <c r="O236">
        <v>9.7520064259451562</v>
      </c>
      <c r="P236">
        <v>10.027575966409996</v>
      </c>
      <c r="Q236">
        <v>5.1260632048279131</v>
      </c>
      <c r="R236">
        <v>7.7493488342871659</v>
      </c>
      <c r="S236">
        <v>2.6148655058516259</v>
      </c>
      <c r="T236">
        <v>3.3026337370583772</v>
      </c>
      <c r="U236">
        <v>4.8995353342235255</v>
      </c>
      <c r="V236">
        <v>7.5560052497971011</v>
      </c>
      <c r="W236">
        <v>3.8797807879615029</v>
      </c>
      <c r="X236">
        <v>5.6467350558054958</v>
      </c>
      <c r="Y236">
        <v>7.3966895233651009</v>
      </c>
      <c r="Z236">
        <v>5.3614962665442718</v>
      </c>
      <c r="AA236">
        <v>8.0012450056258881</v>
      </c>
      <c r="AB236">
        <v>9.3314132617993479</v>
      </c>
      <c r="AC236">
        <v>9.4720269788895735</v>
      </c>
      <c r="AD236">
        <v>16.870562895164195</v>
      </c>
      <c r="AE236">
        <v>21.298469506992866</v>
      </c>
      <c r="AF236">
        <v>9.3148801240914203</v>
      </c>
      <c r="AG236">
        <v>11.069453369575323</v>
      </c>
      <c r="AI236">
        <v>18.065038681775651</v>
      </c>
    </row>
    <row r="237" spans="2:35" x14ac:dyDescent="0.25">
      <c r="B237" t="s">
        <v>261</v>
      </c>
      <c r="C237">
        <v>211</v>
      </c>
      <c r="D237">
        <v>228.69643860781466</v>
      </c>
      <c r="E237">
        <v>246.37419798164717</v>
      </c>
      <c r="F237">
        <v>316.23380858842376</v>
      </c>
      <c r="G237">
        <v>235.64789768448534</v>
      </c>
      <c r="H237">
        <v>303.75385092748218</v>
      </c>
      <c r="I237">
        <v>323.1968112718103</v>
      </c>
      <c r="J237">
        <v>302.20665056789392</v>
      </c>
      <c r="K237">
        <v>309.58750313179235</v>
      </c>
      <c r="L237">
        <v>635.54324214842075</v>
      </c>
      <c r="M237">
        <v>775.40214370890294</v>
      </c>
      <c r="N237">
        <v>619.70979035692062</v>
      </c>
      <c r="O237">
        <v>391.15533545268028</v>
      </c>
      <c r="P237">
        <v>333.33096785923908</v>
      </c>
      <c r="Q237">
        <v>313.57474146796443</v>
      </c>
      <c r="R237">
        <v>527.15618201227539</v>
      </c>
      <c r="S237">
        <v>375.69678778025923</v>
      </c>
      <c r="T237">
        <v>549.79782185349075</v>
      </c>
      <c r="U237">
        <v>425.93629373170455</v>
      </c>
      <c r="V237">
        <v>217.9971979816074</v>
      </c>
      <c r="W237">
        <v>201.76734503248352</v>
      </c>
      <c r="X237">
        <v>198.11693492238112</v>
      </c>
      <c r="Y237">
        <v>275.05435046557005</v>
      </c>
      <c r="Z237">
        <v>161.47531067592149</v>
      </c>
      <c r="AA237">
        <v>185.54647560744212</v>
      </c>
      <c r="AB237">
        <v>128.28134837876388</v>
      </c>
      <c r="AC237">
        <v>114.61201099674022</v>
      </c>
      <c r="AD237">
        <v>113.22128660540608</v>
      </c>
      <c r="AE237">
        <v>85.403485400126982</v>
      </c>
      <c r="AF237">
        <v>127.07439936140646</v>
      </c>
      <c r="AG237">
        <v>131.87579527480958</v>
      </c>
      <c r="AI237">
        <v>775.40214370890294</v>
      </c>
    </row>
    <row r="238" spans="2:35" x14ac:dyDescent="0.25">
      <c r="B238" t="s">
        <v>262</v>
      </c>
      <c r="C238">
        <v>211</v>
      </c>
      <c r="D238">
        <v>99.958895687851978</v>
      </c>
      <c r="E238">
        <v>94.718208491401683</v>
      </c>
      <c r="F238">
        <v>93.078830302794785</v>
      </c>
      <c r="G238">
        <v>82.628290450150388</v>
      </c>
      <c r="H238">
        <v>93.896871051264682</v>
      </c>
      <c r="I238">
        <v>56.472186645746831</v>
      </c>
      <c r="J238">
        <v>41.555946055888036</v>
      </c>
      <c r="K238">
        <v>8.7317947028955167</v>
      </c>
      <c r="L238">
        <v>21.842366615525297</v>
      </c>
      <c r="M238">
        <v>19.978570673435698</v>
      </c>
      <c r="N238">
        <v>21.90196450927202</v>
      </c>
      <c r="O238">
        <v>17.583341375155065</v>
      </c>
      <c r="P238">
        <v>24.103032233123319</v>
      </c>
      <c r="Q238">
        <v>22.286407170933739</v>
      </c>
      <c r="R238">
        <v>34.46344002152216</v>
      </c>
      <c r="S238">
        <v>26.230888772184102</v>
      </c>
      <c r="T238">
        <v>16.532786206847096</v>
      </c>
      <c r="U238">
        <v>30.735862137307926</v>
      </c>
      <c r="V238">
        <v>31.351436152967331</v>
      </c>
      <c r="W238">
        <v>32.349965836131645</v>
      </c>
      <c r="X238">
        <v>26.446545599515861</v>
      </c>
      <c r="Y238">
        <v>30.504140629733623</v>
      </c>
      <c r="Z238">
        <v>29.015648964739725</v>
      </c>
      <c r="AA238">
        <v>40.238544477946945</v>
      </c>
      <c r="AB238">
        <v>101.61783833177542</v>
      </c>
      <c r="AC238">
        <v>72.829507301189878</v>
      </c>
      <c r="AD238">
        <v>107.49081669444577</v>
      </c>
      <c r="AE238">
        <v>68.079853920619342</v>
      </c>
      <c r="AF238">
        <v>78.371617909594107</v>
      </c>
      <c r="AG238">
        <v>128.3498618021126</v>
      </c>
      <c r="AI238">
        <v>19.978570673435698</v>
      </c>
    </row>
    <row r="239" spans="2:35" x14ac:dyDescent="0.25">
      <c r="B239" t="s">
        <v>263</v>
      </c>
      <c r="C239">
        <v>211</v>
      </c>
      <c r="D239">
        <v>108.31203943536867</v>
      </c>
      <c r="E239">
        <v>139.36374666016013</v>
      </c>
      <c r="F239">
        <v>175.71033156756542</v>
      </c>
      <c r="G239">
        <v>527.1901647876789</v>
      </c>
      <c r="H239">
        <v>864.99045493762264</v>
      </c>
      <c r="I239">
        <v>1290.4560539862789</v>
      </c>
      <c r="J239">
        <v>2197.1838453830701</v>
      </c>
      <c r="K239">
        <v>1472.8690086156766</v>
      </c>
      <c r="L239">
        <v>1208.8989197707715</v>
      </c>
      <c r="M239">
        <v>1410.8089457051381</v>
      </c>
      <c r="N239">
        <v>1708.3492265305067</v>
      </c>
      <c r="O239">
        <v>742.92839077557289</v>
      </c>
      <c r="P239">
        <v>649.67993702914305</v>
      </c>
      <c r="Q239">
        <v>592.42207364197952</v>
      </c>
      <c r="R239">
        <v>484.56136933944009</v>
      </c>
      <c r="S239">
        <v>960.39919925132472</v>
      </c>
      <c r="T239">
        <v>920.61895221787177</v>
      </c>
      <c r="U239">
        <v>1421.1392155628121</v>
      </c>
      <c r="V239">
        <v>1801.3270697110863</v>
      </c>
      <c r="W239">
        <v>2149.1050250922021</v>
      </c>
      <c r="X239">
        <v>3096.5911656376502</v>
      </c>
      <c r="Y239">
        <v>5580.2423460884302</v>
      </c>
      <c r="Z239">
        <v>4949.424342147021</v>
      </c>
      <c r="AA239">
        <v>4548.4888484071043</v>
      </c>
      <c r="AB239">
        <v>5911.2890785306317</v>
      </c>
      <c r="AC239">
        <v>6019.4887398067767</v>
      </c>
      <c r="AD239">
        <v>2823.1189182719763</v>
      </c>
      <c r="AE239">
        <v>3463.0532526668462</v>
      </c>
      <c r="AF239">
        <v>3724.3843137867634</v>
      </c>
      <c r="AG239">
        <v>2962.0965687526182</v>
      </c>
      <c r="AI239">
        <v>1410.8089457051381</v>
      </c>
    </row>
    <row r="240" spans="2:35" x14ac:dyDescent="0.25">
      <c r="B240" t="s">
        <v>264</v>
      </c>
      <c r="C240">
        <v>211</v>
      </c>
      <c r="D240">
        <v>214.64813452085801</v>
      </c>
      <c r="E240">
        <v>202.84850587855061</v>
      </c>
      <c r="F240">
        <v>312.93886574000646</v>
      </c>
      <c r="G240">
        <v>295.02102863426472</v>
      </c>
      <c r="H240">
        <v>444.25287735643923</v>
      </c>
      <c r="I240">
        <v>375.79434193450885</v>
      </c>
      <c r="J240">
        <v>362.98897206234756</v>
      </c>
      <c r="K240">
        <v>383.36432958083344</v>
      </c>
      <c r="L240">
        <v>763.62799042022812</v>
      </c>
      <c r="M240">
        <v>575.78969272453514</v>
      </c>
      <c r="N240">
        <v>541.29641053333842</v>
      </c>
      <c r="O240">
        <v>335.62482677076332</v>
      </c>
      <c r="P240">
        <v>505.36208233423207</v>
      </c>
      <c r="Q240">
        <v>588.37150249103775</v>
      </c>
      <c r="R240">
        <v>1071.0460085619541</v>
      </c>
      <c r="S240">
        <v>1277.3339076118318</v>
      </c>
      <c r="T240">
        <v>1886.9080600827301</v>
      </c>
      <c r="U240">
        <v>2914.3044957332759</v>
      </c>
      <c r="V240">
        <v>3315.5928987054763</v>
      </c>
      <c r="W240">
        <v>2101.9067641154056</v>
      </c>
      <c r="X240">
        <v>2587.2932636958135</v>
      </c>
      <c r="Y240">
        <v>2779.3941711825273</v>
      </c>
      <c r="Z240">
        <v>5415.0518504619331</v>
      </c>
      <c r="AA240">
        <v>2961.5136423273875</v>
      </c>
      <c r="AB240">
        <v>3285.4168390747245</v>
      </c>
      <c r="AC240">
        <v>8174.8309858030671</v>
      </c>
      <c r="AD240">
        <v>7929.5295923681688</v>
      </c>
      <c r="AE240">
        <v>10741.552187805042</v>
      </c>
      <c r="AF240">
        <v>14708.863843139647</v>
      </c>
      <c r="AG240">
        <v>10448.549156021667</v>
      </c>
      <c r="AI240">
        <v>575.78969272453514</v>
      </c>
    </row>
    <row r="241" spans="2:35" x14ac:dyDescent="0.25">
      <c r="B241" t="s">
        <v>265</v>
      </c>
      <c r="C241">
        <v>211</v>
      </c>
      <c r="D241">
        <v>514.78483263069631</v>
      </c>
      <c r="E241">
        <v>325.40251975710595</v>
      </c>
      <c r="F241">
        <v>302.10477633490223</v>
      </c>
      <c r="G241">
        <v>273.76627201516874</v>
      </c>
      <c r="H241">
        <v>352.6971618878672</v>
      </c>
      <c r="I241">
        <v>405.79341894946413</v>
      </c>
      <c r="J241">
        <v>416.43120065009498</v>
      </c>
      <c r="K241">
        <v>254.10165758795569</v>
      </c>
      <c r="L241">
        <v>347.9843507433369</v>
      </c>
      <c r="M241">
        <v>472.33562615911882</v>
      </c>
      <c r="N241">
        <v>547.34947597448183</v>
      </c>
      <c r="O241">
        <v>427.09823632080395</v>
      </c>
      <c r="P241">
        <v>548.608350518728</v>
      </c>
      <c r="Q241">
        <v>598.50398600406629</v>
      </c>
      <c r="R241">
        <v>641.00351807136576</v>
      </c>
      <c r="S241">
        <v>449.63082338405741</v>
      </c>
      <c r="T241">
        <v>188.76712439658414</v>
      </c>
      <c r="U241">
        <v>210.57088750676988</v>
      </c>
      <c r="V241">
        <v>281.57130414937313</v>
      </c>
      <c r="W241">
        <v>481.83427449606364</v>
      </c>
      <c r="X241">
        <v>580.25198469422878</v>
      </c>
      <c r="Y241">
        <v>797.25221784707719</v>
      </c>
      <c r="Z241">
        <v>817.71280444924923</v>
      </c>
      <c r="AA241">
        <v>391.76826646208156</v>
      </c>
      <c r="AB241">
        <v>376.67424394792658</v>
      </c>
      <c r="AC241">
        <v>572.89028028693224</v>
      </c>
      <c r="AD241">
        <v>1567.3751715396847</v>
      </c>
      <c r="AE241">
        <v>2097.2861655691313</v>
      </c>
      <c r="AF241">
        <v>1838.5753533955826</v>
      </c>
      <c r="AG241">
        <v>1909.5003862798774</v>
      </c>
      <c r="AI241">
        <v>472.33562615911882</v>
      </c>
    </row>
    <row r="242" spans="2:35" x14ac:dyDescent="0.25">
      <c r="B242" t="s">
        <v>266</v>
      </c>
      <c r="C242">
        <v>211</v>
      </c>
      <c r="D242">
        <v>229.63856772313306</v>
      </c>
      <c r="E242">
        <v>244.95427732192044</v>
      </c>
      <c r="F242">
        <v>164.6819268439981</v>
      </c>
      <c r="G242">
        <v>143.67313539878444</v>
      </c>
      <c r="H242">
        <v>133.54786893311996</v>
      </c>
      <c r="I242">
        <v>68.724946400174744</v>
      </c>
      <c r="J242">
        <v>70.069338761120918</v>
      </c>
      <c r="K242">
        <v>103.61620938655498</v>
      </c>
      <c r="L242">
        <v>110.79646771781799</v>
      </c>
      <c r="M242">
        <v>234.32164350347577</v>
      </c>
      <c r="N242">
        <v>452.28168034975579</v>
      </c>
      <c r="O242">
        <v>454.30513871732779</v>
      </c>
      <c r="P242">
        <v>801.98246769235891</v>
      </c>
      <c r="Q242">
        <v>1106.1370236288942</v>
      </c>
      <c r="R242">
        <v>1510.4795317139635</v>
      </c>
      <c r="S242">
        <v>994.55461749045264</v>
      </c>
      <c r="T242">
        <v>724.14272217993562</v>
      </c>
      <c r="U242">
        <v>1715.0593835054515</v>
      </c>
      <c r="V242">
        <v>1580.0260053123477</v>
      </c>
      <c r="W242">
        <v>1147.6242045387253</v>
      </c>
      <c r="X242">
        <v>1519.5673461013428</v>
      </c>
      <c r="Y242">
        <v>2595.4424303767637</v>
      </c>
      <c r="Z242">
        <v>2532.2698304425166</v>
      </c>
      <c r="AA242">
        <v>2023.0694197048458</v>
      </c>
      <c r="AB242">
        <v>2033.3416127397743</v>
      </c>
      <c r="AC242">
        <v>3279.9609268773115</v>
      </c>
      <c r="AD242">
        <v>4842.0954994930271</v>
      </c>
      <c r="AE242">
        <v>4416.5935424842664</v>
      </c>
      <c r="AF242">
        <v>4382.0005027071038</v>
      </c>
      <c r="AG242">
        <v>3402.8150822944094</v>
      </c>
      <c r="AI242">
        <v>234.32164350347577</v>
      </c>
    </row>
    <row r="243" spans="2:35" x14ac:dyDescent="0.25">
      <c r="B243" t="s">
        <v>267</v>
      </c>
      <c r="C243">
        <v>211</v>
      </c>
      <c r="D243">
        <v>226.56417599871352</v>
      </c>
      <c r="E243">
        <v>433.4407230748983</v>
      </c>
      <c r="F243">
        <v>858.63827067013108</v>
      </c>
      <c r="G243">
        <v>396.41992917180505</v>
      </c>
      <c r="H243">
        <v>534.25665653152078</v>
      </c>
      <c r="I243">
        <v>698.415205989642</v>
      </c>
      <c r="J243">
        <v>757.10590718660228</v>
      </c>
      <c r="K243">
        <v>822.48374523629332</v>
      </c>
      <c r="L243">
        <v>1041.3315554711271</v>
      </c>
      <c r="M243">
        <v>1092.6878829872903</v>
      </c>
      <c r="N243">
        <v>428.96404812626491</v>
      </c>
      <c r="O243">
        <v>729.02234548765682</v>
      </c>
      <c r="P243">
        <v>1220.4466846235393</v>
      </c>
      <c r="Q243">
        <v>1965.4751329961075</v>
      </c>
      <c r="R243">
        <v>1336.8543913576141</v>
      </c>
      <c r="S243">
        <v>1309.7312810318108</v>
      </c>
      <c r="T243">
        <v>449.33659073867744</v>
      </c>
      <c r="U243">
        <v>398.8957668288781</v>
      </c>
      <c r="V243">
        <v>1037.7689218015564</v>
      </c>
      <c r="W243">
        <v>1149.0367700609902</v>
      </c>
      <c r="X243">
        <v>917.5815433467302</v>
      </c>
      <c r="Y243">
        <v>1289.4180212996312</v>
      </c>
      <c r="Z243">
        <v>1424.0072695170186</v>
      </c>
      <c r="AA243">
        <v>1604.3576464714208</v>
      </c>
      <c r="AB243">
        <v>2114.6946795620152</v>
      </c>
      <c r="AC243">
        <v>1303.4525641216833</v>
      </c>
      <c r="AD243">
        <v>1664.4184037145283</v>
      </c>
      <c r="AE243">
        <v>1483.7847449304647</v>
      </c>
      <c r="AF243">
        <v>1409.3279887931299</v>
      </c>
      <c r="AG243">
        <v>1847.6209126069793</v>
      </c>
      <c r="AI243">
        <v>1092.6878829872903</v>
      </c>
    </row>
    <row r="244" spans="2:35" x14ac:dyDescent="0.25">
      <c r="B244" t="s">
        <v>268</v>
      </c>
      <c r="C244">
        <v>211</v>
      </c>
      <c r="D244">
        <v>214.19191584539195</v>
      </c>
      <c r="E244">
        <v>82.744170816730929</v>
      </c>
      <c r="F244">
        <v>67.241738533254363</v>
      </c>
      <c r="G244">
        <v>124.3965503868463</v>
      </c>
      <c r="H244">
        <v>245.2561793713021</v>
      </c>
      <c r="I244">
        <v>494.1692294734716</v>
      </c>
      <c r="J244">
        <v>366.69122544778435</v>
      </c>
      <c r="K244">
        <v>381.77056491079844</v>
      </c>
      <c r="L244">
        <v>138.74471683981773</v>
      </c>
      <c r="M244">
        <v>88.561421548505393</v>
      </c>
      <c r="N244">
        <v>55.524473999864348</v>
      </c>
      <c r="O244">
        <v>32.908048339395698</v>
      </c>
      <c r="P244">
        <v>39.417159520261002</v>
      </c>
      <c r="Q244">
        <v>53.452000546587009</v>
      </c>
      <c r="R244">
        <v>30.375117250795522</v>
      </c>
      <c r="S244">
        <v>39.253356620210141</v>
      </c>
      <c r="T244">
        <v>33.108780223090278</v>
      </c>
      <c r="U244">
        <v>43.989977676371417</v>
      </c>
      <c r="V244">
        <v>62.665738692601792</v>
      </c>
      <c r="W244">
        <v>47.503925621248527</v>
      </c>
      <c r="X244">
        <v>22.777799790353534</v>
      </c>
      <c r="Y244">
        <v>13.364932512835484</v>
      </c>
      <c r="Z244">
        <v>13.158256281668377</v>
      </c>
      <c r="AA244">
        <v>21.380323173948423</v>
      </c>
      <c r="AB244">
        <v>32.154055938000276</v>
      </c>
      <c r="AC244">
        <v>17.922915368608567</v>
      </c>
      <c r="AD244">
        <v>28.369045167170135</v>
      </c>
      <c r="AE244">
        <v>23.059001176790336</v>
      </c>
      <c r="AF244">
        <v>31.095651849724266</v>
      </c>
      <c r="AG244">
        <v>25.362052223711469</v>
      </c>
      <c r="AI244">
        <v>88.561421548505393</v>
      </c>
    </row>
    <row r="245" spans="2:35" x14ac:dyDescent="0.25">
      <c r="B245" t="s">
        <v>269</v>
      </c>
      <c r="C245">
        <v>211</v>
      </c>
      <c r="D245">
        <v>68.042874683713862</v>
      </c>
      <c r="E245">
        <v>61.626046292702533</v>
      </c>
      <c r="F245">
        <v>35.570399375101324</v>
      </c>
      <c r="G245">
        <v>60.349109672794746</v>
      </c>
      <c r="H245">
        <v>145.85036000081945</v>
      </c>
      <c r="I245">
        <v>108.86176565533843</v>
      </c>
      <c r="J245">
        <v>103.40505142916038</v>
      </c>
      <c r="K245">
        <v>345.72931131315858</v>
      </c>
      <c r="L245">
        <v>437.220866842161</v>
      </c>
      <c r="M245">
        <v>366.06998847558765</v>
      </c>
      <c r="N245">
        <v>968.99449158649929</v>
      </c>
      <c r="O245">
        <v>678.86376508847479</v>
      </c>
      <c r="P245">
        <v>548.33010083935017</v>
      </c>
      <c r="Q245">
        <v>1162.0113759169394</v>
      </c>
      <c r="R245">
        <v>547.73738718039306</v>
      </c>
      <c r="S245">
        <v>427.41285648505158</v>
      </c>
      <c r="T245">
        <v>497.62894289495381</v>
      </c>
      <c r="U245">
        <v>396.06793961577563</v>
      </c>
      <c r="V245">
        <v>270.37337436016026</v>
      </c>
      <c r="W245">
        <v>486.06187864543438</v>
      </c>
      <c r="X245">
        <v>299.22954827783087</v>
      </c>
      <c r="Y245">
        <v>591.94633833654677</v>
      </c>
      <c r="Z245">
        <v>440.62310393149846</v>
      </c>
      <c r="AA245">
        <v>526.69636014977732</v>
      </c>
      <c r="AB245">
        <v>936.44796737190052</v>
      </c>
      <c r="AC245">
        <v>583.60868680966155</v>
      </c>
      <c r="AD245">
        <v>412.91165861746379</v>
      </c>
      <c r="AE245">
        <v>839.89549196685084</v>
      </c>
      <c r="AF245">
        <v>735.61624741851358</v>
      </c>
      <c r="AG245">
        <v>1296.8972955865713</v>
      </c>
      <c r="AI245">
        <v>366.06998847558765</v>
      </c>
    </row>
    <row r="246" spans="2:35" x14ac:dyDescent="0.25">
      <c r="B246" t="s">
        <v>270</v>
      </c>
      <c r="C246">
        <v>211</v>
      </c>
      <c r="D246">
        <v>245.27248118217113</v>
      </c>
      <c r="E246">
        <v>246.53794441694271</v>
      </c>
      <c r="F246">
        <v>142.15738909745863</v>
      </c>
      <c r="G246">
        <v>296.72378214308105</v>
      </c>
      <c r="H246">
        <v>280.42185238474133</v>
      </c>
      <c r="I246">
        <v>823.87848518422913</v>
      </c>
      <c r="J246">
        <v>713.8862327188981</v>
      </c>
      <c r="K246">
        <v>526.83488579632808</v>
      </c>
      <c r="L246">
        <v>737.88978240213214</v>
      </c>
      <c r="M246">
        <v>1772.9981204438895</v>
      </c>
      <c r="N246">
        <v>3675.2427720824567</v>
      </c>
      <c r="O246">
        <v>10495.042878724218</v>
      </c>
      <c r="P246">
        <v>9715.6266440240051</v>
      </c>
      <c r="Q246">
        <v>9180.1256616237424</v>
      </c>
      <c r="R246">
        <v>7619.972791156114</v>
      </c>
      <c r="S246">
        <v>6184.1069125657914</v>
      </c>
      <c r="T246">
        <v>4296.4553882891714</v>
      </c>
      <c r="U246">
        <v>8868.9636642718106</v>
      </c>
      <c r="V246">
        <v>5355.2330767737367</v>
      </c>
      <c r="W246">
        <v>8442.4953773298366</v>
      </c>
      <c r="X246">
        <v>18090.586847534512</v>
      </c>
      <c r="Y246">
        <v>19616.342290900211</v>
      </c>
      <c r="Z246">
        <v>33849.601928413169</v>
      </c>
      <c r="AA246">
        <v>33414.606148235573</v>
      </c>
      <c r="AB246">
        <v>25948.565872488205</v>
      </c>
      <c r="AC246">
        <v>11081.757565264857</v>
      </c>
      <c r="AD246">
        <v>13100.25971058492</v>
      </c>
      <c r="AE246">
        <v>10742.837276893251</v>
      </c>
      <c r="AF246">
        <v>7441.5133912566198</v>
      </c>
      <c r="AG246">
        <v>12029.291907408819</v>
      </c>
      <c r="AI246">
        <v>1772.9981204438895</v>
      </c>
    </row>
    <row r="247" spans="2:35" x14ac:dyDescent="0.25">
      <c r="B247" t="s">
        <v>271</v>
      </c>
      <c r="C247">
        <v>211</v>
      </c>
      <c r="D247">
        <v>110.96541978364704</v>
      </c>
      <c r="E247">
        <v>187.37273295067601</v>
      </c>
      <c r="F247">
        <v>164.07358435881892</v>
      </c>
      <c r="G247">
        <v>182.87556354835132</v>
      </c>
      <c r="H247">
        <v>163.40786382386835</v>
      </c>
      <c r="I247">
        <v>207.83748959047867</v>
      </c>
      <c r="J247">
        <v>322.55852364440489</v>
      </c>
      <c r="K247">
        <v>238.99149156581029</v>
      </c>
      <c r="L247">
        <v>197.51351076407465</v>
      </c>
      <c r="M247">
        <v>107.20640199151697</v>
      </c>
      <c r="N247">
        <v>162.3263073426173</v>
      </c>
      <c r="O247">
        <v>234.22936726612627</v>
      </c>
      <c r="P247">
        <v>132.59308727645683</v>
      </c>
      <c r="Q247">
        <v>174.09815267369677</v>
      </c>
      <c r="R247">
        <v>142.59790441630392</v>
      </c>
      <c r="S247">
        <v>157.62273487988512</v>
      </c>
      <c r="T247">
        <v>222.0954475656406</v>
      </c>
      <c r="U247">
        <v>278.2282908275381</v>
      </c>
      <c r="V247">
        <v>253.04009059026848</v>
      </c>
      <c r="W247">
        <v>111.17600885714585</v>
      </c>
      <c r="X247">
        <v>147.93783220790809</v>
      </c>
      <c r="Y247">
        <v>132.17911100704583</v>
      </c>
      <c r="Z247">
        <v>141.55109806298103</v>
      </c>
      <c r="AA247">
        <v>377.45620013128922</v>
      </c>
      <c r="AB247">
        <v>172.85806692524292</v>
      </c>
      <c r="AC247">
        <v>129.88594081099134</v>
      </c>
      <c r="AD247">
        <v>60.321897775960146</v>
      </c>
      <c r="AE247">
        <v>72.540161153788574</v>
      </c>
      <c r="AF247">
        <v>28.993901267360958</v>
      </c>
      <c r="AG247">
        <v>34.057930711492403</v>
      </c>
      <c r="AI247">
        <v>107.20640199151697</v>
      </c>
    </row>
    <row r="248" spans="2:35" x14ac:dyDescent="0.25">
      <c r="B248" t="s">
        <v>272</v>
      </c>
      <c r="C248">
        <v>211</v>
      </c>
      <c r="D248">
        <v>120.05940126253958</v>
      </c>
      <c r="E248">
        <v>87.828465927316714</v>
      </c>
      <c r="F248">
        <v>106.76714468189499</v>
      </c>
      <c r="G248">
        <v>119.50940653961771</v>
      </c>
      <c r="H248">
        <v>211.43274033083563</v>
      </c>
      <c r="I248">
        <v>120.80204925778237</v>
      </c>
      <c r="J248">
        <v>117.74755045161707</v>
      </c>
      <c r="K248">
        <v>78.90315794956021</v>
      </c>
      <c r="L248">
        <v>64.322074801385654</v>
      </c>
      <c r="M248">
        <v>51.149974549212502</v>
      </c>
      <c r="N248">
        <v>56.174006122269233</v>
      </c>
      <c r="O248">
        <v>47.754237814510226</v>
      </c>
      <c r="P248">
        <v>22.400622526828155</v>
      </c>
      <c r="Q248">
        <v>31.132224558780592</v>
      </c>
      <c r="R248">
        <v>30.468336120233268</v>
      </c>
      <c r="S248">
        <v>17.943786907001577</v>
      </c>
      <c r="T248">
        <v>18.558594641898356</v>
      </c>
      <c r="U248">
        <v>14.328680475081473</v>
      </c>
      <c r="V248">
        <v>20.780957655022721</v>
      </c>
      <c r="W248">
        <v>34.978914192305837</v>
      </c>
      <c r="X248">
        <v>31.047754078411298</v>
      </c>
      <c r="Y248">
        <v>30.742143928829979</v>
      </c>
      <c r="Z248">
        <v>55.742150607844309</v>
      </c>
      <c r="AA248">
        <v>122.52673445970051</v>
      </c>
      <c r="AB248">
        <v>97.163841308386225</v>
      </c>
      <c r="AC248">
        <v>159.43973048447225</v>
      </c>
      <c r="AD248">
        <v>436.50412591154316</v>
      </c>
      <c r="AE248">
        <v>625.55811289550365</v>
      </c>
      <c r="AF248">
        <v>866.09690629179431</v>
      </c>
      <c r="AG248">
        <v>608.2393101200488</v>
      </c>
      <c r="AI248">
        <v>51.149974549212502</v>
      </c>
    </row>
    <row r="249" spans="2:35" x14ac:dyDescent="0.25">
      <c r="B249" t="s">
        <v>273</v>
      </c>
      <c r="C249">
        <v>211</v>
      </c>
      <c r="D249">
        <v>190.54212269719505</v>
      </c>
      <c r="E249">
        <v>167.23859161983191</v>
      </c>
      <c r="F249">
        <v>111.26654890489934</v>
      </c>
      <c r="G249">
        <v>137.97806999418501</v>
      </c>
      <c r="H249">
        <v>85.854643597058697</v>
      </c>
      <c r="I249">
        <v>70.675258616920814</v>
      </c>
      <c r="J249">
        <v>64.732815953861703</v>
      </c>
      <c r="K249">
        <v>100.9108258981633</v>
      </c>
      <c r="L249">
        <v>80.747845741264129</v>
      </c>
      <c r="M249">
        <v>74.043382463057583</v>
      </c>
      <c r="N249">
        <v>65.099348875709737</v>
      </c>
      <c r="O249">
        <v>52.181984519253163</v>
      </c>
      <c r="P249">
        <v>54.616000420357146</v>
      </c>
      <c r="Q249">
        <v>40.774066268290099</v>
      </c>
      <c r="R249">
        <v>41.018390017107009</v>
      </c>
      <c r="S249">
        <v>42.470290887002378</v>
      </c>
      <c r="T249">
        <v>33.615943296464437</v>
      </c>
      <c r="U249">
        <v>35.131723701873767</v>
      </c>
      <c r="V249">
        <v>40.4484724426935</v>
      </c>
      <c r="W249">
        <v>45.453660843075212</v>
      </c>
      <c r="X249">
        <v>48.304442620176829</v>
      </c>
      <c r="Y249">
        <v>47.059659807946275</v>
      </c>
      <c r="Z249">
        <v>34.620045328464748</v>
      </c>
      <c r="AA249">
        <v>42.294145300031559</v>
      </c>
      <c r="AB249">
        <v>40.748821758304359</v>
      </c>
      <c r="AC249">
        <v>28.58878885173403</v>
      </c>
      <c r="AD249">
        <v>61.424670400569141</v>
      </c>
      <c r="AE249">
        <v>49.660707423564688</v>
      </c>
      <c r="AF249">
        <v>24.119445300751931</v>
      </c>
      <c r="AG249">
        <v>16.242990763837465</v>
      </c>
      <c r="AI249">
        <v>74.043382463057583</v>
      </c>
    </row>
    <row r="250" spans="2:35" x14ac:dyDescent="0.25">
      <c r="B250" t="s">
        <v>274</v>
      </c>
      <c r="C250">
        <v>211</v>
      </c>
      <c r="D250">
        <v>164.5189710676899</v>
      </c>
      <c r="E250">
        <v>204.76375221187212</v>
      </c>
      <c r="F250">
        <v>288.51325754798404</v>
      </c>
      <c r="G250">
        <v>226.36576927503867</v>
      </c>
      <c r="H250">
        <v>314.57569908860654</v>
      </c>
      <c r="I250">
        <v>286.17645939378656</v>
      </c>
      <c r="J250">
        <v>592.36998668032982</v>
      </c>
      <c r="K250">
        <v>303.27299325751517</v>
      </c>
      <c r="L250">
        <v>164.42919308863611</v>
      </c>
      <c r="M250">
        <v>90.806331171802583</v>
      </c>
      <c r="N250">
        <v>134.63022081768219</v>
      </c>
      <c r="O250">
        <v>94.267945463321382</v>
      </c>
      <c r="P250">
        <v>75.028651681781525</v>
      </c>
      <c r="Q250">
        <v>87.856953943443088</v>
      </c>
      <c r="R250">
        <v>78.699268252884409</v>
      </c>
      <c r="S250">
        <v>77.962213251584743</v>
      </c>
      <c r="T250">
        <v>41.72330483314483</v>
      </c>
      <c r="U250">
        <v>39.084936670433265</v>
      </c>
      <c r="V250">
        <v>17.560599384898765</v>
      </c>
      <c r="W250">
        <v>16.888274527879151</v>
      </c>
      <c r="X250">
        <v>32.723016688677568</v>
      </c>
      <c r="Y250">
        <v>40.561847018238353</v>
      </c>
      <c r="Z250">
        <v>30.882419994031878</v>
      </c>
      <c r="AA250">
        <v>47.180137897967796</v>
      </c>
      <c r="AB250">
        <v>50.769360036034307</v>
      </c>
      <c r="AC250">
        <v>47.313034657826478</v>
      </c>
      <c r="AD250">
        <v>25.232062374709024</v>
      </c>
      <c r="AE250">
        <v>18.748768813218312</v>
      </c>
      <c r="AF250">
        <v>38.955206520962989</v>
      </c>
      <c r="AG250">
        <v>35.203661288291755</v>
      </c>
      <c r="AI250">
        <v>90.806331171802583</v>
      </c>
    </row>
    <row r="251" spans="2:35" x14ac:dyDescent="0.25">
      <c r="B251" t="s">
        <v>275</v>
      </c>
      <c r="C251">
        <v>211</v>
      </c>
      <c r="D251">
        <v>185.3512883277983</v>
      </c>
      <c r="E251">
        <v>233.85540968315809</v>
      </c>
      <c r="F251">
        <v>167.75448911421356</v>
      </c>
      <c r="G251">
        <v>246.40753112683345</v>
      </c>
      <c r="H251">
        <v>317.48645532433335</v>
      </c>
      <c r="I251">
        <v>135.89234268056865</v>
      </c>
      <c r="J251">
        <v>108.59752961441906</v>
      </c>
      <c r="K251">
        <v>266.94427606282306</v>
      </c>
      <c r="L251">
        <v>576.81728288800423</v>
      </c>
      <c r="M251">
        <v>660.28681961642053</v>
      </c>
      <c r="N251">
        <v>329.8950903376807</v>
      </c>
      <c r="O251">
        <v>214.28034365428178</v>
      </c>
      <c r="P251">
        <v>404.96734223805822</v>
      </c>
      <c r="Q251">
        <v>254.99211135378556</v>
      </c>
      <c r="R251">
        <v>157.48016811589986</v>
      </c>
      <c r="S251">
        <v>219.77420549823668</v>
      </c>
      <c r="T251">
        <v>203.13805652844988</v>
      </c>
      <c r="U251">
        <v>244.77454595334288</v>
      </c>
      <c r="V251">
        <v>120.36725792612597</v>
      </c>
      <c r="W251">
        <v>139.94446337656052</v>
      </c>
      <c r="X251">
        <v>153.13620505018133</v>
      </c>
      <c r="Y251">
        <v>79.249770537283922</v>
      </c>
      <c r="Z251">
        <v>109.40927734021747</v>
      </c>
      <c r="AA251">
        <v>250.13746575053744</v>
      </c>
      <c r="AB251">
        <v>212.63503068526663</v>
      </c>
      <c r="AC251">
        <v>140.0043834982487</v>
      </c>
      <c r="AD251">
        <v>147.57458871665276</v>
      </c>
      <c r="AE251">
        <v>157.64363425305979</v>
      </c>
      <c r="AF251">
        <v>158.09588043669478</v>
      </c>
      <c r="AG251">
        <v>127.56722539561143</v>
      </c>
      <c r="AI251">
        <v>660.28681961642053</v>
      </c>
    </row>
    <row r="252" spans="2:35" x14ac:dyDescent="0.25">
      <c r="B252" t="s">
        <v>276</v>
      </c>
      <c r="C252">
        <v>211</v>
      </c>
      <c r="D252">
        <v>171.03090049512807</v>
      </c>
      <c r="E252">
        <v>159.52660325462895</v>
      </c>
      <c r="F252">
        <v>99.941224657491645</v>
      </c>
      <c r="G252">
        <v>60.255098786597159</v>
      </c>
      <c r="H252">
        <v>85.365397018581973</v>
      </c>
      <c r="I252">
        <v>164.53779484174456</v>
      </c>
      <c r="J252">
        <v>132.1485075480951</v>
      </c>
      <c r="K252">
        <v>119.09668292728803</v>
      </c>
      <c r="L252">
        <v>121.54042534413534</v>
      </c>
      <c r="M252">
        <v>121.67276399907297</v>
      </c>
      <c r="N252">
        <v>118.38033766608172</v>
      </c>
      <c r="O252">
        <v>84.986631710029798</v>
      </c>
      <c r="P252">
        <v>71.197880797732054</v>
      </c>
      <c r="Q252">
        <v>49.346408480902156</v>
      </c>
      <c r="R252">
        <v>46.673413068863454</v>
      </c>
      <c r="S252">
        <v>91.246965058022084</v>
      </c>
      <c r="T252">
        <v>48.478483613789415</v>
      </c>
      <c r="U252">
        <v>63.46364120213525</v>
      </c>
      <c r="V252">
        <v>48.016056813735553</v>
      </c>
      <c r="W252">
        <v>37.574225655534399</v>
      </c>
      <c r="X252">
        <v>45.023217121156243</v>
      </c>
      <c r="Y252">
        <v>33.472590253880391</v>
      </c>
      <c r="Z252">
        <v>34.49645663603259</v>
      </c>
      <c r="AA252">
        <v>24.042706594515565</v>
      </c>
      <c r="AB252">
        <v>33.825905340130369</v>
      </c>
      <c r="AC252">
        <v>31.630274668036328</v>
      </c>
      <c r="AD252">
        <v>29.272551900017628</v>
      </c>
      <c r="AE252">
        <v>72.358999935033779</v>
      </c>
      <c r="AF252">
        <v>66.382811867537669</v>
      </c>
      <c r="AG252">
        <v>90.394955884446475</v>
      </c>
      <c r="AI252">
        <v>121.67276399907297</v>
      </c>
    </row>
    <row r="253" spans="2:35" x14ac:dyDescent="0.25">
      <c r="B253" t="s">
        <v>277</v>
      </c>
      <c r="C253">
        <v>211</v>
      </c>
      <c r="D253">
        <v>155.92188259428673</v>
      </c>
      <c r="E253">
        <v>147.72368276066041</v>
      </c>
      <c r="F253">
        <v>132.09317051920794</v>
      </c>
      <c r="G253">
        <v>146.9169912364558</v>
      </c>
      <c r="H253">
        <v>77.964689050319492</v>
      </c>
      <c r="I253">
        <v>52.280946068701347</v>
      </c>
      <c r="J253">
        <v>34.572935935826678</v>
      </c>
      <c r="K253">
        <v>94.957471460698173</v>
      </c>
      <c r="L253">
        <v>93.139448654256626</v>
      </c>
      <c r="M253">
        <v>251.53264189301208</v>
      </c>
      <c r="N253">
        <v>285.51193945216011</v>
      </c>
      <c r="O253">
        <v>190.00385901334096</v>
      </c>
      <c r="P253">
        <v>168.45137727509862</v>
      </c>
      <c r="Q253">
        <v>148.00658346914432</v>
      </c>
      <c r="R253">
        <v>179.8176996701886</v>
      </c>
      <c r="S253">
        <v>227.04802462499396</v>
      </c>
      <c r="T253">
        <v>116.14137873957317</v>
      </c>
      <c r="U253">
        <v>135.1671132994679</v>
      </c>
      <c r="V253">
        <v>236.96159015194627</v>
      </c>
      <c r="W253">
        <v>146.96610151032428</v>
      </c>
      <c r="X253">
        <v>250.20258143912676</v>
      </c>
      <c r="Y253">
        <v>533.18976323322624</v>
      </c>
      <c r="Z253">
        <v>1119.9342732429454</v>
      </c>
      <c r="AA253">
        <v>1403.0706403639458</v>
      </c>
      <c r="AB253">
        <v>2245.8525788386842</v>
      </c>
      <c r="AC253">
        <v>1152.9971889942688</v>
      </c>
      <c r="AD253">
        <v>1018.0762627465068</v>
      </c>
      <c r="AE253">
        <v>2232.5784769213615</v>
      </c>
      <c r="AF253">
        <v>1648.2807390343073</v>
      </c>
      <c r="AG253">
        <v>2306.3431785720145</v>
      </c>
      <c r="AI253">
        <v>251.53264189301208</v>
      </c>
    </row>
    <row r="254" spans="2:35" x14ac:dyDescent="0.25">
      <c r="B254" t="s">
        <v>278</v>
      </c>
      <c r="C254">
        <v>211</v>
      </c>
      <c r="D254">
        <v>228.16239747002692</v>
      </c>
      <c r="E254">
        <v>286.68406886470467</v>
      </c>
      <c r="F254">
        <v>143.53447928927085</v>
      </c>
      <c r="G254">
        <v>218.86276188383533</v>
      </c>
      <c r="H254">
        <v>460.26365348549393</v>
      </c>
      <c r="I254">
        <v>584.22556386066822</v>
      </c>
      <c r="J254">
        <v>668.12526659145169</v>
      </c>
      <c r="K254">
        <v>784.96395137398406</v>
      </c>
      <c r="L254">
        <v>2373.8283862247495</v>
      </c>
      <c r="M254">
        <v>2176.463332607254</v>
      </c>
      <c r="N254">
        <v>1964.5807889148275</v>
      </c>
      <c r="O254">
        <v>2009.0769057987297</v>
      </c>
      <c r="P254">
        <v>1023.460501719541</v>
      </c>
      <c r="Q254">
        <v>867.61373706705479</v>
      </c>
      <c r="R254">
        <v>1257.1543547524836</v>
      </c>
      <c r="S254">
        <v>1093.415899544374</v>
      </c>
      <c r="T254">
        <v>1104.2908416551395</v>
      </c>
      <c r="U254">
        <v>2254.4633318345263</v>
      </c>
      <c r="V254">
        <v>4552.3882944090738</v>
      </c>
      <c r="W254">
        <v>7364.4212576479968</v>
      </c>
      <c r="X254">
        <v>10442.875202484378</v>
      </c>
      <c r="Y254">
        <v>9674.8781241560591</v>
      </c>
      <c r="Z254">
        <v>10334.940806117735</v>
      </c>
      <c r="AA254">
        <v>8562.9314891069844</v>
      </c>
      <c r="AB254">
        <v>10763.298196734217</v>
      </c>
      <c r="AC254">
        <v>30145.986903843495</v>
      </c>
      <c r="AD254">
        <v>38367.024694404667</v>
      </c>
      <c r="AE254">
        <v>43802.461768399808</v>
      </c>
      <c r="AF254">
        <v>27805.614278632183</v>
      </c>
      <c r="AG254">
        <v>31237.017472392385</v>
      </c>
      <c r="AI254">
        <v>2176.463332607254</v>
      </c>
    </row>
    <row r="255" spans="2:35" x14ac:dyDescent="0.25">
      <c r="B255" t="s">
        <v>279</v>
      </c>
      <c r="C255">
        <v>211</v>
      </c>
      <c r="D255">
        <v>145.71580200733612</v>
      </c>
      <c r="E255">
        <v>188.29514173786322</v>
      </c>
      <c r="F255">
        <v>161.88544040906513</v>
      </c>
      <c r="G255">
        <v>231.61139366015047</v>
      </c>
      <c r="H255">
        <v>354.07956701968186</v>
      </c>
      <c r="I255">
        <v>490.24167451263781</v>
      </c>
      <c r="J255">
        <v>850.28896363490162</v>
      </c>
      <c r="K255">
        <v>595.7504679739028</v>
      </c>
      <c r="L255">
        <v>670.19038536885432</v>
      </c>
      <c r="M255">
        <v>844.6476913940885</v>
      </c>
      <c r="N255">
        <v>1084.926373904465</v>
      </c>
      <c r="O255">
        <v>1056.6613953861884</v>
      </c>
      <c r="P255">
        <v>945.86297447110098</v>
      </c>
      <c r="Q255">
        <v>530.72731870254711</v>
      </c>
      <c r="R255">
        <v>503.07545064147121</v>
      </c>
      <c r="S255">
        <v>313.82111730262045</v>
      </c>
      <c r="T255">
        <v>582.80646179588746</v>
      </c>
      <c r="U255">
        <v>426.3936623204666</v>
      </c>
      <c r="V255">
        <v>549.52029245514586</v>
      </c>
      <c r="W255">
        <v>585.55852713819525</v>
      </c>
      <c r="X255">
        <v>605.04758046308575</v>
      </c>
      <c r="Y255">
        <v>689.52551302772679</v>
      </c>
      <c r="Z255">
        <v>958.09566628500761</v>
      </c>
      <c r="AA255">
        <v>806.94613757236903</v>
      </c>
      <c r="AB255">
        <v>634.61078577320825</v>
      </c>
      <c r="AC255">
        <v>922.89348849848398</v>
      </c>
      <c r="AD255">
        <v>1032.6841417981323</v>
      </c>
      <c r="AE255">
        <v>1401.4771229715582</v>
      </c>
      <c r="AF255">
        <v>2220.5057542487243</v>
      </c>
      <c r="AG255">
        <v>2156.8296400721297</v>
      </c>
      <c r="AI255">
        <v>844.6476913940885</v>
      </c>
    </row>
    <row r="256" spans="2:35" x14ac:dyDescent="0.25">
      <c r="B256" t="s">
        <v>280</v>
      </c>
      <c r="C256">
        <v>211</v>
      </c>
      <c r="D256">
        <v>211.60106239823492</v>
      </c>
      <c r="E256">
        <v>239.51565885475512</v>
      </c>
      <c r="F256">
        <v>367.77103686312722</v>
      </c>
      <c r="G256">
        <v>269.77406597422925</v>
      </c>
      <c r="H256">
        <v>323.20316848677601</v>
      </c>
      <c r="I256">
        <v>268.88285786846495</v>
      </c>
      <c r="J256">
        <v>222.25593039379879</v>
      </c>
      <c r="K256">
        <v>276.46764859504509</v>
      </c>
      <c r="L256">
        <v>71.46356703795675</v>
      </c>
      <c r="M256">
        <v>76.694427333403652</v>
      </c>
      <c r="N256">
        <v>105.68945159897858</v>
      </c>
      <c r="O256">
        <v>125.06077711922597</v>
      </c>
      <c r="P256">
        <v>95.666809404635131</v>
      </c>
      <c r="Q256">
        <v>141.2512810266455</v>
      </c>
      <c r="R256">
        <v>146.89287280630344</v>
      </c>
      <c r="S256">
        <v>106.39761353827278</v>
      </c>
      <c r="T256">
        <v>114.69546818259053</v>
      </c>
      <c r="U256">
        <v>114.02606444980999</v>
      </c>
      <c r="V256">
        <v>69.313374212814253</v>
      </c>
      <c r="W256">
        <v>61.944685359350792</v>
      </c>
      <c r="X256">
        <v>57.653275367203932</v>
      </c>
      <c r="Y256">
        <v>39.370435789917572</v>
      </c>
      <c r="Z256">
        <v>56.529911916194372</v>
      </c>
      <c r="AA256">
        <v>36.658826534777404</v>
      </c>
      <c r="AB256">
        <v>40.32053272258586</v>
      </c>
      <c r="AC256">
        <v>41.489148495279139</v>
      </c>
      <c r="AD256">
        <v>62.124955513157964</v>
      </c>
      <c r="AE256">
        <v>93.490574413923952</v>
      </c>
      <c r="AF256">
        <v>67.272703540156144</v>
      </c>
      <c r="AG256">
        <v>37.338518212720217</v>
      </c>
      <c r="AI256">
        <v>76.694427333403652</v>
      </c>
    </row>
    <row r="257" spans="2:35" x14ac:dyDescent="0.25">
      <c r="B257" t="s">
        <v>281</v>
      </c>
      <c r="C257">
        <v>211</v>
      </c>
      <c r="D257">
        <v>206.13862258224097</v>
      </c>
      <c r="E257">
        <v>89.827379740910104</v>
      </c>
      <c r="F257">
        <v>87.051709591607192</v>
      </c>
      <c r="G257">
        <v>89.128795169930143</v>
      </c>
      <c r="H257">
        <v>132.36733479663994</v>
      </c>
      <c r="I257">
        <v>162.95927006685804</v>
      </c>
      <c r="J257">
        <v>176.27462018054757</v>
      </c>
      <c r="K257">
        <v>401.34920818830545</v>
      </c>
      <c r="L257">
        <v>652.54586484534752</v>
      </c>
      <c r="M257">
        <v>695.39874083199459</v>
      </c>
      <c r="N257">
        <v>926.76837734020557</v>
      </c>
      <c r="O257">
        <v>1092.9046057661194</v>
      </c>
      <c r="P257">
        <v>667.97621058911614</v>
      </c>
      <c r="Q257">
        <v>748.32313009362929</v>
      </c>
      <c r="R257">
        <v>1102.7463709183023</v>
      </c>
      <c r="S257">
        <v>1157.8863241641604</v>
      </c>
      <c r="T257">
        <v>988.9527745680175</v>
      </c>
      <c r="U257">
        <v>863.16655758598711</v>
      </c>
      <c r="V257">
        <v>506.48670401127634</v>
      </c>
      <c r="W257">
        <v>600.75989576496909</v>
      </c>
      <c r="X257">
        <v>688.60998887740664</v>
      </c>
      <c r="Y257">
        <v>1369.667140587999</v>
      </c>
      <c r="Z257">
        <v>2328.9818532557601</v>
      </c>
      <c r="AA257">
        <v>1253.2432188568514</v>
      </c>
      <c r="AB257">
        <v>1427.5821297085783</v>
      </c>
      <c r="AC257">
        <v>1281.7978564644491</v>
      </c>
      <c r="AD257">
        <v>1636.574563854173</v>
      </c>
      <c r="AE257">
        <v>3394.9524228884452</v>
      </c>
      <c r="AF257">
        <v>2078.3407387682641</v>
      </c>
      <c r="AG257">
        <v>2200.1715394399612</v>
      </c>
      <c r="AI257">
        <v>695.39874083199459</v>
      </c>
    </row>
    <row r="258" spans="2:35" x14ac:dyDescent="0.25">
      <c r="B258" t="s">
        <v>282</v>
      </c>
      <c r="C258">
        <v>211</v>
      </c>
      <c r="D258">
        <v>177.59081773268863</v>
      </c>
      <c r="E258">
        <v>174.25858430097452</v>
      </c>
      <c r="F258">
        <v>214.4563446209074</v>
      </c>
      <c r="G258">
        <v>277.24687581159282</v>
      </c>
      <c r="H258">
        <v>298.12900337575695</v>
      </c>
      <c r="I258">
        <v>331.92825445035942</v>
      </c>
      <c r="J258">
        <v>349.29657671908865</v>
      </c>
      <c r="K258">
        <v>218.79103557240882</v>
      </c>
      <c r="L258">
        <v>459.78188221606609</v>
      </c>
      <c r="M258">
        <v>201.19060437027579</v>
      </c>
      <c r="N258">
        <v>178.76902489513847</v>
      </c>
      <c r="O258">
        <v>226.35890176936152</v>
      </c>
      <c r="P258">
        <v>241.78241316225672</v>
      </c>
      <c r="Q258">
        <v>298.83852392208706</v>
      </c>
      <c r="R258">
        <v>174.3675957020547</v>
      </c>
      <c r="S258">
        <v>247.22539197103364</v>
      </c>
      <c r="T258">
        <v>330.73665377105613</v>
      </c>
      <c r="U258">
        <v>251.2701420396603</v>
      </c>
      <c r="V258">
        <v>142.12112898373158</v>
      </c>
      <c r="W258">
        <v>244.33319897104349</v>
      </c>
      <c r="X258">
        <v>244.97066791269381</v>
      </c>
      <c r="Y258">
        <v>375.3389905698595</v>
      </c>
      <c r="Z258">
        <v>401.03271848842871</v>
      </c>
      <c r="AA258">
        <v>1557.9703168556375</v>
      </c>
      <c r="AB258">
        <v>2470.2744938460514</v>
      </c>
      <c r="AC258">
        <v>1324.8307050691324</v>
      </c>
      <c r="AD258">
        <v>2323.8049189600588</v>
      </c>
      <c r="AE258">
        <v>1141.7941991618372</v>
      </c>
      <c r="AF258">
        <v>1089.6222271050028</v>
      </c>
      <c r="AG258">
        <v>1290.2618336986463</v>
      </c>
      <c r="AI258">
        <v>201.19060437027579</v>
      </c>
    </row>
    <row r="259" spans="2:35" x14ac:dyDescent="0.25">
      <c r="B259" t="s">
        <v>283</v>
      </c>
      <c r="C259">
        <v>211</v>
      </c>
      <c r="D259">
        <v>306.3993836853785</v>
      </c>
      <c r="E259">
        <v>238.95431211608957</v>
      </c>
      <c r="F259">
        <v>266.81154619782973</v>
      </c>
      <c r="G259">
        <v>303.65225682852827</v>
      </c>
      <c r="H259">
        <v>339.79380403410494</v>
      </c>
      <c r="I259">
        <v>242.19931372054839</v>
      </c>
      <c r="J259">
        <v>192.32816781334884</v>
      </c>
      <c r="K259">
        <v>478.91756757109982</v>
      </c>
      <c r="L259">
        <v>388.65662098208338</v>
      </c>
      <c r="M259">
        <v>349.25502083330508</v>
      </c>
      <c r="N259">
        <v>277.84469701737294</v>
      </c>
      <c r="O259">
        <v>226.06630555298639</v>
      </c>
      <c r="P259">
        <v>272.63340897837753</v>
      </c>
      <c r="Q259">
        <v>117.01494448880671</v>
      </c>
      <c r="R259">
        <v>195.02318866670095</v>
      </c>
      <c r="S259">
        <v>254.47207706543213</v>
      </c>
      <c r="T259">
        <v>194.0760623825947</v>
      </c>
      <c r="U259">
        <v>127.12689153281391</v>
      </c>
      <c r="V259">
        <v>103.71210480899938</v>
      </c>
      <c r="W259">
        <v>182.24561601049652</v>
      </c>
      <c r="X259">
        <v>115.87685807816884</v>
      </c>
      <c r="Y259">
        <v>136.99784487040978</v>
      </c>
      <c r="Z259">
        <v>124.63039775122034</v>
      </c>
      <c r="AA259">
        <v>107.83697833405691</v>
      </c>
      <c r="AB259">
        <v>139.31909963464156</v>
      </c>
      <c r="AC259">
        <v>191.30279526582206</v>
      </c>
      <c r="AD259">
        <v>329.21539911944399</v>
      </c>
      <c r="AE259">
        <v>306.97708500261461</v>
      </c>
      <c r="AF259">
        <v>357.04468170243194</v>
      </c>
      <c r="AG259">
        <v>627.52175652808398</v>
      </c>
      <c r="AI259">
        <v>349.25502083330508</v>
      </c>
    </row>
    <row r="260" spans="2:35" x14ac:dyDescent="0.25">
      <c r="B260" t="s">
        <v>284</v>
      </c>
      <c r="C260">
        <v>211</v>
      </c>
      <c r="D260">
        <v>245.01303655213843</v>
      </c>
      <c r="E260">
        <v>210.33878817388214</v>
      </c>
      <c r="F260">
        <v>237.31155509171106</v>
      </c>
      <c r="G260">
        <v>318.41842970923301</v>
      </c>
      <c r="H260">
        <v>150.85687600904726</v>
      </c>
      <c r="I260">
        <v>91.086024451133071</v>
      </c>
      <c r="J260">
        <v>101.33138669628542</v>
      </c>
      <c r="K260">
        <v>92.392864851237889</v>
      </c>
      <c r="L260">
        <v>115.62940707378671</v>
      </c>
      <c r="M260">
        <v>82.616003248717703</v>
      </c>
      <c r="N260">
        <v>105.73291251555423</v>
      </c>
      <c r="O260">
        <v>105.54269932815586</v>
      </c>
      <c r="P260">
        <v>69.17451891309031</v>
      </c>
      <c r="Q260">
        <v>51.267198133320093</v>
      </c>
      <c r="R260">
        <v>48.52900805315047</v>
      </c>
      <c r="S260">
        <v>45.429194448290907</v>
      </c>
      <c r="T260">
        <v>35.963624966009</v>
      </c>
      <c r="U260">
        <v>51.74008617236175</v>
      </c>
      <c r="V260">
        <v>34.656584795818091</v>
      </c>
      <c r="W260">
        <v>64.927891132139933</v>
      </c>
      <c r="X260">
        <v>65.574987430891483</v>
      </c>
      <c r="Y260">
        <v>133.36392626181211</v>
      </c>
      <c r="Z260">
        <v>99.94786676079471</v>
      </c>
      <c r="AA260">
        <v>82.427755515378763</v>
      </c>
      <c r="AB260">
        <v>112.99290687763627</v>
      </c>
      <c r="AC260">
        <v>153.69619628466742</v>
      </c>
      <c r="AD260">
        <v>124.79163832006496</v>
      </c>
      <c r="AE260">
        <v>80.811230955938882</v>
      </c>
      <c r="AF260">
        <v>42.297433539498243</v>
      </c>
      <c r="AG260">
        <v>40.618364907019476</v>
      </c>
      <c r="AI260">
        <v>82.616003248717703</v>
      </c>
    </row>
    <row r="261" spans="2:35" x14ac:dyDescent="0.25">
      <c r="B261" t="s">
        <v>285</v>
      </c>
      <c r="C261">
        <v>211</v>
      </c>
      <c r="D261">
        <v>272.89469815677245</v>
      </c>
      <c r="E261">
        <v>381.79467703257939</v>
      </c>
      <c r="F261">
        <v>218.13321584633982</v>
      </c>
      <c r="G261">
        <v>199.17391617027735</v>
      </c>
      <c r="H261">
        <v>311.7022413232562</v>
      </c>
      <c r="I261">
        <v>215.39074249542645</v>
      </c>
      <c r="J261">
        <v>168.1230592668698</v>
      </c>
      <c r="K261">
        <v>128.46947020094314</v>
      </c>
      <c r="L261">
        <v>119.36284605843346</v>
      </c>
      <c r="M261">
        <v>61.738391481364083</v>
      </c>
      <c r="N261">
        <v>89.88939770690871</v>
      </c>
      <c r="O261">
        <v>112.43872599447047</v>
      </c>
      <c r="P261">
        <v>110.99008011976993</v>
      </c>
      <c r="Q261">
        <v>117.06251277912236</v>
      </c>
      <c r="R261">
        <v>83.7382696100331</v>
      </c>
      <c r="S261">
        <v>65.886756677352764</v>
      </c>
      <c r="T261">
        <v>63.168551053392022</v>
      </c>
      <c r="U261">
        <v>48.856441419272748</v>
      </c>
      <c r="V261">
        <v>62.839458537287975</v>
      </c>
      <c r="W261">
        <v>54.371548330485737</v>
      </c>
      <c r="X261">
        <v>46.33330548490347</v>
      </c>
      <c r="Y261">
        <v>53.20299703528233</v>
      </c>
      <c r="Z261">
        <v>44.511553797105371</v>
      </c>
      <c r="AA261">
        <v>32.645752749493532</v>
      </c>
      <c r="AB261">
        <v>37.171534019553619</v>
      </c>
      <c r="AC261">
        <v>66.391286207609397</v>
      </c>
      <c r="AD261">
        <v>43.738200534572819</v>
      </c>
      <c r="AE261">
        <v>17.199917595133794</v>
      </c>
      <c r="AF261">
        <v>19.703935344036566</v>
      </c>
      <c r="AG261">
        <v>28.735533538181581</v>
      </c>
      <c r="AI261">
        <v>61.738391481364083</v>
      </c>
    </row>
    <row r="262" spans="2:35" x14ac:dyDescent="0.25">
      <c r="B262" t="s">
        <v>286</v>
      </c>
      <c r="C262">
        <v>211</v>
      </c>
      <c r="D262">
        <v>306.98396054003092</v>
      </c>
      <c r="E262">
        <v>456.8077489237985</v>
      </c>
      <c r="F262">
        <v>324.51254022171531</v>
      </c>
      <c r="G262">
        <v>403.64898922918616</v>
      </c>
      <c r="H262">
        <v>1034.4321968795705</v>
      </c>
      <c r="I262">
        <v>741.17698578288071</v>
      </c>
      <c r="J262">
        <v>1164.1771846690624</v>
      </c>
      <c r="K262">
        <v>2214.074228738767</v>
      </c>
      <c r="L262">
        <v>3742.0523055931712</v>
      </c>
      <c r="M262">
        <v>2555.1924293785746</v>
      </c>
      <c r="N262">
        <v>2808.8093543324117</v>
      </c>
      <c r="O262">
        <v>1437.9251400563157</v>
      </c>
      <c r="P262">
        <v>1669.1945564787816</v>
      </c>
      <c r="Q262">
        <v>1676.3913093718847</v>
      </c>
      <c r="R262">
        <v>1922.6757636342518</v>
      </c>
      <c r="S262">
        <v>3384.5881323347521</v>
      </c>
      <c r="T262">
        <v>2257.5351938861822</v>
      </c>
      <c r="U262">
        <v>2584.4084146218088</v>
      </c>
      <c r="V262">
        <v>2606.6930502171708</v>
      </c>
      <c r="W262">
        <v>2570.562900577756</v>
      </c>
      <c r="X262">
        <v>3322.1467087344654</v>
      </c>
      <c r="Y262">
        <v>1691.0699483033175</v>
      </c>
      <c r="Z262">
        <v>1204.8348225855707</v>
      </c>
      <c r="AA262">
        <v>1456.8620725243325</v>
      </c>
      <c r="AB262">
        <v>1499.5374604340432</v>
      </c>
      <c r="AC262">
        <v>2108.8353218639231</v>
      </c>
      <c r="AD262">
        <v>2603.0712234531252</v>
      </c>
      <c r="AE262">
        <v>3566.1968127313648</v>
      </c>
      <c r="AF262">
        <v>2528.1436974386893</v>
      </c>
      <c r="AG262">
        <v>3381.6230988942261</v>
      </c>
      <c r="AI262">
        <v>2555.1924293785746</v>
      </c>
    </row>
    <row r="263" spans="2:35" x14ac:dyDescent="0.25">
      <c r="B263" t="s">
        <v>287</v>
      </c>
      <c r="C263">
        <v>211</v>
      </c>
      <c r="D263">
        <v>205.8032132114262</v>
      </c>
      <c r="E263">
        <v>202.43200010275606</v>
      </c>
      <c r="F263">
        <v>340.70016559320788</v>
      </c>
      <c r="G263">
        <v>512.9114114158009</v>
      </c>
      <c r="H263">
        <v>519.53678559597665</v>
      </c>
      <c r="I263">
        <v>658.79594955797336</v>
      </c>
      <c r="J263">
        <v>513.83698436059876</v>
      </c>
      <c r="K263">
        <v>374.82745117330592</v>
      </c>
      <c r="L263">
        <v>740.30202793655462</v>
      </c>
      <c r="M263">
        <v>496.26622381842293</v>
      </c>
      <c r="N263">
        <v>364.51665560912346</v>
      </c>
      <c r="O263">
        <v>237.11974438433413</v>
      </c>
      <c r="P263">
        <v>191.11719319524491</v>
      </c>
      <c r="Q263">
        <v>208.46520289833498</v>
      </c>
      <c r="R263">
        <v>254.65931924848181</v>
      </c>
      <c r="S263">
        <v>145.56920293393051</v>
      </c>
      <c r="T263">
        <v>211.76480850357285</v>
      </c>
      <c r="U263">
        <v>144.41174424118273</v>
      </c>
      <c r="V263">
        <v>117.71519797370271</v>
      </c>
      <c r="W263">
        <v>202.57592775274529</v>
      </c>
      <c r="X263">
        <v>228.0295794265173</v>
      </c>
      <c r="Y263">
        <v>142.91394033968177</v>
      </c>
      <c r="Z263">
        <v>130.24894694935981</v>
      </c>
      <c r="AA263">
        <v>101.19819558697132</v>
      </c>
      <c r="AB263">
        <v>150.92681124221619</v>
      </c>
      <c r="AC263">
        <v>297.75033731422843</v>
      </c>
      <c r="AD263">
        <v>293.23099845193212</v>
      </c>
      <c r="AE263">
        <v>222.70590589737446</v>
      </c>
      <c r="AF263">
        <v>360.56858413209358</v>
      </c>
      <c r="AG263">
        <v>267.176345765723</v>
      </c>
      <c r="AI263">
        <v>496.26622381842293</v>
      </c>
    </row>
    <row r="264" spans="2:35" x14ac:dyDescent="0.25">
      <c r="B264" t="s">
        <v>288</v>
      </c>
      <c r="C264">
        <v>211</v>
      </c>
      <c r="D264">
        <v>280.83409135169842</v>
      </c>
      <c r="E264">
        <v>358.96845911980154</v>
      </c>
      <c r="F264">
        <v>365.61379112164252</v>
      </c>
      <c r="G264">
        <v>663.51269654731675</v>
      </c>
      <c r="H264">
        <v>1458.4094408338206</v>
      </c>
      <c r="I264">
        <v>3123.7303608664047</v>
      </c>
      <c r="J264">
        <v>2060.4404574322425</v>
      </c>
      <c r="K264">
        <v>1242.9344924375878</v>
      </c>
      <c r="L264">
        <v>801.8723022654641</v>
      </c>
      <c r="M264">
        <v>954.38226110893106</v>
      </c>
      <c r="N264">
        <v>1641.612345001116</v>
      </c>
      <c r="O264">
        <v>1978.6260144264852</v>
      </c>
      <c r="P264">
        <v>1273.5111366415533</v>
      </c>
      <c r="Q264">
        <v>830.7101919481396</v>
      </c>
      <c r="R264">
        <v>1855.8394200573821</v>
      </c>
      <c r="S264">
        <v>2249.6579438642193</v>
      </c>
      <c r="T264">
        <v>3019.5973277872422</v>
      </c>
      <c r="U264">
        <v>4873.8263041135633</v>
      </c>
      <c r="V264">
        <v>3339.0567002189196</v>
      </c>
      <c r="W264">
        <v>4901.1215596430147</v>
      </c>
      <c r="X264">
        <v>1728.6760558748163</v>
      </c>
      <c r="Y264">
        <v>1592.6774074516766</v>
      </c>
      <c r="Z264">
        <v>1984.4687576776864</v>
      </c>
      <c r="AA264">
        <v>2692.3373422393947</v>
      </c>
      <c r="AB264">
        <v>5107.3380147084645</v>
      </c>
      <c r="AC264">
        <v>4403.6415848886872</v>
      </c>
      <c r="AD264">
        <v>4628.4900352391269</v>
      </c>
      <c r="AE264">
        <v>5345.9841875613165</v>
      </c>
      <c r="AF264">
        <v>7443.9856320380823</v>
      </c>
      <c r="AG264">
        <v>4863.8996794968898</v>
      </c>
      <c r="AI264">
        <v>954.38226110893106</v>
      </c>
    </row>
    <row r="265" spans="2:35" x14ac:dyDescent="0.25">
      <c r="B265" t="s">
        <v>289</v>
      </c>
      <c r="C265">
        <v>211</v>
      </c>
      <c r="D265">
        <v>167.50330654527232</v>
      </c>
      <c r="E265">
        <v>151.96066639580334</v>
      </c>
      <c r="F265">
        <v>161.56128455390657</v>
      </c>
      <c r="G265">
        <v>217.83667158428065</v>
      </c>
      <c r="H265">
        <v>355.78460444381284</v>
      </c>
      <c r="I265">
        <v>767.72806115227661</v>
      </c>
      <c r="J265">
        <v>1666.8103271563803</v>
      </c>
      <c r="K265">
        <v>1565.8098963746893</v>
      </c>
      <c r="L265">
        <v>563.08330133640402</v>
      </c>
      <c r="M265">
        <v>158.97287318563903</v>
      </c>
      <c r="N265">
        <v>164.96858346938296</v>
      </c>
      <c r="O265">
        <v>227.16791943509577</v>
      </c>
      <c r="P265">
        <v>333.8974002878669</v>
      </c>
      <c r="Q265">
        <v>341.31792157153592</v>
      </c>
      <c r="R265">
        <v>204.35601655408578</v>
      </c>
      <c r="S265">
        <v>162.84527840444713</v>
      </c>
      <c r="T265">
        <v>176.89488078925191</v>
      </c>
      <c r="U265">
        <v>139.18271819148839</v>
      </c>
      <c r="V265">
        <v>168.90554220313606</v>
      </c>
      <c r="W265">
        <v>297.10282826126468</v>
      </c>
      <c r="X265">
        <v>314.22261232840242</v>
      </c>
      <c r="Y265">
        <v>246.20423855316523</v>
      </c>
      <c r="Z265">
        <v>336.54773722685661</v>
      </c>
      <c r="AA265">
        <v>157.22473078353551</v>
      </c>
      <c r="AB265">
        <v>154.76392226930471</v>
      </c>
      <c r="AC265">
        <v>116.54342026162074</v>
      </c>
      <c r="AD265">
        <v>162.45931968306263</v>
      </c>
      <c r="AE265">
        <v>183.82123256772039</v>
      </c>
      <c r="AF265">
        <v>62.032840710631156</v>
      </c>
      <c r="AG265">
        <v>60.081211672158588</v>
      </c>
      <c r="AI265">
        <v>158.97287318563903</v>
      </c>
    </row>
    <row r="266" spans="2:35" x14ac:dyDescent="0.25">
      <c r="B266" t="s">
        <v>290</v>
      </c>
      <c r="C266">
        <v>211</v>
      </c>
      <c r="D266">
        <v>225.93713626609087</v>
      </c>
      <c r="E266">
        <v>214.20587184739432</v>
      </c>
      <c r="F266">
        <v>126.90509222482044</v>
      </c>
      <c r="G266">
        <v>92.619436726089759</v>
      </c>
      <c r="H266">
        <v>86.565929053199497</v>
      </c>
      <c r="I266">
        <v>74.226886770500542</v>
      </c>
      <c r="J266">
        <v>70.218249036586968</v>
      </c>
      <c r="K266">
        <v>61.524123798342835</v>
      </c>
      <c r="L266">
        <v>107.68950587782349</v>
      </c>
      <c r="M266">
        <v>47.315170241129174</v>
      </c>
      <c r="N266">
        <v>45.630794466739474</v>
      </c>
      <c r="O266">
        <v>45.361807135282923</v>
      </c>
      <c r="P266">
        <v>64.228694542805016</v>
      </c>
      <c r="Q266">
        <v>55.268515570803558</v>
      </c>
      <c r="R266">
        <v>79.913477023124997</v>
      </c>
      <c r="S266">
        <v>48.719589536861633</v>
      </c>
      <c r="T266">
        <v>36.055851969241857</v>
      </c>
      <c r="U266">
        <v>57.85641607239603</v>
      </c>
      <c r="V266">
        <v>52.750426257794686</v>
      </c>
      <c r="W266">
        <v>76.283173775412337</v>
      </c>
      <c r="X266">
        <v>61.099191263662952</v>
      </c>
      <c r="Y266">
        <v>34.966847844249621</v>
      </c>
      <c r="Z266">
        <v>87.396286837104867</v>
      </c>
      <c r="AA266">
        <v>93.789818993294602</v>
      </c>
      <c r="AB266">
        <v>170.9715133732453</v>
      </c>
      <c r="AC266">
        <v>142.61391162749288</v>
      </c>
      <c r="AD266">
        <v>194.58945335513346</v>
      </c>
      <c r="AE266">
        <v>328.85296175589957</v>
      </c>
      <c r="AF266">
        <v>103.89667826980747</v>
      </c>
      <c r="AG266">
        <v>102.1075071537573</v>
      </c>
      <c r="AI266">
        <v>47.315170241129174</v>
      </c>
    </row>
    <row r="267" spans="2:35" x14ac:dyDescent="0.25">
      <c r="B267" t="s">
        <v>291</v>
      </c>
      <c r="C267">
        <v>211</v>
      </c>
      <c r="D267">
        <v>137.29224037898561</v>
      </c>
      <c r="E267">
        <v>78.409915915839832</v>
      </c>
      <c r="F267">
        <v>115.07162919814253</v>
      </c>
      <c r="G267">
        <v>153.82756267755528</v>
      </c>
      <c r="H267">
        <v>133.82548183476584</v>
      </c>
      <c r="I267">
        <v>78.697799315989698</v>
      </c>
      <c r="J267">
        <v>130.01651642006721</v>
      </c>
      <c r="K267">
        <v>74.038047910192617</v>
      </c>
      <c r="L267">
        <v>45.942223910774111</v>
      </c>
      <c r="M267">
        <v>118.32063739088971</v>
      </c>
      <c r="N267">
        <v>130.14579896739997</v>
      </c>
      <c r="O267">
        <v>154.31381923221289</v>
      </c>
      <c r="P267">
        <v>225.38875993103829</v>
      </c>
      <c r="Q267">
        <v>196.71123912157938</v>
      </c>
      <c r="R267">
        <v>155.51894034438274</v>
      </c>
      <c r="S267">
        <v>191.29969839979998</v>
      </c>
      <c r="T267">
        <v>208.21115261589657</v>
      </c>
      <c r="U267">
        <v>163.4970369543995</v>
      </c>
      <c r="V267">
        <v>247.91146892108208</v>
      </c>
      <c r="W267">
        <v>177.99741791905811</v>
      </c>
      <c r="X267">
        <v>330.36893513784793</v>
      </c>
      <c r="Y267">
        <v>493.16133921830686</v>
      </c>
      <c r="Z267">
        <v>652.0054987225534</v>
      </c>
      <c r="AA267">
        <v>1296.9402208908796</v>
      </c>
      <c r="AB267">
        <v>973.82777675863724</v>
      </c>
      <c r="AC267">
        <v>1768.4471453733138</v>
      </c>
      <c r="AD267">
        <v>3644.3135424351913</v>
      </c>
      <c r="AE267">
        <v>1974.7697399691797</v>
      </c>
      <c r="AF267">
        <v>3916.5771131999336</v>
      </c>
      <c r="AG267">
        <v>7750.7587871353207</v>
      </c>
      <c r="AI267">
        <v>118.32063739088971</v>
      </c>
    </row>
    <row r="268" spans="2:35" x14ac:dyDescent="0.25">
      <c r="B268" t="s">
        <v>292</v>
      </c>
      <c r="C268">
        <v>211</v>
      </c>
      <c r="D268">
        <v>354.54238117553041</v>
      </c>
      <c r="E268">
        <v>218.63187817423534</v>
      </c>
      <c r="F268">
        <v>628.12845969237924</v>
      </c>
      <c r="G268">
        <v>327.41261106130793</v>
      </c>
      <c r="H268">
        <v>331.20676540280954</v>
      </c>
      <c r="I268">
        <v>694.65627829691357</v>
      </c>
      <c r="J268">
        <v>792.85397876502122</v>
      </c>
      <c r="K268">
        <v>731.26835642509093</v>
      </c>
      <c r="L268">
        <v>747.77340621383837</v>
      </c>
      <c r="M268">
        <v>1200.0137354798085</v>
      </c>
      <c r="N268">
        <v>923.46232118894341</v>
      </c>
      <c r="O268">
        <v>1112.5396107122613</v>
      </c>
      <c r="P268">
        <v>1645.3458938838653</v>
      </c>
      <c r="Q268">
        <v>2938.3682552883765</v>
      </c>
      <c r="R268">
        <v>2774.5670999015861</v>
      </c>
      <c r="S268">
        <v>3856.2753427170378</v>
      </c>
      <c r="T268">
        <v>5070.4612532191932</v>
      </c>
      <c r="U268">
        <v>7614.1910144644435</v>
      </c>
      <c r="V268">
        <v>11912.609441359686</v>
      </c>
      <c r="W268">
        <v>16477.220275258169</v>
      </c>
      <c r="X268">
        <v>23165.726596634348</v>
      </c>
      <c r="Y268">
        <v>55074.000064535561</v>
      </c>
      <c r="Z268">
        <v>65037.649117144749</v>
      </c>
      <c r="AA268">
        <v>58685.611884201804</v>
      </c>
      <c r="AB268">
        <v>32874.126948324767</v>
      </c>
      <c r="AC268">
        <v>37517.13936006539</v>
      </c>
      <c r="AD268">
        <v>24397.376428757332</v>
      </c>
      <c r="AE268">
        <v>39716.966430183893</v>
      </c>
      <c r="AF268">
        <v>43189.239061323831</v>
      </c>
      <c r="AG268">
        <v>38534.264840048032</v>
      </c>
      <c r="AI268">
        <v>1200.0137354798085</v>
      </c>
    </row>
    <row r="269" spans="2:35" x14ac:dyDescent="0.25">
      <c r="B269" t="s">
        <v>293</v>
      </c>
      <c r="C269">
        <v>211</v>
      </c>
      <c r="D269">
        <v>316.3392104012035</v>
      </c>
      <c r="E269">
        <v>623.78139705497927</v>
      </c>
      <c r="F269">
        <v>582.16574256409751</v>
      </c>
      <c r="G269">
        <v>447.36096179418865</v>
      </c>
      <c r="H269">
        <v>383.67314894994411</v>
      </c>
      <c r="I269">
        <v>282.91615764940542</v>
      </c>
      <c r="J269">
        <v>382.95789611318395</v>
      </c>
      <c r="K269">
        <v>650.82067650178328</v>
      </c>
      <c r="L269">
        <v>913.75625946533853</v>
      </c>
      <c r="M269">
        <v>597.16951389041833</v>
      </c>
      <c r="N269">
        <v>365.35746794831368</v>
      </c>
      <c r="O269">
        <v>400.61062628221867</v>
      </c>
      <c r="P269">
        <v>557.70791112070424</v>
      </c>
      <c r="Q269">
        <v>489.75554819443488</v>
      </c>
      <c r="R269">
        <v>320.39627855272425</v>
      </c>
      <c r="S269">
        <v>428.69362496730884</v>
      </c>
      <c r="T269">
        <v>802.76343578520937</v>
      </c>
      <c r="U269">
        <v>1135.2148605454508</v>
      </c>
      <c r="V269">
        <v>1384.5148711193533</v>
      </c>
      <c r="W269">
        <v>2124.4068382140354</v>
      </c>
      <c r="X269">
        <v>987.44159124009889</v>
      </c>
      <c r="Y269">
        <v>1661.5005254555258</v>
      </c>
      <c r="Z269">
        <v>1296.9277541280007</v>
      </c>
      <c r="AA269">
        <v>687.40123249332362</v>
      </c>
      <c r="AB269">
        <v>1172.4816646079996</v>
      </c>
      <c r="AC269">
        <v>819.39898220422162</v>
      </c>
      <c r="AD269">
        <v>324.11119785861888</v>
      </c>
      <c r="AE269">
        <v>805.49950013296257</v>
      </c>
      <c r="AF269">
        <v>578.01153267692644</v>
      </c>
      <c r="AG269">
        <v>1286.4232149173054</v>
      </c>
      <c r="AI269">
        <v>597.16951389041833</v>
      </c>
    </row>
    <row r="270" spans="2:35" x14ac:dyDescent="0.25">
      <c r="B270" t="s">
        <v>294</v>
      </c>
      <c r="C270">
        <v>211</v>
      </c>
      <c r="D270">
        <v>216.47014481421732</v>
      </c>
      <c r="E270">
        <v>157.99588539349216</v>
      </c>
      <c r="F270">
        <v>127.14076338631229</v>
      </c>
      <c r="G270">
        <v>266.27380974536436</v>
      </c>
      <c r="H270">
        <v>130.61951297893609</v>
      </c>
      <c r="I270">
        <v>215.11092214252042</v>
      </c>
      <c r="J270">
        <v>596.41786429493072</v>
      </c>
      <c r="K270">
        <v>493.70438384182125</v>
      </c>
      <c r="L270">
        <v>483.30636300207851</v>
      </c>
      <c r="M270">
        <v>480.10422196927055</v>
      </c>
      <c r="N270">
        <v>866.06885291805065</v>
      </c>
      <c r="O270">
        <v>1026.9425607639132</v>
      </c>
      <c r="P270">
        <v>667.13112001302022</v>
      </c>
      <c r="Q270">
        <v>571.89996498802668</v>
      </c>
      <c r="R270">
        <v>1433.7268665727654</v>
      </c>
      <c r="S270">
        <v>1242.8584100348614</v>
      </c>
      <c r="T270">
        <v>1558.4447467054626</v>
      </c>
      <c r="U270">
        <v>1352.3245860506029</v>
      </c>
      <c r="V270">
        <v>932.26565864865393</v>
      </c>
      <c r="W270">
        <v>783.34828564754025</v>
      </c>
      <c r="X270">
        <v>1202.0055439906432</v>
      </c>
      <c r="Y270">
        <v>1657.6645611955773</v>
      </c>
      <c r="Z270">
        <v>991.36939623515252</v>
      </c>
      <c r="AA270">
        <v>1296.9676604894521</v>
      </c>
      <c r="AB270">
        <v>1702.4432825218767</v>
      </c>
      <c r="AC270">
        <v>1138.8857326534142</v>
      </c>
      <c r="AD270">
        <v>1431.6325766621924</v>
      </c>
      <c r="AE270">
        <v>1105.6418039959913</v>
      </c>
      <c r="AF270">
        <v>845.26149033039849</v>
      </c>
      <c r="AG270">
        <v>812.04679542608255</v>
      </c>
      <c r="AI270">
        <v>480.10422196927055</v>
      </c>
    </row>
    <row r="271" spans="2:35" x14ac:dyDescent="0.25">
      <c r="B271" t="s">
        <v>295</v>
      </c>
      <c r="C271">
        <v>211</v>
      </c>
      <c r="D271">
        <v>146.25404125884441</v>
      </c>
      <c r="E271">
        <v>145.54302049020779</v>
      </c>
      <c r="F271">
        <v>65.473629654369745</v>
      </c>
      <c r="G271">
        <v>87.899695854995542</v>
      </c>
      <c r="H271">
        <v>30.635910449981992</v>
      </c>
      <c r="I271">
        <v>36.166258708479546</v>
      </c>
      <c r="J271">
        <v>31.187132150995215</v>
      </c>
      <c r="K271">
        <v>39.734625149761179</v>
      </c>
      <c r="L271">
        <v>48.92086522541419</v>
      </c>
      <c r="M271">
        <v>37.398913337505697</v>
      </c>
      <c r="N271">
        <v>45.836624453142669</v>
      </c>
      <c r="O271">
        <v>91.464115987947878</v>
      </c>
      <c r="P271">
        <v>73.744578328495365</v>
      </c>
      <c r="Q271">
        <v>32.527505162962825</v>
      </c>
      <c r="R271">
        <v>25.771506993590101</v>
      </c>
      <c r="S271">
        <v>25.723682458816189</v>
      </c>
      <c r="T271">
        <v>24.586796543489591</v>
      </c>
      <c r="U271">
        <v>28.103394486714585</v>
      </c>
      <c r="V271">
        <v>41.431638938713007</v>
      </c>
      <c r="W271">
        <v>32.449946383728175</v>
      </c>
      <c r="X271">
        <v>38.223277882754978</v>
      </c>
      <c r="Y271">
        <v>102.15428707569799</v>
      </c>
      <c r="Z271">
        <v>96.191787629219093</v>
      </c>
      <c r="AA271">
        <v>113.81632261966175</v>
      </c>
      <c r="AB271">
        <v>70.792237735807277</v>
      </c>
      <c r="AC271">
        <v>31.684099433373898</v>
      </c>
      <c r="AD271">
        <v>68.229512937119239</v>
      </c>
      <c r="AE271">
        <v>94.607811525433561</v>
      </c>
      <c r="AF271">
        <v>107.96476068262471</v>
      </c>
      <c r="AG271">
        <v>106.66649990628152</v>
      </c>
      <c r="AI271">
        <v>37.398913337505697</v>
      </c>
    </row>
    <row r="272" spans="2:35" x14ac:dyDescent="0.25">
      <c r="B272" t="s">
        <v>296</v>
      </c>
      <c r="C272">
        <v>211</v>
      </c>
      <c r="D272">
        <v>236.404696894468</v>
      </c>
      <c r="E272">
        <v>255.27488921822354</v>
      </c>
      <c r="F272">
        <v>293.01850348495287</v>
      </c>
      <c r="G272">
        <v>165.82739235283611</v>
      </c>
      <c r="H272">
        <v>213.90909280188063</v>
      </c>
      <c r="I272">
        <v>177.15838347098759</v>
      </c>
      <c r="J272">
        <v>144.83874855552506</v>
      </c>
      <c r="K272">
        <v>176.34328477638894</v>
      </c>
      <c r="L272">
        <v>109.68563070542577</v>
      </c>
      <c r="M272">
        <v>153.37138816900617</v>
      </c>
      <c r="N272">
        <v>182.37175316659821</v>
      </c>
      <c r="O272">
        <v>166.51242231653978</v>
      </c>
      <c r="P272">
        <v>411.44141566476952</v>
      </c>
      <c r="Q272">
        <v>351.91690682395364</v>
      </c>
      <c r="R272">
        <v>330.46525906401132</v>
      </c>
      <c r="S272">
        <v>220.30147793109262</v>
      </c>
      <c r="T272">
        <v>189.66113448324427</v>
      </c>
      <c r="U272">
        <v>307.64278692200952</v>
      </c>
      <c r="V272">
        <v>277.28766887178381</v>
      </c>
      <c r="W272">
        <v>193.98047810908108</v>
      </c>
      <c r="X272">
        <v>172.25461233101524</v>
      </c>
      <c r="Y272">
        <v>229.6135077391543</v>
      </c>
      <c r="Z272">
        <v>155.41758591049896</v>
      </c>
      <c r="AA272">
        <v>292.10454956858575</v>
      </c>
      <c r="AB272">
        <v>602.72819821189637</v>
      </c>
      <c r="AC272">
        <v>487.43456388842856</v>
      </c>
      <c r="AD272">
        <v>220.06928165976441</v>
      </c>
      <c r="AE272">
        <v>283.47115525589879</v>
      </c>
      <c r="AF272">
        <v>351.28889898939281</v>
      </c>
      <c r="AG272">
        <v>890.36191628177426</v>
      </c>
      <c r="AI272">
        <v>153.37138816900617</v>
      </c>
    </row>
    <row r="273" spans="2:35" x14ac:dyDescent="0.25">
      <c r="B273" t="s">
        <v>297</v>
      </c>
      <c r="C273">
        <v>211</v>
      </c>
      <c r="D273">
        <v>160.66869502433943</v>
      </c>
      <c r="E273">
        <v>123.95708888207692</v>
      </c>
      <c r="F273">
        <v>128.59941123098369</v>
      </c>
      <c r="G273">
        <v>87.998488009608707</v>
      </c>
      <c r="H273">
        <v>60.52069712565681</v>
      </c>
      <c r="I273">
        <v>37.013293111659138</v>
      </c>
      <c r="J273">
        <v>25.693301629210964</v>
      </c>
      <c r="K273">
        <v>25.386655962146541</v>
      </c>
      <c r="L273">
        <v>24.366391353730389</v>
      </c>
      <c r="M273">
        <v>25.246064162682391</v>
      </c>
      <c r="N273">
        <v>33.86625488671595</v>
      </c>
      <c r="O273">
        <v>35.437042118172677</v>
      </c>
      <c r="P273">
        <v>49.955018914292538</v>
      </c>
      <c r="Q273">
        <v>48.100036812344882</v>
      </c>
      <c r="R273">
        <v>56.061315223165941</v>
      </c>
      <c r="S273">
        <v>80.452205799763277</v>
      </c>
      <c r="T273">
        <v>87.260918336080294</v>
      </c>
      <c r="U273">
        <v>73.177811317563865</v>
      </c>
      <c r="V273">
        <v>58.538051986492874</v>
      </c>
      <c r="W273">
        <v>32.60107793262754</v>
      </c>
      <c r="X273">
        <v>66.373545598300566</v>
      </c>
      <c r="Y273">
        <v>116.33887551490652</v>
      </c>
      <c r="Z273">
        <v>120.5264900188206</v>
      </c>
      <c r="AA273">
        <v>93.177061921246548</v>
      </c>
      <c r="AB273">
        <v>157.3254379192519</v>
      </c>
      <c r="AC273">
        <v>229.16141183831431</v>
      </c>
      <c r="AD273">
        <v>147.25231616471257</v>
      </c>
      <c r="AE273">
        <v>190.66529760240556</v>
      </c>
      <c r="AF273">
        <v>183.99579231017245</v>
      </c>
      <c r="AG273">
        <v>63.635735749899368</v>
      </c>
      <c r="AI273">
        <v>25.246064162682391</v>
      </c>
    </row>
    <row r="274" spans="2:35" x14ac:dyDescent="0.25">
      <c r="B274" t="s">
        <v>298</v>
      </c>
      <c r="C274">
        <v>211</v>
      </c>
      <c r="D274">
        <v>213.3745216274269</v>
      </c>
      <c r="E274">
        <v>67.026786898700195</v>
      </c>
      <c r="F274">
        <v>38.045619439326458</v>
      </c>
      <c r="G274">
        <v>89.24031151165704</v>
      </c>
      <c r="H274">
        <v>63.733077384010585</v>
      </c>
      <c r="I274">
        <v>57.368745281402859</v>
      </c>
      <c r="J274">
        <v>85.165016552668391</v>
      </c>
      <c r="K274">
        <v>109.59123585488199</v>
      </c>
      <c r="L274">
        <v>166.79394964641713</v>
      </c>
      <c r="M274">
        <v>89.426886636256697</v>
      </c>
      <c r="N274">
        <v>335.07886103744238</v>
      </c>
      <c r="O274">
        <v>459.49980623536914</v>
      </c>
      <c r="P274">
        <v>827.62655666297587</v>
      </c>
      <c r="Q274">
        <v>1045.1155171255391</v>
      </c>
      <c r="R274">
        <v>818.22283467142393</v>
      </c>
      <c r="S274">
        <v>831.19945867550564</v>
      </c>
      <c r="T274">
        <v>365.48442077168022</v>
      </c>
      <c r="U274">
        <v>348.79744028115624</v>
      </c>
      <c r="V274">
        <v>831.17168240128024</v>
      </c>
      <c r="W274">
        <v>642.5185036303393</v>
      </c>
      <c r="X274">
        <v>303.16432817256685</v>
      </c>
      <c r="Y274">
        <v>206.53875224615274</v>
      </c>
      <c r="Z274">
        <v>163.44018723460928</v>
      </c>
      <c r="AA274">
        <v>187.55498041576516</v>
      </c>
      <c r="AB274">
        <v>401.99955243825889</v>
      </c>
      <c r="AC274">
        <v>387.11687119786671</v>
      </c>
      <c r="AD274">
        <v>315.50517283832511</v>
      </c>
      <c r="AE274">
        <v>362.60356654470081</v>
      </c>
      <c r="AF274">
        <v>312.22920031222702</v>
      </c>
      <c r="AG274">
        <v>663.89220247673688</v>
      </c>
      <c r="AI274">
        <v>89.426886636256697</v>
      </c>
    </row>
    <row r="275" spans="2:35" x14ac:dyDescent="0.25">
      <c r="B275" t="s">
        <v>299</v>
      </c>
      <c r="C275">
        <v>211</v>
      </c>
      <c r="D275">
        <v>261.64866654824755</v>
      </c>
      <c r="E275">
        <v>246.54422789422281</v>
      </c>
      <c r="F275">
        <v>240.20410094247123</v>
      </c>
      <c r="G275">
        <v>297.94687709977785</v>
      </c>
      <c r="H275">
        <v>339.07982229903547</v>
      </c>
      <c r="I275">
        <v>487.12340430974928</v>
      </c>
      <c r="J275">
        <v>559.41014826291666</v>
      </c>
      <c r="K275">
        <v>733.08072863158145</v>
      </c>
      <c r="L275">
        <v>1400.3098225896201</v>
      </c>
      <c r="M275">
        <v>2753.9843529528007</v>
      </c>
      <c r="N275">
        <v>4703.9399013678367</v>
      </c>
      <c r="O275">
        <v>7987.7235099193103</v>
      </c>
      <c r="P275">
        <v>7631.4216188842374</v>
      </c>
      <c r="Q275">
        <v>4213.0835241404448</v>
      </c>
      <c r="R275">
        <v>9225.4121542754401</v>
      </c>
      <c r="S275">
        <v>7009.3791182358327</v>
      </c>
      <c r="T275">
        <v>6461.2491808311233</v>
      </c>
      <c r="U275">
        <v>7189.1289866025845</v>
      </c>
      <c r="V275">
        <v>7937.4240008473489</v>
      </c>
      <c r="W275">
        <v>9851.6970505026566</v>
      </c>
      <c r="X275">
        <v>7731.9626146738219</v>
      </c>
      <c r="Y275">
        <v>7273.6154929680406</v>
      </c>
      <c r="Z275">
        <v>7927.5260526340844</v>
      </c>
      <c r="AA275">
        <v>11920.333439334601</v>
      </c>
      <c r="AB275">
        <v>16512.679645813107</v>
      </c>
      <c r="AC275">
        <v>8616.4730780154405</v>
      </c>
      <c r="AD275">
        <v>6023.7973712700796</v>
      </c>
      <c r="AE275">
        <v>4207.5874103595606</v>
      </c>
      <c r="AF275">
        <v>5103.8664015450559</v>
      </c>
      <c r="AG275">
        <v>3532.3037219842768</v>
      </c>
      <c r="AI275">
        <v>2753.9843529528007</v>
      </c>
    </row>
    <row r="276" spans="2:35" x14ac:dyDescent="0.25">
      <c r="B276" t="s">
        <v>300</v>
      </c>
      <c r="C276">
        <v>211</v>
      </c>
      <c r="D276">
        <v>44.025375042358071</v>
      </c>
      <c r="E276">
        <v>49.839075754859117</v>
      </c>
      <c r="F276">
        <v>30.721393252153028</v>
      </c>
      <c r="G276">
        <v>39.713287257930759</v>
      </c>
      <c r="H276">
        <v>13.436784413626617</v>
      </c>
      <c r="I276">
        <v>13.727443341726566</v>
      </c>
      <c r="J276">
        <v>20.529516335756512</v>
      </c>
      <c r="K276">
        <v>10.692609237921433</v>
      </c>
      <c r="L276">
        <v>8.4058075690319374</v>
      </c>
      <c r="M276">
        <v>5.2095461056054306</v>
      </c>
      <c r="N276">
        <v>3.405268484398166</v>
      </c>
      <c r="O276">
        <v>3.132390637421576</v>
      </c>
      <c r="P276">
        <v>1.1566196351967033</v>
      </c>
      <c r="Q276">
        <v>3.2660510735585198</v>
      </c>
      <c r="R276">
        <v>2.1790201735163071</v>
      </c>
      <c r="S276">
        <v>3.7278681801208626</v>
      </c>
      <c r="T276">
        <v>2.7517368083552554</v>
      </c>
      <c r="U276">
        <v>1.992464492211387</v>
      </c>
      <c r="V276">
        <v>1.0365744359970155</v>
      </c>
      <c r="W276">
        <v>0.44524075644873662</v>
      </c>
      <c r="X276">
        <v>0.49445212111182196</v>
      </c>
      <c r="Y276">
        <v>0.67914951008039137</v>
      </c>
      <c r="Z276">
        <v>0.82090151160197677</v>
      </c>
      <c r="AA276">
        <v>0.97309869867652177</v>
      </c>
      <c r="AB276">
        <v>0.5927027878188309</v>
      </c>
      <c r="AC276">
        <v>0.55734073289033148</v>
      </c>
      <c r="AD276">
        <v>0.38890699133629308</v>
      </c>
      <c r="AE276">
        <v>0.27860384773529268</v>
      </c>
      <c r="AF276">
        <v>0.27803659281921977</v>
      </c>
      <c r="AG276">
        <v>0.31339584268140569</v>
      </c>
      <c r="AI276">
        <v>5.2095461056054306</v>
      </c>
    </row>
    <row r="277" spans="2:35" x14ac:dyDescent="0.25">
      <c r="B277" t="s">
        <v>301</v>
      </c>
      <c r="C277">
        <v>211</v>
      </c>
      <c r="D277">
        <v>373.49513305313047</v>
      </c>
      <c r="E277">
        <v>616.87704788134215</v>
      </c>
      <c r="F277">
        <v>928.54724170648296</v>
      </c>
      <c r="G277">
        <v>724.29657877793966</v>
      </c>
      <c r="H277">
        <v>773.86465696183404</v>
      </c>
      <c r="I277">
        <v>1018.8154839936649</v>
      </c>
      <c r="J277">
        <v>1049.4252301286635</v>
      </c>
      <c r="K277">
        <v>1115.7642671517215</v>
      </c>
      <c r="L277">
        <v>1036.7384166973811</v>
      </c>
      <c r="M277">
        <v>412.85988858436986</v>
      </c>
      <c r="N277">
        <v>704.71735242080183</v>
      </c>
      <c r="O277">
        <v>282.25328389150866</v>
      </c>
      <c r="P277">
        <v>244.6496809409839</v>
      </c>
      <c r="Q277">
        <v>170.25950929318182</v>
      </c>
      <c r="R277">
        <v>211.44679198363912</v>
      </c>
      <c r="S277">
        <v>288.52692058224483</v>
      </c>
      <c r="T277">
        <v>335.16539434915205</v>
      </c>
      <c r="U277">
        <v>278.79361288379641</v>
      </c>
      <c r="V277">
        <v>221.72813908213732</v>
      </c>
      <c r="W277">
        <v>150.62021634766921</v>
      </c>
      <c r="X277">
        <v>280.08198124848803</v>
      </c>
      <c r="Y277">
        <v>182.59697945293513</v>
      </c>
      <c r="Z277">
        <v>204.76673930342298</v>
      </c>
      <c r="AA277">
        <v>131.15923484520729</v>
      </c>
      <c r="AB277">
        <v>173.8804290654472</v>
      </c>
      <c r="AC277">
        <v>188.73935176862221</v>
      </c>
      <c r="AD277">
        <v>190.38875924949798</v>
      </c>
      <c r="AE277">
        <v>241.24246205111038</v>
      </c>
      <c r="AF277">
        <v>118.71542795299708</v>
      </c>
      <c r="AG277">
        <v>140.23850064276732</v>
      </c>
      <c r="AI277">
        <v>412.85988858436986</v>
      </c>
    </row>
    <row r="278" spans="2:35" x14ac:dyDescent="0.25">
      <c r="B278" t="s">
        <v>302</v>
      </c>
      <c r="C278">
        <v>211</v>
      </c>
      <c r="D278">
        <v>258.71985743113993</v>
      </c>
      <c r="E278">
        <v>322.67504104037482</v>
      </c>
      <c r="F278">
        <v>317.07407865304992</v>
      </c>
      <c r="G278">
        <v>385.64234895737127</v>
      </c>
      <c r="H278">
        <v>259.462760869448</v>
      </c>
      <c r="I278">
        <v>326.11944045211919</v>
      </c>
      <c r="J278">
        <v>190.41862728482434</v>
      </c>
      <c r="K278">
        <v>313.10324742139977</v>
      </c>
      <c r="L278">
        <v>240.17353540980366</v>
      </c>
      <c r="M278">
        <v>206.96458502976975</v>
      </c>
      <c r="N278">
        <v>120.32469298746236</v>
      </c>
      <c r="O278">
        <v>123.69509716473128</v>
      </c>
      <c r="P278">
        <v>161.77576507850941</v>
      </c>
      <c r="Q278">
        <v>405.34858365679713</v>
      </c>
      <c r="R278">
        <v>780.50149394983566</v>
      </c>
      <c r="S278">
        <v>734.89918162969889</v>
      </c>
      <c r="T278">
        <v>816.09065859563782</v>
      </c>
      <c r="U278">
        <v>975.91885086491607</v>
      </c>
      <c r="V278">
        <v>1252.6539704297829</v>
      </c>
      <c r="W278">
        <v>1003.6401722326585</v>
      </c>
      <c r="X278">
        <v>1183.0388393842243</v>
      </c>
      <c r="Y278">
        <v>1381.6645542169276</v>
      </c>
      <c r="Z278">
        <v>1843.6840611932321</v>
      </c>
      <c r="AA278">
        <v>1575.6793406887291</v>
      </c>
      <c r="AB278">
        <v>2563.5184053800494</v>
      </c>
      <c r="AC278">
        <v>5151.7475067266496</v>
      </c>
      <c r="AD278">
        <v>5455.9775357807057</v>
      </c>
      <c r="AE278">
        <v>5497.8776768758789</v>
      </c>
      <c r="AF278">
        <v>10548.184741973075</v>
      </c>
      <c r="AG278">
        <v>8066.9494566004259</v>
      </c>
      <c r="AI278">
        <v>206.96458502976975</v>
      </c>
    </row>
    <row r="279" spans="2:35" x14ac:dyDescent="0.25">
      <c r="B279" t="s">
        <v>303</v>
      </c>
      <c r="C279">
        <v>211</v>
      </c>
      <c r="D279">
        <v>240.79611846683554</v>
      </c>
      <c r="E279">
        <v>397.4973464210226</v>
      </c>
      <c r="F279">
        <v>199.68684249550893</v>
      </c>
      <c r="G279">
        <v>214.444181416596</v>
      </c>
      <c r="H279">
        <v>288.53057100302311</v>
      </c>
      <c r="I279">
        <v>454.11553561204499</v>
      </c>
      <c r="J279">
        <v>343.48119261344107</v>
      </c>
      <c r="K279">
        <v>482.41530008056509</v>
      </c>
      <c r="L279">
        <v>459.11439222699494</v>
      </c>
      <c r="M279">
        <v>424.07118091513519</v>
      </c>
      <c r="N279">
        <v>360.62803183454508</v>
      </c>
      <c r="O279">
        <v>622.21555381280848</v>
      </c>
      <c r="P279">
        <v>466.46573775489787</v>
      </c>
      <c r="Q279">
        <v>549.20119880899699</v>
      </c>
      <c r="R279">
        <v>549.74039916947584</v>
      </c>
      <c r="S279">
        <v>693.76637485493427</v>
      </c>
      <c r="T279">
        <v>499.0658679203371</v>
      </c>
      <c r="U279">
        <v>355.91098242026146</v>
      </c>
      <c r="V279">
        <v>539.71493884804431</v>
      </c>
      <c r="W279">
        <v>479.15327503351091</v>
      </c>
      <c r="X279">
        <v>456.52098404280605</v>
      </c>
      <c r="Y279">
        <v>315.09287465610106</v>
      </c>
      <c r="Z279">
        <v>356.72574266436175</v>
      </c>
      <c r="AA279">
        <v>250.12146501823892</v>
      </c>
      <c r="AB279">
        <v>308.68447177251301</v>
      </c>
      <c r="AC279">
        <v>381.50121948952756</v>
      </c>
      <c r="AD279">
        <v>410.50007748186869</v>
      </c>
      <c r="AE279">
        <v>347.40416748594117</v>
      </c>
      <c r="AF279">
        <v>172.3947058634042</v>
      </c>
      <c r="AG279">
        <v>138.09272396771334</v>
      </c>
      <c r="AI279">
        <v>424.07118091513519</v>
      </c>
    </row>
    <row r="280" spans="2:35" x14ac:dyDescent="0.25">
      <c r="B280" t="s">
        <v>304</v>
      </c>
      <c r="C280">
        <v>211</v>
      </c>
      <c r="D280">
        <v>185.29894138975365</v>
      </c>
      <c r="E280">
        <v>154.91446904281742</v>
      </c>
      <c r="F280">
        <v>125.41041881432811</v>
      </c>
      <c r="G280">
        <v>134.13267057359468</v>
      </c>
      <c r="H280">
        <v>237.40385100587028</v>
      </c>
      <c r="I280">
        <v>232.25948883879207</v>
      </c>
      <c r="J280">
        <v>135.00934197155829</v>
      </c>
      <c r="K280">
        <v>56.347982088014177</v>
      </c>
      <c r="L280">
        <v>48.557341871952509</v>
      </c>
      <c r="M280">
        <v>48.849608191694841</v>
      </c>
      <c r="N280">
        <v>26.87819998752169</v>
      </c>
      <c r="O280">
        <v>30.767406537694011</v>
      </c>
      <c r="P280">
        <v>27.777435066496317</v>
      </c>
      <c r="Q280">
        <v>46.231340929556801</v>
      </c>
      <c r="R280">
        <v>49.405471331789776</v>
      </c>
      <c r="S280">
        <v>96.141570710955747</v>
      </c>
      <c r="T280">
        <v>26.984985700721154</v>
      </c>
      <c r="U280">
        <v>50.425400347966225</v>
      </c>
      <c r="V280">
        <v>44.260601343661207</v>
      </c>
      <c r="W280">
        <v>27.668498165766298</v>
      </c>
      <c r="X280">
        <v>28.383764926012958</v>
      </c>
      <c r="Y280">
        <v>20.875572404051116</v>
      </c>
      <c r="Z280">
        <v>16.636356941169808</v>
      </c>
      <c r="AA280">
        <v>28.110273891413531</v>
      </c>
      <c r="AB280">
        <v>42.140569317022901</v>
      </c>
      <c r="AC280">
        <v>83.848583728427542</v>
      </c>
      <c r="AD280">
        <v>143.31478465244538</v>
      </c>
      <c r="AE280">
        <v>242.59336128175798</v>
      </c>
      <c r="AF280">
        <v>319.94122133145038</v>
      </c>
      <c r="AG280">
        <v>509.75378302864817</v>
      </c>
      <c r="AI280">
        <v>48.849608191694841</v>
      </c>
    </row>
    <row r="281" spans="2:35" x14ac:dyDescent="0.25">
      <c r="B281" t="s">
        <v>305</v>
      </c>
      <c r="C281">
        <v>211</v>
      </c>
      <c r="D281">
        <v>317.42973280519431</v>
      </c>
      <c r="E281">
        <v>334.58693456832918</v>
      </c>
      <c r="F281">
        <v>760.12489323502905</v>
      </c>
      <c r="G281">
        <v>1340.0263514926125</v>
      </c>
      <c r="H281">
        <v>1050.2848423532569</v>
      </c>
      <c r="I281">
        <v>1265.5134102279649</v>
      </c>
      <c r="J281">
        <v>1319.3075056135192</v>
      </c>
      <c r="K281">
        <v>1847.2202876123486</v>
      </c>
      <c r="L281">
        <v>4028.8773332396222</v>
      </c>
      <c r="M281">
        <v>4655.7715356298877</v>
      </c>
      <c r="N281">
        <v>6778.9222671269235</v>
      </c>
      <c r="O281">
        <v>7300.9629724868955</v>
      </c>
      <c r="P281">
        <v>8065.0986729916449</v>
      </c>
      <c r="Q281">
        <v>4797.4598101348156</v>
      </c>
      <c r="R281">
        <v>5070.7189985045188</v>
      </c>
      <c r="S281">
        <v>3576.4481360368814</v>
      </c>
      <c r="T281">
        <v>2170.6740118368702</v>
      </c>
      <c r="U281">
        <v>2193.9475893438134</v>
      </c>
      <c r="V281">
        <v>2271.8263688135457</v>
      </c>
      <c r="W281">
        <v>2561.265369550596</v>
      </c>
      <c r="X281">
        <v>1895.4542491119357</v>
      </c>
      <c r="Y281">
        <v>1854.7311926942655</v>
      </c>
      <c r="Z281">
        <v>2211.7809305026594</v>
      </c>
      <c r="AA281">
        <v>1182.5889193842158</v>
      </c>
      <c r="AB281">
        <v>961.46684667198224</v>
      </c>
      <c r="AC281">
        <v>906.78775567567743</v>
      </c>
      <c r="AD281">
        <v>656.23726647696401</v>
      </c>
      <c r="AE281">
        <v>637.89288424694018</v>
      </c>
      <c r="AF281">
        <v>1848.4132933925466</v>
      </c>
      <c r="AG281">
        <v>1409.0704518188745</v>
      </c>
      <c r="AI281">
        <v>4655.7715356298877</v>
      </c>
    </row>
    <row r="282" spans="2:35" x14ac:dyDescent="0.25">
      <c r="B282" t="s">
        <v>306</v>
      </c>
      <c r="C282">
        <v>211</v>
      </c>
      <c r="D282">
        <v>311.09174593790306</v>
      </c>
      <c r="E282">
        <v>367.93924897826344</v>
      </c>
      <c r="F282">
        <v>210.95466695680258</v>
      </c>
      <c r="G282">
        <v>220.74812382024538</v>
      </c>
      <c r="H282">
        <v>122.59497173675491</v>
      </c>
      <c r="I282">
        <v>94.810160294393484</v>
      </c>
      <c r="J282">
        <v>170.78810960788189</v>
      </c>
      <c r="K282">
        <v>237.31417928679866</v>
      </c>
      <c r="L282">
        <v>284.47478383514914</v>
      </c>
      <c r="M282">
        <v>142.87085580960937</v>
      </c>
      <c r="N282">
        <v>111.8805263488269</v>
      </c>
      <c r="O282">
        <v>46.498210999437219</v>
      </c>
      <c r="P282">
        <v>59.829462385717754</v>
      </c>
      <c r="Q282">
        <v>91.138443355415646</v>
      </c>
      <c r="R282">
        <v>58.949352860678459</v>
      </c>
      <c r="S282">
        <v>27.002725038149777</v>
      </c>
      <c r="T282">
        <v>34.830463471138323</v>
      </c>
      <c r="U282">
        <v>23.298755628373357</v>
      </c>
      <c r="V282">
        <v>17.000120921458578</v>
      </c>
      <c r="W282">
        <v>20.984967417793975</v>
      </c>
      <c r="X282">
        <v>47.301214751851099</v>
      </c>
      <c r="Y282">
        <v>62.059038281136509</v>
      </c>
      <c r="Z282">
        <v>56.113428409429346</v>
      </c>
      <c r="AA282">
        <v>83.694443318711464</v>
      </c>
      <c r="AB282">
        <v>25.338301175684741</v>
      </c>
      <c r="AC282">
        <v>21.725155139055484</v>
      </c>
      <c r="AD282">
        <v>23.750482554926521</v>
      </c>
      <c r="AE282">
        <v>64.877788206386001</v>
      </c>
      <c r="AF282">
        <v>44.425030391113452</v>
      </c>
      <c r="AG282">
        <v>33.007645081899923</v>
      </c>
      <c r="AI282">
        <v>142.87085580960937</v>
      </c>
    </row>
    <row r="283" spans="2:35" x14ac:dyDescent="0.25">
      <c r="B283" t="s">
        <v>307</v>
      </c>
      <c r="C283">
        <v>211</v>
      </c>
      <c r="D283">
        <v>256.93067793283683</v>
      </c>
      <c r="E283">
        <v>253.4642980148104</v>
      </c>
      <c r="F283">
        <v>189.37201024994667</v>
      </c>
      <c r="G283">
        <v>109.85949354664181</v>
      </c>
      <c r="H283">
        <v>105.17793904252986</v>
      </c>
      <c r="I283">
        <v>84.528362444566767</v>
      </c>
      <c r="J283">
        <v>60.74345453850524</v>
      </c>
      <c r="K283">
        <v>83.036626273877118</v>
      </c>
      <c r="L283">
        <v>219.89093061827833</v>
      </c>
      <c r="M283">
        <v>253.77416526178428</v>
      </c>
      <c r="N283">
        <v>307.87932785832652</v>
      </c>
      <c r="O283">
        <v>619.45912855156678</v>
      </c>
      <c r="P283">
        <v>891.86362892474426</v>
      </c>
      <c r="Q283">
        <v>414.78563131412182</v>
      </c>
      <c r="R283">
        <v>354.40171957490156</v>
      </c>
      <c r="S283">
        <v>429.80665813670174</v>
      </c>
      <c r="T283">
        <v>485.96011684137557</v>
      </c>
      <c r="U283">
        <v>284.96751624230188</v>
      </c>
      <c r="V283">
        <v>204.0219239202811</v>
      </c>
      <c r="W283">
        <v>230.67423167321161</v>
      </c>
      <c r="X283">
        <v>178.81280325370344</v>
      </c>
      <c r="Y283">
        <v>274.74533540062589</v>
      </c>
      <c r="Z283">
        <v>234.02138329482329</v>
      </c>
      <c r="AA283">
        <v>254.78199277541611</v>
      </c>
      <c r="AB283">
        <v>396.9659612136694</v>
      </c>
      <c r="AC283">
        <v>495.01420089697763</v>
      </c>
      <c r="AD283">
        <v>315.30887080131117</v>
      </c>
      <c r="AE283">
        <v>652.88189980391917</v>
      </c>
      <c r="AF283">
        <v>804.58222512742293</v>
      </c>
      <c r="AG283">
        <v>991.82565702186628</v>
      </c>
      <c r="AI283">
        <v>253.77416526178428</v>
      </c>
    </row>
    <row r="284" spans="2:35" x14ac:dyDescent="0.25">
      <c r="B284" t="s">
        <v>308</v>
      </c>
      <c r="C284">
        <v>211</v>
      </c>
      <c r="D284">
        <v>327.21991615533761</v>
      </c>
      <c r="E284">
        <v>431.9211033324666</v>
      </c>
      <c r="F284">
        <v>474.81294343378414</v>
      </c>
      <c r="G284">
        <v>327.83907452755744</v>
      </c>
      <c r="H284">
        <v>411.07418876797738</v>
      </c>
      <c r="I284">
        <v>765.36533255713243</v>
      </c>
      <c r="J284">
        <v>659.65449315389355</v>
      </c>
      <c r="K284">
        <v>486.8266197759088</v>
      </c>
      <c r="L284">
        <v>382.48167395268564</v>
      </c>
      <c r="M284">
        <v>217.07680509984104</v>
      </c>
      <c r="N284">
        <v>211.67698174475075</v>
      </c>
      <c r="O284">
        <v>231.82123477000002</v>
      </c>
      <c r="P284">
        <v>152.72152968765417</v>
      </c>
      <c r="Q284">
        <v>254.51042221333685</v>
      </c>
      <c r="R284">
        <v>216.95398246819931</v>
      </c>
      <c r="S284">
        <v>223.81543562528685</v>
      </c>
      <c r="T284">
        <v>160.91363169137404</v>
      </c>
      <c r="U284">
        <v>131.10359929501453</v>
      </c>
      <c r="V284">
        <v>125.45063390660445</v>
      </c>
      <c r="W284">
        <v>264.25581793305241</v>
      </c>
      <c r="X284">
        <v>570.34644788360822</v>
      </c>
      <c r="Y284">
        <v>627.10595537442885</v>
      </c>
      <c r="Z284">
        <v>492.13009106500675</v>
      </c>
      <c r="AA284">
        <v>500.52326588238805</v>
      </c>
      <c r="AB284">
        <v>526.31232908652373</v>
      </c>
      <c r="AC284">
        <v>480.564425548082</v>
      </c>
      <c r="AD284">
        <v>566.1098963507734</v>
      </c>
      <c r="AE284">
        <v>580.32125382078425</v>
      </c>
      <c r="AF284">
        <v>379.72124288298141</v>
      </c>
      <c r="AG284">
        <v>836.74934107783724</v>
      </c>
      <c r="AI284">
        <v>217.07680509984104</v>
      </c>
    </row>
    <row r="285" spans="2:35" x14ac:dyDescent="0.25">
      <c r="B285" t="s">
        <v>309</v>
      </c>
      <c r="C285">
        <v>211</v>
      </c>
      <c r="D285">
        <v>264.2806711788013</v>
      </c>
      <c r="E285">
        <v>246.19904013839098</v>
      </c>
      <c r="F285">
        <v>157.96761045767161</v>
      </c>
      <c r="G285">
        <v>135.35302367012832</v>
      </c>
      <c r="H285">
        <v>118.35875548280195</v>
      </c>
      <c r="I285">
        <v>189.48270955961664</v>
      </c>
      <c r="J285">
        <v>106.22209538689377</v>
      </c>
      <c r="K285">
        <v>106.310856387342</v>
      </c>
      <c r="L285">
        <v>154.6840811926908</v>
      </c>
      <c r="M285">
        <v>268.84304202493234</v>
      </c>
      <c r="N285">
        <v>427.49995179939458</v>
      </c>
      <c r="O285">
        <v>284.44332706405595</v>
      </c>
      <c r="P285">
        <v>160.84418607524688</v>
      </c>
      <c r="Q285">
        <v>77.308088626325954</v>
      </c>
      <c r="R285">
        <v>115.02569351560099</v>
      </c>
      <c r="S285">
        <v>83.065805143494401</v>
      </c>
      <c r="T285">
        <v>204.56631365636039</v>
      </c>
      <c r="U285">
        <v>286.11088653773942</v>
      </c>
      <c r="V285">
        <v>520.39999742777184</v>
      </c>
      <c r="W285">
        <v>1067.162995068087</v>
      </c>
      <c r="X285">
        <v>928.28680628593952</v>
      </c>
      <c r="Y285">
        <v>655.58146528043403</v>
      </c>
      <c r="Z285">
        <v>1194.0513628057486</v>
      </c>
      <c r="AA285">
        <v>1051.0979608599357</v>
      </c>
      <c r="AB285">
        <v>884.91303237077</v>
      </c>
      <c r="AC285">
        <v>913.40935357055173</v>
      </c>
      <c r="AD285">
        <v>991.47438303283616</v>
      </c>
      <c r="AE285">
        <v>842.87577005887977</v>
      </c>
      <c r="AF285">
        <v>1452.4301260864163</v>
      </c>
      <c r="AG285">
        <v>662.56511375223715</v>
      </c>
      <c r="AI285">
        <v>268.84304202493234</v>
      </c>
    </row>
    <row r="286" spans="2:35" x14ac:dyDescent="0.25">
      <c r="B286" t="s">
        <v>310</v>
      </c>
      <c r="C286">
        <v>211</v>
      </c>
      <c r="D286">
        <v>325.17728210137761</v>
      </c>
      <c r="E286">
        <v>365.9068608113235</v>
      </c>
      <c r="F286">
        <v>187.39170952148834</v>
      </c>
      <c r="G286">
        <v>242.30170132022812</v>
      </c>
      <c r="H286">
        <v>264.22687281306901</v>
      </c>
      <c r="I286">
        <v>241.33824763718042</v>
      </c>
      <c r="J286">
        <v>235.75495646854634</v>
      </c>
      <c r="K286">
        <v>427.07870779100398</v>
      </c>
      <c r="L286">
        <v>267.27946440233353</v>
      </c>
      <c r="M286">
        <v>284.45645880705581</v>
      </c>
      <c r="N286">
        <v>331.03615891232596</v>
      </c>
      <c r="O286">
        <v>233.48564741409004</v>
      </c>
      <c r="P286">
        <v>387.76250136907277</v>
      </c>
      <c r="Q286">
        <v>393.07523945866484</v>
      </c>
      <c r="R286">
        <v>431.0323895757615</v>
      </c>
      <c r="S286">
        <v>264.41051408865235</v>
      </c>
      <c r="T286">
        <v>361.14111719425364</v>
      </c>
      <c r="U286">
        <v>430.94672971652716</v>
      </c>
      <c r="V286">
        <v>552.6245676589084</v>
      </c>
      <c r="W286">
        <v>692.57669649310947</v>
      </c>
      <c r="X286">
        <v>589.47065659302689</v>
      </c>
      <c r="Y286">
        <v>451.37023783145588</v>
      </c>
      <c r="Z286">
        <v>504.09891411099221</v>
      </c>
      <c r="AA286">
        <v>664.33371075276011</v>
      </c>
      <c r="AB286">
        <v>916.90470740467856</v>
      </c>
      <c r="AC286">
        <v>1730.7139321641594</v>
      </c>
      <c r="AD286">
        <v>2080.5726705028269</v>
      </c>
      <c r="AE286">
        <v>2663.4332272109264</v>
      </c>
      <c r="AF286">
        <v>1590.3533631223265</v>
      </c>
      <c r="AG286">
        <v>629.32020253516782</v>
      </c>
      <c r="AI286">
        <v>284.45645880705581</v>
      </c>
    </row>
    <row r="287" spans="2:35" x14ac:dyDescent="0.25">
      <c r="B287" t="s">
        <v>311</v>
      </c>
      <c r="C287">
        <v>211</v>
      </c>
      <c r="D287">
        <v>201.79112722505616</v>
      </c>
      <c r="E287">
        <v>125.94182854360668</v>
      </c>
      <c r="F287">
        <v>314.3963288690519</v>
      </c>
      <c r="G287">
        <v>323.25568667252668</v>
      </c>
      <c r="H287">
        <v>218.72939025343612</v>
      </c>
      <c r="I287">
        <v>195.98618982816083</v>
      </c>
      <c r="J287">
        <v>114.87064458239635</v>
      </c>
      <c r="K287">
        <v>83.529038750118687</v>
      </c>
      <c r="L287">
        <v>106.94155354204891</v>
      </c>
      <c r="M287">
        <v>76.02972218625294</v>
      </c>
      <c r="N287">
        <v>86.316005536902622</v>
      </c>
      <c r="O287">
        <v>124.87264323763213</v>
      </c>
      <c r="P287">
        <v>131.33196539077872</v>
      </c>
      <c r="Q287">
        <v>106.21142422699491</v>
      </c>
      <c r="R287">
        <v>224.2927996371138</v>
      </c>
      <c r="S287">
        <v>269.86595880030319</v>
      </c>
      <c r="T287">
        <v>280.53254057945992</v>
      </c>
      <c r="U287">
        <v>441.05781560052759</v>
      </c>
      <c r="V287">
        <v>591.64521541164436</v>
      </c>
      <c r="W287">
        <v>1276.8742279641122</v>
      </c>
      <c r="X287">
        <v>2546.247097739285</v>
      </c>
      <c r="Y287">
        <v>2542.0418367509455</v>
      </c>
      <c r="Z287">
        <v>5782.2151526578191</v>
      </c>
      <c r="AA287">
        <v>3399.9783176458022</v>
      </c>
      <c r="AB287">
        <v>2444.4631114482063</v>
      </c>
      <c r="AC287">
        <v>2960.6088611384203</v>
      </c>
      <c r="AD287">
        <v>1116.1271945636142</v>
      </c>
      <c r="AE287">
        <v>1447.3503071858286</v>
      </c>
      <c r="AF287">
        <v>2285.4313794182576</v>
      </c>
      <c r="AG287">
        <v>2454.7835163825212</v>
      </c>
      <c r="AI287">
        <v>76.02972218625294</v>
      </c>
    </row>
    <row r="288" spans="2:35" x14ac:dyDescent="0.25">
      <c r="B288" t="s">
        <v>312</v>
      </c>
      <c r="C288">
        <v>211</v>
      </c>
      <c r="D288">
        <v>176.11552584305923</v>
      </c>
      <c r="E288">
        <v>393.18650254210041</v>
      </c>
      <c r="F288">
        <v>169.18907732521433</v>
      </c>
      <c r="G288">
        <v>143.00943739717133</v>
      </c>
      <c r="H288">
        <v>200.88382094752217</v>
      </c>
      <c r="I288">
        <v>323.86587172187342</v>
      </c>
      <c r="J288">
        <v>369.47010559176846</v>
      </c>
      <c r="K288">
        <v>325.55942993880547</v>
      </c>
      <c r="L288">
        <v>524.39370794021215</v>
      </c>
      <c r="M288">
        <v>656.011610589523</v>
      </c>
      <c r="N288">
        <v>883.82159715831835</v>
      </c>
      <c r="O288">
        <v>810.38743436526681</v>
      </c>
      <c r="P288">
        <v>1015.4810995917865</v>
      </c>
      <c r="Q288">
        <v>1687.2959875321867</v>
      </c>
      <c r="R288">
        <v>1854.6022044922502</v>
      </c>
      <c r="S288">
        <v>1674.5842609160247</v>
      </c>
      <c r="T288">
        <v>1957.3006322220988</v>
      </c>
      <c r="U288">
        <v>5302.3240963162416</v>
      </c>
      <c r="V288">
        <v>5678.3516673433542</v>
      </c>
      <c r="W288">
        <v>7569.1540859055758</v>
      </c>
      <c r="X288">
        <v>8524.3683444640883</v>
      </c>
      <c r="Y288">
        <v>8347.0145228103938</v>
      </c>
      <c r="Z288">
        <v>4814.4154785199844</v>
      </c>
      <c r="AA288">
        <v>8234.0193002569358</v>
      </c>
      <c r="AB288">
        <v>8435.7666973238574</v>
      </c>
      <c r="AC288">
        <v>3597.9629899544966</v>
      </c>
      <c r="AD288">
        <v>3217.5766194430489</v>
      </c>
      <c r="AE288">
        <v>2013.9669753206738</v>
      </c>
      <c r="AF288">
        <v>2884.6425642892373</v>
      </c>
      <c r="AG288">
        <v>2407.2815323591394</v>
      </c>
      <c r="AI288">
        <v>656.011610589523</v>
      </c>
    </row>
    <row r="289" spans="2:35" x14ac:dyDescent="0.25">
      <c r="B289" t="s">
        <v>313</v>
      </c>
      <c r="C289">
        <v>211</v>
      </c>
      <c r="D289">
        <v>268.85118177966848</v>
      </c>
      <c r="E289">
        <v>361.02760639052315</v>
      </c>
      <c r="F289">
        <v>867.0933161629581</v>
      </c>
      <c r="G289">
        <v>1035.1104017534678</v>
      </c>
      <c r="H289">
        <v>1266.034568967397</v>
      </c>
      <c r="I289">
        <v>896.74419851082996</v>
      </c>
      <c r="J289">
        <v>999.83946486777234</v>
      </c>
      <c r="K289">
        <v>2828.974219411994</v>
      </c>
      <c r="L289">
        <v>3331.3368961890201</v>
      </c>
      <c r="M289">
        <v>4708.214975568766</v>
      </c>
      <c r="N289">
        <v>6059.911564738637</v>
      </c>
      <c r="O289">
        <v>2223.723182786131</v>
      </c>
      <c r="P289">
        <v>1577.5530911510377</v>
      </c>
      <c r="Q289">
        <v>991.89617596121366</v>
      </c>
      <c r="R289">
        <v>1558.4479763869867</v>
      </c>
      <c r="S289">
        <v>3169.8742339725422</v>
      </c>
      <c r="T289">
        <v>4746.7682923255243</v>
      </c>
      <c r="U289">
        <v>5290.4697961990241</v>
      </c>
      <c r="V289">
        <v>4064.8752719232511</v>
      </c>
      <c r="W289">
        <v>2451.6783781269501</v>
      </c>
      <c r="X289">
        <v>2102.7227364377636</v>
      </c>
      <c r="Y289">
        <v>2533.5146203824788</v>
      </c>
      <c r="Z289">
        <v>4529.8523098335108</v>
      </c>
      <c r="AA289">
        <v>3486.9686206074475</v>
      </c>
      <c r="AB289">
        <v>2133.1623337887881</v>
      </c>
      <c r="AC289">
        <v>6913.6666772210237</v>
      </c>
      <c r="AD289">
        <v>11391.575527328252</v>
      </c>
      <c r="AE289">
        <v>10913.163564882374</v>
      </c>
      <c r="AF289">
        <v>8247.1688412019739</v>
      </c>
      <c r="AG289">
        <v>11763.7807944991</v>
      </c>
      <c r="AI289">
        <v>4708.214975568766</v>
      </c>
    </row>
    <row r="290" spans="2:35" x14ac:dyDescent="0.25">
      <c r="B290" t="s">
        <v>314</v>
      </c>
      <c r="C290">
        <v>211</v>
      </c>
      <c r="D290">
        <v>137.35555010884556</v>
      </c>
      <c r="E290">
        <v>140.30003797132946</v>
      </c>
      <c r="F290">
        <v>216.9990117245458</v>
      </c>
      <c r="G290">
        <v>118.61066191600675</v>
      </c>
      <c r="H290">
        <v>57.062731665726254</v>
      </c>
      <c r="I290">
        <v>86.815435796411506</v>
      </c>
      <c r="J290">
        <v>60.760296575922609</v>
      </c>
      <c r="K290">
        <v>53.723940173424786</v>
      </c>
      <c r="L290">
        <v>44.089437512281805</v>
      </c>
      <c r="M290">
        <v>38.770949217289477</v>
      </c>
      <c r="N290">
        <v>42.213841319918828</v>
      </c>
      <c r="O290">
        <v>33.85337012832921</v>
      </c>
      <c r="P290">
        <v>40.732701675701371</v>
      </c>
      <c r="Q290">
        <v>34.377053032089528</v>
      </c>
      <c r="R290">
        <v>31.960315579970658</v>
      </c>
      <c r="S290">
        <v>53.788388188148183</v>
      </c>
      <c r="T290">
        <v>51.554233669868296</v>
      </c>
      <c r="U290">
        <v>38.608632120451318</v>
      </c>
      <c r="V290">
        <v>48.515405358199367</v>
      </c>
      <c r="W290">
        <v>50.6387643322727</v>
      </c>
      <c r="X290">
        <v>50.090563529349119</v>
      </c>
      <c r="Y290">
        <v>116.57173467110078</v>
      </c>
      <c r="Z290">
        <v>40.532396779680809</v>
      </c>
      <c r="AA290">
        <v>88.693659541306019</v>
      </c>
      <c r="AB290">
        <v>70.889701037837824</v>
      </c>
      <c r="AC290">
        <v>168.26241625133849</v>
      </c>
      <c r="AD290">
        <v>134.46699423008633</v>
      </c>
      <c r="AE290">
        <v>119.07674208099007</v>
      </c>
      <c r="AF290">
        <v>90.124065829907579</v>
      </c>
      <c r="AG290">
        <v>119.40803098254774</v>
      </c>
      <c r="AI290">
        <v>38.770949217289477</v>
      </c>
    </row>
    <row r="291" spans="2:35" x14ac:dyDescent="0.25">
      <c r="B291" t="s">
        <v>315</v>
      </c>
      <c r="C291">
        <v>211</v>
      </c>
      <c r="D291">
        <v>477.07275233245991</v>
      </c>
      <c r="E291">
        <v>684.33268020416324</v>
      </c>
      <c r="F291">
        <v>571.43255968116421</v>
      </c>
      <c r="G291">
        <v>414.92624741712427</v>
      </c>
      <c r="H291">
        <v>834.23952101081261</v>
      </c>
      <c r="I291">
        <v>776.31157059082477</v>
      </c>
      <c r="J291">
        <v>573.86523576831758</v>
      </c>
      <c r="K291">
        <v>519.64901172881662</v>
      </c>
      <c r="L291">
        <v>792.44703797118814</v>
      </c>
      <c r="M291">
        <v>732.76282075519123</v>
      </c>
      <c r="N291">
        <v>908.99384889564658</v>
      </c>
      <c r="O291">
        <v>995.92027063877049</v>
      </c>
      <c r="P291">
        <v>1002.7105097168098</v>
      </c>
      <c r="Q291">
        <v>975.98372795270836</v>
      </c>
      <c r="R291">
        <v>661.42595442276604</v>
      </c>
      <c r="S291">
        <v>461.60653861729799</v>
      </c>
      <c r="T291">
        <v>707.93496731844016</v>
      </c>
      <c r="U291">
        <v>618.7593387801644</v>
      </c>
      <c r="V291">
        <v>420.00326356708678</v>
      </c>
      <c r="W291">
        <v>781.71273640141578</v>
      </c>
      <c r="X291">
        <v>586.46762306253004</v>
      </c>
      <c r="Y291">
        <v>511.44344391810853</v>
      </c>
      <c r="Z291">
        <v>524.79051015928883</v>
      </c>
      <c r="AA291">
        <v>485.36814442732299</v>
      </c>
      <c r="AB291">
        <v>422.06238620618001</v>
      </c>
      <c r="AC291">
        <v>504.11813652940128</v>
      </c>
      <c r="AD291">
        <v>680.56787245531882</v>
      </c>
      <c r="AE291">
        <v>580.45781646116791</v>
      </c>
      <c r="AF291">
        <v>1022.7950829927101</v>
      </c>
      <c r="AG291">
        <v>2858.495031706937</v>
      </c>
      <c r="AI291">
        <v>732.76282075519123</v>
      </c>
    </row>
    <row r="292" spans="2:35" x14ac:dyDescent="0.25">
      <c r="B292" t="s">
        <v>316</v>
      </c>
      <c r="C292">
        <v>211</v>
      </c>
      <c r="D292">
        <v>229.21279751977966</v>
      </c>
      <c r="E292">
        <v>178.85553948337162</v>
      </c>
      <c r="F292">
        <v>376.09592537244856</v>
      </c>
      <c r="G292">
        <v>510.8238481863059</v>
      </c>
      <c r="H292">
        <v>816.24301904884123</v>
      </c>
      <c r="I292">
        <v>644.38350642005582</v>
      </c>
      <c r="J292">
        <v>357.66859524255386</v>
      </c>
      <c r="K292">
        <v>1008.995853071055</v>
      </c>
      <c r="L292">
        <v>1826.868526811875</v>
      </c>
      <c r="M292">
        <v>1636.9452935327206</v>
      </c>
      <c r="N292">
        <v>1692.4557807087342</v>
      </c>
      <c r="O292">
        <v>2065.2797256237413</v>
      </c>
      <c r="P292">
        <v>1962.4423905285078</v>
      </c>
      <c r="Q292">
        <v>1755.3502037120863</v>
      </c>
      <c r="R292">
        <v>799.44784106031705</v>
      </c>
      <c r="S292">
        <v>801.10988342848111</v>
      </c>
      <c r="T292">
        <v>883.98835447225383</v>
      </c>
      <c r="U292">
        <v>1308.3411442060712</v>
      </c>
      <c r="V292">
        <v>1494.3716555542758</v>
      </c>
      <c r="W292">
        <v>2027.4852201237327</v>
      </c>
      <c r="X292">
        <v>1643.3578800199321</v>
      </c>
      <c r="Y292">
        <v>2180.5684738945952</v>
      </c>
      <c r="Z292">
        <v>2117.6153201238949</v>
      </c>
      <c r="AA292">
        <v>4290.54956717816</v>
      </c>
      <c r="AB292">
        <v>8837.7378316257164</v>
      </c>
      <c r="AC292">
        <v>9742.8236359461353</v>
      </c>
      <c r="AD292">
        <v>9520.1252977333406</v>
      </c>
      <c r="AE292">
        <v>4252.817267896412</v>
      </c>
      <c r="AF292">
        <v>2155.295377591905</v>
      </c>
      <c r="AG292">
        <v>2624.9748062685371</v>
      </c>
      <c r="AI292">
        <v>1636.9452935327206</v>
      </c>
    </row>
    <row r="293" spans="2:35" x14ac:dyDescent="0.25">
      <c r="B293" t="s">
        <v>317</v>
      </c>
      <c r="C293">
        <v>211</v>
      </c>
      <c r="D293">
        <v>190.01270704744212</v>
      </c>
      <c r="E293">
        <v>118.8464551515553</v>
      </c>
      <c r="F293">
        <v>59.847177717931316</v>
      </c>
      <c r="G293">
        <v>97.259696592402065</v>
      </c>
      <c r="H293">
        <v>181.8390107883026</v>
      </c>
      <c r="I293">
        <v>227.4196297506883</v>
      </c>
      <c r="J293">
        <v>181.88705695993019</v>
      </c>
      <c r="K293">
        <v>279.17421499714965</v>
      </c>
      <c r="L293">
        <v>390.32767975826988</v>
      </c>
      <c r="M293">
        <v>1003.1559440902934</v>
      </c>
      <c r="N293">
        <v>1384.4625715611769</v>
      </c>
      <c r="O293">
        <v>1248.7817662017637</v>
      </c>
      <c r="P293">
        <v>1505.3909113529228</v>
      </c>
      <c r="Q293">
        <v>1331.1001800812037</v>
      </c>
      <c r="R293">
        <v>893.63813543065385</v>
      </c>
      <c r="S293">
        <v>1218.3260548260992</v>
      </c>
      <c r="T293">
        <v>625.90985520075856</v>
      </c>
      <c r="U293">
        <v>507.50229661884305</v>
      </c>
      <c r="V293">
        <v>974.34755380243905</v>
      </c>
      <c r="W293">
        <v>1134.4961046671476</v>
      </c>
      <c r="X293">
        <v>2501.4277877403488</v>
      </c>
      <c r="Y293">
        <v>1342.486409674879</v>
      </c>
      <c r="Z293">
        <v>1884.5528345793937</v>
      </c>
      <c r="AA293">
        <v>1383.1317302405332</v>
      </c>
      <c r="AB293">
        <v>973.50271158214832</v>
      </c>
      <c r="AC293">
        <v>406.13529275323589</v>
      </c>
      <c r="AD293">
        <v>204.63280013955412</v>
      </c>
      <c r="AE293">
        <v>145.22257147030643</v>
      </c>
      <c r="AF293">
        <v>200.13981977367271</v>
      </c>
      <c r="AG293">
        <v>237.91424935555</v>
      </c>
      <c r="AI293">
        <v>1003.1559440902934</v>
      </c>
    </row>
    <row r="294" spans="2:35" x14ac:dyDescent="0.25">
      <c r="B294" t="s">
        <v>318</v>
      </c>
      <c r="C294">
        <v>211</v>
      </c>
      <c r="D294">
        <v>345.79679724102465</v>
      </c>
      <c r="E294">
        <v>313.60887211012027</v>
      </c>
      <c r="F294">
        <v>291.89310696856029</v>
      </c>
      <c r="G294">
        <v>146.31600562484365</v>
      </c>
      <c r="H294">
        <v>201.4456085598587</v>
      </c>
      <c r="I294">
        <v>141.03816804874381</v>
      </c>
      <c r="J294">
        <v>121.08624551138794</v>
      </c>
      <c r="K294">
        <v>83.569526734806871</v>
      </c>
      <c r="L294">
        <v>165.28620638702094</v>
      </c>
      <c r="M294">
        <v>154.62881633445491</v>
      </c>
      <c r="N294">
        <v>100.31568383534639</v>
      </c>
      <c r="O294">
        <v>210.71865380068772</v>
      </c>
      <c r="P294">
        <v>285.01250931196603</v>
      </c>
      <c r="Q294">
        <v>418.09408321782422</v>
      </c>
      <c r="R294">
        <v>279.43166533323051</v>
      </c>
      <c r="S294">
        <v>304.91587179267583</v>
      </c>
      <c r="T294">
        <v>257.0093067272951</v>
      </c>
      <c r="U294">
        <v>249.62813193320639</v>
      </c>
      <c r="V294">
        <v>186.95245058933392</v>
      </c>
      <c r="W294">
        <v>234.45074853075943</v>
      </c>
      <c r="X294">
        <v>197.0645524154645</v>
      </c>
      <c r="Y294">
        <v>273.61034946023267</v>
      </c>
      <c r="Z294">
        <v>256.4323388294236</v>
      </c>
      <c r="AA294">
        <v>272.16672564145347</v>
      </c>
      <c r="AB294">
        <v>444.85879707324312</v>
      </c>
      <c r="AC294">
        <v>657.45835697570931</v>
      </c>
      <c r="AD294">
        <v>515.76536127162785</v>
      </c>
      <c r="AE294">
        <v>163.99228143716508</v>
      </c>
      <c r="AF294">
        <v>427.82921943426027</v>
      </c>
      <c r="AG294">
        <v>871.24622069816098</v>
      </c>
      <c r="AI294">
        <v>154.62881633445491</v>
      </c>
    </row>
    <row r="295" spans="2:35" x14ac:dyDescent="0.25">
      <c r="B295" t="s">
        <v>319</v>
      </c>
      <c r="C295">
        <v>211</v>
      </c>
      <c r="D295">
        <v>232.66828330715805</v>
      </c>
      <c r="E295">
        <v>205.0888117002755</v>
      </c>
      <c r="F295">
        <v>373.60069707859742</v>
      </c>
      <c r="G295">
        <v>306.73160235429646</v>
      </c>
      <c r="H295">
        <v>629.72271926315454</v>
      </c>
      <c r="I295">
        <v>649.44529593349444</v>
      </c>
      <c r="J295">
        <v>396.78192254476585</v>
      </c>
      <c r="K295">
        <v>346.25961330150153</v>
      </c>
      <c r="L295">
        <v>229.53429424233263</v>
      </c>
      <c r="M295">
        <v>399.03429905153678</v>
      </c>
      <c r="N295">
        <v>250.08781446292988</v>
      </c>
      <c r="O295">
        <v>297.0569504368512</v>
      </c>
      <c r="P295">
        <v>327.29786603119197</v>
      </c>
      <c r="Q295">
        <v>463.39284666128805</v>
      </c>
      <c r="R295">
        <v>921.52500139609094</v>
      </c>
      <c r="S295">
        <v>434.47293666720577</v>
      </c>
      <c r="T295">
        <v>410.74254010207005</v>
      </c>
      <c r="U295">
        <v>460.23155766482864</v>
      </c>
      <c r="V295">
        <v>877.92401687179677</v>
      </c>
      <c r="W295">
        <v>1403.2121908850984</v>
      </c>
      <c r="X295">
        <v>1323.0318980232555</v>
      </c>
      <c r="Y295">
        <v>746.13193442024362</v>
      </c>
      <c r="Z295">
        <v>602.28389816946935</v>
      </c>
      <c r="AA295">
        <v>1138.7032028605308</v>
      </c>
      <c r="AB295">
        <v>1999.4609954955743</v>
      </c>
      <c r="AC295">
        <v>2781.9426086834801</v>
      </c>
      <c r="AD295">
        <v>3861.7360621720081</v>
      </c>
      <c r="AE295">
        <v>2998.7538962005588</v>
      </c>
      <c r="AF295">
        <v>4455.0808564226973</v>
      </c>
      <c r="AG295">
        <v>4430.6290608045192</v>
      </c>
      <c r="AI295">
        <v>399.03429905153678</v>
      </c>
    </row>
    <row r="296" spans="2:35" x14ac:dyDescent="0.25">
      <c r="B296" t="s">
        <v>320</v>
      </c>
      <c r="C296">
        <v>211</v>
      </c>
      <c r="D296">
        <v>271.16086439385492</v>
      </c>
      <c r="E296">
        <v>551.52456310232674</v>
      </c>
      <c r="F296">
        <v>528.13955655044742</v>
      </c>
      <c r="G296">
        <v>445.95809993000591</v>
      </c>
      <c r="H296">
        <v>468.68468875690724</v>
      </c>
      <c r="I296">
        <v>240.66570499852753</v>
      </c>
      <c r="J296">
        <v>130.59497976061897</v>
      </c>
      <c r="K296">
        <v>67.879733726788899</v>
      </c>
      <c r="L296">
        <v>88.439413756506596</v>
      </c>
      <c r="M296">
        <v>114.88066239040724</v>
      </c>
      <c r="N296">
        <v>81.818327507342374</v>
      </c>
      <c r="O296">
        <v>51.03813236139375</v>
      </c>
      <c r="P296">
        <v>75.861099202590808</v>
      </c>
      <c r="Q296">
        <v>107.87794569609468</v>
      </c>
      <c r="R296">
        <v>142.41223894607288</v>
      </c>
      <c r="S296">
        <v>142.30454497334367</v>
      </c>
      <c r="T296">
        <v>46.677472659945884</v>
      </c>
      <c r="U296">
        <v>39.447630719687652</v>
      </c>
      <c r="V296">
        <v>31.244253296264265</v>
      </c>
      <c r="W296">
        <v>30.246801138396478</v>
      </c>
      <c r="X296">
        <v>35.798648448162247</v>
      </c>
      <c r="Y296">
        <v>45.232308678704975</v>
      </c>
      <c r="Z296">
        <v>27.254836690910444</v>
      </c>
      <c r="AA296">
        <v>25.892477266992994</v>
      </c>
      <c r="AB296">
        <v>75.652676221817259</v>
      </c>
      <c r="AC296">
        <v>68.405737091401875</v>
      </c>
      <c r="AD296">
        <v>63.250298841782879</v>
      </c>
      <c r="AE296">
        <v>37.761517348822998</v>
      </c>
      <c r="AF296">
        <v>23.676035982870765</v>
      </c>
      <c r="AG296">
        <v>26.283635901290669</v>
      </c>
      <c r="AI296">
        <v>114.88066239040724</v>
      </c>
    </row>
    <row r="297" spans="2:35" x14ac:dyDescent="0.25">
      <c r="B297" t="s">
        <v>321</v>
      </c>
      <c r="C297">
        <v>211</v>
      </c>
      <c r="D297">
        <v>211.86814002829362</v>
      </c>
      <c r="E297">
        <v>221.71026794159508</v>
      </c>
      <c r="F297">
        <v>268.05554520976244</v>
      </c>
      <c r="G297">
        <v>291.41124732192566</v>
      </c>
      <c r="H297">
        <v>356.27657409498136</v>
      </c>
      <c r="I297">
        <v>194.62286086211572</v>
      </c>
      <c r="J297">
        <v>181.12408825464539</v>
      </c>
      <c r="K297">
        <v>196.78052425954388</v>
      </c>
      <c r="L297">
        <v>586.13265364819699</v>
      </c>
      <c r="M297">
        <v>272.38390151679346</v>
      </c>
      <c r="N297">
        <v>211.52927840018691</v>
      </c>
      <c r="O297">
        <v>76.712862444467689</v>
      </c>
      <c r="P297">
        <v>23.512557775670135</v>
      </c>
      <c r="Q297">
        <v>9.4180403966972488</v>
      </c>
      <c r="R297">
        <v>11.459906269190171</v>
      </c>
      <c r="S297">
        <v>9.8183883608103741</v>
      </c>
      <c r="T297">
        <v>12.739435275867383</v>
      </c>
      <c r="U297">
        <v>9.3249503798204323</v>
      </c>
      <c r="V297">
        <v>14.580592147144875</v>
      </c>
      <c r="W297">
        <v>10.139339241277163</v>
      </c>
      <c r="X297">
        <v>13.317595929131839</v>
      </c>
      <c r="Y297">
        <v>9.4047058684786489</v>
      </c>
      <c r="Z297">
        <v>14.146392510445811</v>
      </c>
      <c r="AA297">
        <v>31.874584699389057</v>
      </c>
      <c r="AB297">
        <v>35.672301507159958</v>
      </c>
      <c r="AC297">
        <v>22.723235519514823</v>
      </c>
      <c r="AD297">
        <v>23.05346809919013</v>
      </c>
      <c r="AE297">
        <v>26.16163664877152</v>
      </c>
      <c r="AF297">
        <v>18.981958154060724</v>
      </c>
      <c r="AG297">
        <v>42.173165564386636</v>
      </c>
      <c r="AI297">
        <v>272.38390151679346</v>
      </c>
    </row>
    <row r="298" spans="2:35" x14ac:dyDescent="0.25">
      <c r="B298" t="s">
        <v>322</v>
      </c>
      <c r="C298">
        <v>211</v>
      </c>
      <c r="D298">
        <v>328.13750141128861</v>
      </c>
      <c r="E298">
        <v>347.76267617281331</v>
      </c>
      <c r="F298">
        <v>309.02286037825849</v>
      </c>
      <c r="G298">
        <v>273.57095590604587</v>
      </c>
      <c r="H298">
        <v>289.90097628468914</v>
      </c>
      <c r="I298">
        <v>312.48665288979561</v>
      </c>
      <c r="J298">
        <v>454.59053760467151</v>
      </c>
      <c r="K298">
        <v>468.62787657024177</v>
      </c>
      <c r="L298">
        <v>759.87050523646781</v>
      </c>
      <c r="M298">
        <v>736.70348445250499</v>
      </c>
      <c r="N298">
        <v>575.75400290571224</v>
      </c>
      <c r="O298">
        <v>1176.9090761889443</v>
      </c>
      <c r="P298">
        <v>810.68635000363224</v>
      </c>
      <c r="Q298">
        <v>757.78043521978361</v>
      </c>
      <c r="R298">
        <v>383.35950104564819</v>
      </c>
      <c r="S298">
        <v>673.35760555929517</v>
      </c>
      <c r="T298">
        <v>348.91548560517623</v>
      </c>
      <c r="U298">
        <v>373.97132658834039</v>
      </c>
      <c r="V298">
        <v>234.1114361896345</v>
      </c>
      <c r="W298">
        <v>120.4488437139541</v>
      </c>
      <c r="X298">
        <v>132.8098903679809</v>
      </c>
      <c r="Y298">
        <v>182.08159547299047</v>
      </c>
      <c r="Z298">
        <v>95.827704894834909</v>
      </c>
      <c r="AA298">
        <v>158.76068203117092</v>
      </c>
      <c r="AB298">
        <v>254.49894253883963</v>
      </c>
      <c r="AC298">
        <v>320.73224276561831</v>
      </c>
      <c r="AD298">
        <v>463.92933650806003</v>
      </c>
      <c r="AE298">
        <v>1189.5715815918643</v>
      </c>
      <c r="AF298">
        <v>762.0238512393463</v>
      </c>
      <c r="AG298">
        <v>694.02590823997173</v>
      </c>
      <c r="AI298">
        <v>736.70348445250499</v>
      </c>
    </row>
    <row r="299" spans="2:35" x14ac:dyDescent="0.25">
      <c r="B299" t="s">
        <v>323</v>
      </c>
      <c r="C299">
        <v>211</v>
      </c>
      <c r="D299">
        <v>271.97981346581815</v>
      </c>
      <c r="E299">
        <v>539.84087816177612</v>
      </c>
      <c r="F299">
        <v>300.20912994508734</v>
      </c>
      <c r="G299">
        <v>526.64950342990596</v>
      </c>
      <c r="H299">
        <v>526.63442639768414</v>
      </c>
      <c r="I299">
        <v>743.26036460191642</v>
      </c>
      <c r="J299">
        <v>726.72926189469547</v>
      </c>
      <c r="K299">
        <v>1360.2795820502517</v>
      </c>
      <c r="L299">
        <v>1764.6662666245511</v>
      </c>
      <c r="M299">
        <v>3390.4340743738694</v>
      </c>
      <c r="N299">
        <v>1846.9761571830984</v>
      </c>
      <c r="O299">
        <v>2568.8451373784287</v>
      </c>
      <c r="P299">
        <v>1719.8008595757399</v>
      </c>
      <c r="Q299">
        <v>2586.0909892319914</v>
      </c>
      <c r="R299">
        <v>2563.1653798811053</v>
      </c>
      <c r="S299">
        <v>1370.6156145704147</v>
      </c>
      <c r="T299">
        <v>803.39961882050216</v>
      </c>
      <c r="U299">
        <v>300.3229054089507</v>
      </c>
      <c r="V299">
        <v>421.86583809720224</v>
      </c>
      <c r="W299">
        <v>766.30862775374794</v>
      </c>
      <c r="X299">
        <v>899.55807790822371</v>
      </c>
      <c r="Y299">
        <v>646.45524769803319</v>
      </c>
      <c r="Z299">
        <v>515.18026846259988</v>
      </c>
      <c r="AA299">
        <v>527.68892280192711</v>
      </c>
      <c r="AB299">
        <v>318.48926480452724</v>
      </c>
      <c r="AC299">
        <v>215.89396289779316</v>
      </c>
      <c r="AD299">
        <v>339.65188899645102</v>
      </c>
      <c r="AE299">
        <v>524.49811625646851</v>
      </c>
      <c r="AF299">
        <v>734.68078618340201</v>
      </c>
      <c r="AG299">
        <v>1335.4861573808703</v>
      </c>
      <c r="AI299">
        <v>3390.4340743738694</v>
      </c>
    </row>
    <row r="300" spans="2:35" x14ac:dyDescent="0.25">
      <c r="B300" t="s">
        <v>324</v>
      </c>
      <c r="C300">
        <v>211</v>
      </c>
      <c r="D300">
        <v>219.69669545907848</v>
      </c>
      <c r="E300">
        <v>341.66564292377564</v>
      </c>
      <c r="F300">
        <v>996.99487614217594</v>
      </c>
      <c r="G300">
        <v>864.02149906594093</v>
      </c>
      <c r="H300">
        <v>1503.7207532134521</v>
      </c>
      <c r="I300">
        <v>2713.9611169266818</v>
      </c>
      <c r="J300">
        <v>3196.5344827960871</v>
      </c>
      <c r="K300">
        <v>1644.4723940543881</v>
      </c>
      <c r="L300">
        <v>2172.7198393466265</v>
      </c>
      <c r="M300">
        <v>3719.5396519503365</v>
      </c>
      <c r="N300">
        <v>4653.9543837977562</v>
      </c>
      <c r="O300">
        <v>5608.0456006431887</v>
      </c>
      <c r="P300">
        <v>3625.2098946956048</v>
      </c>
      <c r="Q300">
        <v>5992.5864736593458</v>
      </c>
      <c r="R300">
        <v>6498.4783674840119</v>
      </c>
      <c r="S300">
        <v>8745.8787289482934</v>
      </c>
      <c r="T300">
        <v>6502.7794058866384</v>
      </c>
      <c r="U300">
        <v>8039.09753207211</v>
      </c>
      <c r="V300">
        <v>6249.4584128429351</v>
      </c>
      <c r="W300">
        <v>3259.3296646000626</v>
      </c>
      <c r="X300">
        <v>2943.7737289943016</v>
      </c>
      <c r="Y300">
        <v>2766.7774705681818</v>
      </c>
      <c r="Z300">
        <v>1657.7918970563494</v>
      </c>
      <c r="AA300">
        <v>1645.622681717965</v>
      </c>
      <c r="AB300">
        <v>1191.1468089959471</v>
      </c>
      <c r="AC300">
        <v>699.24184497529836</v>
      </c>
      <c r="AD300">
        <v>674.92709428855028</v>
      </c>
      <c r="AE300">
        <v>1095.8449118306039</v>
      </c>
      <c r="AF300">
        <v>897.17137984293515</v>
      </c>
      <c r="AG300">
        <v>1016.127461905663</v>
      </c>
      <c r="AI300">
        <v>3719.5396519503365</v>
      </c>
    </row>
    <row r="301" spans="2:35" x14ac:dyDescent="0.25">
      <c r="B301" t="s">
        <v>325</v>
      </c>
      <c r="C301">
        <v>211</v>
      </c>
      <c r="D301">
        <v>192.55925608674403</v>
      </c>
      <c r="E301">
        <v>318.79687990584137</v>
      </c>
      <c r="F301">
        <v>330.80845349013708</v>
      </c>
      <c r="G301">
        <v>170.88305494181233</v>
      </c>
      <c r="H301">
        <v>236.49995361538288</v>
      </c>
      <c r="I301">
        <v>211.11919640857687</v>
      </c>
      <c r="J301">
        <v>379.43878189754167</v>
      </c>
      <c r="K301">
        <v>243.85971484846741</v>
      </c>
      <c r="L301">
        <v>297.27554653757176</v>
      </c>
      <c r="M301">
        <v>247.93843836046312</v>
      </c>
      <c r="N301">
        <v>445.39497939255756</v>
      </c>
      <c r="O301">
        <v>1006.3410177297521</v>
      </c>
      <c r="P301">
        <v>1282.3812732996782</v>
      </c>
      <c r="Q301">
        <v>2184.5547421752603</v>
      </c>
      <c r="R301">
        <v>1133.8189268683338</v>
      </c>
      <c r="S301">
        <v>1192.8995049090531</v>
      </c>
      <c r="T301">
        <v>1429.8711066110616</v>
      </c>
      <c r="U301">
        <v>1715.3957465716617</v>
      </c>
      <c r="V301">
        <v>1728.2349179348382</v>
      </c>
      <c r="W301">
        <v>2542.2893172605691</v>
      </c>
      <c r="X301">
        <v>1154.8325706071573</v>
      </c>
      <c r="Y301">
        <v>1648.3322198131896</v>
      </c>
      <c r="Z301">
        <v>2132.9203182506717</v>
      </c>
      <c r="AA301">
        <v>1076.5157973576756</v>
      </c>
      <c r="AB301">
        <v>917.08287894608577</v>
      </c>
      <c r="AC301">
        <v>1789.3902644473726</v>
      </c>
      <c r="AD301">
        <v>1969.5205419125778</v>
      </c>
      <c r="AE301">
        <v>1129.5779710293871</v>
      </c>
      <c r="AF301">
        <v>2603.1033817713742</v>
      </c>
      <c r="AG301">
        <v>1681.1295964737797</v>
      </c>
      <c r="AI301">
        <v>247.93843836046312</v>
      </c>
    </row>
    <row r="302" spans="2:35" x14ac:dyDescent="0.25">
      <c r="B302" t="s">
        <v>326</v>
      </c>
      <c r="C302">
        <v>211</v>
      </c>
      <c r="D302">
        <v>383.71347729770525</v>
      </c>
      <c r="E302">
        <v>285.0138960511494</v>
      </c>
      <c r="F302">
        <v>528.78244205995668</v>
      </c>
      <c r="G302">
        <v>251.73326261316217</v>
      </c>
      <c r="H302">
        <v>231.01507450116898</v>
      </c>
      <c r="I302">
        <v>459.71475570817154</v>
      </c>
      <c r="J302">
        <v>583.46204802151669</v>
      </c>
      <c r="K302">
        <v>649.08286504982289</v>
      </c>
      <c r="L302">
        <v>1261.4456962022841</v>
      </c>
      <c r="M302">
        <v>1667.7488156025877</v>
      </c>
      <c r="N302">
        <v>2189.9552323500993</v>
      </c>
      <c r="O302">
        <v>2562.0952958971761</v>
      </c>
      <c r="P302">
        <v>3283.7188224941165</v>
      </c>
      <c r="Q302">
        <v>2764.686750361916</v>
      </c>
      <c r="R302">
        <v>3443.2408116087072</v>
      </c>
      <c r="S302">
        <v>3945.8419778132411</v>
      </c>
      <c r="T302">
        <v>6658.5860308954734</v>
      </c>
      <c r="U302">
        <v>5645.6305058399666</v>
      </c>
      <c r="V302">
        <v>5207.2359188251748</v>
      </c>
      <c r="W302">
        <v>6884.2852281612732</v>
      </c>
      <c r="X302">
        <v>4317.3990192747133</v>
      </c>
      <c r="Y302">
        <v>6772.6093166387482</v>
      </c>
      <c r="Z302">
        <v>5123.2939403654736</v>
      </c>
      <c r="AA302">
        <v>6207.5255169944176</v>
      </c>
      <c r="AB302">
        <v>7123.921848072142</v>
      </c>
      <c r="AC302">
        <v>8392.604335820999</v>
      </c>
      <c r="AD302">
        <v>9637.6299437393463</v>
      </c>
      <c r="AE302">
        <v>10430.120490561727</v>
      </c>
      <c r="AF302">
        <v>8587.6181958302659</v>
      </c>
      <c r="AG302">
        <v>7272.6849153157964</v>
      </c>
      <c r="AI302">
        <v>1667.7488156025877</v>
      </c>
    </row>
    <row r="303" spans="2:35" x14ac:dyDescent="0.25">
      <c r="B303" t="s">
        <v>327</v>
      </c>
      <c r="C303">
        <v>211</v>
      </c>
      <c r="D303">
        <v>227.52429128324027</v>
      </c>
      <c r="E303">
        <v>317.53643524178534</v>
      </c>
      <c r="F303">
        <v>205.93154353126963</v>
      </c>
      <c r="G303">
        <v>407.9336602920024</v>
      </c>
      <c r="H303">
        <v>375.25974975147369</v>
      </c>
      <c r="I303">
        <v>361.17165070159132</v>
      </c>
      <c r="J303">
        <v>652.28835856084402</v>
      </c>
      <c r="K303">
        <v>620.99077645115312</v>
      </c>
      <c r="L303">
        <v>372.08517884628759</v>
      </c>
      <c r="M303">
        <v>195.60544265022497</v>
      </c>
      <c r="N303">
        <v>152.09236563091756</v>
      </c>
      <c r="O303">
        <v>100.06637857136772</v>
      </c>
      <c r="P303">
        <v>131.35982393250868</v>
      </c>
      <c r="Q303">
        <v>82.571480174367522</v>
      </c>
      <c r="R303">
        <v>74.736377241891162</v>
      </c>
      <c r="S303">
        <v>62.339787479553188</v>
      </c>
      <c r="T303">
        <v>70.128174654907554</v>
      </c>
      <c r="U303">
        <v>61.285488589819472</v>
      </c>
      <c r="V303">
        <v>64.631839677866495</v>
      </c>
      <c r="W303">
        <v>93.735881819249556</v>
      </c>
      <c r="X303">
        <v>89.035330015060453</v>
      </c>
      <c r="Y303">
        <v>110.09768999372194</v>
      </c>
      <c r="Z303">
        <v>89.58682405295221</v>
      </c>
      <c r="AA303">
        <v>116.9601354538936</v>
      </c>
      <c r="AB303">
        <v>35.679115678763054</v>
      </c>
      <c r="AC303">
        <v>32.380843776430275</v>
      </c>
      <c r="AD303">
        <v>49.979502567621772</v>
      </c>
      <c r="AE303">
        <v>100.3127494764561</v>
      </c>
      <c r="AF303">
        <v>68.359727429741426</v>
      </c>
      <c r="AG303">
        <v>177.27763522976076</v>
      </c>
      <c r="AI303">
        <v>195.60544265022497</v>
      </c>
    </row>
    <row r="304" spans="2:35" x14ac:dyDescent="0.25">
      <c r="B304" t="s">
        <v>328</v>
      </c>
      <c r="C304">
        <v>211</v>
      </c>
      <c r="D304">
        <v>378.68751669498039</v>
      </c>
      <c r="E304">
        <v>302.36802001239505</v>
      </c>
      <c r="F304">
        <v>203.65507949128104</v>
      </c>
      <c r="G304">
        <v>161.98350744153962</v>
      </c>
      <c r="H304">
        <v>299.85239751694218</v>
      </c>
      <c r="I304">
        <v>180.42289260680079</v>
      </c>
      <c r="J304">
        <v>205.02077275409971</v>
      </c>
      <c r="K304">
        <v>410.01889777287209</v>
      </c>
      <c r="L304">
        <v>414.04977287494779</v>
      </c>
      <c r="M304">
        <v>217.07812187784404</v>
      </c>
      <c r="N304">
        <v>155.18842362521929</v>
      </c>
      <c r="O304">
        <v>165.24788385419626</v>
      </c>
      <c r="P304">
        <v>71.391988435262306</v>
      </c>
      <c r="Q304">
        <v>102.36422895741995</v>
      </c>
      <c r="R304">
        <v>120.01669261920235</v>
      </c>
      <c r="S304">
        <v>54.238799581760141</v>
      </c>
      <c r="T304">
        <v>36.775214137787842</v>
      </c>
      <c r="U304">
        <v>45.541076623568642</v>
      </c>
      <c r="V304">
        <v>36.918869319848341</v>
      </c>
      <c r="W304">
        <v>29.538533299269172</v>
      </c>
      <c r="X304">
        <v>25.988056939659415</v>
      </c>
      <c r="Y304">
        <v>32.196242938228032</v>
      </c>
      <c r="Z304">
        <v>31.435547762309493</v>
      </c>
      <c r="AA304">
        <v>80.457500476757716</v>
      </c>
      <c r="AB304">
        <v>74.516607731578958</v>
      </c>
      <c r="AC304">
        <v>145.64747940860832</v>
      </c>
      <c r="AD304">
        <v>174.74252124627131</v>
      </c>
      <c r="AE304">
        <v>145.85755741533043</v>
      </c>
      <c r="AF304">
        <v>118.05848739793723</v>
      </c>
      <c r="AG304">
        <v>293.77746314156622</v>
      </c>
      <c r="AI304">
        <v>217.07812187784404</v>
      </c>
    </row>
    <row r="305" spans="2:35" x14ac:dyDescent="0.25">
      <c r="B305" t="s">
        <v>329</v>
      </c>
      <c r="C305">
        <v>211</v>
      </c>
      <c r="D305">
        <v>325.40087730073566</v>
      </c>
      <c r="E305">
        <v>247.57592466290205</v>
      </c>
      <c r="F305">
        <v>237.13511783767112</v>
      </c>
      <c r="G305">
        <v>332.08323716718201</v>
      </c>
      <c r="H305">
        <v>221.24889177200271</v>
      </c>
      <c r="I305">
        <v>143.70799522188773</v>
      </c>
      <c r="J305">
        <v>123.25147222356752</v>
      </c>
      <c r="K305">
        <v>209.01011706911532</v>
      </c>
      <c r="L305">
        <v>186.53685814181981</v>
      </c>
      <c r="M305">
        <v>670.32691714623252</v>
      </c>
      <c r="N305">
        <v>936.32983548528307</v>
      </c>
      <c r="O305">
        <v>1143.288828760559</v>
      </c>
      <c r="P305">
        <v>1559.5842525131879</v>
      </c>
      <c r="Q305">
        <v>1267.8126423955432</v>
      </c>
      <c r="R305">
        <v>1819.9426726408087</v>
      </c>
      <c r="S305">
        <v>1632.9030768409527</v>
      </c>
      <c r="T305">
        <v>923.48013600510228</v>
      </c>
      <c r="U305">
        <v>1061.7154148040763</v>
      </c>
      <c r="V305">
        <v>1058.4236314191724</v>
      </c>
      <c r="W305">
        <v>1034.0957896890125</v>
      </c>
      <c r="X305">
        <v>1148.5894648935978</v>
      </c>
      <c r="Y305">
        <v>933.81230568434478</v>
      </c>
      <c r="Z305">
        <v>1252.6601660100841</v>
      </c>
      <c r="AA305">
        <v>702.19462108131108</v>
      </c>
      <c r="AB305">
        <v>578.81086203698965</v>
      </c>
      <c r="AC305">
        <v>1007.5453387456402</v>
      </c>
      <c r="AD305">
        <v>1281.0590312089148</v>
      </c>
      <c r="AE305">
        <v>1192.1871541772477</v>
      </c>
      <c r="AF305">
        <v>2371.5382062731123</v>
      </c>
      <c r="AG305">
        <v>3079.6927829385518</v>
      </c>
      <c r="AI305">
        <v>670.32691714623252</v>
      </c>
    </row>
    <row r="306" spans="2:35" x14ac:dyDescent="0.25">
      <c r="B306" t="s">
        <v>330</v>
      </c>
      <c r="C306">
        <v>211</v>
      </c>
      <c r="D306">
        <v>163.62424537612338</v>
      </c>
      <c r="E306">
        <v>103.80525289024516</v>
      </c>
      <c r="F306">
        <v>78.572241790846917</v>
      </c>
      <c r="G306">
        <v>119.28026027854224</v>
      </c>
      <c r="H306">
        <v>134.83669540240129</v>
      </c>
      <c r="I306">
        <v>66.14587095188628</v>
      </c>
      <c r="J306">
        <v>52.441983416515185</v>
      </c>
      <c r="K306">
        <v>122.08788547805433</v>
      </c>
      <c r="L306">
        <v>129.73293766282555</v>
      </c>
      <c r="M306">
        <v>62.186323754488612</v>
      </c>
      <c r="N306">
        <v>73.663191122981871</v>
      </c>
      <c r="O306">
        <v>53.472306058279138</v>
      </c>
      <c r="P306">
        <v>46.935137368419191</v>
      </c>
      <c r="Q306">
        <v>84.64460388400272</v>
      </c>
      <c r="R306">
        <v>56.142982074201001</v>
      </c>
      <c r="S306">
        <v>143.34130584036697</v>
      </c>
      <c r="T306">
        <v>82.41739063235201</v>
      </c>
      <c r="U306">
        <v>103.40123400351301</v>
      </c>
      <c r="V306">
        <v>128.58646679181984</v>
      </c>
      <c r="W306">
        <v>232.19304545882048</v>
      </c>
      <c r="X306">
        <v>106.27123853617054</v>
      </c>
      <c r="Y306">
        <v>195.14962793078939</v>
      </c>
      <c r="Z306">
        <v>227.34690216470301</v>
      </c>
      <c r="AA306">
        <v>135.03948244713231</v>
      </c>
      <c r="AB306">
        <v>239.16133291416534</v>
      </c>
      <c r="AC306">
        <v>261.01701620115608</v>
      </c>
      <c r="AD306">
        <v>237.11955879963804</v>
      </c>
      <c r="AE306">
        <v>259.8997753173187</v>
      </c>
      <c r="AF306">
        <v>303.4448368011146</v>
      </c>
      <c r="AG306">
        <v>316.91842885812332</v>
      </c>
      <c r="AI306">
        <v>62.186323754488612</v>
      </c>
    </row>
    <row r="307" spans="2:35" x14ac:dyDescent="0.25">
      <c r="B307" t="s">
        <v>331</v>
      </c>
      <c r="C307">
        <v>211</v>
      </c>
      <c r="D307">
        <v>607.21247246154746</v>
      </c>
      <c r="E307">
        <v>384.43826754127628</v>
      </c>
      <c r="F307">
        <v>600.79427591638</v>
      </c>
      <c r="G307">
        <v>212.154215780599</v>
      </c>
      <c r="H307">
        <v>434.9140725464743</v>
      </c>
      <c r="I307">
        <v>366.24693234617797</v>
      </c>
      <c r="J307">
        <v>914.31076654746107</v>
      </c>
      <c r="K307">
        <v>702.81634312118774</v>
      </c>
      <c r="L307">
        <v>902.10565395731226</v>
      </c>
      <c r="M307">
        <v>826.10979870695655</v>
      </c>
      <c r="N307">
        <v>983.12222672258792</v>
      </c>
      <c r="O307">
        <v>1632.7935704785014</v>
      </c>
      <c r="P307">
        <v>2507.416296428803</v>
      </c>
      <c r="Q307">
        <v>5530.7124694763716</v>
      </c>
      <c r="R307">
        <v>6353.6722779100983</v>
      </c>
      <c r="S307">
        <v>5170.9779583181062</v>
      </c>
      <c r="T307">
        <v>7041.3715992925345</v>
      </c>
      <c r="U307">
        <v>6476.6789676376611</v>
      </c>
      <c r="V307">
        <v>6720.0159827478574</v>
      </c>
      <c r="W307">
        <v>12387.701458905125</v>
      </c>
      <c r="X307">
        <v>16809.078815161087</v>
      </c>
      <c r="Y307">
        <v>23118.824283551647</v>
      </c>
      <c r="Z307">
        <v>17161.74512654568</v>
      </c>
      <c r="AA307">
        <v>12355.64081746191</v>
      </c>
      <c r="AB307">
        <v>13250.512902297765</v>
      </c>
      <c r="AC307">
        <v>18932.6252327068</v>
      </c>
      <c r="AD307">
        <v>38726.378927960548</v>
      </c>
      <c r="AE307">
        <v>62331.083519541804</v>
      </c>
      <c r="AF307">
        <v>100238.83008476978</v>
      </c>
      <c r="AG307">
        <v>109727.58907273757</v>
      </c>
      <c r="AI307">
        <v>826.10979870695655</v>
      </c>
    </row>
    <row r="308" spans="2:35" x14ac:dyDescent="0.25">
      <c r="B308" t="s">
        <v>332</v>
      </c>
      <c r="C308">
        <v>211</v>
      </c>
      <c r="D308">
        <v>156.35800541978864</v>
      </c>
      <c r="E308">
        <v>156.82186007790369</v>
      </c>
      <c r="F308">
        <v>250.05591942194101</v>
      </c>
      <c r="G308">
        <v>286.15131183453008</v>
      </c>
      <c r="H308">
        <v>197.26318157572337</v>
      </c>
      <c r="I308">
        <v>210.76968951876839</v>
      </c>
      <c r="J308">
        <v>130.60367742309521</v>
      </c>
      <c r="K308">
        <v>377.21866991621152</v>
      </c>
      <c r="L308">
        <v>692.95873791870235</v>
      </c>
      <c r="M308">
        <v>826.69753494804718</v>
      </c>
      <c r="N308">
        <v>1081.8395236221138</v>
      </c>
      <c r="O308">
        <v>837.94548862228612</v>
      </c>
      <c r="P308">
        <v>2296.19553662715</v>
      </c>
      <c r="Q308">
        <v>2198.4022302587714</v>
      </c>
      <c r="R308">
        <v>1862.0165149850511</v>
      </c>
      <c r="S308">
        <v>1847.3906139329592</v>
      </c>
      <c r="T308">
        <v>1769.2120686877001</v>
      </c>
      <c r="U308">
        <v>928.37032134775325</v>
      </c>
      <c r="V308">
        <v>898.54730555767537</v>
      </c>
      <c r="W308">
        <v>1520.8596982955273</v>
      </c>
      <c r="X308">
        <v>1525.5391563516148</v>
      </c>
      <c r="Y308">
        <v>2009.768522645518</v>
      </c>
      <c r="Z308">
        <v>2353.0493173922773</v>
      </c>
      <c r="AA308">
        <v>1213.9270194269434</v>
      </c>
      <c r="AB308">
        <v>1622.4927946024045</v>
      </c>
      <c r="AC308">
        <v>902.31879271470405</v>
      </c>
      <c r="AD308">
        <v>464.15424386377481</v>
      </c>
      <c r="AE308">
        <v>516.44227039891541</v>
      </c>
      <c r="AF308">
        <v>351.478352094331</v>
      </c>
      <c r="AG308">
        <v>157.08769963687001</v>
      </c>
      <c r="AI308">
        <v>826.69753494804718</v>
      </c>
    </row>
    <row r="309" spans="2:35" x14ac:dyDescent="0.25">
      <c r="B309" t="s">
        <v>333</v>
      </c>
      <c r="C309">
        <v>211</v>
      </c>
      <c r="D309">
        <v>315.05504294936526</v>
      </c>
      <c r="E309">
        <v>223.38916460540128</v>
      </c>
      <c r="F309">
        <v>337.22373363412748</v>
      </c>
      <c r="G309">
        <v>287.49333252711841</v>
      </c>
      <c r="H309">
        <v>367.43572524615092</v>
      </c>
      <c r="I309">
        <v>293.30297602260293</v>
      </c>
      <c r="J309">
        <v>240.00449112834821</v>
      </c>
      <c r="K309">
        <v>204.98858400590453</v>
      </c>
      <c r="L309">
        <v>86.754668869940033</v>
      </c>
      <c r="M309">
        <v>78.675904163519547</v>
      </c>
      <c r="N309">
        <v>189.27255280463581</v>
      </c>
      <c r="O309">
        <v>303.61625345953678</v>
      </c>
      <c r="P309">
        <v>203.31172884553891</v>
      </c>
      <c r="Q309">
        <v>280.88653933928322</v>
      </c>
      <c r="R309">
        <v>258.12753116741868</v>
      </c>
      <c r="S309">
        <v>333.82052848455714</v>
      </c>
      <c r="T309">
        <v>449.34210790949538</v>
      </c>
      <c r="U309">
        <v>691.27661765456969</v>
      </c>
      <c r="V309">
        <v>473.24513918726751</v>
      </c>
      <c r="W309">
        <v>163.11604281432872</v>
      </c>
      <c r="X309">
        <v>380.99988787354869</v>
      </c>
      <c r="Y309">
        <v>575.29849024526334</v>
      </c>
      <c r="Z309">
        <v>316.53171546992974</v>
      </c>
      <c r="AA309">
        <v>200.59438027240063</v>
      </c>
      <c r="AB309">
        <v>98.113070180892677</v>
      </c>
      <c r="AC309">
        <v>96.56813851533218</v>
      </c>
      <c r="AD309">
        <v>62.677124121162635</v>
      </c>
      <c r="AE309">
        <v>91.367705375252669</v>
      </c>
      <c r="AF309">
        <v>78.533114495680877</v>
      </c>
      <c r="AG309">
        <v>52.747987900493392</v>
      </c>
      <c r="AI309">
        <v>78.675904163519547</v>
      </c>
    </row>
    <row r="310" spans="2:35" x14ac:dyDescent="0.25">
      <c r="B310" t="s">
        <v>334</v>
      </c>
      <c r="C310">
        <v>211</v>
      </c>
      <c r="D310">
        <v>210.62212482208503</v>
      </c>
      <c r="E310">
        <v>194.27357592603201</v>
      </c>
      <c r="F310">
        <v>871.59354705227076</v>
      </c>
      <c r="G310">
        <v>367.93947134542452</v>
      </c>
      <c r="H310">
        <v>464.86447809100201</v>
      </c>
      <c r="I310">
        <v>1341.3425781958176</v>
      </c>
      <c r="J310">
        <v>2511.0992718537918</v>
      </c>
      <c r="K310">
        <v>1154.6519673050871</v>
      </c>
      <c r="L310">
        <v>4501.6629712094809</v>
      </c>
      <c r="M310">
        <v>3892.4363573039864</v>
      </c>
      <c r="N310">
        <v>12920.232893294264</v>
      </c>
      <c r="O310">
        <v>10660.557930797693</v>
      </c>
      <c r="P310">
        <v>11207.548765032652</v>
      </c>
      <c r="Q310">
        <v>18712.634783414946</v>
      </c>
      <c r="R310">
        <v>32477.705166158546</v>
      </c>
      <c r="S310">
        <v>56929.947194433495</v>
      </c>
      <c r="T310">
        <v>68116.346660033363</v>
      </c>
      <c r="U310">
        <v>77550.046564786026</v>
      </c>
      <c r="V310">
        <v>58285.527214444643</v>
      </c>
      <c r="W310">
        <v>109667.27087245612</v>
      </c>
      <c r="X310">
        <v>159910.02316677026</v>
      </c>
      <c r="Y310">
        <v>114628.71487722332</v>
      </c>
      <c r="Z310">
        <v>105657.76669131903</v>
      </c>
      <c r="AA310">
        <v>128957.24124230962</v>
      </c>
      <c r="AB310">
        <v>242019.52221574576</v>
      </c>
      <c r="AC310">
        <v>281632.44366977504</v>
      </c>
      <c r="AD310">
        <v>207827.02936631828</v>
      </c>
      <c r="AE310">
        <v>184365.90491575625</v>
      </c>
      <c r="AF310">
        <v>212100.68852796155</v>
      </c>
      <c r="AG310">
        <v>253008.15586694065</v>
      </c>
      <c r="AI310">
        <v>3892.4363573039864</v>
      </c>
    </row>
    <row r="311" spans="2:35" x14ac:dyDescent="0.25">
      <c r="B311" t="s">
        <v>335</v>
      </c>
      <c r="C311">
        <v>211</v>
      </c>
      <c r="D311">
        <v>288.56610096134517</v>
      </c>
      <c r="E311">
        <v>137.08899126487944</v>
      </c>
      <c r="F311">
        <v>148.4681420414253</v>
      </c>
      <c r="G311">
        <v>196.50718502384868</v>
      </c>
      <c r="H311">
        <v>110.44265599026289</v>
      </c>
      <c r="I311">
        <v>70.217296504703384</v>
      </c>
      <c r="J311">
        <v>70.535121217120462</v>
      </c>
      <c r="K311">
        <v>29.040112324020477</v>
      </c>
      <c r="L311">
        <v>25.031808485761371</v>
      </c>
      <c r="M311">
        <v>37.129892582092374</v>
      </c>
      <c r="N311">
        <v>32.953838836684355</v>
      </c>
      <c r="O311">
        <v>71.94628697578068</v>
      </c>
      <c r="P311">
        <v>61.454034674560035</v>
      </c>
      <c r="Q311">
        <v>51.946965173716002</v>
      </c>
      <c r="R311">
        <v>59.849679125340785</v>
      </c>
      <c r="S311">
        <v>75.440487891604064</v>
      </c>
      <c r="T311">
        <v>99.689752034425553</v>
      </c>
      <c r="U311">
        <v>408.03907511768182</v>
      </c>
      <c r="V311">
        <v>459.71910130451664</v>
      </c>
      <c r="W311">
        <v>939.12171712145482</v>
      </c>
      <c r="X311">
        <v>1091.9747575308988</v>
      </c>
      <c r="Y311">
        <v>847.3813260881218</v>
      </c>
      <c r="Z311">
        <v>385.99441795854739</v>
      </c>
      <c r="AA311">
        <v>273.7480813590347</v>
      </c>
      <c r="AB311">
        <v>144.6308418881768</v>
      </c>
      <c r="AC311">
        <v>160.37953877298008</v>
      </c>
      <c r="AD311">
        <v>149.61483854862584</v>
      </c>
      <c r="AE311">
        <v>112.50294668897571</v>
      </c>
      <c r="AF311">
        <v>68.583797408858004</v>
      </c>
      <c r="AG311">
        <v>52.958357208612036</v>
      </c>
      <c r="AI311">
        <v>37.129892582092374</v>
      </c>
    </row>
    <row r="312" spans="2:35" x14ac:dyDescent="0.25">
      <c r="B312" t="s">
        <v>336</v>
      </c>
      <c r="C312">
        <v>211</v>
      </c>
      <c r="D312">
        <v>418.13391161024578</v>
      </c>
      <c r="E312">
        <v>259.75582024659701</v>
      </c>
      <c r="F312">
        <v>155.59408923821988</v>
      </c>
      <c r="G312">
        <v>155.58041630814435</v>
      </c>
      <c r="H312">
        <v>147.08966293620651</v>
      </c>
      <c r="I312">
        <v>116.85089841422703</v>
      </c>
      <c r="J312">
        <v>256.87829831378565</v>
      </c>
      <c r="K312">
        <v>235.94776234118234</v>
      </c>
      <c r="L312">
        <v>126.36177313521324</v>
      </c>
      <c r="M312">
        <v>155.69280209960431</v>
      </c>
      <c r="N312">
        <v>476.32702347478835</v>
      </c>
      <c r="O312">
        <v>548.84106233709269</v>
      </c>
      <c r="P312">
        <v>506.61468649719404</v>
      </c>
      <c r="Q312">
        <v>475.81407746699705</v>
      </c>
      <c r="R312">
        <v>303.20015252491004</v>
      </c>
      <c r="S312">
        <v>370.32451817140617</v>
      </c>
      <c r="T312">
        <v>426.35693593748272</v>
      </c>
      <c r="U312">
        <v>737.62054177738196</v>
      </c>
      <c r="V312">
        <v>583.69621150434136</v>
      </c>
      <c r="W312">
        <v>528.70426919067074</v>
      </c>
      <c r="X312">
        <v>665.91254864987116</v>
      </c>
      <c r="Y312">
        <v>527.96542298476129</v>
      </c>
      <c r="Z312">
        <v>675.07140515160415</v>
      </c>
      <c r="AA312">
        <v>242.00732860756466</v>
      </c>
      <c r="AB312">
        <v>375.11776299360992</v>
      </c>
      <c r="AC312">
        <v>641.80569606639585</v>
      </c>
      <c r="AD312">
        <v>654.33360497217848</v>
      </c>
      <c r="AE312">
        <v>591.39894878647908</v>
      </c>
      <c r="AF312">
        <v>1781.9068639211059</v>
      </c>
      <c r="AG312">
        <v>1668.9623202730434</v>
      </c>
      <c r="AI312">
        <v>155.69280209960431</v>
      </c>
    </row>
    <row r="313" spans="2:35" x14ac:dyDescent="0.25">
      <c r="B313" t="s">
        <v>337</v>
      </c>
      <c r="C313">
        <v>211</v>
      </c>
      <c r="D313">
        <v>685.784462726892</v>
      </c>
      <c r="E313">
        <v>735.26787263835843</v>
      </c>
      <c r="F313">
        <v>701.6357391813093</v>
      </c>
      <c r="G313">
        <v>892.06437746015342</v>
      </c>
      <c r="H313">
        <v>1296.5176604705653</v>
      </c>
      <c r="I313">
        <v>1678.4761835756774</v>
      </c>
      <c r="J313">
        <v>4939.3808990274529</v>
      </c>
      <c r="K313">
        <v>13445.661155979833</v>
      </c>
      <c r="L313">
        <v>24160.392179139424</v>
      </c>
      <c r="M313">
        <v>21845.992300852715</v>
      </c>
      <c r="N313">
        <v>26215.199042153905</v>
      </c>
      <c r="O313">
        <v>94701.46725842575</v>
      </c>
      <c r="P313">
        <v>69040.562469056531</v>
      </c>
      <c r="Q313">
        <v>70527.971814921053</v>
      </c>
      <c r="R313">
        <v>40107.128200422652</v>
      </c>
      <c r="S313">
        <v>41697.654792358735</v>
      </c>
      <c r="T313">
        <v>42868.137902249873</v>
      </c>
      <c r="U313">
        <v>19039.166547033445</v>
      </c>
      <c r="V313">
        <v>46379.841317821752</v>
      </c>
      <c r="W313">
        <v>49808.744492546568</v>
      </c>
      <c r="X313">
        <v>81316.928566937233</v>
      </c>
      <c r="Y313">
        <v>179179.92366963931</v>
      </c>
      <c r="Z313">
        <v>247216.22592547786</v>
      </c>
      <c r="AA313">
        <v>166278.24935196291</v>
      </c>
      <c r="AB313">
        <v>181790.97207160495</v>
      </c>
      <c r="AC313">
        <v>112551.73746592749</v>
      </c>
      <c r="AD313">
        <v>89692.581309133675</v>
      </c>
      <c r="AE313">
        <v>65770.712025879606</v>
      </c>
      <c r="AF313">
        <v>49160.356713049696</v>
      </c>
      <c r="AG313">
        <v>63602.61910310488</v>
      </c>
      <c r="AI313">
        <v>21845.992300852715</v>
      </c>
    </row>
    <row r="314" spans="2:35" x14ac:dyDescent="0.25">
      <c r="B314" t="s">
        <v>338</v>
      </c>
      <c r="C314">
        <v>211</v>
      </c>
      <c r="D314">
        <v>307.91443117791306</v>
      </c>
      <c r="E314">
        <v>561.91093949125775</v>
      </c>
      <c r="F314">
        <v>602.75121537666757</v>
      </c>
      <c r="G314">
        <v>899.46091441758801</v>
      </c>
      <c r="H314">
        <v>446.22972775704488</v>
      </c>
      <c r="I314">
        <v>993.74665423174542</v>
      </c>
      <c r="J314">
        <v>1254.4275008399322</v>
      </c>
      <c r="K314">
        <v>765.67337571064263</v>
      </c>
      <c r="L314">
        <v>630.85758672670431</v>
      </c>
      <c r="M314">
        <v>839.8267734256915</v>
      </c>
      <c r="N314">
        <v>812.52248044433452</v>
      </c>
      <c r="O314">
        <v>535.74123354434698</v>
      </c>
      <c r="P314">
        <v>448.64218331402662</v>
      </c>
      <c r="Q314">
        <v>449.14124475482816</v>
      </c>
      <c r="R314">
        <v>349.09872073866632</v>
      </c>
      <c r="S314">
        <v>528.74904642585886</v>
      </c>
      <c r="T314">
        <v>467.06733035385741</v>
      </c>
      <c r="U314">
        <v>608.86027361863546</v>
      </c>
      <c r="V314">
        <v>642.67429479714667</v>
      </c>
      <c r="W314">
        <v>291.27455750948536</v>
      </c>
      <c r="X314">
        <v>140.99777267322904</v>
      </c>
      <c r="Y314">
        <v>166.96645189105251</v>
      </c>
      <c r="Z314">
        <v>94.715595504344762</v>
      </c>
      <c r="AA314">
        <v>111.0237630742069</v>
      </c>
      <c r="AB314">
        <v>71.021971575443729</v>
      </c>
      <c r="AC314">
        <v>74.557917006936833</v>
      </c>
      <c r="AD314">
        <v>99.400336392532466</v>
      </c>
      <c r="AE314">
        <v>61.511201954016734</v>
      </c>
      <c r="AF314">
        <v>146.91467017289165</v>
      </c>
      <c r="AG314">
        <v>211.18577386296377</v>
      </c>
      <c r="AI314">
        <v>839.8267734256915</v>
      </c>
    </row>
    <row r="315" spans="2:35" x14ac:dyDescent="0.25">
      <c r="B315" t="s">
        <v>339</v>
      </c>
      <c r="C315">
        <v>211</v>
      </c>
      <c r="D315">
        <v>162.17497463039473</v>
      </c>
      <c r="E315">
        <v>310.87088716116273</v>
      </c>
      <c r="F315">
        <v>291.84346491846418</v>
      </c>
      <c r="G315">
        <v>219.05859955021049</v>
      </c>
      <c r="H315">
        <v>142.96039425546419</v>
      </c>
      <c r="I315">
        <v>94.389205892129524</v>
      </c>
      <c r="J315">
        <v>131.35777672248085</v>
      </c>
      <c r="K315">
        <v>126.25578140119228</v>
      </c>
      <c r="L315">
        <v>89.507464418315834</v>
      </c>
      <c r="M315">
        <v>202.11282351510272</v>
      </c>
      <c r="N315">
        <v>181.04165884340787</v>
      </c>
      <c r="O315">
        <v>174.88589938350603</v>
      </c>
      <c r="P315">
        <v>368.02839937945458</v>
      </c>
      <c r="Q315">
        <v>472.69964509620809</v>
      </c>
      <c r="R315">
        <v>321.92941004610833</v>
      </c>
      <c r="S315">
        <v>269.04395915912914</v>
      </c>
      <c r="T315">
        <v>441.70877470186025</v>
      </c>
      <c r="U315">
        <v>398.91702394804423</v>
      </c>
      <c r="V315">
        <v>258.12193811654464</v>
      </c>
      <c r="W315">
        <v>176.40695144839401</v>
      </c>
      <c r="X315">
        <v>245.65582194068588</v>
      </c>
      <c r="Y315">
        <v>249.41931207906063</v>
      </c>
      <c r="Z315">
        <v>516.0011455739791</v>
      </c>
      <c r="AA315">
        <v>259.30351782581266</v>
      </c>
      <c r="AB315">
        <v>94.990797568690596</v>
      </c>
      <c r="AC315">
        <v>209.37843787992574</v>
      </c>
      <c r="AD315">
        <v>215.55646492835308</v>
      </c>
      <c r="AE315">
        <v>174.2477640717338</v>
      </c>
      <c r="AF315">
        <v>340.50261941340483</v>
      </c>
      <c r="AG315">
        <v>191.81419827947067</v>
      </c>
      <c r="AI315">
        <v>202.11282351510272</v>
      </c>
    </row>
    <row r="316" spans="2:35" x14ac:dyDescent="0.25">
      <c r="B316" t="s">
        <v>340</v>
      </c>
      <c r="C316">
        <v>211</v>
      </c>
      <c r="D316">
        <v>476.14879679196895</v>
      </c>
      <c r="E316">
        <v>440.59675214144306</v>
      </c>
      <c r="F316">
        <v>279.11185681454072</v>
      </c>
      <c r="G316">
        <v>286.48216436576007</v>
      </c>
      <c r="H316">
        <v>478.00768400537783</v>
      </c>
      <c r="I316">
        <v>677.5830410427086</v>
      </c>
      <c r="J316">
        <v>387.49926991051956</v>
      </c>
      <c r="K316">
        <v>312.82176631263997</v>
      </c>
      <c r="L316">
        <v>282.0662582331949</v>
      </c>
      <c r="M316">
        <v>297.57646669527526</v>
      </c>
      <c r="N316">
        <v>678.18164285550415</v>
      </c>
      <c r="O316">
        <v>752.84578607964181</v>
      </c>
      <c r="P316">
        <v>737.1991894800924</v>
      </c>
      <c r="Q316">
        <v>693.52072087908118</v>
      </c>
      <c r="R316">
        <v>882.92011634330663</v>
      </c>
      <c r="S316">
        <v>2187.0000299486564</v>
      </c>
      <c r="T316">
        <v>2629.5416880544212</v>
      </c>
      <c r="U316">
        <v>3475.0871083016195</v>
      </c>
      <c r="V316">
        <v>3112.9185676406437</v>
      </c>
      <c r="W316">
        <v>2681.6900319819829</v>
      </c>
      <c r="X316">
        <v>2520.3632279433782</v>
      </c>
      <c r="Y316">
        <v>2763.434651575079</v>
      </c>
      <c r="Z316">
        <v>4028.0354383036156</v>
      </c>
      <c r="AA316">
        <v>4010.3864426452037</v>
      </c>
      <c r="AB316">
        <v>2702.7614436482086</v>
      </c>
      <c r="AC316">
        <v>1746.4814318218853</v>
      </c>
      <c r="AD316">
        <v>1490.3553409482822</v>
      </c>
      <c r="AE316">
        <v>1339.1054208320968</v>
      </c>
      <c r="AF316">
        <v>1124.183967098862</v>
      </c>
      <c r="AG316">
        <v>571.95524630103478</v>
      </c>
      <c r="AI316">
        <v>297.57646669527526</v>
      </c>
    </row>
    <row r="317" spans="2:35" x14ac:dyDescent="0.25">
      <c r="B317" t="s">
        <v>341</v>
      </c>
      <c r="C317">
        <v>211</v>
      </c>
      <c r="D317">
        <v>230.61422214139228</v>
      </c>
      <c r="E317">
        <v>218.82773212365319</v>
      </c>
      <c r="F317">
        <v>209.94245027763449</v>
      </c>
      <c r="G317">
        <v>207.61871070231263</v>
      </c>
      <c r="H317">
        <v>249.58975051383615</v>
      </c>
      <c r="I317">
        <v>298.8496786689289</v>
      </c>
      <c r="J317">
        <v>304.23363304281145</v>
      </c>
      <c r="K317">
        <v>444.37819504900813</v>
      </c>
      <c r="L317">
        <v>403.14336576597384</v>
      </c>
      <c r="M317">
        <v>267.30582196334001</v>
      </c>
      <c r="N317">
        <v>344.04509367534848</v>
      </c>
      <c r="O317">
        <v>332.62942239541593</v>
      </c>
      <c r="P317">
        <v>325.48288946155265</v>
      </c>
      <c r="Q317">
        <v>265.03621239414463</v>
      </c>
      <c r="R317">
        <v>230.87497808298355</v>
      </c>
      <c r="S317">
        <v>436.67838285368833</v>
      </c>
      <c r="T317">
        <v>491.53052553559161</v>
      </c>
      <c r="U317">
        <v>694.73081331684739</v>
      </c>
      <c r="V317">
        <v>490.12385488493646</v>
      </c>
      <c r="W317">
        <v>341.85001252137033</v>
      </c>
      <c r="X317">
        <v>259.59515601528801</v>
      </c>
      <c r="Y317">
        <v>147.90456896175152</v>
      </c>
      <c r="Z317">
        <v>120.28820344273656</v>
      </c>
      <c r="AA317">
        <v>121.33367263301894</v>
      </c>
      <c r="AB317">
        <v>129.5758260990462</v>
      </c>
      <c r="AC317">
        <v>120.81769571842847</v>
      </c>
      <c r="AD317">
        <v>101.66283475975801</v>
      </c>
      <c r="AE317">
        <v>85.656842072149701</v>
      </c>
      <c r="AF317">
        <v>44.695334146818226</v>
      </c>
      <c r="AG317">
        <v>23.636825301278179</v>
      </c>
      <c r="AI317">
        <v>267.30582196334001</v>
      </c>
    </row>
    <row r="318" spans="2:35" x14ac:dyDescent="0.25">
      <c r="B318" t="s">
        <v>342</v>
      </c>
      <c r="C318">
        <v>211</v>
      </c>
      <c r="D318">
        <v>166.67915239457434</v>
      </c>
      <c r="E318">
        <v>779.76932075765887</v>
      </c>
      <c r="F318">
        <v>1669.456010039763</v>
      </c>
      <c r="G318">
        <v>2723.8178158093679</v>
      </c>
      <c r="H318">
        <v>2734.5826234707451</v>
      </c>
      <c r="I318">
        <v>3269.4836681640718</v>
      </c>
      <c r="J318">
        <v>3926.7400855004871</v>
      </c>
      <c r="K318">
        <v>3093.2323799438832</v>
      </c>
      <c r="L318">
        <v>5110.7940992587946</v>
      </c>
      <c r="M318">
        <v>11029.129271814152</v>
      </c>
      <c r="N318">
        <v>8741.237562377808</v>
      </c>
      <c r="O318">
        <v>9484.1939643011738</v>
      </c>
      <c r="P318">
        <v>15718.547099806185</v>
      </c>
      <c r="Q318">
        <v>6117.7188967621614</v>
      </c>
      <c r="R318">
        <v>6157.4192952871545</v>
      </c>
      <c r="S318">
        <v>4649.4027534080806</v>
      </c>
      <c r="T318">
        <v>5536.5069313621589</v>
      </c>
      <c r="U318">
        <v>8161.9201968710131</v>
      </c>
      <c r="V318">
        <v>5663.5096867868742</v>
      </c>
      <c r="W318">
        <v>4325.858986588466</v>
      </c>
      <c r="X318">
        <v>4592.0145782730397</v>
      </c>
      <c r="Y318">
        <v>14667.907908699193</v>
      </c>
      <c r="Z318">
        <v>19706.502391148086</v>
      </c>
      <c r="AA318">
        <v>14985.076902219662</v>
      </c>
      <c r="AB318">
        <v>7042.8048686816383</v>
      </c>
      <c r="AC318">
        <v>7890.3801400652583</v>
      </c>
      <c r="AD318">
        <v>18313.399299943609</v>
      </c>
      <c r="AE318">
        <v>18890.249875133231</v>
      </c>
      <c r="AF318">
        <v>22176.187296882345</v>
      </c>
      <c r="AG318">
        <v>23479.101935169605</v>
      </c>
      <c r="AI318">
        <v>11029.129271814152</v>
      </c>
    </row>
    <row r="319" spans="2:35" x14ac:dyDescent="0.25">
      <c r="B319" t="s">
        <v>343</v>
      </c>
      <c r="C319">
        <v>211</v>
      </c>
      <c r="D319">
        <v>361.37853106278197</v>
      </c>
      <c r="E319">
        <v>328.86090952314765</v>
      </c>
      <c r="F319">
        <v>265.25489156526214</v>
      </c>
      <c r="G319">
        <v>427.99590129472</v>
      </c>
      <c r="H319">
        <v>1001.3536547601898</v>
      </c>
      <c r="I319">
        <v>633.24454960604317</v>
      </c>
      <c r="J319">
        <v>728.44649754304987</v>
      </c>
      <c r="K319">
        <v>577.24006367826087</v>
      </c>
      <c r="L319">
        <v>427.97258416110606</v>
      </c>
      <c r="M319">
        <v>420.98545948599917</v>
      </c>
      <c r="N319">
        <v>734.21871155590463</v>
      </c>
      <c r="O319">
        <v>384.77419513427566</v>
      </c>
      <c r="P319">
        <v>939.27867311228601</v>
      </c>
      <c r="Q319">
        <v>460.93230354432262</v>
      </c>
      <c r="R319">
        <v>274.42425789276086</v>
      </c>
      <c r="S319">
        <v>117.45255165276781</v>
      </c>
      <c r="T319">
        <v>167.62183068899725</v>
      </c>
      <c r="U319">
        <v>508.75962924566682</v>
      </c>
      <c r="V319">
        <v>634.20532405929885</v>
      </c>
      <c r="W319">
        <v>733.31103010023446</v>
      </c>
      <c r="X319">
        <v>832.41659763560142</v>
      </c>
      <c r="Y319">
        <v>1071.4063347251665</v>
      </c>
      <c r="Z319">
        <v>1964.33560933328</v>
      </c>
      <c r="AA319">
        <v>1639.42372200451</v>
      </c>
      <c r="AB319">
        <v>1749.399648973266</v>
      </c>
      <c r="AC319">
        <v>638.86710601525317</v>
      </c>
      <c r="AD319">
        <v>804.3240830127919</v>
      </c>
      <c r="AE319">
        <v>1021.2894982704528</v>
      </c>
      <c r="AF319">
        <v>1263.9184792129633</v>
      </c>
      <c r="AG319">
        <v>1346.2001606674405</v>
      </c>
      <c r="AI319">
        <v>420.98545948599917</v>
      </c>
    </row>
    <row r="320" spans="2:35" x14ac:dyDescent="0.25">
      <c r="B320" t="s">
        <v>344</v>
      </c>
      <c r="C320">
        <v>211</v>
      </c>
      <c r="D320">
        <v>164.18595570821898</v>
      </c>
      <c r="E320">
        <v>451.76500729451664</v>
      </c>
      <c r="F320">
        <v>331.53633456246916</v>
      </c>
      <c r="G320">
        <v>206.19345906086804</v>
      </c>
      <c r="H320">
        <v>124.01278954353563</v>
      </c>
      <c r="I320">
        <v>55.635760863269255</v>
      </c>
      <c r="J320">
        <v>118.31553315290464</v>
      </c>
      <c r="K320">
        <v>105.43372354523436</v>
      </c>
      <c r="L320">
        <v>207.78656108479402</v>
      </c>
      <c r="M320">
        <v>407.72755872124372</v>
      </c>
      <c r="N320">
        <v>374.93147086739941</v>
      </c>
      <c r="O320">
        <v>258.36826877943713</v>
      </c>
      <c r="P320">
        <v>574.86530323274144</v>
      </c>
      <c r="Q320">
        <v>563.49390494738248</v>
      </c>
      <c r="R320">
        <v>583.19200064269432</v>
      </c>
      <c r="S320">
        <v>1227.3537745348601</v>
      </c>
      <c r="T320">
        <v>1151.4772783159867</v>
      </c>
      <c r="U320">
        <v>837.34037818150034</v>
      </c>
      <c r="V320">
        <v>2407.2219657828864</v>
      </c>
      <c r="W320">
        <v>4175.1687987099413</v>
      </c>
      <c r="X320">
        <v>4014.3277045324749</v>
      </c>
      <c r="Y320">
        <v>7767.7970842028908</v>
      </c>
      <c r="Z320">
        <v>5543.7666808886534</v>
      </c>
      <c r="AA320">
        <v>5898.9939416172156</v>
      </c>
      <c r="AB320">
        <v>4454.374319276887</v>
      </c>
      <c r="AC320">
        <v>5411.6564061512709</v>
      </c>
      <c r="AD320">
        <v>7146.022304950131</v>
      </c>
      <c r="AE320">
        <v>6575.3850847199974</v>
      </c>
      <c r="AF320">
        <v>6772.7134892971308</v>
      </c>
      <c r="AG320">
        <v>7324.4850764276871</v>
      </c>
      <c r="AI320">
        <v>407.72755872124372</v>
      </c>
    </row>
    <row r="321" spans="2:35" x14ac:dyDescent="0.25">
      <c r="B321" t="s">
        <v>345</v>
      </c>
      <c r="C321">
        <v>211</v>
      </c>
      <c r="D321">
        <v>172.42916083744757</v>
      </c>
      <c r="E321">
        <v>162.80150626173557</v>
      </c>
      <c r="F321">
        <v>121.37769924148209</v>
      </c>
      <c r="G321">
        <v>74.584031239504952</v>
      </c>
      <c r="H321">
        <v>39.072604965199503</v>
      </c>
      <c r="I321">
        <v>28.685470536344646</v>
      </c>
      <c r="J321">
        <v>21.024663142221421</v>
      </c>
      <c r="K321">
        <v>14.078847208882838</v>
      </c>
      <c r="L321">
        <v>14.827188844666525</v>
      </c>
      <c r="M321">
        <v>9.3270652405008843</v>
      </c>
      <c r="N321">
        <v>9.3326960013427467</v>
      </c>
      <c r="O321">
        <v>7.6564489810548757</v>
      </c>
      <c r="P321">
        <v>6.5782573460781819</v>
      </c>
      <c r="Q321">
        <v>8.5519680354451459</v>
      </c>
      <c r="R321">
        <v>11.869628589810969</v>
      </c>
      <c r="S321">
        <v>6.1691779629945263</v>
      </c>
      <c r="T321">
        <v>6.5738046454282086</v>
      </c>
      <c r="U321">
        <v>4.532331587245829</v>
      </c>
      <c r="V321">
        <v>4.7571280970464231</v>
      </c>
      <c r="W321">
        <v>5.4507307293440208</v>
      </c>
      <c r="X321">
        <v>4.9560359146849908</v>
      </c>
      <c r="Y321">
        <v>4.4783986299653478</v>
      </c>
      <c r="Z321">
        <v>4.0552029953268809</v>
      </c>
      <c r="AA321">
        <v>6.1797178209686123</v>
      </c>
      <c r="AB321">
        <v>5.3030092387271477</v>
      </c>
      <c r="AC321">
        <v>7.7848635319259802</v>
      </c>
      <c r="AD321">
        <v>2.9949565801046463</v>
      </c>
      <c r="AE321">
        <v>4.1099596616442629</v>
      </c>
      <c r="AF321">
        <v>4.9625605391707763</v>
      </c>
      <c r="AG321">
        <v>4.7553484183879666</v>
      </c>
      <c r="AI321">
        <v>9.3270652405008843</v>
      </c>
    </row>
    <row r="322" spans="2:35" x14ac:dyDescent="0.25">
      <c r="B322" t="s">
        <v>346</v>
      </c>
      <c r="C322">
        <v>211</v>
      </c>
      <c r="D322">
        <v>170.00354467308802</v>
      </c>
      <c r="E322">
        <v>126.74730744216414</v>
      </c>
      <c r="F322">
        <v>51.604529936118766</v>
      </c>
      <c r="G322">
        <v>31.928860563973448</v>
      </c>
      <c r="H322">
        <v>19.525846797388613</v>
      </c>
      <c r="I322">
        <v>21.452533304888942</v>
      </c>
      <c r="J322">
        <v>17.175670114354869</v>
      </c>
      <c r="K322">
        <v>29.605582626789744</v>
      </c>
      <c r="L322">
        <v>34.21326572373961</v>
      </c>
      <c r="M322">
        <v>25.142450806039317</v>
      </c>
      <c r="N322">
        <v>21.323672946353739</v>
      </c>
      <c r="O322">
        <v>28.321044247288164</v>
      </c>
      <c r="P322">
        <v>38.499300639502628</v>
      </c>
      <c r="Q322">
        <v>58.624900717340196</v>
      </c>
      <c r="R322">
        <v>85.23786529947553</v>
      </c>
      <c r="S322">
        <v>188.03692504977897</v>
      </c>
      <c r="T322">
        <v>95.718919567456567</v>
      </c>
      <c r="U322">
        <v>51.377324007328681</v>
      </c>
      <c r="V322">
        <v>41.074749989672469</v>
      </c>
      <c r="W322">
        <v>90.651544711780772</v>
      </c>
      <c r="X322">
        <v>63.135455903429715</v>
      </c>
      <c r="Y322">
        <v>83.993775641969677</v>
      </c>
      <c r="Z322">
        <v>132.78256284302293</v>
      </c>
      <c r="AA322">
        <v>193.98622175097492</v>
      </c>
      <c r="AB322">
        <v>206.05226810306834</v>
      </c>
      <c r="AC322">
        <v>172.8586013393622</v>
      </c>
      <c r="AD322">
        <v>248.91011584572945</v>
      </c>
      <c r="AE322">
        <v>404.93474028696085</v>
      </c>
      <c r="AF322">
        <v>273.47088901754518</v>
      </c>
      <c r="AG322">
        <v>225.28982426364954</v>
      </c>
      <c r="AI322">
        <v>25.142450806039317</v>
      </c>
    </row>
    <row r="323" spans="2:35" x14ac:dyDescent="0.25">
      <c r="B323" t="s">
        <v>347</v>
      </c>
      <c r="C323">
        <v>211</v>
      </c>
      <c r="D323">
        <v>404.81918133893151</v>
      </c>
      <c r="E323">
        <v>631.53994427650127</v>
      </c>
      <c r="F323">
        <v>930.94052766563675</v>
      </c>
      <c r="G323">
        <v>342.62989755834826</v>
      </c>
      <c r="H323">
        <v>575.66717629473317</v>
      </c>
      <c r="I323">
        <v>442.79828823182186</v>
      </c>
      <c r="J323">
        <v>395.37471410572999</v>
      </c>
      <c r="K323">
        <v>600.50458694350709</v>
      </c>
      <c r="L323">
        <v>797.57418990933888</v>
      </c>
      <c r="M323">
        <v>1332.5907323527683</v>
      </c>
      <c r="N323">
        <v>918.95460404396113</v>
      </c>
      <c r="O323">
        <v>1257.244603035813</v>
      </c>
      <c r="P323">
        <v>1248.3327525722357</v>
      </c>
      <c r="Q323">
        <v>991.84026049560282</v>
      </c>
      <c r="R323">
        <v>1148.6664741592704</v>
      </c>
      <c r="S323">
        <v>2190.4370957679175</v>
      </c>
      <c r="T323">
        <v>4344.9446671802789</v>
      </c>
      <c r="U323">
        <v>7023.1808187363358</v>
      </c>
      <c r="V323">
        <v>5960.8396277439642</v>
      </c>
      <c r="W323">
        <v>7568.1719175379376</v>
      </c>
      <c r="X323">
        <v>4979.0630938029399</v>
      </c>
      <c r="Y323">
        <v>2891.6911598331158</v>
      </c>
      <c r="Z323">
        <v>1658.5369359078043</v>
      </c>
      <c r="AA323">
        <v>1228.5319067853538</v>
      </c>
      <c r="AB323">
        <v>700.90886057268358</v>
      </c>
      <c r="AC323">
        <v>698.61111059873781</v>
      </c>
      <c r="AD323">
        <v>1438.6751544915421</v>
      </c>
      <c r="AE323">
        <v>2019.9868120031372</v>
      </c>
      <c r="AF323">
        <v>1939.9530501189736</v>
      </c>
      <c r="AG323">
        <v>1671.3493205515833</v>
      </c>
      <c r="AI323">
        <v>1332.5907323527683</v>
      </c>
    </row>
    <row r="324" spans="2:35" x14ac:dyDescent="0.25">
      <c r="B324" t="s">
        <v>348</v>
      </c>
      <c r="C324">
        <v>211</v>
      </c>
      <c r="D324">
        <v>160.46714306084897</v>
      </c>
      <c r="E324">
        <v>124.61736993484703</v>
      </c>
      <c r="F324">
        <v>121.6123926266293</v>
      </c>
      <c r="G324">
        <v>114.9266502159073</v>
      </c>
      <c r="H324">
        <v>112.63343209414174</v>
      </c>
      <c r="I324">
        <v>111.50188210634303</v>
      </c>
      <c r="J324">
        <v>110.3059980343165</v>
      </c>
      <c r="K324">
        <v>147.86278730403845</v>
      </c>
      <c r="L324">
        <v>95.994097318161906</v>
      </c>
      <c r="M324">
        <v>97.48074143199355</v>
      </c>
      <c r="N324">
        <v>120.46223749084395</v>
      </c>
      <c r="O324">
        <v>145.68115169246056</v>
      </c>
      <c r="P324">
        <v>101.77074449716721</v>
      </c>
      <c r="Q324">
        <v>70.466475269385924</v>
      </c>
      <c r="R324">
        <v>75.197536032121604</v>
      </c>
      <c r="S324">
        <v>123.1276797503637</v>
      </c>
      <c r="T324">
        <v>38.255822871300161</v>
      </c>
      <c r="U324">
        <v>53.075166714974763</v>
      </c>
      <c r="V324">
        <v>28.932620892823614</v>
      </c>
      <c r="W324">
        <v>30.556228440857229</v>
      </c>
      <c r="X324">
        <v>47.938324168641351</v>
      </c>
      <c r="Y324">
        <v>55.007223035599523</v>
      </c>
      <c r="Z324">
        <v>37.884968954810525</v>
      </c>
      <c r="AA324">
        <v>26.177105911948939</v>
      </c>
      <c r="AB324">
        <v>21.463233157587705</v>
      </c>
      <c r="AC324">
        <v>27.45668779717067</v>
      </c>
      <c r="AD324">
        <v>30.596120095996032</v>
      </c>
      <c r="AE324">
        <v>21.597646823750054</v>
      </c>
      <c r="AF324">
        <v>91.918640620317618</v>
      </c>
      <c r="AG324">
        <v>75.249370427627696</v>
      </c>
      <c r="AI324">
        <v>97.48074143199355</v>
      </c>
    </row>
    <row r="325" spans="2:35" x14ac:dyDescent="0.25">
      <c r="B325" t="s">
        <v>349</v>
      </c>
      <c r="C325">
        <v>211</v>
      </c>
      <c r="D325">
        <v>243.64127979051528</v>
      </c>
      <c r="E325">
        <v>79.208196107881491</v>
      </c>
      <c r="F325">
        <v>52.537618849800211</v>
      </c>
      <c r="G325">
        <v>28.373421729068703</v>
      </c>
      <c r="H325">
        <v>24.878603796798451</v>
      </c>
      <c r="I325">
        <v>25.943426104153062</v>
      </c>
      <c r="J325">
        <v>14.667922456484703</v>
      </c>
      <c r="K325">
        <v>6.7639737667402233</v>
      </c>
      <c r="L325">
        <v>3.4937674312747493</v>
      </c>
      <c r="M325">
        <v>2.221095507010042</v>
      </c>
      <c r="N325">
        <v>1.1350222149093634</v>
      </c>
      <c r="O325">
        <v>0.4961580867613325</v>
      </c>
      <c r="P325">
        <v>0.61061247913485028</v>
      </c>
      <c r="Q325">
        <v>0.39123564666591021</v>
      </c>
      <c r="R325">
        <v>0.3295169888069473</v>
      </c>
      <c r="S325">
        <v>0.21444212967872797</v>
      </c>
      <c r="T325">
        <v>0.25923385303828739</v>
      </c>
      <c r="U325">
        <v>0.28186671305713262</v>
      </c>
      <c r="V325">
        <v>0.7045593210509391</v>
      </c>
      <c r="W325">
        <v>1.5606488816924091</v>
      </c>
      <c r="X325">
        <v>1.4647601697724648</v>
      </c>
      <c r="Y325">
        <v>1.7729814143069902</v>
      </c>
      <c r="Z325">
        <v>3.0154975275523408</v>
      </c>
      <c r="AA325">
        <v>2.082610555040417</v>
      </c>
      <c r="AB325">
        <v>3.3123129257449779</v>
      </c>
      <c r="AC325">
        <v>3.5841702369985065</v>
      </c>
      <c r="AD325">
        <v>2.1950248934291028</v>
      </c>
      <c r="AE325">
        <v>1.5006828229435041</v>
      </c>
      <c r="AF325">
        <v>0.2908279342534445</v>
      </c>
      <c r="AG325">
        <v>0.24431772271001659</v>
      </c>
      <c r="AI325">
        <v>2.221095507010042</v>
      </c>
    </row>
    <row r="326" spans="2:35" x14ac:dyDescent="0.25">
      <c r="B326" t="s">
        <v>350</v>
      </c>
      <c r="C326">
        <v>211</v>
      </c>
      <c r="D326">
        <v>257.53569948016786</v>
      </c>
      <c r="E326">
        <v>318.1399368119171</v>
      </c>
      <c r="F326">
        <v>219.53730455807931</v>
      </c>
      <c r="G326">
        <v>152.83507301984395</v>
      </c>
      <c r="H326">
        <v>160.76047994381142</v>
      </c>
      <c r="I326">
        <v>164.16687388941176</v>
      </c>
      <c r="J326">
        <v>327.30808710529647</v>
      </c>
      <c r="K326">
        <v>484.7278648803487</v>
      </c>
      <c r="L326">
        <v>373.73011039142665</v>
      </c>
      <c r="M326">
        <v>346.27514785377809</v>
      </c>
      <c r="N326">
        <v>284.85416213521682</v>
      </c>
      <c r="O326">
        <v>270.63119712241036</v>
      </c>
      <c r="P326">
        <v>287.603626905677</v>
      </c>
      <c r="Q326">
        <v>120.00335476426382</v>
      </c>
      <c r="R326">
        <v>92.173815515164776</v>
      </c>
      <c r="S326">
        <v>131.53426855475925</v>
      </c>
      <c r="T326">
        <v>299.33638851612437</v>
      </c>
      <c r="U326">
        <v>238.69941653081861</v>
      </c>
      <c r="V326">
        <v>322.57170728095826</v>
      </c>
      <c r="W326">
        <v>383.73317281389086</v>
      </c>
      <c r="X326">
        <v>246.73138813319784</v>
      </c>
      <c r="Y326">
        <v>246.47351751881084</v>
      </c>
      <c r="Z326">
        <v>248.11159922737343</v>
      </c>
      <c r="AA326">
        <v>219.75104592576429</v>
      </c>
      <c r="AB326">
        <v>279.64045158190095</v>
      </c>
      <c r="AC326">
        <v>321.74419831732428</v>
      </c>
      <c r="AD326">
        <v>423.40529241968773</v>
      </c>
      <c r="AE326">
        <v>303.82036393655164</v>
      </c>
      <c r="AF326">
        <v>374.70452133024116</v>
      </c>
      <c r="AG326">
        <v>473.95167259275104</v>
      </c>
      <c r="AI326">
        <v>346.27514785377809</v>
      </c>
    </row>
    <row r="327" spans="2:35" x14ac:dyDescent="0.25">
      <c r="B327" t="s">
        <v>351</v>
      </c>
      <c r="C327">
        <v>211</v>
      </c>
      <c r="D327">
        <v>165.39773520794299</v>
      </c>
      <c r="E327">
        <v>159.13300544064958</v>
      </c>
      <c r="F327">
        <v>190.45793784330019</v>
      </c>
      <c r="G327">
        <v>129.31778344285985</v>
      </c>
      <c r="H327">
        <v>169.90885363239124</v>
      </c>
      <c r="I327">
        <v>132.51725644753773</v>
      </c>
      <c r="J327">
        <v>174.59892500534096</v>
      </c>
      <c r="K327">
        <v>127.04846865800978</v>
      </c>
      <c r="L327">
        <v>116.47723826550157</v>
      </c>
      <c r="M327">
        <v>139.85209551563671</v>
      </c>
      <c r="N327">
        <v>188.69384537825496</v>
      </c>
      <c r="O327">
        <v>293.89938923278942</v>
      </c>
      <c r="P327">
        <v>350.4300188818583</v>
      </c>
      <c r="Q327">
        <v>341.42937359816267</v>
      </c>
      <c r="R327">
        <v>392.52483927208942</v>
      </c>
      <c r="S327">
        <v>495.69842697533551</v>
      </c>
      <c r="T327">
        <v>795.33273615010933</v>
      </c>
      <c r="U327">
        <v>1019.9418466085314</v>
      </c>
      <c r="V327">
        <v>880.93912098891383</v>
      </c>
      <c r="W327">
        <v>651.58548434679597</v>
      </c>
      <c r="X327">
        <v>515.37108056053034</v>
      </c>
      <c r="Y327">
        <v>723.16750658981493</v>
      </c>
      <c r="Z327">
        <v>711.89011990618235</v>
      </c>
      <c r="AA327">
        <v>714.65428954488721</v>
      </c>
      <c r="AB327">
        <v>1391.1071471704786</v>
      </c>
      <c r="AC327">
        <v>1433.0939040269102</v>
      </c>
      <c r="AD327">
        <v>2664.8615166141021</v>
      </c>
      <c r="AE327">
        <v>3601.5431875595195</v>
      </c>
      <c r="AF327">
        <v>1754.3698851325275</v>
      </c>
      <c r="AG327">
        <v>1112.4907153616916</v>
      </c>
      <c r="AI327">
        <v>139.85209551563671</v>
      </c>
    </row>
    <row r="328" spans="2:35" x14ac:dyDescent="0.25">
      <c r="B328" t="s">
        <v>352</v>
      </c>
      <c r="C328">
        <v>211</v>
      </c>
      <c r="D328">
        <v>400.1476446350074</v>
      </c>
      <c r="E328">
        <v>652.71110078421282</v>
      </c>
      <c r="F328">
        <v>695.3213064753794</v>
      </c>
      <c r="G328">
        <v>702.12907377975785</v>
      </c>
      <c r="H328">
        <v>676.02847293688637</v>
      </c>
      <c r="I328">
        <v>551.79533811551755</v>
      </c>
      <c r="J328">
        <v>445.8566410126266</v>
      </c>
      <c r="K328">
        <v>582.01709336687418</v>
      </c>
      <c r="L328">
        <v>1270.3208539888115</v>
      </c>
      <c r="M328">
        <v>1069.7831279614977</v>
      </c>
      <c r="N328">
        <v>2064.2373726752658</v>
      </c>
      <c r="O328">
        <v>1234.1085208366787</v>
      </c>
      <c r="P328">
        <v>2008.0542094223622</v>
      </c>
      <c r="Q328">
        <v>2549.757960040748</v>
      </c>
      <c r="R328">
        <v>2686.3812395239465</v>
      </c>
      <c r="S328">
        <v>1967.5953800525479</v>
      </c>
      <c r="T328">
        <v>4389.7920244473135</v>
      </c>
      <c r="U328">
        <v>4804.0053705480432</v>
      </c>
      <c r="V328">
        <v>3583.9039024003382</v>
      </c>
      <c r="W328">
        <v>2732.100909959076</v>
      </c>
      <c r="X328">
        <v>3442.3155859891144</v>
      </c>
      <c r="Y328">
        <v>4391.2952868623852</v>
      </c>
      <c r="Z328">
        <v>6322.0972878925086</v>
      </c>
      <c r="AA328">
        <v>8346.0545613761551</v>
      </c>
      <c r="AB328">
        <v>11063.244261578138</v>
      </c>
      <c r="AC328">
        <v>13280.010111826579</v>
      </c>
      <c r="AD328">
        <v>15787.089390752313</v>
      </c>
      <c r="AE328">
        <v>17761.749583321736</v>
      </c>
      <c r="AF328">
        <v>11864.327871637135</v>
      </c>
      <c r="AG328">
        <v>13498.32382307168</v>
      </c>
      <c r="AI328">
        <v>1069.7831279614977</v>
      </c>
    </row>
    <row r="329" spans="2:35" x14ac:dyDescent="0.25">
      <c r="B329" t="s">
        <v>353</v>
      </c>
      <c r="C329">
        <v>211</v>
      </c>
      <c r="D329">
        <v>274.21065760746552</v>
      </c>
      <c r="E329">
        <v>436.12513599066693</v>
      </c>
      <c r="F329">
        <v>422.30308376310688</v>
      </c>
      <c r="G329">
        <v>514.96193892867018</v>
      </c>
      <c r="H329">
        <v>403.33688182288404</v>
      </c>
      <c r="I329">
        <v>250.49249704236891</v>
      </c>
      <c r="J329">
        <v>110.81254380923757</v>
      </c>
      <c r="K329">
        <v>90.173266349187571</v>
      </c>
      <c r="L329">
        <v>55.183609946235045</v>
      </c>
      <c r="M329">
        <v>40.936605547691364</v>
      </c>
      <c r="N329">
        <v>53.829339984802388</v>
      </c>
      <c r="O329">
        <v>90.186627193864183</v>
      </c>
      <c r="P329">
        <v>76.553622491214867</v>
      </c>
      <c r="Q329">
        <v>72.134759185004953</v>
      </c>
      <c r="R329">
        <v>48.638169326669612</v>
      </c>
      <c r="S329">
        <v>52.666287593862336</v>
      </c>
      <c r="T329">
        <v>51.563505309712049</v>
      </c>
      <c r="U329">
        <v>38.009384923732632</v>
      </c>
      <c r="V329">
        <v>56.520303543920228</v>
      </c>
      <c r="W329">
        <v>45.798612319753708</v>
      </c>
      <c r="X329">
        <v>42.961277493898244</v>
      </c>
      <c r="Y329">
        <v>21.07472205535889</v>
      </c>
      <c r="Z329">
        <v>22.642564835036996</v>
      </c>
      <c r="AA329">
        <v>8.5702350166636574</v>
      </c>
      <c r="AB329">
        <v>6.0631745554205176</v>
      </c>
      <c r="AC329">
        <v>3.5413518096780963</v>
      </c>
      <c r="AD329">
        <v>2.6348389390652098</v>
      </c>
      <c r="AE329">
        <v>5.435622168255148</v>
      </c>
      <c r="AF329">
        <v>2.0298359206022814</v>
      </c>
      <c r="AG329">
        <v>2.1827228926211681</v>
      </c>
      <c r="AI329">
        <v>40.936605547691364</v>
      </c>
    </row>
    <row r="330" spans="2:35" x14ac:dyDescent="0.25">
      <c r="B330" t="s">
        <v>354</v>
      </c>
      <c r="C330">
        <v>211</v>
      </c>
      <c r="D330">
        <v>174.69825935865035</v>
      </c>
      <c r="E330">
        <v>193.19585400133002</v>
      </c>
      <c r="F330">
        <v>259.13432456846016</v>
      </c>
      <c r="G330">
        <v>332.97824659711267</v>
      </c>
      <c r="H330">
        <v>736.63995310300254</v>
      </c>
      <c r="I330">
        <v>621.31611117792465</v>
      </c>
      <c r="J330">
        <v>637.60074125018866</v>
      </c>
      <c r="K330">
        <v>204.82484689512216</v>
      </c>
      <c r="L330">
        <v>292.31466253877636</v>
      </c>
      <c r="M330">
        <v>437.36061394040451</v>
      </c>
      <c r="N330">
        <v>350.54150991231546</v>
      </c>
      <c r="O330">
        <v>245.24293677101002</v>
      </c>
      <c r="P330">
        <v>137.39136542071245</v>
      </c>
      <c r="Q330">
        <v>106.09416497211133</v>
      </c>
      <c r="R330">
        <v>49.422558349986545</v>
      </c>
      <c r="S330">
        <v>110.12243115058335</v>
      </c>
      <c r="T330">
        <v>66.178238458701074</v>
      </c>
      <c r="U330">
        <v>81.403028282662248</v>
      </c>
      <c r="V330">
        <v>69.889121533179392</v>
      </c>
      <c r="W330">
        <v>43.442862798558892</v>
      </c>
      <c r="X330">
        <v>85.461010975712114</v>
      </c>
      <c r="Y330">
        <v>204.96753081166139</v>
      </c>
      <c r="Z330">
        <v>707.01995728558143</v>
      </c>
      <c r="AA330">
        <v>913.19308447320611</v>
      </c>
      <c r="AB330">
        <v>1160.0688133110764</v>
      </c>
      <c r="AC330">
        <v>893.13832440244767</v>
      </c>
      <c r="AD330">
        <v>661.63225283622944</v>
      </c>
      <c r="AE330">
        <v>527.60593617922109</v>
      </c>
      <c r="AF330">
        <v>745.28766990904194</v>
      </c>
      <c r="AG330">
        <v>1007.8014750365625</v>
      </c>
      <c r="AI330">
        <v>437.36061394040451</v>
      </c>
    </row>
    <row r="331" spans="2:35" x14ac:dyDescent="0.25">
      <c r="B331" t="s">
        <v>355</v>
      </c>
      <c r="C331">
        <v>211</v>
      </c>
      <c r="D331">
        <v>247.26149229574165</v>
      </c>
      <c r="E331">
        <v>227.74880601127956</v>
      </c>
      <c r="F331">
        <v>181.77493570621604</v>
      </c>
      <c r="G331">
        <v>318.29199202173413</v>
      </c>
      <c r="H331">
        <v>522.48410079826124</v>
      </c>
      <c r="I331">
        <v>481.68489450301973</v>
      </c>
      <c r="J331">
        <v>586.86755234402506</v>
      </c>
      <c r="K331">
        <v>392.84906232637928</v>
      </c>
      <c r="L331">
        <v>388.3913748816201</v>
      </c>
      <c r="M331">
        <v>225.3739183787641</v>
      </c>
      <c r="N331">
        <v>131.72765724561569</v>
      </c>
      <c r="O331">
        <v>93.344040062156111</v>
      </c>
      <c r="P331">
        <v>97.2414791158714</v>
      </c>
      <c r="Q331">
        <v>112.42972652271898</v>
      </c>
      <c r="R331">
        <v>68.518809952877987</v>
      </c>
      <c r="S331">
        <v>53.261672763459494</v>
      </c>
      <c r="T331">
        <v>37.604057654351401</v>
      </c>
      <c r="U331">
        <v>44.159224426639888</v>
      </c>
      <c r="V331">
        <v>35.803926720258467</v>
      </c>
      <c r="W331">
        <v>31.272466867702374</v>
      </c>
      <c r="X331">
        <v>19.129458950171006</v>
      </c>
      <c r="Y331">
        <v>15.487701386380405</v>
      </c>
      <c r="Z331">
        <v>21.8200483537323</v>
      </c>
      <c r="AA331">
        <v>10.22548208000379</v>
      </c>
      <c r="AB331">
        <v>15.271665469184279</v>
      </c>
      <c r="AC331">
        <v>14.517666677417187</v>
      </c>
      <c r="AD331">
        <v>17.221752263059681</v>
      </c>
      <c r="AE331">
        <v>25.032884455809295</v>
      </c>
      <c r="AF331">
        <v>26.945721494282882</v>
      </c>
      <c r="AG331">
        <v>27.641028445041712</v>
      </c>
      <c r="AI331">
        <v>225.3739183787641</v>
      </c>
    </row>
    <row r="332" spans="2:35" x14ac:dyDescent="0.25">
      <c r="B332" t="s">
        <v>356</v>
      </c>
      <c r="C332">
        <v>211</v>
      </c>
      <c r="D332">
        <v>163.68451405912566</v>
      </c>
      <c r="E332">
        <v>110.60732060299055</v>
      </c>
      <c r="F332">
        <v>164.49346191840692</v>
      </c>
      <c r="G332">
        <v>196.2841348107815</v>
      </c>
      <c r="H332">
        <v>387.50034844867213</v>
      </c>
      <c r="I332">
        <v>365.83542975782331</v>
      </c>
      <c r="J332">
        <v>514.93877747329873</v>
      </c>
      <c r="K332">
        <v>444.0583314773761</v>
      </c>
      <c r="L332">
        <v>727.87550470469387</v>
      </c>
      <c r="M332">
        <v>358.19042225302172</v>
      </c>
      <c r="N332">
        <v>697.32262469229681</v>
      </c>
      <c r="O332">
        <v>537.90444757665841</v>
      </c>
      <c r="P332">
        <v>385.8591313135102</v>
      </c>
      <c r="Q332">
        <v>270.03512527247693</v>
      </c>
      <c r="R332">
        <v>156.56805754193059</v>
      </c>
      <c r="S332">
        <v>244.30734769919306</v>
      </c>
      <c r="T332">
        <v>281.44138069654326</v>
      </c>
      <c r="U332">
        <v>647.04636281561113</v>
      </c>
      <c r="V332">
        <v>524.56527195363049</v>
      </c>
      <c r="W332">
        <v>298.89265330166279</v>
      </c>
      <c r="X332">
        <v>211.52450379549427</v>
      </c>
      <c r="Y332">
        <v>231.70072775184096</v>
      </c>
      <c r="Z332">
        <v>295.5519221765424</v>
      </c>
      <c r="AA332">
        <v>611.49938483483345</v>
      </c>
      <c r="AB332">
        <v>732.80189295118885</v>
      </c>
      <c r="AC332">
        <v>1145.5633011061336</v>
      </c>
      <c r="AD332">
        <v>4921.4368330570205</v>
      </c>
      <c r="AE332">
        <v>4755.175670553871</v>
      </c>
      <c r="AF332">
        <v>3290.379329243076</v>
      </c>
      <c r="AG332">
        <v>1471.5042735059815</v>
      </c>
      <c r="AI332">
        <v>358.19042225302172</v>
      </c>
    </row>
    <row r="333" spans="2:35" x14ac:dyDescent="0.25">
      <c r="B333" t="s">
        <v>357</v>
      </c>
      <c r="C333">
        <v>211</v>
      </c>
      <c r="D333">
        <v>217.47826516867894</v>
      </c>
      <c r="E333">
        <v>89.194062761354999</v>
      </c>
      <c r="F333">
        <v>84.619979450576594</v>
      </c>
      <c r="G333">
        <v>64.610668085063111</v>
      </c>
      <c r="H333">
        <v>43.402982021531869</v>
      </c>
      <c r="I333">
        <v>52.759400768148758</v>
      </c>
      <c r="J333">
        <v>50.364115079899832</v>
      </c>
      <c r="K333">
        <v>44.042010982718068</v>
      </c>
      <c r="L333">
        <v>39.050333355070272</v>
      </c>
      <c r="M333">
        <v>47.145047542682022</v>
      </c>
      <c r="N333">
        <v>47.219294127642492</v>
      </c>
      <c r="O333">
        <v>36.28487539594839</v>
      </c>
      <c r="P333">
        <v>40.476809618939583</v>
      </c>
      <c r="Q333">
        <v>22.167808178654536</v>
      </c>
      <c r="R333">
        <v>9.8693378126334483</v>
      </c>
      <c r="S333">
        <v>8.1119409486328191</v>
      </c>
      <c r="T333">
        <v>6.3719562712254225</v>
      </c>
      <c r="U333">
        <v>2.9927491215853692</v>
      </c>
      <c r="V333">
        <v>3.7502492051329694</v>
      </c>
      <c r="W333">
        <v>2.9882346935557869</v>
      </c>
      <c r="X333">
        <v>3.137468922953345</v>
      </c>
      <c r="Y333">
        <v>5.0959526561658546</v>
      </c>
      <c r="Z333">
        <v>2.8114447109096674</v>
      </c>
      <c r="AA333">
        <v>2.2568899659336896</v>
      </c>
      <c r="AB333">
        <v>1.2400445057428815</v>
      </c>
      <c r="AC333">
        <v>1.20874888501677</v>
      </c>
      <c r="AD333">
        <v>1.7583526970759911</v>
      </c>
      <c r="AE333">
        <v>1.7953948010312002</v>
      </c>
      <c r="AF333">
        <v>1.8859869182915141</v>
      </c>
      <c r="AG333">
        <v>6.9836117268016356</v>
      </c>
      <c r="AI333">
        <v>47.145047542682022</v>
      </c>
    </row>
    <row r="334" spans="2:35" x14ac:dyDescent="0.25">
      <c r="B334" t="s">
        <v>358</v>
      </c>
      <c r="C334">
        <v>211</v>
      </c>
      <c r="D334">
        <v>153.60213961874692</v>
      </c>
      <c r="E334">
        <v>193.20199747932696</v>
      </c>
      <c r="F334">
        <v>80.417517877323249</v>
      </c>
      <c r="G334">
        <v>153.98678333211345</v>
      </c>
      <c r="H334">
        <v>87.305426277572352</v>
      </c>
      <c r="I334">
        <v>193.53846064001533</v>
      </c>
      <c r="J334">
        <v>305.90310177893531</v>
      </c>
      <c r="K334">
        <v>482.71987727611855</v>
      </c>
      <c r="L334">
        <v>379.34015266096492</v>
      </c>
      <c r="M334">
        <v>835.77206961173067</v>
      </c>
      <c r="N334">
        <v>1495.1311786987337</v>
      </c>
      <c r="O334">
        <v>590.79928513282539</v>
      </c>
      <c r="P334">
        <v>846.5219290067638</v>
      </c>
      <c r="Q334">
        <v>509.85753438215261</v>
      </c>
      <c r="R334">
        <v>813.04767162285361</v>
      </c>
      <c r="S334">
        <v>563.48437338768872</v>
      </c>
      <c r="T334">
        <v>776.72536427805574</v>
      </c>
      <c r="U334">
        <v>2057.3988211299838</v>
      </c>
      <c r="V334">
        <v>3835.9799097859313</v>
      </c>
      <c r="W334">
        <v>6816.5431319342333</v>
      </c>
      <c r="X334">
        <v>8066.6061905810984</v>
      </c>
      <c r="Y334">
        <v>15207.76680599779</v>
      </c>
      <c r="Z334">
        <v>10113.128137448371</v>
      </c>
      <c r="AA334">
        <v>9801.3531570875293</v>
      </c>
      <c r="AB334">
        <v>11720.248360944308</v>
      </c>
      <c r="AC334">
        <v>9511.5804881784443</v>
      </c>
      <c r="AD334">
        <v>15314.309981896924</v>
      </c>
      <c r="AE334">
        <v>31398.200616831313</v>
      </c>
      <c r="AF334">
        <v>106201.36002206372</v>
      </c>
      <c r="AG334">
        <v>238452.26714970235</v>
      </c>
      <c r="AI334">
        <v>835.77206961173067</v>
      </c>
    </row>
    <row r="335" spans="2:35" x14ac:dyDescent="0.25">
      <c r="B335" t="s">
        <v>359</v>
      </c>
      <c r="C335">
        <v>211</v>
      </c>
      <c r="D335">
        <v>225.76813548343037</v>
      </c>
      <c r="E335">
        <v>210.64238222415077</v>
      </c>
      <c r="F335">
        <v>208.78505228144056</v>
      </c>
      <c r="G335">
        <v>376.74130690750474</v>
      </c>
      <c r="H335">
        <v>692.54424432989924</v>
      </c>
      <c r="I335">
        <v>1017.1865803582722</v>
      </c>
      <c r="J335">
        <v>1362.9754515822015</v>
      </c>
      <c r="K335">
        <v>1560.8948657713504</v>
      </c>
      <c r="L335">
        <v>1186.7490101033818</v>
      </c>
      <c r="M335">
        <v>1069.371002494747</v>
      </c>
      <c r="N335">
        <v>716.36836695146417</v>
      </c>
      <c r="O335">
        <v>466.765555638953</v>
      </c>
      <c r="P335">
        <v>562.38672804512498</v>
      </c>
      <c r="Q335">
        <v>689.27875811033925</v>
      </c>
      <c r="R335">
        <v>1577.9668836376829</v>
      </c>
      <c r="S335">
        <v>1925.0485083638289</v>
      </c>
      <c r="T335">
        <v>2384.0360993835534</v>
      </c>
      <c r="U335">
        <v>1226.0057372727538</v>
      </c>
      <c r="V335">
        <v>639.25501639091055</v>
      </c>
      <c r="W335">
        <v>313.82488017267588</v>
      </c>
      <c r="X335">
        <v>144.79028585108856</v>
      </c>
      <c r="Y335">
        <v>115.24429538261846</v>
      </c>
      <c r="Z335">
        <v>178.60918757115263</v>
      </c>
      <c r="AA335">
        <v>171.54109549380897</v>
      </c>
      <c r="AB335">
        <v>286.02582499842219</v>
      </c>
      <c r="AC335">
        <v>169.21203775536941</v>
      </c>
      <c r="AD335">
        <v>210.64829387023133</v>
      </c>
      <c r="AE335">
        <v>232.56530371360861</v>
      </c>
      <c r="AF335">
        <v>184.47306029475698</v>
      </c>
      <c r="AG335">
        <v>347.60571229256192</v>
      </c>
      <c r="AI335">
        <v>1069.371002494747</v>
      </c>
    </row>
    <row r="336" spans="2:35" x14ac:dyDescent="0.25">
      <c r="B336" t="s">
        <v>360</v>
      </c>
      <c r="C336">
        <v>211</v>
      </c>
      <c r="D336">
        <v>196.89127803456282</v>
      </c>
      <c r="E336">
        <v>199.5437898594846</v>
      </c>
      <c r="F336">
        <v>186.78915719633957</v>
      </c>
      <c r="G336">
        <v>556.6037198756552</v>
      </c>
      <c r="H336">
        <v>739.28955439306537</v>
      </c>
      <c r="I336">
        <v>292.12911692759508</v>
      </c>
      <c r="J336">
        <v>251.83193699037628</v>
      </c>
      <c r="K336">
        <v>325.16631478524778</v>
      </c>
      <c r="L336">
        <v>329.61204897326337</v>
      </c>
      <c r="M336">
        <v>167.09610517357672</v>
      </c>
      <c r="N336">
        <v>154.87767937964418</v>
      </c>
      <c r="O336">
        <v>196.64339531533653</v>
      </c>
      <c r="P336">
        <v>204.3885662957592</v>
      </c>
      <c r="Q336">
        <v>307.61714612055226</v>
      </c>
      <c r="R336">
        <v>215.72992376692102</v>
      </c>
      <c r="S336">
        <v>194.60529144491085</v>
      </c>
      <c r="T336">
        <v>122.7359324790382</v>
      </c>
      <c r="U336">
        <v>116.39801077839763</v>
      </c>
      <c r="V336">
        <v>195.44992515939862</v>
      </c>
      <c r="W336">
        <v>287.19805024277491</v>
      </c>
      <c r="X336">
        <v>196.53033353326228</v>
      </c>
      <c r="Y336">
        <v>254.35115378839382</v>
      </c>
      <c r="Z336">
        <v>139.08474025740961</v>
      </c>
      <c r="AA336">
        <v>169.87648841712311</v>
      </c>
      <c r="AB336">
        <v>150.7569256802883</v>
      </c>
      <c r="AC336">
        <v>292.01773555527188</v>
      </c>
      <c r="AD336">
        <v>181.06218179279855</v>
      </c>
      <c r="AE336">
        <v>246.67528514356763</v>
      </c>
      <c r="AF336">
        <v>115.60172845795937</v>
      </c>
      <c r="AG336">
        <v>184.78804826136746</v>
      </c>
      <c r="AI336">
        <v>167.09610517357672</v>
      </c>
    </row>
    <row r="337" spans="2:35" x14ac:dyDescent="0.25">
      <c r="B337" t="s">
        <v>361</v>
      </c>
      <c r="C337">
        <v>211</v>
      </c>
      <c r="D337">
        <v>171.7786139771533</v>
      </c>
      <c r="E337">
        <v>237.56593438288925</v>
      </c>
      <c r="F337">
        <v>242.34894278264613</v>
      </c>
      <c r="G337">
        <v>572.19432040839411</v>
      </c>
      <c r="H337">
        <v>430.48853861349664</v>
      </c>
      <c r="I337">
        <v>1304.2649851386825</v>
      </c>
      <c r="J337">
        <v>2369.3097830206493</v>
      </c>
      <c r="K337">
        <v>2502.1606897638135</v>
      </c>
      <c r="L337">
        <v>2229.3358718328359</v>
      </c>
      <c r="M337">
        <v>2601.0472766246648</v>
      </c>
      <c r="N337">
        <v>3510.2640254437897</v>
      </c>
      <c r="O337">
        <v>3986.8015446033096</v>
      </c>
      <c r="P337">
        <v>2496.0169612531372</v>
      </c>
      <c r="Q337">
        <v>1626.3730047811935</v>
      </c>
      <c r="R337">
        <v>2243.3179654555747</v>
      </c>
      <c r="S337">
        <v>2727.1312252937837</v>
      </c>
      <c r="T337">
        <v>2658.66638261146</v>
      </c>
      <c r="U337">
        <v>1026.0052512014656</v>
      </c>
      <c r="V337">
        <v>527.75865061184504</v>
      </c>
      <c r="W337">
        <v>499.0928317364241</v>
      </c>
      <c r="X337">
        <v>274.04844227328044</v>
      </c>
      <c r="Y337">
        <v>181.18904403424517</v>
      </c>
      <c r="Z337">
        <v>476.03557814220693</v>
      </c>
      <c r="AA337">
        <v>676.36002391867908</v>
      </c>
      <c r="AB337">
        <v>550.44523515048661</v>
      </c>
      <c r="AC337">
        <v>737.76107740801024</v>
      </c>
      <c r="AD337">
        <v>1548.3765760590672</v>
      </c>
      <c r="AE337">
        <v>1731.4075623567855</v>
      </c>
      <c r="AF337">
        <v>3005.6082495491642</v>
      </c>
      <c r="AG337">
        <v>6967.733183217274</v>
      </c>
      <c r="AI337">
        <v>2601.0472766246648</v>
      </c>
    </row>
    <row r="338" spans="2:35" x14ac:dyDescent="0.25">
      <c r="B338" t="s">
        <v>362</v>
      </c>
      <c r="C338">
        <v>211</v>
      </c>
      <c r="D338">
        <v>340.03135232045355</v>
      </c>
      <c r="E338">
        <v>506.07388096242397</v>
      </c>
      <c r="F338">
        <v>287.09014442241232</v>
      </c>
      <c r="G338">
        <v>510.14516447711139</v>
      </c>
      <c r="H338">
        <v>720.51405632433625</v>
      </c>
      <c r="I338">
        <v>432.21033473447568</v>
      </c>
      <c r="J338">
        <v>427.5742959093148</v>
      </c>
      <c r="K338">
        <v>355.5539774302971</v>
      </c>
      <c r="L338">
        <v>424.3975771811804</v>
      </c>
      <c r="M338">
        <v>677.57187820792524</v>
      </c>
      <c r="N338">
        <v>470.18182048469674</v>
      </c>
      <c r="O338">
        <v>534.66650979972803</v>
      </c>
      <c r="P338">
        <v>712.20202247222164</v>
      </c>
      <c r="Q338">
        <v>836.79513173714145</v>
      </c>
      <c r="R338">
        <v>1377.0125558889627</v>
      </c>
      <c r="S338">
        <v>1538.7236900567061</v>
      </c>
      <c r="T338">
        <v>1643.833866698749</v>
      </c>
      <c r="U338">
        <v>802.11412212682251</v>
      </c>
      <c r="V338">
        <v>1136.6533315186675</v>
      </c>
      <c r="W338">
        <v>1442.973850327237</v>
      </c>
      <c r="X338">
        <v>888.58167776610287</v>
      </c>
      <c r="Y338">
        <v>859.72915912161648</v>
      </c>
      <c r="Z338">
        <v>759.41011843644219</v>
      </c>
      <c r="AA338">
        <v>904.13634283706278</v>
      </c>
      <c r="AB338">
        <v>1337.2457959464218</v>
      </c>
      <c r="AC338">
        <v>1827.4675975245189</v>
      </c>
      <c r="AD338">
        <v>1237.2362064985</v>
      </c>
      <c r="AE338">
        <v>892.76416842613946</v>
      </c>
      <c r="AF338">
        <v>573.8749616499216</v>
      </c>
      <c r="AG338">
        <v>235.77604512541672</v>
      </c>
      <c r="AI338">
        <v>677.57187820792524</v>
      </c>
    </row>
    <row r="339" spans="2:35" x14ac:dyDescent="0.25">
      <c r="B339" t="s">
        <v>363</v>
      </c>
      <c r="C339">
        <v>211</v>
      </c>
      <c r="D339">
        <v>445.69415821584568</v>
      </c>
      <c r="E339">
        <v>784.97509713169723</v>
      </c>
      <c r="F339">
        <v>867.32630160044278</v>
      </c>
      <c r="G339">
        <v>505.61501361362116</v>
      </c>
      <c r="H339">
        <v>469.69290686280868</v>
      </c>
      <c r="I339">
        <v>385.18494989417889</v>
      </c>
      <c r="J339">
        <v>281.7873343541554</v>
      </c>
      <c r="K339">
        <v>548.41949921221874</v>
      </c>
      <c r="L339">
        <v>515.40352840717435</v>
      </c>
      <c r="M339">
        <v>439.61428046124871</v>
      </c>
      <c r="N339">
        <v>295.75064272349226</v>
      </c>
      <c r="O339">
        <v>225.79078483695807</v>
      </c>
      <c r="P339">
        <v>192.97307834565999</v>
      </c>
      <c r="Q339">
        <v>268.04603368931629</v>
      </c>
      <c r="R339">
        <v>175.17714485031766</v>
      </c>
      <c r="S339">
        <v>283.54201012660127</v>
      </c>
      <c r="T339">
        <v>406.49666878992696</v>
      </c>
      <c r="U339">
        <v>606.43894076648633</v>
      </c>
      <c r="V339">
        <v>740.40674465596567</v>
      </c>
      <c r="W339">
        <v>545.34814774495408</v>
      </c>
      <c r="X339">
        <v>737.67316548160989</v>
      </c>
      <c r="Y339">
        <v>1493.096932456886</v>
      </c>
      <c r="Z339">
        <v>1005.2375904412679</v>
      </c>
      <c r="AA339">
        <v>1229.4144851410138</v>
      </c>
      <c r="AB339">
        <v>2787.6396194055624</v>
      </c>
      <c r="AC339">
        <v>3475.9994775831342</v>
      </c>
      <c r="AD339">
        <v>6471.6341463137278</v>
      </c>
      <c r="AE339">
        <v>7316.3739982118705</v>
      </c>
      <c r="AF339">
        <v>6202.6298304737984</v>
      </c>
      <c r="AG339">
        <v>10879.024989324365</v>
      </c>
      <c r="AI339">
        <v>439.61428046124871</v>
      </c>
    </row>
    <row r="340" spans="2:35" x14ac:dyDescent="0.25">
      <c r="B340" t="s">
        <v>364</v>
      </c>
      <c r="C340">
        <v>211</v>
      </c>
      <c r="D340">
        <v>212.29642647233302</v>
      </c>
      <c r="E340">
        <v>200.21539938811611</v>
      </c>
      <c r="F340">
        <v>148.28848909779657</v>
      </c>
      <c r="G340">
        <v>251.1008051141437</v>
      </c>
      <c r="H340">
        <v>447.70247684844043</v>
      </c>
      <c r="I340">
        <v>589.73146643811708</v>
      </c>
      <c r="J340">
        <v>310.30163288051079</v>
      </c>
      <c r="K340">
        <v>422.32880530712538</v>
      </c>
      <c r="L340">
        <v>258.41791357530633</v>
      </c>
      <c r="M340">
        <v>257.48631671515017</v>
      </c>
      <c r="N340">
        <v>286.1595459546935</v>
      </c>
      <c r="O340">
        <v>364.57343438430399</v>
      </c>
      <c r="P340">
        <v>443.50670836823224</v>
      </c>
      <c r="Q340">
        <v>541.36623152929189</v>
      </c>
      <c r="R340">
        <v>463.92450274708597</v>
      </c>
      <c r="S340">
        <v>1202.1440366809593</v>
      </c>
      <c r="T340">
        <v>1088.0013640606783</v>
      </c>
      <c r="U340">
        <v>697.42704953010934</v>
      </c>
      <c r="V340">
        <v>768.69859644676001</v>
      </c>
      <c r="W340">
        <v>585.63874372628675</v>
      </c>
      <c r="X340">
        <v>273.55935997073522</v>
      </c>
      <c r="Y340">
        <v>128.25060680966197</v>
      </c>
      <c r="Z340">
        <v>297.46919711868469</v>
      </c>
      <c r="AA340">
        <v>349.63167386818873</v>
      </c>
      <c r="AB340">
        <v>437.57615895002459</v>
      </c>
      <c r="AC340">
        <v>600.16139698537563</v>
      </c>
      <c r="AD340">
        <v>495.98060043817492</v>
      </c>
      <c r="AE340">
        <v>362.92017429183392</v>
      </c>
      <c r="AF340">
        <v>355.79684323672984</v>
      </c>
      <c r="AG340">
        <v>205.16459433599854</v>
      </c>
      <c r="AI340">
        <v>257.48631671515017</v>
      </c>
    </row>
    <row r="341" spans="2:35" x14ac:dyDescent="0.25">
      <c r="B341" t="s">
        <v>365</v>
      </c>
      <c r="C341">
        <v>211</v>
      </c>
      <c r="D341">
        <v>218.24918904952983</v>
      </c>
      <c r="E341">
        <v>282.53016081759057</v>
      </c>
      <c r="F341">
        <v>189.155075129251</v>
      </c>
      <c r="G341">
        <v>120.24970513808564</v>
      </c>
      <c r="H341">
        <v>95.684112949777713</v>
      </c>
      <c r="I341">
        <v>65.446934202218145</v>
      </c>
      <c r="J341">
        <v>73.076210275781051</v>
      </c>
      <c r="K341">
        <v>76.835849401653874</v>
      </c>
      <c r="L341">
        <v>82.360510075485649</v>
      </c>
      <c r="M341">
        <v>70.50795547916357</v>
      </c>
      <c r="N341">
        <v>48.04305895382798</v>
      </c>
      <c r="O341">
        <v>32.513903898234851</v>
      </c>
      <c r="P341">
        <v>28.475200740072236</v>
      </c>
      <c r="Q341">
        <v>22.370913926296318</v>
      </c>
      <c r="R341">
        <v>46.174196590006147</v>
      </c>
      <c r="S341">
        <v>43.303498543067334</v>
      </c>
      <c r="T341">
        <v>81.580369320751061</v>
      </c>
      <c r="U341">
        <v>92.658738218267771</v>
      </c>
      <c r="V341">
        <v>46.440737376108466</v>
      </c>
      <c r="W341">
        <v>27.603965965921414</v>
      </c>
      <c r="X341">
        <v>33.338564450892882</v>
      </c>
      <c r="Y341">
        <v>51.158396238687139</v>
      </c>
      <c r="Z341">
        <v>45.701736858543526</v>
      </c>
      <c r="AA341">
        <v>80.350518266331974</v>
      </c>
      <c r="AB341">
        <v>105.69124813166215</v>
      </c>
      <c r="AC341">
        <v>73.535074131099265</v>
      </c>
      <c r="AD341">
        <v>65.163084220048603</v>
      </c>
      <c r="AE341">
        <v>89.008013057670553</v>
      </c>
      <c r="AF341">
        <v>31.081051269957651</v>
      </c>
      <c r="AG341">
        <v>24.626403626392044</v>
      </c>
      <c r="AI341">
        <v>70.50795547916357</v>
      </c>
    </row>
    <row r="342" spans="2:35" x14ac:dyDescent="0.25">
      <c r="B342" t="s">
        <v>366</v>
      </c>
      <c r="C342">
        <v>211</v>
      </c>
      <c r="D342">
        <v>258.51699274362761</v>
      </c>
      <c r="E342">
        <v>469.29462648024867</v>
      </c>
      <c r="F342">
        <v>387.45353614992769</v>
      </c>
      <c r="G342">
        <v>279.82377273009882</v>
      </c>
      <c r="H342">
        <v>465.63740648936988</v>
      </c>
      <c r="I342">
        <v>325.79155884396448</v>
      </c>
      <c r="J342">
        <v>827.56989518465764</v>
      </c>
      <c r="K342">
        <v>1220.3439609922007</v>
      </c>
      <c r="L342">
        <v>1308.6998620012585</v>
      </c>
      <c r="M342">
        <v>1366.9276853485467</v>
      </c>
      <c r="N342">
        <v>1443.629302869738</v>
      </c>
      <c r="O342">
        <v>915.34329922269899</v>
      </c>
      <c r="P342">
        <v>317.66922702424273</v>
      </c>
      <c r="Q342">
        <v>205.17775559031026</v>
      </c>
      <c r="R342">
        <v>240.3015912124178</v>
      </c>
      <c r="S342">
        <v>248.7056668940412</v>
      </c>
      <c r="T342">
        <v>361.31488728564551</v>
      </c>
      <c r="U342">
        <v>323.64849520532687</v>
      </c>
      <c r="V342">
        <v>328.13335040014459</v>
      </c>
      <c r="W342">
        <v>364.03985282672835</v>
      </c>
      <c r="X342">
        <v>413.30654160850895</v>
      </c>
      <c r="Y342">
        <v>236.05997797729299</v>
      </c>
      <c r="Z342">
        <v>410.26744156733963</v>
      </c>
      <c r="AA342">
        <v>487.75485917218151</v>
      </c>
      <c r="AB342">
        <v>351.02000034434775</v>
      </c>
      <c r="AC342">
        <v>384.05236745038223</v>
      </c>
      <c r="AD342">
        <v>347.18687972948777</v>
      </c>
      <c r="AE342">
        <v>601.4389739180483</v>
      </c>
      <c r="AF342">
        <v>416.51133587717419</v>
      </c>
      <c r="AG342">
        <v>354.67412408225329</v>
      </c>
      <c r="AI342">
        <v>1366.9276853485467</v>
      </c>
    </row>
    <row r="343" spans="2:35" x14ac:dyDescent="0.25">
      <c r="B343" t="s">
        <v>367</v>
      </c>
      <c r="C343">
        <v>211</v>
      </c>
      <c r="D343">
        <v>264.50191112084821</v>
      </c>
      <c r="E343">
        <v>449.20071886531144</v>
      </c>
      <c r="F343">
        <v>975.83112234522446</v>
      </c>
      <c r="G343">
        <v>1110.9819535588408</v>
      </c>
      <c r="H343">
        <v>1179.9788754691474</v>
      </c>
      <c r="I343">
        <v>3018.807357870694</v>
      </c>
      <c r="J343">
        <v>2715.7562256432416</v>
      </c>
      <c r="K343">
        <v>1740.3604477166125</v>
      </c>
      <c r="L343">
        <v>3025.285304214492</v>
      </c>
      <c r="M343">
        <v>5575.6346928651938</v>
      </c>
      <c r="N343">
        <v>6948.7812079811447</v>
      </c>
      <c r="O343">
        <v>11488.576457353114</v>
      </c>
      <c r="P343">
        <v>8647.6984704738807</v>
      </c>
      <c r="Q343">
        <v>6180.7220867892083</v>
      </c>
      <c r="R343">
        <v>6255.2010153619376</v>
      </c>
      <c r="S343">
        <v>17823.486360687268</v>
      </c>
      <c r="T343">
        <v>17173.016812713071</v>
      </c>
      <c r="U343">
        <v>9058.4016452084197</v>
      </c>
      <c r="V343">
        <v>6427.4918735129513</v>
      </c>
      <c r="W343">
        <v>8868.4083192911439</v>
      </c>
      <c r="X343">
        <v>9420.1437057247476</v>
      </c>
      <c r="Y343">
        <v>8969.4838881688247</v>
      </c>
      <c r="Z343">
        <v>8511.1556495198965</v>
      </c>
      <c r="AA343">
        <v>5926.902364035901</v>
      </c>
      <c r="AB343">
        <v>2630.931261448608</v>
      </c>
      <c r="AC343">
        <v>3333.3072364328532</v>
      </c>
      <c r="AD343">
        <v>3924.2561844494653</v>
      </c>
      <c r="AE343">
        <v>7008.8452518417816</v>
      </c>
      <c r="AF343">
        <v>14991.047740431026</v>
      </c>
      <c r="AG343">
        <v>16211.120994248035</v>
      </c>
      <c r="AI343">
        <v>5575.6346928651938</v>
      </c>
    </row>
    <row r="344" spans="2:35" x14ac:dyDescent="0.25">
      <c r="B344" t="s">
        <v>368</v>
      </c>
      <c r="C344">
        <v>211</v>
      </c>
      <c r="D344">
        <v>223.11277268303763</v>
      </c>
      <c r="E344">
        <v>131.50033383649475</v>
      </c>
      <c r="F344">
        <v>108.7708421465408</v>
      </c>
      <c r="G344">
        <v>96.236273307226568</v>
      </c>
      <c r="H344">
        <v>117.16958048656716</v>
      </c>
      <c r="I344">
        <v>202.2008364296249</v>
      </c>
      <c r="J344">
        <v>221.58461464354963</v>
      </c>
      <c r="K344">
        <v>277.12909014330614</v>
      </c>
      <c r="L344">
        <v>239.87426965842735</v>
      </c>
      <c r="M344">
        <v>205.23164983402131</v>
      </c>
      <c r="N344">
        <v>92.694350802773741</v>
      </c>
      <c r="O344">
        <v>63.921284757982278</v>
      </c>
      <c r="P344">
        <v>42.017950573455785</v>
      </c>
      <c r="Q344">
        <v>58.283290944051835</v>
      </c>
      <c r="R344">
        <v>43.990021428982743</v>
      </c>
      <c r="S344">
        <v>59.699447573833297</v>
      </c>
      <c r="T344">
        <v>68.354427118338762</v>
      </c>
      <c r="U344">
        <v>64.353967583911768</v>
      </c>
      <c r="V344">
        <v>146.60704088156146</v>
      </c>
      <c r="W344">
        <v>101.86477720685986</v>
      </c>
      <c r="X344">
        <v>40.506461686655868</v>
      </c>
      <c r="Y344">
        <v>32.245646780239241</v>
      </c>
      <c r="Z344">
        <v>47.536649560539281</v>
      </c>
      <c r="AA344">
        <v>41.718646250505792</v>
      </c>
      <c r="AB344">
        <v>33.377628748859777</v>
      </c>
      <c r="AC344">
        <v>20.834282498415241</v>
      </c>
      <c r="AD344">
        <v>21.608934209308121</v>
      </c>
      <c r="AE344">
        <v>40.701566430094992</v>
      </c>
      <c r="AF344">
        <v>35.784893592755033</v>
      </c>
      <c r="AG344">
        <v>27.13728450459454</v>
      </c>
      <c r="AI344">
        <v>205.23164983402131</v>
      </c>
    </row>
    <row r="345" spans="2:35" x14ac:dyDescent="0.25">
      <c r="B345" t="s">
        <v>369</v>
      </c>
      <c r="C345">
        <v>211</v>
      </c>
      <c r="D345">
        <v>115.36511983494836</v>
      </c>
      <c r="E345">
        <v>78.818088913490314</v>
      </c>
      <c r="F345">
        <v>36.976841445870797</v>
      </c>
      <c r="G345">
        <v>50.497495969999775</v>
      </c>
      <c r="H345">
        <v>40.320175350630521</v>
      </c>
      <c r="I345">
        <v>29.743414918642856</v>
      </c>
      <c r="J345">
        <v>50.280874523536347</v>
      </c>
      <c r="K345">
        <v>87.220102143761324</v>
      </c>
      <c r="L345">
        <v>47.672478525752084</v>
      </c>
      <c r="M345">
        <v>40.781183155984039</v>
      </c>
      <c r="N345">
        <v>96.321228577780374</v>
      </c>
      <c r="O345">
        <v>78.389105881517992</v>
      </c>
      <c r="P345">
        <v>81.571399016045916</v>
      </c>
      <c r="Q345">
        <v>91.858423812697168</v>
      </c>
      <c r="R345">
        <v>77.859940501034103</v>
      </c>
      <c r="S345">
        <v>142.08314271664005</v>
      </c>
      <c r="T345">
        <v>226.54491457099775</v>
      </c>
      <c r="U345">
        <v>241.19928522961945</v>
      </c>
      <c r="V345">
        <v>174.62836579104928</v>
      </c>
      <c r="W345">
        <v>163.56705665175349</v>
      </c>
      <c r="X345">
        <v>182.99527389027162</v>
      </c>
      <c r="Y345">
        <v>236.12349757988093</v>
      </c>
      <c r="Z345">
        <v>140.44419684500409</v>
      </c>
      <c r="AA345">
        <v>106.72429446115018</v>
      </c>
      <c r="AB345">
        <v>105.22602331924571</v>
      </c>
      <c r="AC345">
        <v>73.538053227076119</v>
      </c>
      <c r="AD345">
        <v>82.64453734547206</v>
      </c>
      <c r="AE345">
        <v>78.400395510001573</v>
      </c>
      <c r="AF345">
        <v>120.73204001328772</v>
      </c>
      <c r="AG345">
        <v>79.769855921081032</v>
      </c>
      <c r="AI345">
        <v>40.781183155984039</v>
      </c>
    </row>
    <row r="346" spans="2:35" x14ac:dyDescent="0.25">
      <c r="B346" t="s">
        <v>370</v>
      </c>
      <c r="C346">
        <v>211</v>
      </c>
      <c r="D346">
        <v>480.39100353819515</v>
      </c>
      <c r="E346">
        <v>794.50407169827929</v>
      </c>
      <c r="F346">
        <v>429.46160725861694</v>
      </c>
      <c r="G346">
        <v>919.22926070064591</v>
      </c>
      <c r="H346">
        <v>521.24382136309112</v>
      </c>
      <c r="I346">
        <v>626.91059749415069</v>
      </c>
      <c r="J346">
        <v>544.36749599881216</v>
      </c>
      <c r="K346">
        <v>678.82396852556508</v>
      </c>
      <c r="L346">
        <v>684.09426405326201</v>
      </c>
      <c r="M346">
        <v>291.57574266466611</v>
      </c>
      <c r="N346">
        <v>403.77289838726216</v>
      </c>
      <c r="O346">
        <v>670.76751550572476</v>
      </c>
      <c r="P346">
        <v>615.20973211298269</v>
      </c>
      <c r="Q346">
        <v>924.44221228046183</v>
      </c>
      <c r="R346">
        <v>1480.0662908430027</v>
      </c>
      <c r="S346">
        <v>2800.1419432153334</v>
      </c>
      <c r="T346">
        <v>2196.8052376636338</v>
      </c>
      <c r="U346">
        <v>1851.2308793086163</v>
      </c>
      <c r="V346">
        <v>1182.711277762038</v>
      </c>
      <c r="W346">
        <v>1520.6127228960236</v>
      </c>
      <c r="X346">
        <v>455.35817731543756</v>
      </c>
      <c r="Y346">
        <v>596.45579244186308</v>
      </c>
      <c r="Z346">
        <v>710.8175337156764</v>
      </c>
      <c r="AA346">
        <v>499.50429071372889</v>
      </c>
      <c r="AB346">
        <v>312.62354261894325</v>
      </c>
      <c r="AC346">
        <v>454.33113755640886</v>
      </c>
      <c r="AD346">
        <v>622.78185020749731</v>
      </c>
      <c r="AE346">
        <v>1032.7477055679242</v>
      </c>
      <c r="AF346">
        <v>833.49029820362659</v>
      </c>
      <c r="AG346">
        <v>1738.8912687873262</v>
      </c>
      <c r="AI346">
        <v>291.57574266466611</v>
      </c>
    </row>
    <row r="347" spans="2:35" x14ac:dyDescent="0.25">
      <c r="B347" t="s">
        <v>371</v>
      </c>
      <c r="C347">
        <v>211</v>
      </c>
      <c r="D347">
        <v>164.22127096519381</v>
      </c>
      <c r="E347">
        <v>101.65494983667514</v>
      </c>
      <c r="F347">
        <v>151.75601534608936</v>
      </c>
      <c r="G347">
        <v>233.03808335347716</v>
      </c>
      <c r="H347">
        <v>430.55163214453256</v>
      </c>
      <c r="I347">
        <v>295.10668138348501</v>
      </c>
      <c r="J347">
        <v>354.07317209200761</v>
      </c>
      <c r="K347">
        <v>253.15118512489298</v>
      </c>
      <c r="L347">
        <v>96.553252439353784</v>
      </c>
      <c r="M347">
        <v>57.126492050607425</v>
      </c>
      <c r="N347">
        <v>44.067647746257194</v>
      </c>
      <c r="O347">
        <v>40.414457856679547</v>
      </c>
      <c r="P347">
        <v>37.924651459601137</v>
      </c>
      <c r="Q347">
        <v>22.883596728522427</v>
      </c>
      <c r="R347">
        <v>23.062111896226753</v>
      </c>
      <c r="S347">
        <v>19.670504260937207</v>
      </c>
      <c r="T347">
        <v>32.390181646389266</v>
      </c>
      <c r="U347">
        <v>25.569038788848804</v>
      </c>
      <c r="V347">
        <v>15.028945059013239</v>
      </c>
      <c r="W347">
        <v>29.409223231756229</v>
      </c>
      <c r="X347">
        <v>27.586924400468416</v>
      </c>
      <c r="Y347">
        <v>11.658989079488299</v>
      </c>
      <c r="Z347">
        <v>10.90607060731751</v>
      </c>
      <c r="AA347">
        <v>15.172345127009246</v>
      </c>
      <c r="AB347">
        <v>9.9507716462101286</v>
      </c>
      <c r="AC347">
        <v>21.540201594038802</v>
      </c>
      <c r="AD347">
        <v>27.204197166180069</v>
      </c>
      <c r="AE347">
        <v>10.895889389420258</v>
      </c>
      <c r="AF347">
        <v>12.44171202605974</v>
      </c>
      <c r="AG347">
        <v>26.450102919241886</v>
      </c>
      <c r="AI347">
        <v>57.126492050607425</v>
      </c>
    </row>
    <row r="348" spans="2:35" x14ac:dyDescent="0.25">
      <c r="B348" t="s">
        <v>372</v>
      </c>
      <c r="C348">
        <v>211</v>
      </c>
      <c r="D348">
        <v>301.74163461917539</v>
      </c>
      <c r="E348">
        <v>233.91105743049283</v>
      </c>
      <c r="F348">
        <v>120.58892158875359</v>
      </c>
      <c r="G348">
        <v>206.94143999104239</v>
      </c>
      <c r="H348">
        <v>194.24585084706928</v>
      </c>
      <c r="I348">
        <v>163.22294003798345</v>
      </c>
      <c r="J348">
        <v>150.26322058119908</v>
      </c>
      <c r="K348">
        <v>113.46482524212431</v>
      </c>
      <c r="L348">
        <v>164.0082475565614</v>
      </c>
      <c r="M348">
        <v>345.7553795783524</v>
      </c>
      <c r="N348">
        <v>255.57503218541996</v>
      </c>
      <c r="O348">
        <v>230.05233918103966</v>
      </c>
      <c r="P348">
        <v>271.70968914270156</v>
      </c>
      <c r="Q348">
        <v>309.02702597739955</v>
      </c>
      <c r="R348">
        <v>397.5624573092399</v>
      </c>
      <c r="S348">
        <v>761.18359150787569</v>
      </c>
      <c r="T348">
        <v>903.89982568839707</v>
      </c>
      <c r="U348">
        <v>916.85961525378957</v>
      </c>
      <c r="V348">
        <v>696.93214800781539</v>
      </c>
      <c r="W348">
        <v>903.28330834008341</v>
      </c>
      <c r="X348">
        <v>546.18087113482966</v>
      </c>
      <c r="Y348">
        <v>387.10903624972786</v>
      </c>
      <c r="Z348">
        <v>476.72640134331834</v>
      </c>
      <c r="AA348">
        <v>777.22775443893602</v>
      </c>
      <c r="AB348">
        <v>687.5801362925265</v>
      </c>
      <c r="AC348">
        <v>1319.7247022465694</v>
      </c>
      <c r="AD348">
        <v>1395.1714364883023</v>
      </c>
      <c r="AE348">
        <v>1189.2375654284049</v>
      </c>
      <c r="AF348">
        <v>3081.910330536869</v>
      </c>
      <c r="AG348">
        <v>2525.2937095169459</v>
      </c>
      <c r="AI348">
        <v>345.7553795783524</v>
      </c>
    </row>
    <row r="349" spans="2:35" x14ac:dyDescent="0.25">
      <c r="B349" t="s">
        <v>373</v>
      </c>
      <c r="C349">
        <v>211</v>
      </c>
      <c r="D349">
        <v>152.62907050017964</v>
      </c>
      <c r="E349">
        <v>250.40307554154344</v>
      </c>
      <c r="F349">
        <v>177.5197674730812</v>
      </c>
      <c r="G349">
        <v>118.3360378897362</v>
      </c>
      <c r="H349">
        <v>183.32921479426861</v>
      </c>
      <c r="I349">
        <v>153.80312041115891</v>
      </c>
      <c r="J349">
        <v>178.0652774110346</v>
      </c>
      <c r="K349">
        <v>173.6654629151825</v>
      </c>
      <c r="L349">
        <v>369.93124640032391</v>
      </c>
      <c r="M349">
        <v>918.88905715721785</v>
      </c>
      <c r="N349">
        <v>1423.7852526604252</v>
      </c>
      <c r="O349">
        <v>1562.7082407885398</v>
      </c>
      <c r="P349">
        <v>1781.674137810611</v>
      </c>
      <c r="Q349">
        <v>1767.2638157336885</v>
      </c>
      <c r="R349">
        <v>3062.235732756636</v>
      </c>
      <c r="S349">
        <v>1504.5096970942741</v>
      </c>
      <c r="T349">
        <v>1860.9747620050068</v>
      </c>
      <c r="U349">
        <v>5281.9864094753548</v>
      </c>
      <c r="V349">
        <v>5294.2152123446358</v>
      </c>
      <c r="W349">
        <v>3874.655624825049</v>
      </c>
      <c r="X349">
        <v>4223.7707679603946</v>
      </c>
      <c r="Y349">
        <v>2503.8000278515242</v>
      </c>
      <c r="Z349">
        <v>2251.6819009613087</v>
      </c>
      <c r="AA349">
        <v>2319.5123923345263</v>
      </c>
      <c r="AB349">
        <v>1402.7925843144146</v>
      </c>
      <c r="AC349">
        <v>662.12363507668806</v>
      </c>
      <c r="AD349">
        <v>333.67946917390242</v>
      </c>
      <c r="AE349">
        <v>269.35372246019</v>
      </c>
      <c r="AF349">
        <v>120.47840048149602</v>
      </c>
      <c r="AG349">
        <v>136.88817475296236</v>
      </c>
      <c r="AI349">
        <v>918.88905715721785</v>
      </c>
    </row>
    <row r="350" spans="2:35" x14ac:dyDescent="0.25">
      <c r="B350" t="s">
        <v>374</v>
      </c>
      <c r="C350">
        <v>211</v>
      </c>
      <c r="D350">
        <v>351.04167624316739</v>
      </c>
      <c r="E350">
        <v>612.0448478568228</v>
      </c>
      <c r="F350">
        <v>525.92041506482667</v>
      </c>
      <c r="G350">
        <v>538.52641074285611</v>
      </c>
      <c r="H350">
        <v>504.4288461280712</v>
      </c>
      <c r="I350">
        <v>484.57463834950653</v>
      </c>
      <c r="J350">
        <v>431.20556259561118</v>
      </c>
      <c r="K350">
        <v>373.25215881293354</v>
      </c>
      <c r="L350">
        <v>326.85939957619684</v>
      </c>
      <c r="M350">
        <v>524.45130734662325</v>
      </c>
      <c r="N350">
        <v>576.39450886531085</v>
      </c>
      <c r="O350">
        <v>780.74477401374372</v>
      </c>
      <c r="P350">
        <v>962.31480139918904</v>
      </c>
      <c r="Q350">
        <v>2804.0261557384788</v>
      </c>
      <c r="R350">
        <v>1120.7087856909548</v>
      </c>
      <c r="S350">
        <v>603.52674527081808</v>
      </c>
      <c r="T350">
        <v>608.49092040941139</v>
      </c>
      <c r="U350">
        <v>565.77324125344114</v>
      </c>
      <c r="V350">
        <v>956.02091008477453</v>
      </c>
      <c r="W350">
        <v>1236.0105367302137</v>
      </c>
      <c r="X350">
        <v>1826.8786754106484</v>
      </c>
      <c r="Y350">
        <v>1911.4883264588261</v>
      </c>
      <c r="Z350">
        <v>2464.1962430076451</v>
      </c>
      <c r="AA350">
        <v>2285.4934522137314</v>
      </c>
      <c r="AB350">
        <v>1768.3985046308235</v>
      </c>
      <c r="AC350">
        <v>1694.7888839460168</v>
      </c>
      <c r="AD350">
        <v>2694.1443047743805</v>
      </c>
      <c r="AE350">
        <v>2292.2655382229314</v>
      </c>
      <c r="AF350">
        <v>873.70895168651168</v>
      </c>
      <c r="AG350">
        <v>1116.7862698834174</v>
      </c>
      <c r="AI350">
        <v>524.45130734662325</v>
      </c>
    </row>
    <row r="351" spans="2:35" x14ac:dyDescent="0.25">
      <c r="B351" t="s">
        <v>375</v>
      </c>
      <c r="C351">
        <v>211</v>
      </c>
      <c r="D351">
        <v>152.9506903938607</v>
      </c>
      <c r="E351">
        <v>195.80564667076248</v>
      </c>
      <c r="F351">
        <v>221.8849467542764</v>
      </c>
      <c r="G351">
        <v>227.4335749374273</v>
      </c>
      <c r="H351">
        <v>275.93658280251992</v>
      </c>
      <c r="I351">
        <v>238.70335386796771</v>
      </c>
      <c r="J351">
        <v>121.52105818185274</v>
      </c>
      <c r="K351">
        <v>176.62495638631285</v>
      </c>
      <c r="L351">
        <v>168.94570055697605</v>
      </c>
      <c r="M351">
        <v>135.87807051554742</v>
      </c>
      <c r="N351">
        <v>129.32027068561129</v>
      </c>
      <c r="O351">
        <v>225.32718366680257</v>
      </c>
      <c r="P351">
        <v>196.47345202685295</v>
      </c>
      <c r="Q351">
        <v>307.05475334404065</v>
      </c>
      <c r="R351">
        <v>236.81919972228374</v>
      </c>
      <c r="S351">
        <v>255.49375642070692</v>
      </c>
      <c r="T351">
        <v>406.62856907472894</v>
      </c>
      <c r="U351">
        <v>515.76322595576073</v>
      </c>
      <c r="V351">
        <v>368.36656686019279</v>
      </c>
      <c r="W351">
        <v>555.74085796500196</v>
      </c>
      <c r="X351">
        <v>785.26432575581373</v>
      </c>
      <c r="Y351">
        <v>919.45605780325263</v>
      </c>
      <c r="Z351">
        <v>678.64351208058326</v>
      </c>
      <c r="AA351">
        <v>1119.8323102487477</v>
      </c>
      <c r="AB351">
        <v>1290.5052302026515</v>
      </c>
      <c r="AC351">
        <v>1841.5849738997063</v>
      </c>
      <c r="AD351">
        <v>2263.4756800434002</v>
      </c>
      <c r="AE351">
        <v>6952.655600218226</v>
      </c>
      <c r="AF351">
        <v>4234.9182792066194</v>
      </c>
      <c r="AG351">
        <v>1950.3008944630922</v>
      </c>
      <c r="AI351">
        <v>135.87807051554742</v>
      </c>
    </row>
    <row r="352" spans="2:35" x14ac:dyDescent="0.25">
      <c r="B352" t="s">
        <v>376</v>
      </c>
      <c r="C352">
        <v>211</v>
      </c>
      <c r="D352">
        <v>169.62311888512846</v>
      </c>
      <c r="E352">
        <v>166.6863516514866</v>
      </c>
      <c r="F352">
        <v>301.05856694077949</v>
      </c>
      <c r="G352">
        <v>225.61714529839753</v>
      </c>
      <c r="H352">
        <v>106.4885608463857</v>
      </c>
      <c r="I352">
        <v>51.792971132007736</v>
      </c>
      <c r="J352">
        <v>52.715430051484375</v>
      </c>
      <c r="K352">
        <v>35.503968327671004</v>
      </c>
      <c r="L352">
        <v>58.195742551368845</v>
      </c>
      <c r="M352">
        <v>40.610175532596237</v>
      </c>
      <c r="N352">
        <v>45.414319705340098</v>
      </c>
      <c r="O352">
        <v>46.676172823827585</v>
      </c>
      <c r="P352">
        <v>52.075927392184894</v>
      </c>
      <c r="Q352">
        <v>44.776669708655376</v>
      </c>
      <c r="R352">
        <v>45.467738303151869</v>
      </c>
      <c r="S352">
        <v>66.039623490689095</v>
      </c>
      <c r="T352">
        <v>60.019022415297215</v>
      </c>
      <c r="U352">
        <v>87.729530389269513</v>
      </c>
      <c r="V352">
        <v>154.71187426895324</v>
      </c>
      <c r="W352">
        <v>277.36860196854832</v>
      </c>
      <c r="X352">
        <v>259.55045618916319</v>
      </c>
      <c r="Y352">
        <v>139.79335710004014</v>
      </c>
      <c r="Z352">
        <v>69.237830837339544</v>
      </c>
      <c r="AA352">
        <v>53.06744761306922</v>
      </c>
      <c r="AB352">
        <v>73.189159437576961</v>
      </c>
      <c r="AC352">
        <v>43.228126608419643</v>
      </c>
      <c r="AD352">
        <v>33.364378111752963</v>
      </c>
      <c r="AE352">
        <v>51.760899173478492</v>
      </c>
      <c r="AF352">
        <v>46.346961366787568</v>
      </c>
      <c r="AG352">
        <v>81.064274267649367</v>
      </c>
      <c r="AI352">
        <v>40.610175532596237</v>
      </c>
    </row>
    <row r="353" spans="2:35" x14ac:dyDescent="0.25">
      <c r="B353" t="s">
        <v>377</v>
      </c>
      <c r="C353">
        <v>211</v>
      </c>
      <c r="D353">
        <v>229.35122372125747</v>
      </c>
      <c r="E353">
        <v>322.60175279987737</v>
      </c>
      <c r="F353">
        <v>466.85520276577756</v>
      </c>
      <c r="G353">
        <v>498.92278268877101</v>
      </c>
      <c r="H353">
        <v>312.5397135812072</v>
      </c>
      <c r="I353">
        <v>312.34427085535549</v>
      </c>
      <c r="J353">
        <v>444.81520554907286</v>
      </c>
      <c r="K353">
        <v>441.37724943955641</v>
      </c>
      <c r="L353">
        <v>560.2996123210545</v>
      </c>
      <c r="M353">
        <v>569.12461840457684</v>
      </c>
      <c r="N353">
        <v>1297.4668224451373</v>
      </c>
      <c r="O353">
        <v>1272.1912681951958</v>
      </c>
      <c r="P353">
        <v>930.93019698040143</v>
      </c>
      <c r="Q353">
        <v>506.6039219020945</v>
      </c>
      <c r="R353">
        <v>639.07917574636986</v>
      </c>
      <c r="S353">
        <v>722.09129817615894</v>
      </c>
      <c r="T353">
        <v>735.83041799909336</v>
      </c>
      <c r="U353">
        <v>1080.9561010076254</v>
      </c>
      <c r="V353">
        <v>1159.252777152562</v>
      </c>
      <c r="W353">
        <v>1663.3970746709906</v>
      </c>
      <c r="X353">
        <v>2131.769561119168</v>
      </c>
      <c r="Y353">
        <v>3291.887635581887</v>
      </c>
      <c r="Z353">
        <v>3199.3711135696994</v>
      </c>
      <c r="AA353">
        <v>2775.3313358932292</v>
      </c>
      <c r="AB353">
        <v>3318.6281031222043</v>
      </c>
      <c r="AC353">
        <v>3642.9617834556025</v>
      </c>
      <c r="AD353">
        <v>2806.1675092073174</v>
      </c>
      <c r="AE353">
        <v>5319.8399297107899</v>
      </c>
      <c r="AF353">
        <v>3182.5339202398686</v>
      </c>
      <c r="AG353">
        <v>3814.43368763942</v>
      </c>
      <c r="AI353">
        <v>569.12461840457684</v>
      </c>
    </row>
    <row r="354" spans="2:35" x14ac:dyDescent="0.25">
      <c r="B354" t="s">
        <v>378</v>
      </c>
      <c r="C354">
        <v>211</v>
      </c>
      <c r="D354">
        <v>359.52155476835696</v>
      </c>
      <c r="E354">
        <v>198.66761605883505</v>
      </c>
      <c r="F354">
        <v>421.33648962252926</v>
      </c>
      <c r="G354">
        <v>441.67623605208627</v>
      </c>
      <c r="H354">
        <v>523.96087762046761</v>
      </c>
      <c r="I354">
        <v>480.02628114482923</v>
      </c>
      <c r="J354">
        <v>702.06168723491271</v>
      </c>
      <c r="K354">
        <v>1200.446244238741</v>
      </c>
      <c r="L354">
        <v>1734.7182164316125</v>
      </c>
      <c r="M354">
        <v>1404.043287450228</v>
      </c>
      <c r="N354">
        <v>2327.7431432462749</v>
      </c>
      <c r="O354">
        <v>5038.9642658626508</v>
      </c>
      <c r="P354">
        <v>5652.3327434500516</v>
      </c>
      <c r="Q354">
        <v>4015.2492477362025</v>
      </c>
      <c r="R354">
        <v>3845.217569193871</v>
      </c>
      <c r="S354">
        <v>7562.1635527959779</v>
      </c>
      <c r="T354">
        <v>7037.4905179146799</v>
      </c>
      <c r="U354">
        <v>5069.5663792496625</v>
      </c>
      <c r="V354">
        <v>9979.3516102305421</v>
      </c>
      <c r="W354">
        <v>10677.083123076329</v>
      </c>
      <c r="X354">
        <v>3250.3787990555293</v>
      </c>
      <c r="Y354">
        <v>4506.012094982847</v>
      </c>
      <c r="Z354">
        <v>8736.3308703584826</v>
      </c>
      <c r="AA354">
        <v>10353.237231893238</v>
      </c>
      <c r="AB354">
        <v>22217.175549029598</v>
      </c>
      <c r="AC354">
        <v>39501.527434242169</v>
      </c>
      <c r="AD354">
        <v>21279.91746051301</v>
      </c>
      <c r="AE354">
        <v>28216.236393968193</v>
      </c>
      <c r="AF354">
        <v>27705.454457740037</v>
      </c>
      <c r="AG354">
        <v>17796.218450955355</v>
      </c>
      <c r="AI354">
        <v>1404.043287450228</v>
      </c>
    </row>
    <row r="355" spans="2:35" x14ac:dyDescent="0.25">
      <c r="B355" t="s">
        <v>379</v>
      </c>
      <c r="C355">
        <v>211</v>
      </c>
      <c r="D355">
        <v>207.48403504342841</v>
      </c>
      <c r="E355">
        <v>79.293250277510481</v>
      </c>
      <c r="F355">
        <v>125.40709473281743</v>
      </c>
      <c r="G355">
        <v>101.56914371062476</v>
      </c>
      <c r="H355">
        <v>90.223601620435986</v>
      </c>
      <c r="I355">
        <v>66.73553846534945</v>
      </c>
      <c r="J355">
        <v>25.185163944761022</v>
      </c>
      <c r="K355">
        <v>25.527610225244274</v>
      </c>
      <c r="L355">
        <v>35.206000615427563</v>
      </c>
      <c r="M355">
        <v>35.799797526907007</v>
      </c>
      <c r="N355">
        <v>20.512828519426947</v>
      </c>
      <c r="O355">
        <v>9.3510131089566215</v>
      </c>
      <c r="P355">
        <v>12.545055775539685</v>
      </c>
      <c r="Q355">
        <v>31.774894264003283</v>
      </c>
      <c r="R355">
        <v>34.678118560193994</v>
      </c>
      <c r="S355">
        <v>40.4654319720416</v>
      </c>
      <c r="T355">
        <v>25.075296498969863</v>
      </c>
      <c r="U355">
        <v>27.691247672736658</v>
      </c>
      <c r="V355">
        <v>38.772724995280612</v>
      </c>
      <c r="W355">
        <v>63.665763139620054</v>
      </c>
      <c r="X355">
        <v>103.64098010583011</v>
      </c>
      <c r="Y355">
        <v>60.596250515263563</v>
      </c>
      <c r="Z355">
        <v>49.561166961045956</v>
      </c>
      <c r="AA355">
        <v>63.248769788013597</v>
      </c>
      <c r="AB355">
        <v>40.883724467275272</v>
      </c>
      <c r="AC355">
        <v>16.921577280888297</v>
      </c>
      <c r="AD355">
        <v>19.533796672806886</v>
      </c>
      <c r="AE355">
        <v>35.242003637177255</v>
      </c>
      <c r="AF355">
        <v>35.25537231645437</v>
      </c>
      <c r="AG355">
        <v>62.810341357429898</v>
      </c>
      <c r="AI355">
        <v>35.799797526907007</v>
      </c>
    </row>
    <row r="356" spans="2:35" x14ac:dyDescent="0.25">
      <c r="B356" t="s">
        <v>380</v>
      </c>
      <c r="C356">
        <v>211</v>
      </c>
      <c r="D356">
        <v>256.34650036908573</v>
      </c>
      <c r="E356">
        <v>206.51493761178168</v>
      </c>
      <c r="F356">
        <v>222.6860822915551</v>
      </c>
      <c r="G356">
        <v>303.36515547675759</v>
      </c>
      <c r="H356">
        <v>238.75751665506542</v>
      </c>
      <c r="I356">
        <v>186.93696592912804</v>
      </c>
      <c r="J356">
        <v>170.22626681119561</v>
      </c>
      <c r="K356">
        <v>207.48366898159247</v>
      </c>
      <c r="L356">
        <v>337.13799779117784</v>
      </c>
      <c r="M356">
        <v>957.93722902550076</v>
      </c>
      <c r="N356">
        <v>1337.4374667565648</v>
      </c>
      <c r="O356">
        <v>3192.7564612109245</v>
      </c>
      <c r="P356">
        <v>2543.1533830384137</v>
      </c>
      <c r="Q356">
        <v>1715.2766132677202</v>
      </c>
      <c r="R356">
        <v>4007.5832074218165</v>
      </c>
      <c r="S356">
        <v>3486.8683609701516</v>
      </c>
      <c r="T356">
        <v>3500.6093495455284</v>
      </c>
      <c r="U356">
        <v>2605.7761493243779</v>
      </c>
      <c r="V356">
        <v>2866.3135168325416</v>
      </c>
      <c r="W356">
        <v>2452.1217941314871</v>
      </c>
      <c r="X356">
        <v>1972.3772947120649</v>
      </c>
      <c r="Y356">
        <v>2538.940317453118</v>
      </c>
      <c r="Z356">
        <v>3155.5761962770712</v>
      </c>
      <c r="AA356">
        <v>3464.0163190708727</v>
      </c>
      <c r="AB356">
        <v>1851.6898026333624</v>
      </c>
      <c r="AC356">
        <v>1817.3660676494367</v>
      </c>
      <c r="AD356">
        <v>3685.5305200680841</v>
      </c>
      <c r="AE356">
        <v>3848.2988374009938</v>
      </c>
      <c r="AF356">
        <v>8340.2335648294829</v>
      </c>
      <c r="AG356">
        <v>6264.6579658388691</v>
      </c>
      <c r="AI356">
        <v>957.93722902550076</v>
      </c>
    </row>
    <row r="357" spans="2:35" x14ac:dyDescent="0.25">
      <c r="B357" t="s">
        <v>381</v>
      </c>
      <c r="C357">
        <v>211</v>
      </c>
      <c r="D357">
        <v>147.21459643324371</v>
      </c>
      <c r="E357">
        <v>63.370154914055824</v>
      </c>
      <c r="F357">
        <v>37.617944737795185</v>
      </c>
      <c r="G357">
        <v>24.842830411165064</v>
      </c>
      <c r="H357">
        <v>23.758227688211381</v>
      </c>
      <c r="I357">
        <v>22.021127754629955</v>
      </c>
      <c r="J357">
        <v>26.607841797628911</v>
      </c>
      <c r="K357">
        <v>52.142842910005683</v>
      </c>
      <c r="L357">
        <v>56.944114016099519</v>
      </c>
      <c r="M357">
        <v>34.193916156675712</v>
      </c>
      <c r="N357">
        <v>71.225480652541378</v>
      </c>
      <c r="O357">
        <v>62.879894140600932</v>
      </c>
      <c r="P357">
        <v>117.95997322142873</v>
      </c>
      <c r="Q357">
        <v>89.607061790215099</v>
      </c>
      <c r="R357">
        <v>113.54264033095065</v>
      </c>
      <c r="S357">
        <v>82.856903612287482</v>
      </c>
      <c r="T357">
        <v>80.940070255414568</v>
      </c>
      <c r="U357">
        <v>63.254455391583718</v>
      </c>
      <c r="V357">
        <v>91.614315127065922</v>
      </c>
      <c r="W357">
        <v>193.17731064119434</v>
      </c>
      <c r="X357">
        <v>259.25005148145641</v>
      </c>
      <c r="Y357">
        <v>554.32841158856763</v>
      </c>
      <c r="Z357">
        <v>521.090854703471</v>
      </c>
      <c r="AA357">
        <v>468.19533091685759</v>
      </c>
      <c r="AB357">
        <v>821.58570273530722</v>
      </c>
      <c r="AC357">
        <v>885.9845981568601</v>
      </c>
      <c r="AD357">
        <v>604.25627200536053</v>
      </c>
      <c r="AE357">
        <v>715.89087990007624</v>
      </c>
      <c r="AF357">
        <v>637.77079011233093</v>
      </c>
      <c r="AG357">
        <v>488.95963613040027</v>
      </c>
      <c r="AI357">
        <v>34.193916156675712</v>
      </c>
    </row>
    <row r="358" spans="2:35" x14ac:dyDescent="0.25">
      <c r="B358" t="s">
        <v>382</v>
      </c>
      <c r="C358">
        <v>211</v>
      </c>
      <c r="D358">
        <v>134.49340110417779</v>
      </c>
      <c r="E358">
        <v>127.4255882914552</v>
      </c>
      <c r="F358">
        <v>94.265181406791527</v>
      </c>
      <c r="G358">
        <v>57.662713187116658</v>
      </c>
      <c r="H358">
        <v>31.115233392520558</v>
      </c>
      <c r="I358">
        <v>24.134204216800232</v>
      </c>
      <c r="J358">
        <v>41.803134776520906</v>
      </c>
      <c r="K358">
        <v>25.022953910027837</v>
      </c>
      <c r="L358">
        <v>36.76169397766521</v>
      </c>
      <c r="M358">
        <v>42.7132285956923</v>
      </c>
      <c r="N358">
        <v>35.690684768833755</v>
      </c>
      <c r="O358">
        <v>33.802729618913283</v>
      </c>
      <c r="P358">
        <v>30.984562449536806</v>
      </c>
      <c r="Q358">
        <v>11.766048246537059</v>
      </c>
      <c r="R358">
        <v>8.2176746555719973</v>
      </c>
      <c r="S358">
        <v>7.5461958073369377</v>
      </c>
      <c r="T358">
        <v>4.8018078233312256</v>
      </c>
      <c r="U358">
        <v>5.0855703516090545</v>
      </c>
      <c r="V358">
        <v>5.4956805935641677</v>
      </c>
      <c r="W358">
        <v>4.9090485253711957</v>
      </c>
      <c r="X358">
        <v>3.3458642142537589</v>
      </c>
      <c r="Y358">
        <v>1.267442669147324</v>
      </c>
      <c r="Z358">
        <v>1.1238778653687631</v>
      </c>
      <c r="AA358">
        <v>1.1488253918823805</v>
      </c>
      <c r="AB358">
        <v>1.6088787151023567</v>
      </c>
      <c r="AC358">
        <v>0.8863528102680428</v>
      </c>
      <c r="AD358">
        <v>0.86029747045800087</v>
      </c>
      <c r="AE358">
        <v>0.73843533497968428</v>
      </c>
      <c r="AF358">
        <v>1.3962300909501635</v>
      </c>
      <c r="AG358">
        <v>1.605637907617907</v>
      </c>
      <c r="AI358">
        <v>42.7132285956923</v>
      </c>
    </row>
    <row r="359" spans="2:35" x14ac:dyDescent="0.25">
      <c r="B359" t="s">
        <v>383</v>
      </c>
      <c r="C359">
        <v>211</v>
      </c>
      <c r="D359">
        <v>251.84052821579721</v>
      </c>
      <c r="E359">
        <v>173.55483834541934</v>
      </c>
      <c r="F359">
        <v>211.23889757944926</v>
      </c>
      <c r="G359">
        <v>192.78694245283705</v>
      </c>
      <c r="H359">
        <v>464.22582506431854</v>
      </c>
      <c r="I359">
        <v>235.51052607120846</v>
      </c>
      <c r="J359">
        <v>496.90927478655823</v>
      </c>
      <c r="K359">
        <v>594.76152842358727</v>
      </c>
      <c r="L359">
        <v>655.29968509363346</v>
      </c>
      <c r="M359">
        <v>924.99045832633874</v>
      </c>
      <c r="N359">
        <v>944.27219358791876</v>
      </c>
      <c r="O359">
        <v>1938.1243599529832</v>
      </c>
      <c r="P359">
        <v>2753.518430635238</v>
      </c>
      <c r="Q359">
        <v>1598.4261741762673</v>
      </c>
      <c r="R359">
        <v>689.09435771758262</v>
      </c>
      <c r="S359">
        <v>998.56976551999128</v>
      </c>
      <c r="T359">
        <v>1018.2067447710831</v>
      </c>
      <c r="U359">
        <v>2038.7490544851055</v>
      </c>
      <c r="V359">
        <v>1677.5895336645226</v>
      </c>
      <c r="W359">
        <v>1364.1705504429963</v>
      </c>
      <c r="X359">
        <v>700.39952478317662</v>
      </c>
      <c r="Y359">
        <v>667.63794121766966</v>
      </c>
      <c r="Z359">
        <v>669.11843190294553</v>
      </c>
      <c r="AA359">
        <v>695.28961835886082</v>
      </c>
      <c r="AB359">
        <v>727.49958242727189</v>
      </c>
      <c r="AC359">
        <v>583.84265467532418</v>
      </c>
      <c r="AD359">
        <v>593.64606113207788</v>
      </c>
      <c r="AE359">
        <v>271.38360326397998</v>
      </c>
      <c r="AF359">
        <v>218.32461601151135</v>
      </c>
      <c r="AG359">
        <v>183.97374109817989</v>
      </c>
      <c r="AI359">
        <v>924.99045832633874</v>
      </c>
    </row>
    <row r="360" spans="2:35" x14ac:dyDescent="0.25">
      <c r="B360" t="s">
        <v>384</v>
      </c>
      <c r="C360">
        <v>211</v>
      </c>
      <c r="D360">
        <v>151.7689335652411</v>
      </c>
      <c r="E360">
        <v>96.940553420500933</v>
      </c>
      <c r="F360">
        <v>33.534433770722359</v>
      </c>
      <c r="G360">
        <v>47.921194996095174</v>
      </c>
      <c r="H360">
        <v>127.21672505067285</v>
      </c>
      <c r="I360">
        <v>81.408349442692241</v>
      </c>
      <c r="J360">
        <v>89.836523470548215</v>
      </c>
      <c r="K360">
        <v>101.81238533829139</v>
      </c>
      <c r="L360">
        <v>120.1239768817989</v>
      </c>
      <c r="M360">
        <v>151.38383741026112</v>
      </c>
      <c r="N360">
        <v>99.492494663006525</v>
      </c>
      <c r="O360">
        <v>132.05568233897674</v>
      </c>
      <c r="P360">
        <v>161.28470500897558</v>
      </c>
      <c r="Q360">
        <v>188.50511021621949</v>
      </c>
      <c r="R360">
        <v>168.1905947761575</v>
      </c>
      <c r="S360">
        <v>112.44206047335697</v>
      </c>
      <c r="T360">
        <v>121.65448440743135</v>
      </c>
      <c r="U360">
        <v>173.55244035410996</v>
      </c>
      <c r="V360">
        <v>191.4944773984578</v>
      </c>
      <c r="W360">
        <v>148.86202315084861</v>
      </c>
      <c r="X360">
        <v>110.10544237757128</v>
      </c>
      <c r="Y360">
        <v>165.62900058884063</v>
      </c>
      <c r="Z360">
        <v>177.84306371744839</v>
      </c>
      <c r="AA360">
        <v>224.93312440612377</v>
      </c>
      <c r="AB360">
        <v>192.9079527499313</v>
      </c>
      <c r="AC360">
        <v>466.02593457340788</v>
      </c>
      <c r="AD360">
        <v>568.86694084618057</v>
      </c>
      <c r="AE360">
        <v>643.86104074287334</v>
      </c>
      <c r="AF360">
        <v>1683.0296437893678</v>
      </c>
      <c r="AG360">
        <v>2605.0776082462112</v>
      </c>
      <c r="AI360">
        <v>151.38383741026112</v>
      </c>
    </row>
    <row r="361" spans="2:35" x14ac:dyDescent="0.25">
      <c r="B361" t="s">
        <v>385</v>
      </c>
      <c r="C361">
        <v>211</v>
      </c>
      <c r="D361">
        <v>204.36852959581788</v>
      </c>
      <c r="E361">
        <v>210.11356946969411</v>
      </c>
      <c r="F361">
        <v>191.01595871584431</v>
      </c>
      <c r="G361">
        <v>310.97261082493327</v>
      </c>
      <c r="H361">
        <v>385.50030824416592</v>
      </c>
      <c r="I361">
        <v>533.24852302467059</v>
      </c>
      <c r="J361">
        <v>687.58757487927892</v>
      </c>
      <c r="K361">
        <v>960.55548602851991</v>
      </c>
      <c r="L361">
        <v>624.53047431976745</v>
      </c>
      <c r="M361">
        <v>369.05045500092069</v>
      </c>
      <c r="N361">
        <v>603.3455763175125</v>
      </c>
      <c r="O361">
        <v>1100.6125526559251</v>
      </c>
      <c r="P361">
        <v>1384.5162560548858</v>
      </c>
      <c r="Q361">
        <v>906.06184949906469</v>
      </c>
      <c r="R361">
        <v>1615.4134239805926</v>
      </c>
      <c r="S361">
        <v>1730.9875979126464</v>
      </c>
      <c r="T361">
        <v>2873.6768019269907</v>
      </c>
      <c r="U361">
        <v>1997.7450955849865</v>
      </c>
      <c r="V361">
        <v>1645.6920131680522</v>
      </c>
      <c r="W361">
        <v>936.24277929451466</v>
      </c>
      <c r="X361">
        <v>821.79663290926771</v>
      </c>
      <c r="Y361">
        <v>832.82481867904528</v>
      </c>
      <c r="Z361">
        <v>1031.753525961509</v>
      </c>
      <c r="AA361">
        <v>1708.2644892225287</v>
      </c>
      <c r="AB361">
        <v>1504.4149169374584</v>
      </c>
      <c r="AC361">
        <v>1604.8599211576752</v>
      </c>
      <c r="AD361">
        <v>1288.8969623099645</v>
      </c>
      <c r="AE361">
        <v>1498.3584626870072</v>
      </c>
      <c r="AF361">
        <v>1047.2695063828007</v>
      </c>
      <c r="AG361">
        <v>740.03639975636963</v>
      </c>
      <c r="AI361">
        <v>369.05045500092069</v>
      </c>
    </row>
    <row r="362" spans="2:35" x14ac:dyDescent="0.25">
      <c r="B362" t="s">
        <v>386</v>
      </c>
      <c r="C362">
        <v>211</v>
      </c>
      <c r="D362">
        <v>233.00444978965041</v>
      </c>
      <c r="E362">
        <v>284.40594728090645</v>
      </c>
      <c r="F362">
        <v>337.65335862535795</v>
      </c>
      <c r="G362">
        <v>540.61766248871129</v>
      </c>
      <c r="H362">
        <v>385.09675288829465</v>
      </c>
      <c r="I362">
        <v>257.24020480397661</v>
      </c>
      <c r="J362">
        <v>141.21155606879336</v>
      </c>
      <c r="K362">
        <v>68.223304578630291</v>
      </c>
      <c r="L362">
        <v>57.699240532406812</v>
      </c>
      <c r="M362">
        <v>122.1752924787542</v>
      </c>
      <c r="N362">
        <v>140.90422295185365</v>
      </c>
      <c r="O362">
        <v>135.18518828424897</v>
      </c>
      <c r="P362">
        <v>515.8907135658543</v>
      </c>
      <c r="Q362">
        <v>535.65639434331501</v>
      </c>
      <c r="R362">
        <v>193.90679796334956</v>
      </c>
      <c r="S362">
        <v>239.10203298371835</v>
      </c>
      <c r="T362">
        <v>214.2969552959307</v>
      </c>
      <c r="U362">
        <v>398.7818495675981</v>
      </c>
      <c r="V362">
        <v>393.84623171589857</v>
      </c>
      <c r="W362">
        <v>341.13050950551451</v>
      </c>
      <c r="X362">
        <v>239.3939996147553</v>
      </c>
      <c r="Y362">
        <v>181.35293638261012</v>
      </c>
      <c r="Z362">
        <v>59.666767808242042</v>
      </c>
      <c r="AA362">
        <v>24.849132002843216</v>
      </c>
      <c r="AB362">
        <v>29.171578704719938</v>
      </c>
      <c r="AC362">
        <v>35.983300667210351</v>
      </c>
      <c r="AD362">
        <v>13.498492461677388</v>
      </c>
      <c r="AE362">
        <v>15.985710278103186</v>
      </c>
      <c r="AF362">
        <v>13.676469515170581</v>
      </c>
      <c r="AG362">
        <v>14.094318136893518</v>
      </c>
      <c r="AI362">
        <v>122.1752924787542</v>
      </c>
    </row>
    <row r="363" spans="2:35" x14ac:dyDescent="0.25">
      <c r="B363" t="s">
        <v>387</v>
      </c>
      <c r="C363">
        <v>211</v>
      </c>
      <c r="D363">
        <v>236.61392774658282</v>
      </c>
      <c r="E363">
        <v>365.3566890307265</v>
      </c>
      <c r="F363">
        <v>742.56201174833814</v>
      </c>
      <c r="G363">
        <v>1228.206351069917</v>
      </c>
      <c r="H363">
        <v>1266.3412641445734</v>
      </c>
      <c r="I363">
        <v>1522.9362923483091</v>
      </c>
      <c r="J363">
        <v>1390.3898473470049</v>
      </c>
      <c r="K363">
        <v>2632.1147762118285</v>
      </c>
      <c r="L363">
        <v>3253.5839138943666</v>
      </c>
      <c r="M363">
        <v>4472.1007821932089</v>
      </c>
      <c r="N363">
        <v>2658.4387204238651</v>
      </c>
      <c r="O363">
        <v>2589.8890322952302</v>
      </c>
      <c r="P363">
        <v>3408.0731109318258</v>
      </c>
      <c r="Q363">
        <v>6655.3594650963478</v>
      </c>
      <c r="R363">
        <v>9594.0077471271816</v>
      </c>
      <c r="S363">
        <v>10213.455096676025</v>
      </c>
      <c r="T363">
        <v>13416.38426771724</v>
      </c>
      <c r="U363">
        <v>11742.340197558315</v>
      </c>
      <c r="V363">
        <v>9721.5624179827118</v>
      </c>
      <c r="W363">
        <v>13661.362700015941</v>
      </c>
      <c r="X363">
        <v>17003.632646878938</v>
      </c>
      <c r="Y363">
        <v>13084.794301564125</v>
      </c>
      <c r="Z363">
        <v>10358.461616027447</v>
      </c>
      <c r="AA363">
        <v>13020.839965445273</v>
      </c>
      <c r="AB363">
        <v>20668.881819079845</v>
      </c>
      <c r="AC363">
        <v>28052.199829327426</v>
      </c>
      <c r="AD363">
        <v>25769.748903225587</v>
      </c>
      <c r="AE363">
        <v>32068.112197076578</v>
      </c>
      <c r="AF363">
        <v>44204.221900749522</v>
      </c>
      <c r="AG363">
        <v>34527.32744356546</v>
      </c>
      <c r="AI363">
        <v>4472.1007821932089</v>
      </c>
    </row>
    <row r="364" spans="2:35" x14ac:dyDescent="0.25">
      <c r="B364" t="s">
        <v>388</v>
      </c>
      <c r="C364">
        <v>211</v>
      </c>
      <c r="D364">
        <v>138.49828821964408</v>
      </c>
      <c r="E364">
        <v>208.49828458446626</v>
      </c>
      <c r="F364">
        <v>224.35498522361121</v>
      </c>
      <c r="G364">
        <v>140.02694867070014</v>
      </c>
      <c r="H364">
        <v>102.7631151833356</v>
      </c>
      <c r="I364">
        <v>58.406018651338528</v>
      </c>
      <c r="J364">
        <v>60.065637162600034</v>
      </c>
      <c r="K364">
        <v>47.79657910720114</v>
      </c>
      <c r="L364">
        <v>49.274777142788444</v>
      </c>
      <c r="M364">
        <v>52.235139140417949</v>
      </c>
      <c r="N364">
        <v>17.247204040462599</v>
      </c>
      <c r="O364">
        <v>10.418898162507951</v>
      </c>
      <c r="P364">
        <v>12.010092056904279</v>
      </c>
      <c r="Q364">
        <v>9.6382530670461808</v>
      </c>
      <c r="R364">
        <v>6.2011078974756195</v>
      </c>
      <c r="S364">
        <v>9.2032282461990924</v>
      </c>
      <c r="T364">
        <v>6.2368653092188433</v>
      </c>
      <c r="U364">
        <v>9.2057725985802819</v>
      </c>
      <c r="V364">
        <v>10.657268336943304</v>
      </c>
      <c r="W364">
        <v>25.379994005203653</v>
      </c>
      <c r="X364">
        <v>34.713719201580894</v>
      </c>
      <c r="Y364">
        <v>28.212559289198722</v>
      </c>
      <c r="Z364">
        <v>24.15382832710366</v>
      </c>
      <c r="AA364">
        <v>22.616194394655924</v>
      </c>
      <c r="AB364">
        <v>16.8103341104908</v>
      </c>
      <c r="AC364">
        <v>21.275139841131168</v>
      </c>
      <c r="AD364">
        <v>49.690555306300091</v>
      </c>
      <c r="AE364">
        <v>38.166079358541936</v>
      </c>
      <c r="AF364">
        <v>26.152256103185007</v>
      </c>
      <c r="AG364">
        <v>29.889891992658161</v>
      </c>
      <c r="AI364">
        <v>52.235139140417949</v>
      </c>
    </row>
    <row r="365" spans="2:35" x14ac:dyDescent="0.25">
      <c r="B365" t="s">
        <v>389</v>
      </c>
      <c r="C365">
        <v>211</v>
      </c>
      <c r="D365">
        <v>443.13385831627789</v>
      </c>
      <c r="E365">
        <v>548.77790825188708</v>
      </c>
      <c r="F365">
        <v>378.10790732801638</v>
      </c>
      <c r="G365">
        <v>1503.1664029233641</v>
      </c>
      <c r="H365">
        <v>960.86333027872695</v>
      </c>
      <c r="I365">
        <v>746.13190443431358</v>
      </c>
      <c r="J365">
        <v>419.36253592533836</v>
      </c>
      <c r="K365">
        <v>598.90102579993493</v>
      </c>
      <c r="L365">
        <v>336.60169007667668</v>
      </c>
      <c r="M365">
        <v>267.89579098133493</v>
      </c>
      <c r="N365">
        <v>525.2956800681286</v>
      </c>
      <c r="O365">
        <v>426.46366402539996</v>
      </c>
      <c r="P365">
        <v>584.85213154239193</v>
      </c>
      <c r="Q365">
        <v>512.28023045540158</v>
      </c>
      <c r="R365">
        <v>303.01633695135092</v>
      </c>
      <c r="S365">
        <v>158.56126768725963</v>
      </c>
      <c r="T365">
        <v>266.26852557799697</v>
      </c>
      <c r="U365">
        <v>295.96869148751983</v>
      </c>
      <c r="V365">
        <v>386.68388375098402</v>
      </c>
      <c r="W365">
        <v>385.28811946611381</v>
      </c>
      <c r="X365">
        <v>362.10635331546052</v>
      </c>
      <c r="Y365">
        <v>510.83751077293846</v>
      </c>
      <c r="Z365">
        <v>929.90785965079783</v>
      </c>
      <c r="AA365">
        <v>891.07796743874644</v>
      </c>
      <c r="AB365">
        <v>1123.8786634588134</v>
      </c>
      <c r="AC365">
        <v>548.4285262470471</v>
      </c>
      <c r="AD365">
        <v>1057.0016077931032</v>
      </c>
      <c r="AE365">
        <v>1217.062839218308</v>
      </c>
      <c r="AF365">
        <v>902.66486004071635</v>
      </c>
      <c r="AG365">
        <v>1007.2823061836677</v>
      </c>
      <c r="AI365">
        <v>267.89579098133493</v>
      </c>
    </row>
    <row r="366" spans="2:35" x14ac:dyDescent="0.25">
      <c r="B366" t="s">
        <v>390</v>
      </c>
      <c r="C366">
        <v>211</v>
      </c>
      <c r="D366">
        <v>348.52073235502303</v>
      </c>
      <c r="E366">
        <v>241.69769651115698</v>
      </c>
      <c r="F366">
        <v>275.23421414460029</v>
      </c>
      <c r="G366">
        <v>248.85399820697111</v>
      </c>
      <c r="H366">
        <v>174.08049604292816</v>
      </c>
      <c r="I366">
        <v>120.37625051839564</v>
      </c>
      <c r="J366">
        <v>156.33044348861887</v>
      </c>
      <c r="K366">
        <v>367.4397459240131</v>
      </c>
      <c r="L366">
        <v>253.32027420602179</v>
      </c>
      <c r="M366">
        <v>514.45004053170385</v>
      </c>
      <c r="N366">
        <v>2562.1377959780853</v>
      </c>
      <c r="O366">
        <v>3802.876286913835</v>
      </c>
      <c r="P366">
        <v>3906.6419659385206</v>
      </c>
      <c r="Q366">
        <v>2773.6656894807352</v>
      </c>
      <c r="R366">
        <v>2892.5400657388523</v>
      </c>
      <c r="S366">
        <v>2979.6365792688202</v>
      </c>
      <c r="T366">
        <v>2131.1571888056637</v>
      </c>
      <c r="U366">
        <v>1154.1087408046712</v>
      </c>
      <c r="V366">
        <v>697.73281638960691</v>
      </c>
      <c r="W366">
        <v>572.59962753010655</v>
      </c>
      <c r="X366">
        <v>1359.2163492741993</v>
      </c>
      <c r="Y366">
        <v>1159.7873180869678</v>
      </c>
      <c r="Z366">
        <v>3025.4312595474612</v>
      </c>
      <c r="AA366">
        <v>2195.2717917689806</v>
      </c>
      <c r="AB366">
        <v>5154.6780385663806</v>
      </c>
      <c r="AC366">
        <v>4722.21918969135</v>
      </c>
      <c r="AD366">
        <v>5073.5701971427361</v>
      </c>
      <c r="AE366">
        <v>6412.6295221559794</v>
      </c>
      <c r="AF366">
        <v>3136.6243503059004</v>
      </c>
      <c r="AG366">
        <v>3034.6415201096984</v>
      </c>
      <c r="AI366">
        <v>514.45004053170385</v>
      </c>
    </row>
    <row r="367" spans="2:35" x14ac:dyDescent="0.25">
      <c r="B367" t="s">
        <v>391</v>
      </c>
      <c r="C367">
        <v>211</v>
      </c>
      <c r="D367">
        <v>201.32717391146332</v>
      </c>
      <c r="E367">
        <v>133.92735607424896</v>
      </c>
      <c r="F367">
        <v>146.13232448184968</v>
      </c>
      <c r="G367">
        <v>264.54660366174812</v>
      </c>
      <c r="H367">
        <v>196.17050620211285</v>
      </c>
      <c r="I367">
        <v>99.693194249526684</v>
      </c>
      <c r="J367">
        <v>98.603887377374008</v>
      </c>
      <c r="K367">
        <v>103.62656016790034</v>
      </c>
      <c r="L367">
        <v>77.844967664963448</v>
      </c>
      <c r="M367">
        <v>53.853111682030686</v>
      </c>
      <c r="N367">
        <v>55.966744558706026</v>
      </c>
      <c r="O367">
        <v>87.552831708212125</v>
      </c>
      <c r="P367">
        <v>102.35656247366555</v>
      </c>
      <c r="Q367">
        <v>134.20549511930514</v>
      </c>
      <c r="R367">
        <v>386.34459358116442</v>
      </c>
      <c r="S367">
        <v>609.53104397493678</v>
      </c>
      <c r="T367">
        <v>627.3853420089165</v>
      </c>
      <c r="U367">
        <v>552.3822782363934</v>
      </c>
      <c r="V367">
        <v>632.0095218593284</v>
      </c>
      <c r="W367">
        <v>488.54290623073177</v>
      </c>
      <c r="X367">
        <v>455.41496142591001</v>
      </c>
      <c r="Y367">
        <v>401.59178027717104</v>
      </c>
      <c r="Z367">
        <v>266.2739081911771</v>
      </c>
      <c r="AA367">
        <v>179.4024521202879</v>
      </c>
      <c r="AB367">
        <v>222.4926613286278</v>
      </c>
      <c r="AC367">
        <v>276.00269990918332</v>
      </c>
      <c r="AD367">
        <v>273.94219265363296</v>
      </c>
      <c r="AE367">
        <v>209.58733035526649</v>
      </c>
      <c r="AF367">
        <v>89.380021517575997</v>
      </c>
      <c r="AG367">
        <v>66.740473566697915</v>
      </c>
      <c r="AI367">
        <v>53.853111682030686</v>
      </c>
    </row>
    <row r="368" spans="2:35" x14ac:dyDescent="0.25">
      <c r="B368" t="s">
        <v>392</v>
      </c>
      <c r="C368">
        <v>211</v>
      </c>
      <c r="D368">
        <v>353.39692005570225</v>
      </c>
      <c r="E368">
        <v>349.79927672067311</v>
      </c>
      <c r="F368">
        <v>419.48353093477436</v>
      </c>
      <c r="G368">
        <v>479.66472130596111</v>
      </c>
      <c r="H368">
        <v>388.58568330643863</v>
      </c>
      <c r="I368">
        <v>1800.4193518294896</v>
      </c>
      <c r="J368">
        <v>2312.3587710088336</v>
      </c>
      <c r="K368">
        <v>4445.7759677079493</v>
      </c>
      <c r="L368">
        <v>8921.8382373562272</v>
      </c>
      <c r="M368">
        <v>9544.7602371403918</v>
      </c>
      <c r="N368">
        <v>13995.771979592062</v>
      </c>
      <c r="O368">
        <v>15609.349839930233</v>
      </c>
      <c r="P368">
        <v>22583.966683240917</v>
      </c>
      <c r="Q368">
        <v>23732.220312782207</v>
      </c>
      <c r="R368">
        <v>18643.929729324154</v>
      </c>
      <c r="S368">
        <v>17328.960031674043</v>
      </c>
      <c r="T368">
        <v>18789.954139021829</v>
      </c>
      <c r="U368">
        <v>13124.287727865014</v>
      </c>
      <c r="V368">
        <v>42724.503074414009</v>
      </c>
      <c r="W368">
        <v>58107.118958823827</v>
      </c>
      <c r="X368">
        <v>62128.803615624354</v>
      </c>
      <c r="Y368">
        <v>93606.027529906423</v>
      </c>
      <c r="Z368">
        <v>132122.10861838318</v>
      </c>
      <c r="AA368">
        <v>164084.0706883962</v>
      </c>
      <c r="AB368">
        <v>153737.01967027958</v>
      </c>
      <c r="AC368">
        <v>201021.41242601481</v>
      </c>
      <c r="AD368">
        <v>107391.9033984383</v>
      </c>
      <c r="AE368">
        <v>141438.0954464268</v>
      </c>
      <c r="AF368">
        <v>186086.00038233196</v>
      </c>
      <c r="AG368">
        <v>219014.85771382321</v>
      </c>
      <c r="AI368">
        <v>9544.7602371403918</v>
      </c>
    </row>
    <row r="369" spans="2:35" x14ac:dyDescent="0.25">
      <c r="B369" t="s">
        <v>393</v>
      </c>
      <c r="C369">
        <v>211</v>
      </c>
      <c r="D369">
        <v>387.53519579493576</v>
      </c>
      <c r="E369">
        <v>435.93323219966476</v>
      </c>
      <c r="F369">
        <v>300.16800488814448</v>
      </c>
      <c r="G369">
        <v>550.87019437465176</v>
      </c>
      <c r="H369">
        <v>957.76872571025058</v>
      </c>
      <c r="I369">
        <v>1521.4440039286435</v>
      </c>
      <c r="J369">
        <v>1004.4476565159339</v>
      </c>
      <c r="K369">
        <v>1358.7484266094261</v>
      </c>
      <c r="L369">
        <v>1402.8552958014325</v>
      </c>
      <c r="M369">
        <v>2615.5940097582284</v>
      </c>
      <c r="N369">
        <v>3579.0761358769087</v>
      </c>
      <c r="O369">
        <v>2482.5083717753828</v>
      </c>
      <c r="P369">
        <v>2503.5980974558961</v>
      </c>
      <c r="Q369">
        <v>2987.4477007946748</v>
      </c>
      <c r="R369">
        <v>2126.7366627790375</v>
      </c>
      <c r="S369">
        <v>2652.1294547138946</v>
      </c>
      <c r="T369">
        <v>1352.9468879994515</v>
      </c>
      <c r="U369">
        <v>1765.6065876875703</v>
      </c>
      <c r="V369">
        <v>1568.3374204928359</v>
      </c>
      <c r="W369">
        <v>1292.8731055618073</v>
      </c>
      <c r="X369">
        <v>1842.4892170051444</v>
      </c>
      <c r="Y369">
        <v>3646.9731742965114</v>
      </c>
      <c r="Z369">
        <v>2718.3185401872765</v>
      </c>
      <c r="AA369">
        <v>3524.3389533217005</v>
      </c>
      <c r="AB369">
        <v>7865.5142416402505</v>
      </c>
      <c r="AC369">
        <v>10826.264163512556</v>
      </c>
      <c r="AD369">
        <v>11985.10148303924</v>
      </c>
      <c r="AE369">
        <v>22636.403203359598</v>
      </c>
      <c r="AF369">
        <v>16242.193729859886</v>
      </c>
      <c r="AG369">
        <v>17967.042912968154</v>
      </c>
      <c r="AI369">
        <v>2615.5940097582284</v>
      </c>
    </row>
    <row r="370" spans="2:35" x14ac:dyDescent="0.25">
      <c r="B370" t="s">
        <v>394</v>
      </c>
      <c r="C370">
        <v>211</v>
      </c>
      <c r="D370">
        <v>180.63406332166562</v>
      </c>
      <c r="E370">
        <v>86.458579822425676</v>
      </c>
      <c r="F370">
        <v>77.377891324499558</v>
      </c>
      <c r="G370">
        <v>43.993993102840292</v>
      </c>
      <c r="H370">
        <v>36.37943256221574</v>
      </c>
      <c r="I370">
        <v>41.584095323606782</v>
      </c>
      <c r="J370">
        <v>44.28186432029586</v>
      </c>
      <c r="K370">
        <v>28.989425613657311</v>
      </c>
      <c r="L370">
        <v>47.070908010277208</v>
      </c>
      <c r="M370">
        <v>33.127832980184849</v>
      </c>
      <c r="N370">
        <v>36.457424132142435</v>
      </c>
      <c r="O370">
        <v>36.775665373839502</v>
      </c>
      <c r="P370">
        <v>11.866900767402374</v>
      </c>
      <c r="Q370">
        <v>9.0110782749198517</v>
      </c>
      <c r="R370">
        <v>8.3545087230499</v>
      </c>
      <c r="S370">
        <v>4.6606672012498169</v>
      </c>
      <c r="T370">
        <v>5.2806517427717754</v>
      </c>
      <c r="U370">
        <v>6.2094229924179558</v>
      </c>
      <c r="V370">
        <v>8.1205188661310359</v>
      </c>
      <c r="W370">
        <v>15.596758246674938</v>
      </c>
      <c r="X370">
        <v>34.089959943284939</v>
      </c>
      <c r="Y370">
        <v>27.182710697918186</v>
      </c>
      <c r="Z370">
        <v>39.855287405158087</v>
      </c>
      <c r="AA370">
        <v>22.145319271101041</v>
      </c>
      <c r="AB370">
        <v>12.281853974595988</v>
      </c>
      <c r="AC370">
        <v>15.409077562602246</v>
      </c>
      <c r="AD370">
        <v>15.981933636258553</v>
      </c>
      <c r="AE370">
        <v>17.887807407034757</v>
      </c>
      <c r="AF370">
        <v>7.918414344189701</v>
      </c>
      <c r="AG370">
        <v>6.1173339873427341</v>
      </c>
      <c r="AI370">
        <v>33.127832980184849</v>
      </c>
    </row>
    <row r="371" spans="2:35" x14ac:dyDescent="0.25">
      <c r="B371" t="s">
        <v>395</v>
      </c>
      <c r="C371">
        <v>211</v>
      </c>
      <c r="D371">
        <v>78.763279767333671</v>
      </c>
      <c r="E371">
        <v>73.695163518603906</v>
      </c>
      <c r="F371">
        <v>65.419594062472655</v>
      </c>
      <c r="G371">
        <v>77.92859508346811</v>
      </c>
      <c r="H371">
        <v>96.748985933193197</v>
      </c>
      <c r="I371">
        <v>74.255042041834045</v>
      </c>
      <c r="J371">
        <v>91.947017772465841</v>
      </c>
      <c r="K371">
        <v>106.40912077514663</v>
      </c>
      <c r="L371">
        <v>180.54134963676299</v>
      </c>
      <c r="M371">
        <v>334.82131331543366</v>
      </c>
      <c r="N371">
        <v>465.0151704083537</v>
      </c>
      <c r="O371">
        <v>508.00877618052152</v>
      </c>
      <c r="P371">
        <v>495.80492704919192</v>
      </c>
      <c r="Q371">
        <v>387.70154095892838</v>
      </c>
      <c r="R371">
        <v>182.9631047663913</v>
      </c>
      <c r="S371">
        <v>396.22305901599123</v>
      </c>
      <c r="T371">
        <v>389.67058455558515</v>
      </c>
      <c r="U371">
        <v>693.13609237979381</v>
      </c>
      <c r="V371">
        <v>315.56215809029618</v>
      </c>
      <c r="W371">
        <v>326.75986152822946</v>
      </c>
      <c r="X371">
        <v>140.51115083428303</v>
      </c>
      <c r="Y371">
        <v>96.134042224218632</v>
      </c>
      <c r="Z371">
        <v>136.09254985470065</v>
      </c>
      <c r="AA371">
        <v>108.10826662412082</v>
      </c>
      <c r="AB371">
        <v>61.518867656969434</v>
      </c>
      <c r="AC371">
        <v>88.481052201044321</v>
      </c>
      <c r="AD371">
        <v>67.90096185162713</v>
      </c>
      <c r="AE371">
        <v>66.108091411309658</v>
      </c>
      <c r="AF371">
        <v>62.603539758488978</v>
      </c>
      <c r="AG371">
        <v>71.068961202121656</v>
      </c>
      <c r="AI371">
        <v>334.82131331543366</v>
      </c>
    </row>
    <row r="372" spans="2:35" x14ac:dyDescent="0.25">
      <c r="B372" t="s">
        <v>396</v>
      </c>
      <c r="C372">
        <v>211</v>
      </c>
      <c r="D372">
        <v>372.2691026645104</v>
      </c>
      <c r="E372">
        <v>325.74956081154045</v>
      </c>
      <c r="F372">
        <v>440.1374269493507</v>
      </c>
      <c r="G372">
        <v>560.29713820478923</v>
      </c>
      <c r="H372">
        <v>226.85099174737849</v>
      </c>
      <c r="I372">
        <v>403.88371424875493</v>
      </c>
      <c r="J372">
        <v>1144.7485114765595</v>
      </c>
      <c r="K372">
        <v>1122.5365961878028</v>
      </c>
      <c r="L372">
        <v>1033.5430889123793</v>
      </c>
      <c r="M372">
        <v>886.93038260949493</v>
      </c>
      <c r="N372">
        <v>982.91357715302149</v>
      </c>
      <c r="O372">
        <v>758.6264145297049</v>
      </c>
      <c r="P372">
        <v>362.51927853408336</v>
      </c>
      <c r="Q372">
        <v>449.49651019946225</v>
      </c>
      <c r="R372">
        <v>464.6186950111445</v>
      </c>
      <c r="S372">
        <v>486.29182216951978</v>
      </c>
      <c r="T372">
        <v>363.92146872450826</v>
      </c>
      <c r="U372">
        <v>366.55916159673524</v>
      </c>
      <c r="V372">
        <v>1193.1508349570508</v>
      </c>
      <c r="W372">
        <v>775.55894647847265</v>
      </c>
      <c r="X372">
        <v>862.19253649887207</v>
      </c>
      <c r="Y372">
        <v>727.19677516597665</v>
      </c>
      <c r="Z372">
        <v>548.88674051855435</v>
      </c>
      <c r="AA372">
        <v>296.0705769533979</v>
      </c>
      <c r="AB372">
        <v>250.30995320543448</v>
      </c>
      <c r="AC372">
        <v>224.25422096890611</v>
      </c>
      <c r="AD372">
        <v>233.11164711823628</v>
      </c>
      <c r="AE372">
        <v>112.50452161183894</v>
      </c>
      <c r="AF372">
        <v>121.11546126427781</v>
      </c>
      <c r="AG372">
        <v>127.48125033806554</v>
      </c>
      <c r="AI372">
        <v>886.93038260949493</v>
      </c>
    </row>
    <row r="373" spans="2:35" x14ac:dyDescent="0.25">
      <c r="B373" t="s">
        <v>397</v>
      </c>
      <c r="C373">
        <v>211</v>
      </c>
      <c r="D373">
        <v>154.08738544437466</v>
      </c>
      <c r="E373">
        <v>95.817509763122843</v>
      </c>
      <c r="F373">
        <v>95.702920963547314</v>
      </c>
      <c r="G373">
        <v>86.664710884067986</v>
      </c>
      <c r="H373">
        <v>68.593385309750289</v>
      </c>
      <c r="I373">
        <v>57.983582386723221</v>
      </c>
      <c r="J373">
        <v>55.479426810244462</v>
      </c>
      <c r="K373">
        <v>20.157226127622973</v>
      </c>
      <c r="L373">
        <v>20.746055132299382</v>
      </c>
      <c r="M373">
        <v>12.444915121795448</v>
      </c>
      <c r="N373">
        <v>20.195552379483999</v>
      </c>
      <c r="O373">
        <v>14.311484362910337</v>
      </c>
      <c r="P373">
        <v>11.441120036652974</v>
      </c>
      <c r="Q373">
        <v>15.540143781947833</v>
      </c>
      <c r="R373">
        <v>15.694749163328018</v>
      </c>
      <c r="S373">
        <v>18.975307162662027</v>
      </c>
      <c r="T373">
        <v>20.926504020878749</v>
      </c>
      <c r="U373">
        <v>26.541478908925782</v>
      </c>
      <c r="V373">
        <v>40.952644238935392</v>
      </c>
      <c r="W373">
        <v>52.883285565613555</v>
      </c>
      <c r="X373">
        <v>55.618554005374676</v>
      </c>
      <c r="Y373">
        <v>77.146679325907741</v>
      </c>
      <c r="Z373">
        <v>81.342504435791582</v>
      </c>
      <c r="AA373">
        <v>54.679272494533173</v>
      </c>
      <c r="AB373">
        <v>46.406259701792713</v>
      </c>
      <c r="AC373">
        <v>38.494662569709</v>
      </c>
      <c r="AD373">
        <v>39.537814609284766</v>
      </c>
      <c r="AE373">
        <v>14.423643739562056</v>
      </c>
      <c r="AF373">
        <v>16.443330819006349</v>
      </c>
      <c r="AG373">
        <v>5.0813764371478749</v>
      </c>
      <c r="AI373">
        <v>12.444915121795448</v>
      </c>
    </row>
    <row r="374" spans="2:35" x14ac:dyDescent="0.25">
      <c r="B374" t="s">
        <v>398</v>
      </c>
      <c r="C374">
        <v>211</v>
      </c>
      <c r="D374">
        <v>136.24530204182685</v>
      </c>
      <c r="E374">
        <v>79.801608509535271</v>
      </c>
      <c r="F374">
        <v>173.39205908642487</v>
      </c>
      <c r="G374">
        <v>227.12019330607959</v>
      </c>
      <c r="H374">
        <v>253.15667686949229</v>
      </c>
      <c r="I374">
        <v>165.81967989655607</v>
      </c>
      <c r="J374">
        <v>161.33228665461772</v>
      </c>
      <c r="K374">
        <v>354.01337484422487</v>
      </c>
      <c r="L374">
        <v>354.49988406622981</v>
      </c>
      <c r="M374">
        <v>454.75185264974544</v>
      </c>
      <c r="N374">
        <v>753.99220379855956</v>
      </c>
      <c r="O374">
        <v>628.7623122624185</v>
      </c>
      <c r="P374">
        <v>670.79573404948451</v>
      </c>
      <c r="Q374">
        <v>910.98598517927792</v>
      </c>
      <c r="R374">
        <v>839.99151604809174</v>
      </c>
      <c r="S374">
        <v>167.55916656404807</v>
      </c>
      <c r="T374">
        <v>225.95216760649518</v>
      </c>
      <c r="U374">
        <v>308.39462968911397</v>
      </c>
      <c r="V374">
        <v>466.24626222947268</v>
      </c>
      <c r="W374">
        <v>390.48170718218455</v>
      </c>
      <c r="X374">
        <v>378.97162143424771</v>
      </c>
      <c r="Y374">
        <v>523.27941545405417</v>
      </c>
      <c r="Z374">
        <v>312.93123749578064</v>
      </c>
      <c r="AA374">
        <v>203.18169880537582</v>
      </c>
      <c r="AB374">
        <v>164.07457340021185</v>
      </c>
      <c r="AC374">
        <v>88.014581936627181</v>
      </c>
      <c r="AD374">
        <v>61.43247710234575</v>
      </c>
      <c r="AE374">
        <v>75.341407678917179</v>
      </c>
      <c r="AF374">
        <v>48.073402651940476</v>
      </c>
      <c r="AG374">
        <v>53.672735238475276</v>
      </c>
      <c r="AI374">
        <v>454.75185264974544</v>
      </c>
    </row>
    <row r="375" spans="2:35" x14ac:dyDescent="0.25">
      <c r="B375" t="s">
        <v>399</v>
      </c>
      <c r="C375">
        <v>211</v>
      </c>
      <c r="D375">
        <v>186.00244985742185</v>
      </c>
      <c r="E375">
        <v>263.05261609975599</v>
      </c>
      <c r="F375">
        <v>187.88894546550864</v>
      </c>
      <c r="G375">
        <v>244.72829493540573</v>
      </c>
      <c r="H375">
        <v>215.86961738607729</v>
      </c>
      <c r="I375">
        <v>147.51788663079586</v>
      </c>
      <c r="J375">
        <v>83.334485430845774</v>
      </c>
      <c r="K375">
        <v>123.69581668073307</v>
      </c>
      <c r="L375">
        <v>238.6040113333618</v>
      </c>
      <c r="M375">
        <v>175.66548173248265</v>
      </c>
      <c r="N375">
        <v>365.60398426282359</v>
      </c>
      <c r="O375">
        <v>267.91639720662869</v>
      </c>
      <c r="P375">
        <v>508.31722181443689</v>
      </c>
      <c r="Q375">
        <v>773.08146967058462</v>
      </c>
      <c r="R375">
        <v>664.59258165413553</v>
      </c>
      <c r="S375">
        <v>602.79013882768254</v>
      </c>
      <c r="T375">
        <v>997.86156166238277</v>
      </c>
      <c r="U375">
        <v>1567.4991848715881</v>
      </c>
      <c r="V375">
        <v>2313.6902816619836</v>
      </c>
      <c r="W375">
        <v>2918.5736804950611</v>
      </c>
      <c r="X375">
        <v>1645.9033052626492</v>
      </c>
      <c r="Y375">
        <v>1701.1894250209457</v>
      </c>
      <c r="Z375">
        <v>2639.3661170653531</v>
      </c>
      <c r="AA375">
        <v>5319.4164454691763</v>
      </c>
      <c r="AB375">
        <v>9683.0959330502956</v>
      </c>
      <c r="AC375">
        <v>12695.605810551706</v>
      </c>
      <c r="AD375">
        <v>17800.335529883287</v>
      </c>
      <c r="AE375">
        <v>24176.714625659471</v>
      </c>
      <c r="AF375">
        <v>27965.333751187933</v>
      </c>
      <c r="AG375">
        <v>44499.210306662069</v>
      </c>
      <c r="AI375">
        <v>175.66548173248265</v>
      </c>
    </row>
    <row r="376" spans="2:35" x14ac:dyDescent="0.25">
      <c r="B376" t="s">
        <v>400</v>
      </c>
      <c r="C376">
        <v>211</v>
      </c>
      <c r="D376">
        <v>95.019164662810397</v>
      </c>
      <c r="E376">
        <v>125.21546833800708</v>
      </c>
      <c r="F376">
        <v>119.99784021569714</v>
      </c>
      <c r="G376">
        <v>128.99036183706497</v>
      </c>
      <c r="H376">
        <v>111.81235565097502</v>
      </c>
      <c r="I376">
        <v>176.44355245992446</v>
      </c>
      <c r="J376">
        <v>209.74446449562541</v>
      </c>
      <c r="K376">
        <v>297.36408088141252</v>
      </c>
      <c r="L376">
        <v>238.83676175312161</v>
      </c>
      <c r="M376">
        <v>553.06852261386302</v>
      </c>
      <c r="N376">
        <v>528.79053871128315</v>
      </c>
      <c r="O376">
        <v>462.72064068810289</v>
      </c>
      <c r="P376">
        <v>163.16461023336487</v>
      </c>
      <c r="Q376">
        <v>142.46239371821386</v>
      </c>
      <c r="R376">
        <v>176.00409936774344</v>
      </c>
      <c r="S376">
        <v>158.98227886798452</v>
      </c>
      <c r="T376">
        <v>226.56867854956775</v>
      </c>
      <c r="U376">
        <v>149.43021411975928</v>
      </c>
      <c r="V376">
        <v>144.93359048907831</v>
      </c>
      <c r="W376">
        <v>115.33619369903541</v>
      </c>
      <c r="X376">
        <v>85.864874950862728</v>
      </c>
      <c r="Y376">
        <v>240.85602202222276</v>
      </c>
      <c r="Z376">
        <v>219.69338701330847</v>
      </c>
      <c r="AA376">
        <v>330.58501071889725</v>
      </c>
      <c r="AB376">
        <v>353.91007778124242</v>
      </c>
      <c r="AC376">
        <v>196.80069883740205</v>
      </c>
      <c r="AD376">
        <v>244.97291800766337</v>
      </c>
      <c r="AE376">
        <v>279.55517689802264</v>
      </c>
      <c r="AF376">
        <v>109.10296456479557</v>
      </c>
      <c r="AG376">
        <v>96.794026712160004</v>
      </c>
      <c r="AI376">
        <v>553.06852261386302</v>
      </c>
    </row>
    <row r="377" spans="2:35" x14ac:dyDescent="0.25">
      <c r="B377" t="s">
        <v>401</v>
      </c>
      <c r="C377">
        <v>211</v>
      </c>
      <c r="D377">
        <v>106.32472073642734</v>
      </c>
      <c r="E377">
        <v>119.64602256357108</v>
      </c>
      <c r="F377">
        <v>63.461252002776142</v>
      </c>
      <c r="G377">
        <v>90.156673024498645</v>
      </c>
      <c r="H377">
        <v>103.9615472125972</v>
      </c>
      <c r="I377">
        <v>103.99621622273763</v>
      </c>
      <c r="J377">
        <v>125.91960204596072</v>
      </c>
      <c r="K377">
        <v>118.21145890887863</v>
      </c>
      <c r="L377">
        <v>165.09315881762771</v>
      </c>
      <c r="M377">
        <v>369.36410593415076</v>
      </c>
      <c r="N377">
        <v>307.22683244769422</v>
      </c>
      <c r="O377">
        <v>430.2622335056281</v>
      </c>
      <c r="P377">
        <v>786.19800126441555</v>
      </c>
      <c r="Q377">
        <v>460.29426727725729</v>
      </c>
      <c r="R377">
        <v>1029.231007382954</v>
      </c>
      <c r="S377">
        <v>1194.5025409860034</v>
      </c>
      <c r="T377">
        <v>846.12205796025705</v>
      </c>
      <c r="U377">
        <v>738.3608754003468</v>
      </c>
      <c r="V377">
        <v>484.55979810894979</v>
      </c>
      <c r="W377">
        <v>415.56433293301143</v>
      </c>
      <c r="X377">
        <v>668.98911320559125</v>
      </c>
      <c r="Y377">
        <v>444.7222322826409</v>
      </c>
      <c r="Z377">
        <v>508.1943556870454</v>
      </c>
      <c r="AA377">
        <v>531.15839309334001</v>
      </c>
      <c r="AB377">
        <v>798.20047380697997</v>
      </c>
      <c r="AC377">
        <v>566.33725575606331</v>
      </c>
      <c r="AD377">
        <v>412.95571592765413</v>
      </c>
      <c r="AE377">
        <v>259.07782644549008</v>
      </c>
      <c r="AF377">
        <v>364.32787250074796</v>
      </c>
      <c r="AG377">
        <v>572.89005612617063</v>
      </c>
      <c r="AI377">
        <v>369.36410593415076</v>
      </c>
    </row>
    <row r="378" spans="2:35" x14ac:dyDescent="0.25">
      <c r="B378" t="s">
        <v>402</v>
      </c>
      <c r="C378">
        <v>211</v>
      </c>
      <c r="D378">
        <v>190.66733776322846</v>
      </c>
      <c r="E378">
        <v>114.78521347025281</v>
      </c>
      <c r="F378">
        <v>117.80508714124339</v>
      </c>
      <c r="G378">
        <v>126.2833801456492</v>
      </c>
      <c r="H378">
        <v>134.17361306653248</v>
      </c>
      <c r="I378">
        <v>75.805976732781232</v>
      </c>
      <c r="J378">
        <v>104.11316841793368</v>
      </c>
      <c r="K378">
        <v>73.149663296377128</v>
      </c>
      <c r="L378">
        <v>52.210275991168139</v>
      </c>
      <c r="M378">
        <v>82.525523086169727</v>
      </c>
      <c r="N378">
        <v>50.6684084039629</v>
      </c>
      <c r="O378">
        <v>56.32558339540563</v>
      </c>
      <c r="P378">
        <v>106.63206712890744</v>
      </c>
      <c r="Q378">
        <v>48.158051915016543</v>
      </c>
      <c r="R378">
        <v>18.426460958409919</v>
      </c>
      <c r="S378">
        <v>10.107796218543434</v>
      </c>
      <c r="T378">
        <v>16.10739908317521</v>
      </c>
      <c r="U378">
        <v>28.779242350188699</v>
      </c>
      <c r="V378">
        <v>11.721187013568395</v>
      </c>
      <c r="W378">
        <v>29.359937290858735</v>
      </c>
      <c r="X378">
        <v>30.959200208987923</v>
      </c>
      <c r="Y378">
        <v>29.246501099911782</v>
      </c>
      <c r="Z378">
        <v>17.018401780164872</v>
      </c>
      <c r="AA378">
        <v>20.633629068561522</v>
      </c>
      <c r="AB378">
        <v>8.6694065309371275</v>
      </c>
      <c r="AC378">
        <v>4.7265080813852718</v>
      </c>
      <c r="AD378">
        <v>6.724144242820989</v>
      </c>
      <c r="AE378">
        <v>6.3016913782540334</v>
      </c>
      <c r="AF378">
        <v>7.9832547487933772</v>
      </c>
      <c r="AG378">
        <v>10.291749565420259</v>
      </c>
      <c r="AI378">
        <v>82.525523086169727</v>
      </c>
    </row>
    <row r="379" spans="2:35" x14ac:dyDescent="0.25">
      <c r="B379" t="s">
        <v>403</v>
      </c>
      <c r="C379">
        <v>211</v>
      </c>
      <c r="D379">
        <v>592.36366766446474</v>
      </c>
      <c r="E379">
        <v>1418.9427384307071</v>
      </c>
      <c r="F379">
        <v>1552.519432932909</v>
      </c>
      <c r="G379">
        <v>567.53998304706283</v>
      </c>
      <c r="H379">
        <v>655.95474214008391</v>
      </c>
      <c r="I379">
        <v>283.59789267872065</v>
      </c>
      <c r="J379">
        <v>550.49294033670537</v>
      </c>
      <c r="K379">
        <v>388.90306783516792</v>
      </c>
      <c r="L379">
        <v>558.61078550132265</v>
      </c>
      <c r="M379">
        <v>548.57869468738511</v>
      </c>
      <c r="N379">
        <v>1056.3399588848895</v>
      </c>
      <c r="O379">
        <v>1915.690502042931</v>
      </c>
      <c r="P379">
        <v>1712.4075374608785</v>
      </c>
      <c r="Q379">
        <v>1288.7529947306205</v>
      </c>
      <c r="R379">
        <v>3017.2484501096415</v>
      </c>
      <c r="S379">
        <v>2398.0608353630505</v>
      </c>
      <c r="T379">
        <v>2247.4244017892474</v>
      </c>
      <c r="U379">
        <v>2276.213364627276</v>
      </c>
      <c r="V379">
        <v>3298.0758938403665</v>
      </c>
      <c r="W379">
        <v>3361.4656712248966</v>
      </c>
      <c r="X379">
        <v>4126.3414796334564</v>
      </c>
      <c r="Y379">
        <v>3182.8285528229062</v>
      </c>
      <c r="Z379">
        <v>3950.5075743599073</v>
      </c>
      <c r="AA379">
        <v>6559.3821644024629</v>
      </c>
      <c r="AB379">
        <v>3118.6128685019512</v>
      </c>
      <c r="AC379">
        <v>1724.2062594372796</v>
      </c>
      <c r="AD379">
        <v>1938.8283896662745</v>
      </c>
      <c r="AE379">
        <v>1504.6811408522481</v>
      </c>
      <c r="AF379">
        <v>2663.8229460191687</v>
      </c>
      <c r="AG379">
        <v>2088.6097951492252</v>
      </c>
      <c r="AI379">
        <v>548.57869468738511</v>
      </c>
    </row>
    <row r="380" spans="2:35" x14ac:dyDescent="0.25">
      <c r="B380" t="s">
        <v>404</v>
      </c>
      <c r="C380">
        <v>211</v>
      </c>
      <c r="D380">
        <v>263.48852226845088</v>
      </c>
      <c r="E380">
        <v>405.81900580820422</v>
      </c>
      <c r="F380">
        <v>528.35358697392826</v>
      </c>
      <c r="G380">
        <v>376.9574752945083</v>
      </c>
      <c r="H380">
        <v>523.49390657319361</v>
      </c>
      <c r="I380">
        <v>695.63432373941009</v>
      </c>
      <c r="J380">
        <v>771.53334096407355</v>
      </c>
      <c r="K380">
        <v>461.69047387349656</v>
      </c>
      <c r="L380">
        <v>335.36903332164377</v>
      </c>
      <c r="M380">
        <v>280.87418473255815</v>
      </c>
      <c r="N380">
        <v>568.88259674178585</v>
      </c>
      <c r="O380">
        <v>738.024101699374</v>
      </c>
      <c r="P380">
        <v>678.34536665246139</v>
      </c>
      <c r="Q380">
        <v>1108.7509985265046</v>
      </c>
      <c r="R380">
        <v>1601.789440815686</v>
      </c>
      <c r="S380">
        <v>1825.8411279878774</v>
      </c>
      <c r="T380">
        <v>580.38865095883727</v>
      </c>
      <c r="U380">
        <v>509.76609698134041</v>
      </c>
      <c r="V380">
        <v>619.67278279296454</v>
      </c>
      <c r="W380">
        <v>1244.9576466685025</v>
      </c>
      <c r="X380">
        <v>2081.9869550487897</v>
      </c>
      <c r="Y380">
        <v>2109.4150852645694</v>
      </c>
      <c r="Z380">
        <v>4471.8316397980625</v>
      </c>
      <c r="AA380">
        <v>2489.6400491692962</v>
      </c>
      <c r="AB380">
        <v>1481.0666755381824</v>
      </c>
      <c r="AC380">
        <v>871.68421059244724</v>
      </c>
      <c r="AD380">
        <v>640.50891450693973</v>
      </c>
      <c r="AE380">
        <v>382.50031373494414</v>
      </c>
      <c r="AF380">
        <v>265.57599962379965</v>
      </c>
      <c r="AG380">
        <v>235.75874550011741</v>
      </c>
      <c r="AI380">
        <v>280.87418473255815</v>
      </c>
    </row>
    <row r="381" spans="2:35" x14ac:dyDescent="0.25">
      <c r="B381" t="s">
        <v>405</v>
      </c>
      <c r="C381">
        <v>211</v>
      </c>
      <c r="D381">
        <v>169.26271168633406</v>
      </c>
      <c r="E381">
        <v>187.8746698358857</v>
      </c>
      <c r="F381">
        <v>176.79112591658901</v>
      </c>
      <c r="G381">
        <v>247.2216838735369</v>
      </c>
      <c r="H381">
        <v>110.3866603418888</v>
      </c>
      <c r="I381">
        <v>142.42464675235215</v>
      </c>
      <c r="J381">
        <v>141.47450273036185</v>
      </c>
      <c r="K381">
        <v>111.43097900695128</v>
      </c>
      <c r="L381">
        <v>73.485845218335996</v>
      </c>
      <c r="M381">
        <v>52.676807161838106</v>
      </c>
      <c r="N381">
        <v>36.007642884965783</v>
      </c>
      <c r="O381">
        <v>64.868805959760408</v>
      </c>
      <c r="P381">
        <v>66.688560401562469</v>
      </c>
      <c r="Q381">
        <v>40.513452999681611</v>
      </c>
      <c r="R381">
        <v>15.840364792191886</v>
      </c>
      <c r="S381">
        <v>20.936031791368432</v>
      </c>
      <c r="T381">
        <v>20.490837887805135</v>
      </c>
      <c r="U381">
        <v>20.650874636748263</v>
      </c>
      <c r="V381">
        <v>25.661505580375231</v>
      </c>
      <c r="W381">
        <v>25.898545651927623</v>
      </c>
      <c r="X381">
        <v>36.01797195622072</v>
      </c>
      <c r="Y381">
        <v>28.626096703539545</v>
      </c>
      <c r="Z381">
        <v>29.417669937159566</v>
      </c>
      <c r="AA381">
        <v>37.827230537482677</v>
      </c>
      <c r="AB381">
        <v>28.41488166182052</v>
      </c>
      <c r="AC381">
        <v>121.5328950958843</v>
      </c>
      <c r="AD381">
        <v>232.26975932796296</v>
      </c>
      <c r="AE381">
        <v>181.74971859436337</v>
      </c>
      <c r="AF381">
        <v>258.21882295577109</v>
      </c>
      <c r="AG381">
        <v>198.38724597419059</v>
      </c>
      <c r="AI381">
        <v>52.676807161838106</v>
      </c>
    </row>
    <row r="382" spans="2:35" x14ac:dyDescent="0.25">
      <c r="B382" t="s">
        <v>406</v>
      </c>
      <c r="C382">
        <v>211</v>
      </c>
      <c r="D382">
        <v>207.82342607691115</v>
      </c>
      <c r="E382">
        <v>234.54302582012789</v>
      </c>
      <c r="F382">
        <v>245.70496184902441</v>
      </c>
      <c r="G382">
        <v>182.81288738278911</v>
      </c>
      <c r="H382">
        <v>149.9517504676964</v>
      </c>
      <c r="I382">
        <v>157.26871568597494</v>
      </c>
      <c r="J382">
        <v>193.50653322953696</v>
      </c>
      <c r="K382">
        <v>175.50550934065694</v>
      </c>
      <c r="L382">
        <v>336.43966163217476</v>
      </c>
      <c r="M382">
        <v>398.04373260188231</v>
      </c>
      <c r="N382">
        <v>978.80925333514926</v>
      </c>
      <c r="O382">
        <v>1949.9374701990616</v>
      </c>
      <c r="P382">
        <v>2288.3442003541918</v>
      </c>
      <c r="Q382">
        <v>976.60902573740259</v>
      </c>
      <c r="R382">
        <v>2106.2329133531184</v>
      </c>
      <c r="S382">
        <v>1130.4870938763258</v>
      </c>
      <c r="T382">
        <v>2055.075432637067</v>
      </c>
      <c r="U382">
        <v>1582.3682821716936</v>
      </c>
      <c r="V382">
        <v>1489.2011199167785</v>
      </c>
      <c r="W382">
        <v>1958.5102598671485</v>
      </c>
      <c r="X382">
        <v>2018.0467113348147</v>
      </c>
      <c r="Y382">
        <v>1512.25630344564</v>
      </c>
      <c r="Z382">
        <v>2207.1101754909569</v>
      </c>
      <c r="AA382">
        <v>2435.4750050750904</v>
      </c>
      <c r="AB382">
        <v>2080.8927704493999</v>
      </c>
      <c r="AC382">
        <v>1687.6167880676107</v>
      </c>
      <c r="AD382">
        <v>1186.1081981791606</v>
      </c>
      <c r="AE382">
        <v>1069.4920636133365</v>
      </c>
      <c r="AF382">
        <v>979.07225697315778</v>
      </c>
      <c r="AG382">
        <v>2364.741748231897</v>
      </c>
      <c r="AI382">
        <v>398.04373260188231</v>
      </c>
    </row>
    <row r="383" spans="2:35" x14ac:dyDescent="0.25">
      <c r="B383" t="s">
        <v>407</v>
      </c>
      <c r="C383">
        <v>211</v>
      </c>
      <c r="D383">
        <v>163.88853478932495</v>
      </c>
      <c r="E383">
        <v>212.33045243089774</v>
      </c>
      <c r="F383">
        <v>148.60680023117325</v>
      </c>
      <c r="G383">
        <v>176.34695979566533</v>
      </c>
      <c r="H383">
        <v>136.58778567382475</v>
      </c>
      <c r="I383">
        <v>150.56412158704882</v>
      </c>
      <c r="J383">
        <v>124.56512024013583</v>
      </c>
      <c r="K383">
        <v>89.462183178245908</v>
      </c>
      <c r="L383">
        <v>143.75209337669403</v>
      </c>
      <c r="M383">
        <v>177.7329965288267</v>
      </c>
      <c r="N383">
        <v>127.56298941327471</v>
      </c>
      <c r="O383">
        <v>167.4551181856416</v>
      </c>
      <c r="P383">
        <v>315.6959884550842</v>
      </c>
      <c r="Q383">
        <v>311.95058841762665</v>
      </c>
      <c r="R383">
        <v>329.41094742783912</v>
      </c>
      <c r="S383">
        <v>298.94759260601739</v>
      </c>
      <c r="T383">
        <v>475.61105534860485</v>
      </c>
      <c r="U383">
        <v>609.56772322634652</v>
      </c>
      <c r="V383">
        <v>412.83419756374866</v>
      </c>
      <c r="W383">
        <v>808.63284827506857</v>
      </c>
      <c r="X383">
        <v>515.1853026454769</v>
      </c>
      <c r="Y383">
        <v>529.6809430852436</v>
      </c>
      <c r="Z383">
        <v>402.73783611081842</v>
      </c>
      <c r="AA383">
        <v>317.85008703709235</v>
      </c>
      <c r="AB383">
        <v>416.1567877560633</v>
      </c>
      <c r="AC383">
        <v>668.2025445968809</v>
      </c>
      <c r="AD383">
        <v>381.17114187659183</v>
      </c>
      <c r="AE383">
        <v>268.27440171231507</v>
      </c>
      <c r="AF383">
        <v>205.4864233139852</v>
      </c>
      <c r="AG383">
        <v>303.68411560453177</v>
      </c>
      <c r="AI383">
        <v>177.7329965288267</v>
      </c>
    </row>
    <row r="384" spans="2:35" x14ac:dyDescent="0.25">
      <c r="B384" t="s">
        <v>408</v>
      </c>
      <c r="C384">
        <v>211</v>
      </c>
      <c r="D384">
        <v>85.437191436362994</v>
      </c>
      <c r="E384">
        <v>25.598716103778013</v>
      </c>
      <c r="F384">
        <v>19.22386760646447</v>
      </c>
      <c r="G384">
        <v>24.744945037904873</v>
      </c>
      <c r="H384">
        <v>26.14942692330764</v>
      </c>
      <c r="I384">
        <v>34.317457186529694</v>
      </c>
      <c r="J384">
        <v>24.346786030305523</v>
      </c>
      <c r="K384">
        <v>34.173674575801428</v>
      </c>
      <c r="L384">
        <v>24.706616767038497</v>
      </c>
      <c r="M384">
        <v>20.106486217259885</v>
      </c>
      <c r="N384">
        <v>23.866721136252441</v>
      </c>
      <c r="O384">
        <v>15.995248958235743</v>
      </c>
      <c r="P384">
        <v>9.6115650470524301</v>
      </c>
      <c r="Q384">
        <v>6.9744482859054751</v>
      </c>
      <c r="R384">
        <v>7.9034221553677177</v>
      </c>
      <c r="S384">
        <v>6.0104254623181168</v>
      </c>
      <c r="T384">
        <v>8.7375177319731137</v>
      </c>
      <c r="U384">
        <v>10.280368396538298</v>
      </c>
      <c r="V384">
        <v>17.234606083041083</v>
      </c>
      <c r="W384">
        <v>11.714132089818957</v>
      </c>
      <c r="X384">
        <v>12.557550100219766</v>
      </c>
      <c r="Y384">
        <v>8.2586230597406907</v>
      </c>
      <c r="Z384">
        <v>10.858506955084748</v>
      </c>
      <c r="AA384">
        <v>8.8616512545394741</v>
      </c>
      <c r="AB384">
        <v>9.1236271048992652</v>
      </c>
      <c r="AC384">
        <v>5.3947363600390741</v>
      </c>
      <c r="AD384">
        <v>12.40372032471859</v>
      </c>
      <c r="AE384">
        <v>14.805220793278611</v>
      </c>
      <c r="AF384">
        <v>16.110592442937758</v>
      </c>
      <c r="AG384">
        <v>12.985546503886544</v>
      </c>
      <c r="AI384">
        <v>20.106486217259885</v>
      </c>
    </row>
    <row r="385" spans="2:35" x14ac:dyDescent="0.25">
      <c r="B385" t="s">
        <v>409</v>
      </c>
      <c r="C385">
        <v>211</v>
      </c>
      <c r="D385">
        <v>241.6722896223952</v>
      </c>
      <c r="E385">
        <v>189.33271995896263</v>
      </c>
      <c r="F385">
        <v>240.36022637110096</v>
      </c>
      <c r="G385">
        <v>316.51754458940059</v>
      </c>
      <c r="H385">
        <v>239.73277854564876</v>
      </c>
      <c r="I385">
        <v>281.56525377236818</v>
      </c>
      <c r="J385">
        <v>283.03714660385145</v>
      </c>
      <c r="K385">
        <v>359.79847961064991</v>
      </c>
      <c r="L385">
        <v>409.34754370413367</v>
      </c>
      <c r="M385">
        <v>318.77017957756431</v>
      </c>
      <c r="N385">
        <v>349.2997543909263</v>
      </c>
      <c r="O385">
        <v>386.0484880552288</v>
      </c>
      <c r="P385">
        <v>325.78647947578958</v>
      </c>
      <c r="Q385">
        <v>469.06183740072203</v>
      </c>
      <c r="R385">
        <v>390.76556240244349</v>
      </c>
      <c r="S385">
        <v>1029.0661843683838</v>
      </c>
      <c r="T385">
        <v>991.93181503905066</v>
      </c>
      <c r="U385">
        <v>1301.2704052550059</v>
      </c>
      <c r="V385">
        <v>989.54793953847309</v>
      </c>
      <c r="W385">
        <v>691.36328363226437</v>
      </c>
      <c r="X385">
        <v>1035.253392160766</v>
      </c>
      <c r="Y385">
        <v>1346.8949473500134</v>
      </c>
      <c r="Z385">
        <v>511.02929796390566</v>
      </c>
      <c r="AA385">
        <v>746.13222602271401</v>
      </c>
      <c r="AB385">
        <v>703.6734816745718</v>
      </c>
      <c r="AC385">
        <v>991.89508150202414</v>
      </c>
      <c r="AD385">
        <v>1137.654741129413</v>
      </c>
      <c r="AE385">
        <v>2508.3869490927423</v>
      </c>
      <c r="AF385">
        <v>1235.2584235977065</v>
      </c>
      <c r="AG385">
        <v>1048.4954715869526</v>
      </c>
      <c r="AI385">
        <v>318.77017957756431</v>
      </c>
    </row>
    <row r="386" spans="2:35" x14ac:dyDescent="0.25">
      <c r="B386" t="s">
        <v>410</v>
      </c>
      <c r="C386">
        <v>211</v>
      </c>
      <c r="D386">
        <v>107.07938658759724</v>
      </c>
      <c r="E386">
        <v>62.601185533313306</v>
      </c>
      <c r="F386">
        <v>168.19146852345938</v>
      </c>
      <c r="G386">
        <v>257.00109892122606</v>
      </c>
      <c r="H386">
        <v>445.64152633378791</v>
      </c>
      <c r="I386">
        <v>1046.7473849721662</v>
      </c>
      <c r="J386">
        <v>673.90869052814185</v>
      </c>
      <c r="K386">
        <v>319.71929359939821</v>
      </c>
      <c r="L386">
        <v>189.41544167772471</v>
      </c>
      <c r="M386">
        <v>98.480890621362477</v>
      </c>
      <c r="N386">
        <v>49.856259668000774</v>
      </c>
      <c r="O386">
        <v>34.062630395191235</v>
      </c>
      <c r="P386">
        <v>29.503921728319078</v>
      </c>
      <c r="Q386">
        <v>68.638771058194322</v>
      </c>
      <c r="R386">
        <v>73.973235608147206</v>
      </c>
      <c r="S386">
        <v>108.38474141561154</v>
      </c>
      <c r="T386">
        <v>119.17905238426917</v>
      </c>
      <c r="U386">
        <v>95.448329917216384</v>
      </c>
      <c r="V386">
        <v>116.97929487514998</v>
      </c>
      <c r="W386">
        <v>128.05947219692931</v>
      </c>
      <c r="X386">
        <v>105.04138134198311</v>
      </c>
      <c r="Y386">
        <v>75.959427973603226</v>
      </c>
      <c r="Z386">
        <v>141.19505422282418</v>
      </c>
      <c r="AA386">
        <v>123.31638951328959</v>
      </c>
      <c r="AB386">
        <v>111.897637214928</v>
      </c>
      <c r="AC386">
        <v>138.7746608267725</v>
      </c>
      <c r="AD386">
        <v>158.66791213475679</v>
      </c>
      <c r="AE386">
        <v>170.07099434323393</v>
      </c>
      <c r="AF386">
        <v>381.29009663255215</v>
      </c>
      <c r="AG386">
        <v>402.06057834807308</v>
      </c>
      <c r="AI386">
        <v>98.480890621362477</v>
      </c>
    </row>
    <row r="387" spans="2:35" x14ac:dyDescent="0.25">
      <c r="B387" t="s">
        <v>411</v>
      </c>
      <c r="C387">
        <v>211</v>
      </c>
      <c r="D387">
        <v>227.78984898507849</v>
      </c>
      <c r="E387">
        <v>379.63730975994565</v>
      </c>
      <c r="F387">
        <v>187.20500338354054</v>
      </c>
      <c r="G387">
        <v>340.69700140454995</v>
      </c>
      <c r="H387">
        <v>480.69582326649447</v>
      </c>
      <c r="I387">
        <v>478.1575498580932</v>
      </c>
      <c r="J387">
        <v>654.14855885991881</v>
      </c>
      <c r="K387">
        <v>595.88900468912198</v>
      </c>
      <c r="L387">
        <v>523.97833002768346</v>
      </c>
      <c r="M387">
        <v>519.54614387119057</v>
      </c>
      <c r="N387">
        <v>369.86004500168838</v>
      </c>
      <c r="O387">
        <v>380.60230138578061</v>
      </c>
      <c r="P387">
        <v>530.23036820215839</v>
      </c>
      <c r="Q387">
        <v>332.70737517207897</v>
      </c>
      <c r="R387">
        <v>797.57335523651261</v>
      </c>
      <c r="S387">
        <v>488.61200481746624</v>
      </c>
      <c r="T387">
        <v>1392.4162836072321</v>
      </c>
      <c r="U387">
        <v>858.37638847208314</v>
      </c>
      <c r="V387">
        <v>457.30375760175144</v>
      </c>
      <c r="W387">
        <v>632.52592418009635</v>
      </c>
      <c r="X387">
        <v>385.02209048189667</v>
      </c>
      <c r="Y387">
        <v>651.0073195255377</v>
      </c>
      <c r="Z387">
        <v>719.03874006769377</v>
      </c>
      <c r="AA387">
        <v>949.84147876860436</v>
      </c>
      <c r="AB387">
        <v>573.35216269561636</v>
      </c>
      <c r="AC387">
        <v>1288.2023182195444</v>
      </c>
      <c r="AD387">
        <v>1121.1368882269649</v>
      </c>
      <c r="AE387">
        <v>1714.8659385903979</v>
      </c>
      <c r="AF387">
        <v>1482.0626894717434</v>
      </c>
      <c r="AG387">
        <v>2734.9527489170464</v>
      </c>
      <c r="AI387">
        <v>519.54614387119057</v>
      </c>
    </row>
    <row r="388" spans="2:35" x14ac:dyDescent="0.25">
      <c r="B388" t="s">
        <v>412</v>
      </c>
      <c r="C388">
        <v>211</v>
      </c>
      <c r="D388">
        <v>163.97346992295081</v>
      </c>
      <c r="E388">
        <v>159.971460206882</v>
      </c>
      <c r="F388">
        <v>248.54116558974891</v>
      </c>
      <c r="G388">
        <v>366.82471673969849</v>
      </c>
      <c r="H388">
        <v>293.76749741857685</v>
      </c>
      <c r="I388">
        <v>298.28285926217097</v>
      </c>
      <c r="J388">
        <v>114.23438706720439</v>
      </c>
      <c r="K388">
        <v>89.260188075955412</v>
      </c>
      <c r="L388">
        <v>70.226773890287078</v>
      </c>
      <c r="M388">
        <v>83.432282100312847</v>
      </c>
      <c r="N388">
        <v>73.02391425270585</v>
      </c>
      <c r="O388">
        <v>54.314799216907552</v>
      </c>
      <c r="P388">
        <v>34.638612305019976</v>
      </c>
      <c r="Q388">
        <v>34.925984652540954</v>
      </c>
      <c r="R388">
        <v>24.804077152660813</v>
      </c>
      <c r="S388">
        <v>14.061302947285554</v>
      </c>
      <c r="T388">
        <v>14.000903454761525</v>
      </c>
      <c r="U388">
        <v>8.8861137832017718</v>
      </c>
      <c r="V388">
        <v>3.115079849687409</v>
      </c>
      <c r="W388">
        <v>4.0719079358773191</v>
      </c>
      <c r="X388">
        <v>2.3688191853741882</v>
      </c>
      <c r="Y388">
        <v>2.2546047955629454</v>
      </c>
      <c r="Z388">
        <v>2.5808449708776902</v>
      </c>
      <c r="AA388">
        <v>2.6945350821880139</v>
      </c>
      <c r="AB388">
        <v>2.0151982384449569</v>
      </c>
      <c r="AC388">
        <v>2.3235693694790123</v>
      </c>
      <c r="AD388">
        <v>2.1299279181030806</v>
      </c>
      <c r="AE388">
        <v>2.0310258781527817</v>
      </c>
      <c r="AF388">
        <v>1.5265753384101399</v>
      </c>
      <c r="AG388">
        <v>2.2871269417228768</v>
      </c>
      <c r="AI388">
        <v>83.432282100312847</v>
      </c>
    </row>
    <row r="389" spans="2:35" x14ac:dyDescent="0.25">
      <c r="B389" t="s">
        <v>413</v>
      </c>
      <c r="C389">
        <v>211</v>
      </c>
      <c r="D389">
        <v>151.09927318402777</v>
      </c>
      <c r="E389">
        <v>211.01483728920249</v>
      </c>
      <c r="F389">
        <v>285.60080147964868</v>
      </c>
      <c r="G389">
        <v>205.42935710136351</v>
      </c>
      <c r="H389">
        <v>354.77527069300243</v>
      </c>
      <c r="I389">
        <v>403.27772684874134</v>
      </c>
      <c r="J389">
        <v>402.30141906739834</v>
      </c>
      <c r="K389">
        <v>545.84243643248317</v>
      </c>
      <c r="L389">
        <v>1010.12962167071</v>
      </c>
      <c r="M389">
        <v>822.82333170352717</v>
      </c>
      <c r="N389">
        <v>648.36175492956954</v>
      </c>
      <c r="O389">
        <v>1026.2128058893009</v>
      </c>
      <c r="P389">
        <v>798.77632689674306</v>
      </c>
      <c r="Q389">
        <v>657.24810648955292</v>
      </c>
      <c r="R389">
        <v>719.58549228978654</v>
      </c>
      <c r="S389">
        <v>484.82439063571894</v>
      </c>
      <c r="T389">
        <v>786.71073103705498</v>
      </c>
      <c r="U389">
        <v>557.47108475266168</v>
      </c>
      <c r="V389">
        <v>685.20917796494189</v>
      </c>
      <c r="W389">
        <v>549.08693020409976</v>
      </c>
      <c r="X389">
        <v>790.83054632131814</v>
      </c>
      <c r="Y389">
        <v>1061.3460108042386</v>
      </c>
      <c r="Z389">
        <v>1445.4587825728449</v>
      </c>
      <c r="AA389">
        <v>1091.8766998876349</v>
      </c>
      <c r="AB389">
        <v>794.68678395773918</v>
      </c>
      <c r="AC389">
        <v>825.3452874295424</v>
      </c>
      <c r="AD389">
        <v>1116.7389713649709</v>
      </c>
      <c r="AE389">
        <v>815.76538351470924</v>
      </c>
      <c r="AF389">
        <v>1506.0043505906904</v>
      </c>
      <c r="AG389">
        <v>1795.963360880997</v>
      </c>
      <c r="AI389">
        <v>822.82333170352717</v>
      </c>
    </row>
    <row r="390" spans="2:35" x14ac:dyDescent="0.25">
      <c r="B390" t="s">
        <v>414</v>
      </c>
      <c r="C390">
        <v>211</v>
      </c>
      <c r="D390">
        <v>303.18105445151468</v>
      </c>
      <c r="E390">
        <v>705.86386404470318</v>
      </c>
      <c r="F390">
        <v>1040.3523135330597</v>
      </c>
      <c r="G390">
        <v>2187.2064292750965</v>
      </c>
      <c r="H390">
        <v>2049.4082122164968</v>
      </c>
      <c r="I390">
        <v>1369.6318821620318</v>
      </c>
      <c r="J390">
        <v>2015.4705845452579</v>
      </c>
      <c r="K390">
        <v>3109.9641800207573</v>
      </c>
      <c r="L390">
        <v>2112.2508239301965</v>
      </c>
      <c r="M390">
        <v>2116.8759566381682</v>
      </c>
      <c r="N390">
        <v>4051.9288466650919</v>
      </c>
      <c r="O390">
        <v>2810.6133194164722</v>
      </c>
      <c r="P390">
        <v>2350.4488232370809</v>
      </c>
      <c r="Q390">
        <v>4876.3176434379093</v>
      </c>
      <c r="R390">
        <v>3194.3214391373726</v>
      </c>
      <c r="S390">
        <v>1784.4502460506033</v>
      </c>
      <c r="T390">
        <v>1720.9824273678551</v>
      </c>
      <c r="U390">
        <v>2732.2896430811788</v>
      </c>
      <c r="V390">
        <v>4110.6987607012989</v>
      </c>
      <c r="W390">
        <v>4909.3402799100413</v>
      </c>
      <c r="X390">
        <v>6606.4320775311653</v>
      </c>
      <c r="Y390">
        <v>7733.9900224130752</v>
      </c>
      <c r="Z390">
        <v>9863.2048593624222</v>
      </c>
      <c r="AA390">
        <v>19043.49880910751</v>
      </c>
      <c r="AB390">
        <v>34469.53744970313</v>
      </c>
      <c r="AC390">
        <v>30480.634130478913</v>
      </c>
      <c r="AD390">
        <v>14874.830366180609</v>
      </c>
      <c r="AE390">
        <v>18967.860582091555</v>
      </c>
      <c r="AF390">
        <v>24414.951642803509</v>
      </c>
      <c r="AG390">
        <v>22709.515120048742</v>
      </c>
      <c r="AI390">
        <v>2116.8759566381682</v>
      </c>
    </row>
    <row r="391" spans="2:35" x14ac:dyDescent="0.25">
      <c r="B391" t="s">
        <v>415</v>
      </c>
      <c r="C391">
        <v>211</v>
      </c>
      <c r="D391">
        <v>341.11500870654942</v>
      </c>
      <c r="E391">
        <v>372.28481316171769</v>
      </c>
      <c r="F391">
        <v>333.904414856698</v>
      </c>
      <c r="G391">
        <v>739.91229586572695</v>
      </c>
      <c r="H391">
        <v>636.36602135938529</v>
      </c>
      <c r="I391">
        <v>502.13857827869458</v>
      </c>
      <c r="J391">
        <v>507.31342233697706</v>
      </c>
      <c r="K391">
        <v>417.85888832242068</v>
      </c>
      <c r="L391">
        <v>828.77846730340536</v>
      </c>
      <c r="M391">
        <v>654.77054201656006</v>
      </c>
      <c r="N391">
        <v>770.93411342775119</v>
      </c>
      <c r="O391">
        <v>950.98871654226627</v>
      </c>
      <c r="P391">
        <v>1091.2369825234944</v>
      </c>
      <c r="Q391">
        <v>1226.5142130366489</v>
      </c>
      <c r="R391">
        <v>1198.7870230714482</v>
      </c>
      <c r="S391">
        <v>599.20066031730903</v>
      </c>
      <c r="T391">
        <v>560.13366688347332</v>
      </c>
      <c r="U391">
        <v>437.42394098804857</v>
      </c>
      <c r="V391">
        <v>781.22685968868154</v>
      </c>
      <c r="W391">
        <v>1216.1345195046069</v>
      </c>
      <c r="X391">
        <v>1916.4842424122064</v>
      </c>
      <c r="Y391">
        <v>2463.8974840130436</v>
      </c>
      <c r="Z391">
        <v>2892.1519023500828</v>
      </c>
      <c r="AA391">
        <v>3434.9582826880314</v>
      </c>
      <c r="AB391">
        <v>6721.5486859609227</v>
      </c>
      <c r="AC391">
        <v>8975.4948212913696</v>
      </c>
      <c r="AD391">
        <v>15756.648302229949</v>
      </c>
      <c r="AE391">
        <v>18049.768170255233</v>
      </c>
      <c r="AF391">
        <v>15242.988084265595</v>
      </c>
      <c r="AG391">
        <v>24201.758597370321</v>
      </c>
      <c r="AI391">
        <v>654.77054201656006</v>
      </c>
    </row>
    <row r="392" spans="2:35" x14ac:dyDescent="0.25">
      <c r="B392" t="s">
        <v>416</v>
      </c>
      <c r="C392">
        <v>211</v>
      </c>
      <c r="D392">
        <v>301.03979162362032</v>
      </c>
      <c r="E392">
        <v>305.99444952719381</v>
      </c>
      <c r="F392">
        <v>218.96206877061471</v>
      </c>
      <c r="G392">
        <v>168.63008039190925</v>
      </c>
      <c r="H392">
        <v>295.60819978854499</v>
      </c>
      <c r="I392">
        <v>267.26415997395418</v>
      </c>
      <c r="J392">
        <v>286.46889433003673</v>
      </c>
      <c r="K392">
        <v>287.38176812541531</v>
      </c>
      <c r="L392">
        <v>186.82529641328051</v>
      </c>
      <c r="M392">
        <v>176.71537443461136</v>
      </c>
      <c r="N392">
        <v>213.13678498275601</v>
      </c>
      <c r="O392">
        <v>335.08297570292467</v>
      </c>
      <c r="P392">
        <v>173.2765178335961</v>
      </c>
      <c r="Q392">
        <v>247.15846047595579</v>
      </c>
      <c r="R392">
        <v>392.71580594783626</v>
      </c>
      <c r="S392">
        <v>308.7759567866255</v>
      </c>
      <c r="T392">
        <v>348.7429530973792</v>
      </c>
      <c r="U392">
        <v>351.5812286475163</v>
      </c>
      <c r="V392">
        <v>312.67965255696168</v>
      </c>
      <c r="W392">
        <v>294.54860927605694</v>
      </c>
      <c r="X392">
        <v>186.78949743228353</v>
      </c>
      <c r="Y392">
        <v>117.96446011286591</v>
      </c>
      <c r="Z392">
        <v>66.448555026457043</v>
      </c>
      <c r="AA392">
        <v>76.521728452475557</v>
      </c>
      <c r="AB392">
        <v>94.676055002241242</v>
      </c>
      <c r="AC392">
        <v>207.11271784969114</v>
      </c>
      <c r="AD392">
        <v>106.24577972006091</v>
      </c>
      <c r="AE392">
        <v>102.82361388470927</v>
      </c>
      <c r="AF392">
        <v>122.36901443912912</v>
      </c>
      <c r="AG392">
        <v>101.98789483435966</v>
      </c>
      <c r="AI392">
        <v>176.71537443461136</v>
      </c>
    </row>
    <row r="393" spans="2:35" x14ac:dyDescent="0.25">
      <c r="B393" t="s">
        <v>417</v>
      </c>
      <c r="C393">
        <v>211</v>
      </c>
      <c r="D393">
        <v>302.70644384838204</v>
      </c>
      <c r="E393">
        <v>258.54220840153005</v>
      </c>
      <c r="F393">
        <v>450.36735770504214</v>
      </c>
      <c r="G393">
        <v>827.59147759161146</v>
      </c>
      <c r="H393">
        <v>1466.145108457476</v>
      </c>
      <c r="I393">
        <v>2536.4134970261689</v>
      </c>
      <c r="J393">
        <v>2102.120867898805</v>
      </c>
      <c r="K393">
        <v>1703.2875412970357</v>
      </c>
      <c r="L393">
        <v>2025.6662492333178</v>
      </c>
      <c r="M393">
        <v>1597.0119955910238</v>
      </c>
      <c r="N393">
        <v>698.60708451673713</v>
      </c>
      <c r="O393">
        <v>1381.4586112445099</v>
      </c>
      <c r="P393">
        <v>1520.6794305537026</v>
      </c>
      <c r="Q393">
        <v>1294.1057721808104</v>
      </c>
      <c r="R393">
        <v>1652.4050081934945</v>
      </c>
      <c r="S393">
        <v>1834.8103854115272</v>
      </c>
      <c r="T393">
        <v>1897.515036463875</v>
      </c>
      <c r="U393">
        <v>1088.0950374898653</v>
      </c>
      <c r="V393">
        <v>1452.4476049601024</v>
      </c>
      <c r="W393">
        <v>3590.9798531738434</v>
      </c>
      <c r="X393">
        <v>4545.2231530757017</v>
      </c>
      <c r="Y393">
        <v>9149.6142784369677</v>
      </c>
      <c r="Z393">
        <v>11175.837385631125</v>
      </c>
      <c r="AA393">
        <v>16956.947349439928</v>
      </c>
      <c r="AB393">
        <v>12274.209080290042</v>
      </c>
      <c r="AC393">
        <v>9753.2950676065975</v>
      </c>
      <c r="AD393">
        <v>7399.5219299444589</v>
      </c>
      <c r="AE393">
        <v>12110.67078243861</v>
      </c>
      <c r="AF393">
        <v>8617.9231872385244</v>
      </c>
      <c r="AG393">
        <v>7912.5843412540289</v>
      </c>
      <c r="AI393">
        <v>1597.0119955910238</v>
      </c>
    </row>
    <row r="394" spans="2:35" x14ac:dyDescent="0.25">
      <c r="B394" t="s">
        <v>418</v>
      </c>
      <c r="C394">
        <v>211</v>
      </c>
      <c r="D394">
        <v>173.15072788235091</v>
      </c>
      <c r="E394">
        <v>199.24422000706289</v>
      </c>
      <c r="F394">
        <v>158.53684892626737</v>
      </c>
      <c r="G394">
        <v>118.12153931873993</v>
      </c>
      <c r="H394">
        <v>88.858789971232781</v>
      </c>
      <c r="I394">
        <v>219.55553951908513</v>
      </c>
      <c r="J394">
        <v>229.27694100308759</v>
      </c>
      <c r="K394">
        <v>286.95362961067963</v>
      </c>
      <c r="L394">
        <v>159.96590246017595</v>
      </c>
      <c r="M394">
        <v>79.406954111799962</v>
      </c>
      <c r="N394">
        <v>182.89883815957137</v>
      </c>
      <c r="O394">
        <v>253.44448411850519</v>
      </c>
      <c r="P394">
        <v>235.39133877975866</v>
      </c>
      <c r="Q394">
        <v>195.76381506871394</v>
      </c>
      <c r="R394">
        <v>355.81979226552636</v>
      </c>
      <c r="S394">
        <v>686.15328523562812</v>
      </c>
      <c r="T394">
        <v>553.08196135174558</v>
      </c>
      <c r="U394">
        <v>809.44026859376174</v>
      </c>
      <c r="V394">
        <v>467.65549994857349</v>
      </c>
      <c r="W394">
        <v>403.11511598359351</v>
      </c>
      <c r="X394">
        <v>353.04441807262708</v>
      </c>
      <c r="Y394">
        <v>279.51794912209397</v>
      </c>
      <c r="Z394">
        <v>88.362009840854043</v>
      </c>
      <c r="AA394">
        <v>64.37316154038723</v>
      </c>
      <c r="AB394">
        <v>73.533035609867397</v>
      </c>
      <c r="AC394">
        <v>33.292247936822342</v>
      </c>
      <c r="AD394">
        <v>60.495253546288289</v>
      </c>
      <c r="AE394">
        <v>70.373309742443425</v>
      </c>
      <c r="AF394">
        <v>63.379464331706991</v>
      </c>
      <c r="AG394">
        <v>21.762832348772353</v>
      </c>
      <c r="AI394">
        <v>79.406954111799962</v>
      </c>
    </row>
    <row r="395" spans="2:35" x14ac:dyDescent="0.25">
      <c r="B395" t="s">
        <v>419</v>
      </c>
      <c r="C395">
        <v>211</v>
      </c>
      <c r="D395">
        <v>113.74491822006284</v>
      </c>
      <c r="E395">
        <v>75.588219898012937</v>
      </c>
      <c r="F395">
        <v>46.655041415534519</v>
      </c>
      <c r="G395">
        <v>26.823578129715319</v>
      </c>
      <c r="H395">
        <v>18.135728924515245</v>
      </c>
      <c r="I395">
        <v>14.970114359043096</v>
      </c>
      <c r="J395">
        <v>10.10169264098298</v>
      </c>
      <c r="K395">
        <v>14.827282119767064</v>
      </c>
      <c r="L395">
        <v>11.826167942124396</v>
      </c>
      <c r="M395">
        <v>7.8211616832210522</v>
      </c>
      <c r="N395">
        <v>8.6626195939516428</v>
      </c>
      <c r="O395">
        <v>11.605829195169312</v>
      </c>
      <c r="P395">
        <v>11.470050793682399</v>
      </c>
      <c r="Q395">
        <v>30.993233857792653</v>
      </c>
      <c r="R395">
        <v>34.105392417460379</v>
      </c>
      <c r="S395">
        <v>66.998028985183367</v>
      </c>
      <c r="T395">
        <v>70.399784346305353</v>
      </c>
      <c r="U395">
        <v>67.627752668652448</v>
      </c>
      <c r="V395">
        <v>59.896313502753138</v>
      </c>
      <c r="W395">
        <v>102.0953097746871</v>
      </c>
      <c r="X395">
        <v>87.383498077549532</v>
      </c>
      <c r="Y395">
        <v>88.621759740659215</v>
      </c>
      <c r="Z395">
        <v>185.59088088398252</v>
      </c>
      <c r="AA395">
        <v>193.99690082958332</v>
      </c>
      <c r="AB395">
        <v>492.13804546399433</v>
      </c>
      <c r="AC395">
        <v>779.22529610178651</v>
      </c>
      <c r="AD395">
        <v>534.54413215025215</v>
      </c>
      <c r="AE395">
        <v>534.64125499161435</v>
      </c>
      <c r="AF395">
        <v>1122.5853375371562</v>
      </c>
      <c r="AG395">
        <v>1976.818510183886</v>
      </c>
      <c r="AI395">
        <v>7.8211616832210522</v>
      </c>
    </row>
    <row r="396" spans="2:35" x14ac:dyDescent="0.25">
      <c r="B396" t="s">
        <v>420</v>
      </c>
      <c r="C396">
        <v>211</v>
      </c>
      <c r="D396">
        <v>230.74233506269303</v>
      </c>
      <c r="E396">
        <v>390.88637593065221</v>
      </c>
      <c r="F396">
        <v>258.82095239395142</v>
      </c>
      <c r="G396">
        <v>191.27788522328831</v>
      </c>
      <c r="H396">
        <v>185.88737287256177</v>
      </c>
      <c r="I396">
        <v>142.55110109319892</v>
      </c>
      <c r="J396">
        <v>208.04853065083762</v>
      </c>
      <c r="K396">
        <v>134.15520606714355</v>
      </c>
      <c r="L396">
        <v>179.66283393460981</v>
      </c>
      <c r="M396">
        <v>386.839256183656</v>
      </c>
      <c r="N396">
        <v>205.31518568736928</v>
      </c>
      <c r="O396">
        <v>102.25286327132527</v>
      </c>
      <c r="P396">
        <v>68.13794310969395</v>
      </c>
      <c r="Q396">
        <v>111.61960887133247</v>
      </c>
      <c r="R396">
        <v>53.689922704609636</v>
      </c>
      <c r="S396">
        <v>74.283583184919493</v>
      </c>
      <c r="T396">
        <v>99.486953135197155</v>
      </c>
      <c r="U396">
        <v>139.66292253976766</v>
      </c>
      <c r="V396">
        <v>249.90785347629375</v>
      </c>
      <c r="W396">
        <v>144.95603439523961</v>
      </c>
      <c r="X396">
        <v>134.93430238384863</v>
      </c>
      <c r="Y396">
        <v>161.34634738692552</v>
      </c>
      <c r="Z396">
        <v>67.849053745302982</v>
      </c>
      <c r="AA396">
        <v>51.621392874991642</v>
      </c>
      <c r="AB396">
        <v>24.401263893367616</v>
      </c>
      <c r="AC396">
        <v>28.629614680217387</v>
      </c>
      <c r="AD396">
        <v>50.304414469496713</v>
      </c>
      <c r="AE396">
        <v>57.881158873875691</v>
      </c>
      <c r="AF396">
        <v>125.53738355752826</v>
      </c>
      <c r="AG396">
        <v>96.497110190556313</v>
      </c>
      <c r="AI396">
        <v>386.839256183656</v>
      </c>
    </row>
    <row r="397" spans="2:35" x14ac:dyDescent="0.25">
      <c r="B397" t="s">
        <v>421</v>
      </c>
      <c r="C397">
        <v>211</v>
      </c>
      <c r="D397">
        <v>461.61495853280718</v>
      </c>
      <c r="E397">
        <v>536.14269171260969</v>
      </c>
      <c r="F397">
        <v>262.42083328957244</v>
      </c>
      <c r="G397">
        <v>111.47259645123961</v>
      </c>
      <c r="H397">
        <v>93.690380589871253</v>
      </c>
      <c r="I397">
        <v>48.911531509240234</v>
      </c>
      <c r="J397">
        <v>35.665898628633364</v>
      </c>
      <c r="K397">
        <v>46.549755525832204</v>
      </c>
      <c r="L397">
        <v>18.050384305681835</v>
      </c>
      <c r="M397">
        <v>43.425376136858276</v>
      </c>
      <c r="N397">
        <v>42.009724734033945</v>
      </c>
      <c r="O397">
        <v>33.286094017202679</v>
      </c>
      <c r="P397">
        <v>28.301708763801543</v>
      </c>
      <c r="Q397">
        <v>30.062413646028002</v>
      </c>
      <c r="R397">
        <v>18.034128771231472</v>
      </c>
      <c r="S397">
        <v>17.998579714377794</v>
      </c>
      <c r="T397">
        <v>49.771740335588916</v>
      </c>
      <c r="U397">
        <v>69.123109707344511</v>
      </c>
      <c r="V397">
        <v>34.364523272267824</v>
      </c>
      <c r="W397">
        <v>28.600041807812712</v>
      </c>
      <c r="X397">
        <v>25.882853999599639</v>
      </c>
      <c r="Y397">
        <v>50.353545700508477</v>
      </c>
      <c r="Z397">
        <v>81.897419138915254</v>
      </c>
      <c r="AA397">
        <v>34.568849751408059</v>
      </c>
      <c r="AB397">
        <v>27.586763098047484</v>
      </c>
      <c r="AC397">
        <v>21.105858580845382</v>
      </c>
      <c r="AD397">
        <v>22.858045354051193</v>
      </c>
      <c r="AE397">
        <v>12.109887363159896</v>
      </c>
      <c r="AF397">
        <v>13.404157863378618</v>
      </c>
      <c r="AG397">
        <v>10.99656436185111</v>
      </c>
      <c r="AI397">
        <v>43.425376136858276</v>
      </c>
    </row>
    <row r="398" spans="2:35" x14ac:dyDescent="0.25">
      <c r="B398" t="s">
        <v>422</v>
      </c>
      <c r="C398">
        <v>211</v>
      </c>
      <c r="D398">
        <v>237.31902504709973</v>
      </c>
      <c r="E398">
        <v>303.00238253557615</v>
      </c>
      <c r="F398">
        <v>398.15379986167346</v>
      </c>
      <c r="G398">
        <v>457.85247932321306</v>
      </c>
      <c r="H398">
        <v>838.73597345657186</v>
      </c>
      <c r="I398">
        <v>1234.0794331919187</v>
      </c>
      <c r="J398">
        <v>1879.3117463011617</v>
      </c>
      <c r="K398">
        <v>1990.6957450515958</v>
      </c>
      <c r="L398">
        <v>2573.8909351540406</v>
      </c>
      <c r="M398">
        <v>1970.1061063595619</v>
      </c>
      <c r="N398">
        <v>3907.6478419167083</v>
      </c>
      <c r="O398">
        <v>6155.0736656364943</v>
      </c>
      <c r="P398">
        <v>8333.5325187403414</v>
      </c>
      <c r="Q398">
        <v>8456.8675100895089</v>
      </c>
      <c r="R398">
        <v>6340.351012700371</v>
      </c>
      <c r="S398">
        <v>7401.8703929149633</v>
      </c>
      <c r="T398">
        <v>5567.8465465474956</v>
      </c>
      <c r="U398">
        <v>13388.054289735437</v>
      </c>
      <c r="V398">
        <v>10244.235930777599</v>
      </c>
      <c r="W398">
        <v>7335.9549611635566</v>
      </c>
      <c r="X398">
        <v>3321.9845629790489</v>
      </c>
      <c r="Y398">
        <v>4760.9793817458822</v>
      </c>
      <c r="Z398">
        <v>5138.691695212864</v>
      </c>
      <c r="AA398">
        <v>4861.2395269218687</v>
      </c>
      <c r="AB398">
        <v>5728.5752737019384</v>
      </c>
      <c r="AC398">
        <v>4451.7588006987644</v>
      </c>
      <c r="AD398">
        <v>4575.0764847181772</v>
      </c>
      <c r="AE398">
        <v>1931.9914327274548</v>
      </c>
      <c r="AF398">
        <v>2040.0349574511927</v>
      </c>
      <c r="AG398">
        <v>4723.2007445558784</v>
      </c>
      <c r="AI398">
        <v>1970.1061063595619</v>
      </c>
    </row>
    <row r="399" spans="2:35" x14ac:dyDescent="0.25">
      <c r="B399" t="s">
        <v>423</v>
      </c>
      <c r="C399">
        <v>211</v>
      </c>
      <c r="D399">
        <v>149.44681712467263</v>
      </c>
      <c r="E399">
        <v>256.2879618114319</v>
      </c>
      <c r="F399">
        <v>257.39176399743707</v>
      </c>
      <c r="G399">
        <v>94.455040281685058</v>
      </c>
      <c r="H399">
        <v>78.822769877160553</v>
      </c>
      <c r="I399">
        <v>51.396864552170385</v>
      </c>
      <c r="J399">
        <v>57.03564552000104</v>
      </c>
      <c r="K399">
        <v>91.824372224506561</v>
      </c>
      <c r="L399">
        <v>78.898939871342989</v>
      </c>
      <c r="M399">
        <v>135.98067864104601</v>
      </c>
      <c r="N399">
        <v>134.87484428828307</v>
      </c>
      <c r="O399">
        <v>293.82219490304669</v>
      </c>
      <c r="P399">
        <v>294.63035669658518</v>
      </c>
      <c r="Q399">
        <v>122.49861666615014</v>
      </c>
      <c r="R399">
        <v>79.466907506503389</v>
      </c>
      <c r="S399">
        <v>82.329479093295291</v>
      </c>
      <c r="T399">
        <v>51.26795447750424</v>
      </c>
      <c r="U399">
        <v>36.609912038293977</v>
      </c>
      <c r="V399">
        <v>28.523921729735264</v>
      </c>
      <c r="W399">
        <v>48.281431733872758</v>
      </c>
      <c r="X399">
        <v>44.119032049683923</v>
      </c>
      <c r="Y399">
        <v>66.060619292917252</v>
      </c>
      <c r="Z399">
        <v>132.43800191335342</v>
      </c>
      <c r="AA399">
        <v>106.60723209084217</v>
      </c>
      <c r="AB399">
        <v>138.90222357773095</v>
      </c>
      <c r="AC399">
        <v>108.29016940626309</v>
      </c>
      <c r="AD399">
        <v>344.75202957763565</v>
      </c>
      <c r="AE399">
        <v>353.53577481859389</v>
      </c>
      <c r="AF399">
        <v>289.36186326832023</v>
      </c>
      <c r="AG399">
        <v>614.34204018850255</v>
      </c>
      <c r="AI399">
        <v>135.98067864104601</v>
      </c>
    </row>
    <row r="400" spans="2:35" x14ac:dyDescent="0.25">
      <c r="B400" t="s">
        <v>424</v>
      </c>
      <c r="C400">
        <v>211</v>
      </c>
      <c r="D400">
        <v>196.58872432638839</v>
      </c>
      <c r="E400">
        <v>358.06845716828786</v>
      </c>
      <c r="F400">
        <v>362.1609957518981</v>
      </c>
      <c r="G400">
        <v>714.14464986739529</v>
      </c>
      <c r="H400">
        <v>726.58792292635724</v>
      </c>
      <c r="I400">
        <v>861.77056638474437</v>
      </c>
      <c r="J400">
        <v>640.43575313380904</v>
      </c>
      <c r="K400">
        <v>653.46604115108107</v>
      </c>
      <c r="L400">
        <v>689.57070697319296</v>
      </c>
      <c r="M400">
        <v>1071.5359024054403</v>
      </c>
      <c r="N400">
        <v>869.4903788183168</v>
      </c>
      <c r="O400">
        <v>1428.5905884631361</v>
      </c>
      <c r="P400">
        <v>2020.8764398465776</v>
      </c>
      <c r="Q400">
        <v>2733.9436167789199</v>
      </c>
      <c r="R400">
        <v>2829.4696992224685</v>
      </c>
      <c r="S400">
        <v>2018.2297379921727</v>
      </c>
      <c r="T400">
        <v>1688.659209459915</v>
      </c>
      <c r="U400">
        <v>2870.7796729350694</v>
      </c>
      <c r="V400">
        <v>2809.2699418645429</v>
      </c>
      <c r="W400">
        <v>3891.7097154450257</v>
      </c>
      <c r="X400">
        <v>1644.762767548724</v>
      </c>
      <c r="Y400">
        <v>713.24742720365271</v>
      </c>
      <c r="Z400">
        <v>425.09771995250526</v>
      </c>
      <c r="AA400">
        <v>434.61517017464547</v>
      </c>
      <c r="AB400">
        <v>594.13549946800595</v>
      </c>
      <c r="AC400">
        <v>561.86436386995058</v>
      </c>
      <c r="AD400">
        <v>458.80254901212169</v>
      </c>
      <c r="AE400">
        <v>467.02178780652957</v>
      </c>
      <c r="AF400">
        <v>767.71126274521578</v>
      </c>
      <c r="AG400">
        <v>740.23109450618063</v>
      </c>
      <c r="AI400">
        <v>1071.5359024054403</v>
      </c>
    </row>
    <row r="401" spans="2:35" x14ac:dyDescent="0.25">
      <c r="B401" t="s">
        <v>425</v>
      </c>
      <c r="C401">
        <v>211</v>
      </c>
      <c r="D401">
        <v>386.36619415356387</v>
      </c>
      <c r="E401">
        <v>507.29328853053761</v>
      </c>
      <c r="F401">
        <v>1205.8069871639116</v>
      </c>
      <c r="G401">
        <v>1085.853310328419</v>
      </c>
      <c r="H401">
        <v>469.47316848288409</v>
      </c>
      <c r="I401">
        <v>1402.4155615070358</v>
      </c>
      <c r="J401">
        <v>1303.4218014374724</v>
      </c>
      <c r="K401">
        <v>2106.6171523055873</v>
      </c>
      <c r="L401">
        <v>2110.5637742779072</v>
      </c>
      <c r="M401">
        <v>1832.8557211466796</v>
      </c>
      <c r="N401">
        <v>3037.3748575958821</v>
      </c>
      <c r="O401">
        <v>3450.6885004052674</v>
      </c>
      <c r="P401">
        <v>2442.9302240429442</v>
      </c>
      <c r="Q401">
        <v>9056.7689682894361</v>
      </c>
      <c r="R401">
        <v>7792.8164720198738</v>
      </c>
      <c r="S401">
        <v>5366.5119392652505</v>
      </c>
      <c r="T401">
        <v>8801.5921859595765</v>
      </c>
      <c r="U401">
        <v>6604.9532482521963</v>
      </c>
      <c r="V401">
        <v>7605.7018722411512</v>
      </c>
      <c r="W401">
        <v>4580.2039976528749</v>
      </c>
      <c r="X401">
        <v>5344.2724287810506</v>
      </c>
      <c r="Y401">
        <v>4480.3749307057897</v>
      </c>
      <c r="Z401">
        <v>1695.9674283610652</v>
      </c>
      <c r="AA401">
        <v>1242.8224190210224</v>
      </c>
      <c r="AB401">
        <v>1329.0575154349544</v>
      </c>
      <c r="AC401">
        <v>1573.8142494422209</v>
      </c>
      <c r="AD401">
        <v>1065.594178512122</v>
      </c>
      <c r="AE401">
        <v>2138.2568353086608</v>
      </c>
      <c r="AF401">
        <v>1988.249899106567</v>
      </c>
      <c r="AG401">
        <v>1034.5512293688312</v>
      </c>
      <c r="AI401">
        <v>1832.8557211466796</v>
      </c>
    </row>
    <row r="402" spans="2:35" x14ac:dyDescent="0.25">
      <c r="B402" t="s">
        <v>426</v>
      </c>
      <c r="C402">
        <v>211</v>
      </c>
      <c r="D402">
        <v>234.29590504624375</v>
      </c>
      <c r="E402">
        <v>178.98847845987001</v>
      </c>
      <c r="F402">
        <v>199.53063166360596</v>
      </c>
      <c r="G402">
        <v>114.11570664409554</v>
      </c>
      <c r="H402">
        <v>184.66645734469682</v>
      </c>
      <c r="I402">
        <v>230.85755860051842</v>
      </c>
      <c r="J402">
        <v>334.70422635391247</v>
      </c>
      <c r="K402">
        <v>524.8578057885403</v>
      </c>
      <c r="L402">
        <v>275.03921889252524</v>
      </c>
      <c r="M402">
        <v>185.18675978907208</v>
      </c>
      <c r="N402">
        <v>164.8343142010302</v>
      </c>
      <c r="O402">
        <v>358.27186099157427</v>
      </c>
      <c r="P402">
        <v>195.21768001372612</v>
      </c>
      <c r="Q402">
        <v>104.24068742480786</v>
      </c>
      <c r="R402">
        <v>104.04598896630193</v>
      </c>
      <c r="S402">
        <v>51.281194815982602</v>
      </c>
      <c r="T402">
        <v>42.552210518013759</v>
      </c>
      <c r="U402">
        <v>29.376163295638914</v>
      </c>
      <c r="V402">
        <v>46.39102150665525</v>
      </c>
      <c r="W402">
        <v>61.876861861639547</v>
      </c>
      <c r="X402">
        <v>56.26713284109011</v>
      </c>
      <c r="Y402">
        <v>76.76550663579232</v>
      </c>
      <c r="Z402">
        <v>114.04967255608416</v>
      </c>
      <c r="AA402">
        <v>206.96149901304179</v>
      </c>
      <c r="AB402">
        <v>199.53939655487619</v>
      </c>
      <c r="AC402">
        <v>82.517220631223211</v>
      </c>
      <c r="AD402">
        <v>95.667148689201866</v>
      </c>
      <c r="AE402">
        <v>70.784576382682189</v>
      </c>
      <c r="AF402">
        <v>79.494154005003196</v>
      </c>
      <c r="AG402">
        <v>70.968880148623938</v>
      </c>
      <c r="AI402">
        <v>185.18675978907208</v>
      </c>
    </row>
    <row r="403" spans="2:35" x14ac:dyDescent="0.25">
      <c r="B403" t="s">
        <v>427</v>
      </c>
      <c r="C403">
        <v>211</v>
      </c>
      <c r="D403">
        <v>111.96248945869456</v>
      </c>
      <c r="E403">
        <v>263.89771336606054</v>
      </c>
      <c r="F403">
        <v>175.83965085701948</v>
      </c>
      <c r="G403">
        <v>609.05165640567054</v>
      </c>
      <c r="H403">
        <v>347.78102424966846</v>
      </c>
      <c r="I403">
        <v>485.45946442237192</v>
      </c>
      <c r="J403">
        <v>439.9103526127293</v>
      </c>
      <c r="K403">
        <v>479.72788618219909</v>
      </c>
      <c r="L403">
        <v>502.92171191768927</v>
      </c>
      <c r="M403">
        <v>330.97442992643789</v>
      </c>
      <c r="N403">
        <v>319.14574042255776</v>
      </c>
      <c r="O403">
        <v>405.27636608652574</v>
      </c>
      <c r="P403">
        <v>308.73169709408444</v>
      </c>
      <c r="Q403">
        <v>392.70664850338591</v>
      </c>
      <c r="R403">
        <v>273.06306359842813</v>
      </c>
      <c r="S403">
        <v>337.84665087070545</v>
      </c>
      <c r="T403">
        <v>141.6445805189243</v>
      </c>
      <c r="U403">
        <v>103.51496748059795</v>
      </c>
      <c r="V403">
        <v>56.828915247845018</v>
      </c>
      <c r="W403">
        <v>72.340698264685543</v>
      </c>
      <c r="X403">
        <v>29.372693278433175</v>
      </c>
      <c r="Y403">
        <v>44.706595622135993</v>
      </c>
      <c r="Z403">
        <v>47.475676192631106</v>
      </c>
      <c r="AA403">
        <v>48.629701574253438</v>
      </c>
      <c r="AB403">
        <v>35.929187379601665</v>
      </c>
      <c r="AC403">
        <v>38.252741079909228</v>
      </c>
      <c r="AD403">
        <v>39.221651716715535</v>
      </c>
      <c r="AE403">
        <v>45.844295177761644</v>
      </c>
      <c r="AF403">
        <v>80.538077458714397</v>
      </c>
      <c r="AG403">
        <v>103.95178355767732</v>
      </c>
      <c r="AI403">
        <v>330.97442992643789</v>
      </c>
    </row>
    <row r="404" spans="2:35" x14ac:dyDescent="0.25">
      <c r="B404" t="s">
        <v>428</v>
      </c>
      <c r="C404">
        <v>211</v>
      </c>
      <c r="D404">
        <v>276.70022745011204</v>
      </c>
      <c r="E404">
        <v>127.47955299215118</v>
      </c>
      <c r="F404">
        <v>83.96264002780984</v>
      </c>
      <c r="G404">
        <v>95.891193404030275</v>
      </c>
      <c r="H404">
        <v>88.725468997690058</v>
      </c>
      <c r="I404">
        <v>98.287618517540523</v>
      </c>
      <c r="J404">
        <v>156.64319191414313</v>
      </c>
      <c r="K404">
        <v>89.660069766418928</v>
      </c>
      <c r="L404">
        <v>61.369619108373975</v>
      </c>
      <c r="M404">
        <v>72.880299407769058</v>
      </c>
      <c r="N404">
        <v>84.8493220977806</v>
      </c>
      <c r="O404">
        <v>46.714263211474062</v>
      </c>
      <c r="P404">
        <v>48.860066061007082</v>
      </c>
      <c r="Q404">
        <v>91.685650792629701</v>
      </c>
      <c r="R404">
        <v>64.033232947340906</v>
      </c>
      <c r="S404">
        <v>133.67338069361676</v>
      </c>
      <c r="T404">
        <v>186.64934669324069</v>
      </c>
      <c r="U404">
        <v>196.56290804415826</v>
      </c>
      <c r="V404">
        <v>272.98600994409759</v>
      </c>
      <c r="W404">
        <v>418.21979693055488</v>
      </c>
      <c r="X404">
        <v>524.60632336000219</v>
      </c>
      <c r="Y404">
        <v>363.58315301482975</v>
      </c>
      <c r="Z404">
        <v>336.95926746103282</v>
      </c>
      <c r="AA404">
        <v>272.94032114502579</v>
      </c>
      <c r="AB404">
        <v>366.43662805837795</v>
      </c>
      <c r="AC404">
        <v>306.06605649475512</v>
      </c>
      <c r="AD404">
        <v>333.36440253671054</v>
      </c>
      <c r="AE404">
        <v>258.47967375202461</v>
      </c>
      <c r="AF404">
        <v>296.31799674737698</v>
      </c>
      <c r="AG404">
        <v>298.55902283323667</v>
      </c>
      <c r="AI404">
        <v>72.880299407769058</v>
      </c>
    </row>
    <row r="405" spans="2:35" x14ac:dyDescent="0.25">
      <c r="B405" t="s">
        <v>429</v>
      </c>
      <c r="C405">
        <v>211</v>
      </c>
      <c r="D405">
        <v>246.95808107439643</v>
      </c>
      <c r="E405">
        <v>327.83691590643497</v>
      </c>
      <c r="F405">
        <v>423.22431367740745</v>
      </c>
      <c r="G405">
        <v>450.78174982389112</v>
      </c>
      <c r="H405">
        <v>655.41738448134606</v>
      </c>
      <c r="I405">
        <v>476.23994888612481</v>
      </c>
      <c r="J405">
        <v>387.27144759216134</v>
      </c>
      <c r="K405">
        <v>488.84178819918259</v>
      </c>
      <c r="L405">
        <v>337.42668126842051</v>
      </c>
      <c r="M405">
        <v>381.19495275706771</v>
      </c>
      <c r="N405">
        <v>277.1836687252017</v>
      </c>
      <c r="O405">
        <v>386.6331065268966</v>
      </c>
      <c r="P405">
        <v>347.44966041487618</v>
      </c>
      <c r="Q405">
        <v>385.75487340051365</v>
      </c>
      <c r="R405">
        <v>548.47113685778902</v>
      </c>
      <c r="S405">
        <v>914.60169409932507</v>
      </c>
      <c r="T405">
        <v>956.42458842258191</v>
      </c>
      <c r="U405">
        <v>621.7393185851123</v>
      </c>
      <c r="V405">
        <v>572.77238043001466</v>
      </c>
      <c r="W405">
        <v>439.15484953642664</v>
      </c>
      <c r="X405">
        <v>301.10327426710131</v>
      </c>
      <c r="Y405">
        <v>335.76132762446571</v>
      </c>
      <c r="Z405">
        <v>248.24366437922311</v>
      </c>
      <c r="AA405">
        <v>518.22429363825825</v>
      </c>
      <c r="AB405">
        <v>241.92814428960281</v>
      </c>
      <c r="AC405">
        <v>364.57174704954178</v>
      </c>
      <c r="AD405">
        <v>575.65861324765058</v>
      </c>
      <c r="AE405">
        <v>694.18571486653764</v>
      </c>
      <c r="AF405">
        <v>1682.3640475275702</v>
      </c>
      <c r="AG405">
        <v>2627.1125968909191</v>
      </c>
      <c r="AI405">
        <v>381.19495275706771</v>
      </c>
    </row>
    <row r="406" spans="2:35" x14ac:dyDescent="0.25">
      <c r="B406" t="s">
        <v>430</v>
      </c>
      <c r="C406">
        <v>211</v>
      </c>
      <c r="D406">
        <v>276.22189014314847</v>
      </c>
      <c r="E406">
        <v>266.77617024043531</v>
      </c>
      <c r="F406">
        <v>278.64386042103382</v>
      </c>
      <c r="G406">
        <v>314.08331623135416</v>
      </c>
      <c r="H406">
        <v>1047.5839363378266</v>
      </c>
      <c r="I406">
        <v>1342.2318981466146</v>
      </c>
      <c r="J406">
        <v>2189.4764462058106</v>
      </c>
      <c r="K406">
        <v>2972.6606987546625</v>
      </c>
      <c r="L406">
        <v>3134.0936090669566</v>
      </c>
      <c r="M406">
        <v>3100.5122168245298</v>
      </c>
      <c r="N406">
        <v>4873.5038700289924</v>
      </c>
      <c r="O406">
        <v>2186.0842910585225</v>
      </c>
      <c r="P406">
        <v>3721.7885269607095</v>
      </c>
      <c r="Q406">
        <v>6939.0247163636832</v>
      </c>
      <c r="R406">
        <v>7380.2591817259163</v>
      </c>
      <c r="S406">
        <v>10763.539247455361</v>
      </c>
      <c r="T406">
        <v>10933.978811863873</v>
      </c>
      <c r="U406">
        <v>8720.4855969772252</v>
      </c>
      <c r="V406">
        <v>9052.6397456742125</v>
      </c>
      <c r="W406">
        <v>18487.943032835712</v>
      </c>
      <c r="X406">
        <v>11197.211904507883</v>
      </c>
      <c r="Y406">
        <v>17545.693313812219</v>
      </c>
      <c r="Z406">
        <v>26661.968348349073</v>
      </c>
      <c r="AA406">
        <v>18898.918830298291</v>
      </c>
      <c r="AB406">
        <v>26472.548372856811</v>
      </c>
      <c r="AC406">
        <v>38847.590727597082</v>
      </c>
      <c r="AD406">
        <v>53289.712337897203</v>
      </c>
      <c r="AE406">
        <v>41122.349630793586</v>
      </c>
      <c r="AF406">
        <v>46226.223423209696</v>
      </c>
      <c r="AG406">
        <v>41819.542295788218</v>
      </c>
      <c r="AI406">
        <v>3100.5122168245298</v>
      </c>
    </row>
    <row r="407" spans="2:35" x14ac:dyDescent="0.25">
      <c r="B407" t="s">
        <v>431</v>
      </c>
      <c r="C407">
        <v>211</v>
      </c>
      <c r="D407">
        <v>326.14408606304914</v>
      </c>
      <c r="E407">
        <v>704.62587826086701</v>
      </c>
      <c r="F407">
        <v>236.59969048418776</v>
      </c>
      <c r="G407">
        <v>195.87790328035118</v>
      </c>
      <c r="H407">
        <v>262.09450439078034</v>
      </c>
      <c r="I407">
        <v>224.45786001255217</v>
      </c>
      <c r="J407">
        <v>417.04372643529081</v>
      </c>
      <c r="K407">
        <v>498.49367423251135</v>
      </c>
      <c r="L407">
        <v>943.26499864186349</v>
      </c>
      <c r="M407">
        <v>1309.2078410904835</v>
      </c>
      <c r="N407">
        <v>1738.231639377917</v>
      </c>
      <c r="O407">
        <v>2398.5685112924662</v>
      </c>
      <c r="P407">
        <v>3524.5702868154126</v>
      </c>
      <c r="Q407">
        <v>2438.8188965170166</v>
      </c>
      <c r="R407">
        <v>1730.6015519702439</v>
      </c>
      <c r="S407">
        <v>2442.7215741319669</v>
      </c>
      <c r="T407">
        <v>2802.1728542950423</v>
      </c>
      <c r="U407">
        <v>3311.6572133835602</v>
      </c>
      <c r="V407">
        <v>4165.5395550429494</v>
      </c>
      <c r="W407">
        <v>4962.9244188875982</v>
      </c>
      <c r="X407">
        <v>5471.3596608167636</v>
      </c>
      <c r="Y407">
        <v>5962.5509891056754</v>
      </c>
      <c r="Z407">
        <v>4107.4884598617236</v>
      </c>
      <c r="AA407">
        <v>12211.516825395232</v>
      </c>
      <c r="AB407">
        <v>18417.454074454283</v>
      </c>
      <c r="AC407">
        <v>25451.489000903224</v>
      </c>
      <c r="AD407">
        <v>22798.552277848717</v>
      </c>
      <c r="AE407">
        <v>13263.035202023279</v>
      </c>
      <c r="AF407">
        <v>13134.608495499711</v>
      </c>
      <c r="AG407">
        <v>13049.537658318764</v>
      </c>
      <c r="AI407">
        <v>1309.2078410904835</v>
      </c>
    </row>
    <row r="408" spans="2:35" x14ac:dyDescent="0.25">
      <c r="B408" t="s">
        <v>432</v>
      </c>
      <c r="C408">
        <v>211</v>
      </c>
      <c r="D408">
        <v>296.7195800959679</v>
      </c>
      <c r="E408">
        <v>254.73079903791614</v>
      </c>
      <c r="F408">
        <v>316.39827336965448</v>
      </c>
      <c r="G408">
        <v>243.59933658114281</v>
      </c>
      <c r="H408">
        <v>152.5647412894279</v>
      </c>
      <c r="I408">
        <v>106.95495769595388</v>
      </c>
      <c r="J408">
        <v>55.705360556959143</v>
      </c>
      <c r="K408">
        <v>78.743518078631055</v>
      </c>
      <c r="L408">
        <v>115.06382509209369</v>
      </c>
      <c r="M408">
        <v>75.951032526054306</v>
      </c>
      <c r="N408">
        <v>97.845309836060849</v>
      </c>
      <c r="O408">
        <v>47.599399665035264</v>
      </c>
      <c r="P408">
        <v>56.807231029119663</v>
      </c>
      <c r="Q408">
        <v>47.922736048288314</v>
      </c>
      <c r="R408">
        <v>45.522070540685363</v>
      </c>
      <c r="S408">
        <v>47.564608354862017</v>
      </c>
      <c r="T408">
        <v>54.290597198524175</v>
      </c>
      <c r="U408">
        <v>66.78549794372924</v>
      </c>
      <c r="V408">
        <v>54.594463879905042</v>
      </c>
      <c r="W408">
        <v>88.132550972926168</v>
      </c>
      <c r="X408">
        <v>152.78012506854529</v>
      </c>
      <c r="Y408">
        <v>99.880888282906525</v>
      </c>
      <c r="Z408">
        <v>120.78041583795704</v>
      </c>
      <c r="AA408">
        <v>88.116037608280223</v>
      </c>
      <c r="AB408">
        <v>76.466326759639117</v>
      </c>
      <c r="AC408">
        <v>37.345156410301527</v>
      </c>
      <c r="AD408">
        <v>66.413144064719731</v>
      </c>
      <c r="AE408">
        <v>44.737882969729782</v>
      </c>
      <c r="AF408">
        <v>57.910647050191102</v>
      </c>
      <c r="AG408">
        <v>74.279588418474617</v>
      </c>
      <c r="AI408">
        <v>75.951032526054306</v>
      </c>
    </row>
    <row r="409" spans="2:35" x14ac:dyDescent="0.25">
      <c r="B409" t="s">
        <v>433</v>
      </c>
      <c r="C409">
        <v>211</v>
      </c>
      <c r="D409">
        <v>209.46757304282659</v>
      </c>
      <c r="E409">
        <v>299.27205361535653</v>
      </c>
      <c r="F409">
        <v>407.8696304323276</v>
      </c>
      <c r="G409">
        <v>431.29925266323039</v>
      </c>
      <c r="H409">
        <v>238.52974202597233</v>
      </c>
      <c r="I409">
        <v>570.3554037613751</v>
      </c>
      <c r="J409">
        <v>274.10464467477794</v>
      </c>
      <c r="K409">
        <v>457.28046545990679</v>
      </c>
      <c r="L409">
        <v>638.55867005078267</v>
      </c>
      <c r="M409">
        <v>634.7319270809694</v>
      </c>
      <c r="N409">
        <v>627.79233634669333</v>
      </c>
      <c r="O409">
        <v>500.41323129967174</v>
      </c>
      <c r="P409">
        <v>427.28401291848235</v>
      </c>
      <c r="Q409">
        <v>432.55092671757018</v>
      </c>
      <c r="R409">
        <v>301.13206040872961</v>
      </c>
      <c r="S409">
        <v>416.49068637974221</v>
      </c>
      <c r="T409">
        <v>599.54937470690152</v>
      </c>
      <c r="U409">
        <v>543.65295165267025</v>
      </c>
      <c r="V409">
        <v>626.65539780706547</v>
      </c>
      <c r="W409">
        <v>487.15956084880338</v>
      </c>
      <c r="X409">
        <v>430.32781332965982</v>
      </c>
      <c r="Y409">
        <v>323.01172739454432</v>
      </c>
      <c r="Z409">
        <v>501.61741710099784</v>
      </c>
      <c r="AA409">
        <v>345.38856734604758</v>
      </c>
      <c r="AB409">
        <v>660.73693135520739</v>
      </c>
      <c r="AC409">
        <v>701.92542245243351</v>
      </c>
      <c r="AD409">
        <v>515.30985148852903</v>
      </c>
      <c r="AE409">
        <v>731.38084343067101</v>
      </c>
      <c r="AF409">
        <v>744.93502995771109</v>
      </c>
      <c r="AG409">
        <v>932.1688077956403</v>
      </c>
      <c r="AI409">
        <v>634.7319270809694</v>
      </c>
    </row>
    <row r="410" spans="2:35" x14ac:dyDescent="0.25">
      <c r="B410" t="s">
        <v>434</v>
      </c>
      <c r="C410">
        <v>211</v>
      </c>
      <c r="D410">
        <v>158.39875410386716</v>
      </c>
      <c r="E410">
        <v>229.48744616388001</v>
      </c>
      <c r="F410">
        <v>206.54206168866807</v>
      </c>
      <c r="G410">
        <v>324.38968414041955</v>
      </c>
      <c r="H410">
        <v>233.54093749553738</v>
      </c>
      <c r="I410">
        <v>258.17998182086853</v>
      </c>
      <c r="J410">
        <v>304.76484332778472</v>
      </c>
      <c r="K410">
        <v>625.95030558415249</v>
      </c>
      <c r="L410">
        <v>192.3757610130472</v>
      </c>
      <c r="M410">
        <v>137.54313438658409</v>
      </c>
      <c r="N410">
        <v>210.73217039471825</v>
      </c>
      <c r="O410">
        <v>99.635454012209735</v>
      </c>
      <c r="P410">
        <v>103.44752197978983</v>
      </c>
      <c r="Q410">
        <v>197.93423367899501</v>
      </c>
      <c r="R410">
        <v>117.52943669903352</v>
      </c>
      <c r="S410">
        <v>127.85799805367802</v>
      </c>
      <c r="T410">
        <v>290.58926679464332</v>
      </c>
      <c r="U410">
        <v>626.16541810707463</v>
      </c>
      <c r="V410">
        <v>493.94132428413104</v>
      </c>
      <c r="W410">
        <v>602.46549243961067</v>
      </c>
      <c r="X410">
        <v>637.12095670988333</v>
      </c>
      <c r="Y410">
        <v>1028.7169110288964</v>
      </c>
      <c r="Z410">
        <v>628.85649124507472</v>
      </c>
      <c r="AA410">
        <v>952.20981481261606</v>
      </c>
      <c r="AB410">
        <v>944.84003739461491</v>
      </c>
      <c r="AC410">
        <v>836.62745911148534</v>
      </c>
      <c r="AD410">
        <v>935.27541493181661</v>
      </c>
      <c r="AE410">
        <v>1492.4677823787715</v>
      </c>
      <c r="AF410">
        <v>1764.2769265801562</v>
      </c>
      <c r="AG410">
        <v>2408.0591871043353</v>
      </c>
      <c r="AI410">
        <v>137.54313438658409</v>
      </c>
    </row>
    <row r="411" spans="2:35" x14ac:dyDescent="0.25">
      <c r="B411" t="s">
        <v>435</v>
      </c>
      <c r="C411">
        <v>211</v>
      </c>
      <c r="D411">
        <v>154.2108322785771</v>
      </c>
      <c r="E411">
        <v>74.242144231004175</v>
      </c>
      <c r="F411">
        <v>54.151737778887636</v>
      </c>
      <c r="G411">
        <v>38.748784994382767</v>
      </c>
      <c r="H411">
        <v>42.692011385685177</v>
      </c>
      <c r="I411">
        <v>32.905011136302086</v>
      </c>
      <c r="J411">
        <v>35.105830581698363</v>
      </c>
      <c r="K411">
        <v>39.617539772594192</v>
      </c>
      <c r="L411">
        <v>41.161275263526264</v>
      </c>
      <c r="M411">
        <v>38.210383078341309</v>
      </c>
      <c r="N411">
        <v>26.365914607727849</v>
      </c>
      <c r="O411">
        <v>16.430369973008339</v>
      </c>
      <c r="P411">
        <v>16.846048026844276</v>
      </c>
      <c r="Q411">
        <v>13.711725487022335</v>
      </c>
      <c r="R411">
        <v>18.036571288721706</v>
      </c>
      <c r="S411">
        <v>19.886379517184572</v>
      </c>
      <c r="T411">
        <v>26.57284377182658</v>
      </c>
      <c r="U411">
        <v>50.718670103892251</v>
      </c>
      <c r="V411">
        <v>75.792022174801033</v>
      </c>
      <c r="W411">
        <v>98.366236849524384</v>
      </c>
      <c r="X411">
        <v>65.019363712420926</v>
      </c>
      <c r="Y411">
        <v>105.19342287809765</v>
      </c>
      <c r="Z411">
        <v>149.59794565462309</v>
      </c>
      <c r="AA411">
        <v>233.85999265167482</v>
      </c>
      <c r="AB411">
        <v>95.056257123084535</v>
      </c>
      <c r="AC411">
        <v>112.5731350056257</v>
      </c>
      <c r="AD411">
        <v>79.75360999425844</v>
      </c>
      <c r="AE411">
        <v>83.715594838177381</v>
      </c>
      <c r="AF411">
        <v>51.513669316658998</v>
      </c>
      <c r="AG411">
        <v>52.66907660568517</v>
      </c>
      <c r="AI411">
        <v>38.210383078341309</v>
      </c>
    </row>
    <row r="412" spans="2:35" x14ac:dyDescent="0.25">
      <c r="B412" t="s">
        <v>436</v>
      </c>
      <c r="C412">
        <v>211</v>
      </c>
      <c r="D412">
        <v>502.63642546316385</v>
      </c>
      <c r="E412">
        <v>735.09613149466372</v>
      </c>
      <c r="F412">
        <v>1007.8097508947022</v>
      </c>
      <c r="G412">
        <v>305.221664186775</v>
      </c>
      <c r="H412">
        <v>221.22401607830125</v>
      </c>
      <c r="I412">
        <v>183.17667663410688</v>
      </c>
      <c r="J412">
        <v>167.724431372617</v>
      </c>
      <c r="K412">
        <v>160.69078342916217</v>
      </c>
      <c r="L412">
        <v>220.1447046372119</v>
      </c>
      <c r="M412">
        <v>219.81075564352918</v>
      </c>
      <c r="N412">
        <v>155.80038374798272</v>
      </c>
      <c r="O412">
        <v>145.19411003564534</v>
      </c>
      <c r="P412">
        <v>185.06108134697757</v>
      </c>
      <c r="Q412">
        <v>228.69333454084045</v>
      </c>
      <c r="R412">
        <v>532.9864684969034</v>
      </c>
      <c r="S412">
        <v>605.4184216051043</v>
      </c>
      <c r="T412">
        <v>505.07138625544928</v>
      </c>
      <c r="U412">
        <v>593.3011179594431</v>
      </c>
      <c r="V412">
        <v>525.818924942217</v>
      </c>
      <c r="W412">
        <v>426.28605822339438</v>
      </c>
      <c r="X412">
        <v>339.81019419194888</v>
      </c>
      <c r="Y412">
        <v>427.77875747294178</v>
      </c>
      <c r="Z412">
        <v>379.69552401886608</v>
      </c>
      <c r="AA412">
        <v>702.36931647432687</v>
      </c>
      <c r="AB412">
        <v>302.67990835521664</v>
      </c>
      <c r="AC412">
        <v>164.67047197383624</v>
      </c>
      <c r="AD412">
        <v>596.61148044480456</v>
      </c>
      <c r="AE412">
        <v>1126.6474923043966</v>
      </c>
      <c r="AF412">
        <v>538.49359601659091</v>
      </c>
      <c r="AG412">
        <v>649.64303338317541</v>
      </c>
      <c r="AI412">
        <v>219.81075564352918</v>
      </c>
    </row>
    <row r="413" spans="2:35" x14ac:dyDescent="0.25">
      <c r="B413" t="s">
        <v>437</v>
      </c>
      <c r="C413">
        <v>211</v>
      </c>
      <c r="D413">
        <v>169.0475324548274</v>
      </c>
      <c r="E413">
        <v>163.04569463530947</v>
      </c>
      <c r="F413">
        <v>123.25039712021319</v>
      </c>
      <c r="G413">
        <v>50.20528512498425</v>
      </c>
      <c r="H413">
        <v>79.907145792853086</v>
      </c>
      <c r="I413">
        <v>85.090001503082419</v>
      </c>
      <c r="J413">
        <v>81.796535630577168</v>
      </c>
      <c r="K413">
        <v>60.079933362366894</v>
      </c>
      <c r="L413">
        <v>56.818765207145276</v>
      </c>
      <c r="M413">
        <v>28.838550576647158</v>
      </c>
      <c r="N413">
        <v>30.918729654963681</v>
      </c>
      <c r="O413">
        <v>29.565191285614347</v>
      </c>
      <c r="P413">
        <v>19.592975421074772</v>
      </c>
      <c r="Q413">
        <v>20.282904086636588</v>
      </c>
      <c r="R413">
        <v>13.872730202558055</v>
      </c>
      <c r="S413">
        <v>20.079549104993436</v>
      </c>
      <c r="T413">
        <v>22.223530886956908</v>
      </c>
      <c r="U413">
        <v>48.600695378353358</v>
      </c>
      <c r="V413">
        <v>77.828107601989515</v>
      </c>
      <c r="W413">
        <v>128.74440741795337</v>
      </c>
      <c r="X413">
        <v>101.03857507083032</v>
      </c>
      <c r="Y413">
        <v>129.80272698585566</v>
      </c>
      <c r="Z413">
        <v>187.43171084745555</v>
      </c>
      <c r="AA413">
        <v>124.9649236569005</v>
      </c>
      <c r="AB413">
        <v>136.51912630951384</v>
      </c>
      <c r="AC413">
        <v>138.63092387479512</v>
      </c>
      <c r="AD413">
        <v>103.1940280334109</v>
      </c>
      <c r="AE413">
        <v>123.21108167474524</v>
      </c>
      <c r="AF413">
        <v>179.41402714755125</v>
      </c>
      <c r="AG413">
        <v>216.51708411391272</v>
      </c>
      <c r="AI413">
        <v>28.838550576647158</v>
      </c>
    </row>
    <row r="414" spans="2:35" x14ac:dyDescent="0.25">
      <c r="B414" t="s">
        <v>438</v>
      </c>
      <c r="C414">
        <v>211</v>
      </c>
      <c r="D414">
        <v>118.24067508070887</v>
      </c>
      <c r="E414">
        <v>201.63452488293976</v>
      </c>
      <c r="F414">
        <v>169.24761233547676</v>
      </c>
      <c r="G414">
        <v>82.939539024113671</v>
      </c>
      <c r="H414">
        <v>99.454222382268028</v>
      </c>
      <c r="I414">
        <v>131.52938778312449</v>
      </c>
      <c r="J414">
        <v>187.36114706112184</v>
      </c>
      <c r="K414">
        <v>239.12705372757821</v>
      </c>
      <c r="L414">
        <v>212.1126411252215</v>
      </c>
      <c r="M414">
        <v>83.428304329630237</v>
      </c>
      <c r="N414">
        <v>113.67095103652946</v>
      </c>
      <c r="O414">
        <v>79.126082665832371</v>
      </c>
      <c r="P414">
        <v>54.69466837111834</v>
      </c>
      <c r="Q414">
        <v>66.407895388888988</v>
      </c>
      <c r="R414">
        <v>81.466502178837445</v>
      </c>
      <c r="S414">
        <v>171.73172206267762</v>
      </c>
      <c r="T414">
        <v>158.02809938508966</v>
      </c>
      <c r="U414">
        <v>87.527942700025179</v>
      </c>
      <c r="V414">
        <v>115.57792176164907</v>
      </c>
      <c r="W414">
        <v>101.90297116514785</v>
      </c>
      <c r="X414">
        <v>98.988804147181014</v>
      </c>
      <c r="Y414">
        <v>144.5939331592528</v>
      </c>
      <c r="Z414">
        <v>136.32596619161987</v>
      </c>
      <c r="AA414">
        <v>68.512039845219462</v>
      </c>
      <c r="AB414">
        <v>38.841120720354446</v>
      </c>
      <c r="AC414">
        <v>28.952357131347938</v>
      </c>
      <c r="AD414">
        <v>23.717200160990465</v>
      </c>
      <c r="AE414">
        <v>22.7782283009827</v>
      </c>
      <c r="AF414">
        <v>20.128718155299989</v>
      </c>
      <c r="AG414">
        <v>51.105490087654665</v>
      </c>
      <c r="AI414">
        <v>83.428304329630237</v>
      </c>
    </row>
    <row r="415" spans="2:35" x14ac:dyDescent="0.25">
      <c r="B415" t="s">
        <v>439</v>
      </c>
      <c r="C415">
        <v>211</v>
      </c>
      <c r="D415">
        <v>328.56953444243351</v>
      </c>
      <c r="E415">
        <v>313.44399416832528</v>
      </c>
      <c r="F415">
        <v>290.93239821169283</v>
      </c>
      <c r="G415">
        <v>241.7725084786824</v>
      </c>
      <c r="H415">
        <v>98.585208333932783</v>
      </c>
      <c r="I415">
        <v>56.640807331818827</v>
      </c>
      <c r="J415">
        <v>81.193400547818868</v>
      </c>
      <c r="K415">
        <v>57.828935382674075</v>
      </c>
      <c r="L415">
        <v>37.618487460483003</v>
      </c>
      <c r="M415">
        <v>32.836097046133801</v>
      </c>
      <c r="N415">
        <v>38.296523187469731</v>
      </c>
      <c r="O415">
        <v>35.23712478889766</v>
      </c>
      <c r="P415">
        <v>32.345607054177464</v>
      </c>
      <c r="Q415">
        <v>50.165229637607169</v>
      </c>
      <c r="R415">
        <v>128.43901798357794</v>
      </c>
      <c r="S415">
        <v>145.82406306851598</v>
      </c>
      <c r="T415">
        <v>153.4801235655323</v>
      </c>
      <c r="U415">
        <v>122.94012842512051</v>
      </c>
      <c r="V415">
        <v>158.16063881121011</v>
      </c>
      <c r="W415">
        <v>175.34377551399908</v>
      </c>
      <c r="X415">
        <v>160.67012668371041</v>
      </c>
      <c r="Y415">
        <v>196.26637630587746</v>
      </c>
      <c r="Z415">
        <v>340.00232744069734</v>
      </c>
      <c r="AA415">
        <v>339.3320532028477</v>
      </c>
      <c r="AB415">
        <v>164.55752766077339</v>
      </c>
      <c r="AC415">
        <v>74.041386119132952</v>
      </c>
      <c r="AD415">
        <v>65.973138565764771</v>
      </c>
      <c r="AE415">
        <v>95.021931133950375</v>
      </c>
      <c r="AF415">
        <v>215.93326623663984</v>
      </c>
      <c r="AG415">
        <v>347.92008934282148</v>
      </c>
      <c r="AI415">
        <v>32.836097046133801</v>
      </c>
    </row>
    <row r="416" spans="2:35" x14ac:dyDescent="0.25">
      <c r="B416" t="s">
        <v>440</v>
      </c>
      <c r="C416">
        <v>211</v>
      </c>
      <c r="D416">
        <v>239.96216925092071</v>
      </c>
      <c r="E416">
        <v>243.96683893526827</v>
      </c>
      <c r="F416">
        <v>240.77480483980685</v>
      </c>
      <c r="G416">
        <v>311.41603280920583</v>
      </c>
      <c r="H416">
        <v>485.47786168847745</v>
      </c>
      <c r="I416">
        <v>620.6247304362555</v>
      </c>
      <c r="J416">
        <v>403.69820040611791</v>
      </c>
      <c r="K416">
        <v>404.28347949615153</v>
      </c>
      <c r="L416">
        <v>532.13355459248373</v>
      </c>
      <c r="M416">
        <v>762.62830229958536</v>
      </c>
      <c r="N416">
        <v>1301.6607066530378</v>
      </c>
      <c r="O416">
        <v>1625.4493845126783</v>
      </c>
      <c r="P416">
        <v>1741.4370365544844</v>
      </c>
      <c r="Q416">
        <v>1579.9887853788082</v>
      </c>
      <c r="R416">
        <v>974.50300320260408</v>
      </c>
      <c r="S416">
        <v>1797.5007756639002</v>
      </c>
      <c r="T416">
        <v>1779.4168813401423</v>
      </c>
      <c r="U416">
        <v>969.86816907104946</v>
      </c>
      <c r="V416">
        <v>1063.7199056533038</v>
      </c>
      <c r="W416">
        <v>1113.1105823249973</v>
      </c>
      <c r="X416">
        <v>1534.4831331911578</v>
      </c>
      <c r="Y416">
        <v>1558.5650489441618</v>
      </c>
      <c r="Z416">
        <v>5013.3800761926186</v>
      </c>
      <c r="AA416">
        <v>5452.9015447074216</v>
      </c>
      <c r="AB416">
        <v>6804.2945820894302</v>
      </c>
      <c r="AC416">
        <v>5933.8859718318481</v>
      </c>
      <c r="AD416">
        <v>7347.9874251768024</v>
      </c>
      <c r="AE416">
        <v>6597.8435273417617</v>
      </c>
      <c r="AF416">
        <v>6907.8430924958238</v>
      </c>
      <c r="AG416">
        <v>6978.9189607470635</v>
      </c>
      <c r="AI416">
        <v>762.62830229958536</v>
      </c>
    </row>
    <row r="417" spans="2:35" x14ac:dyDescent="0.25">
      <c r="B417" t="s">
        <v>441</v>
      </c>
      <c r="C417">
        <v>211</v>
      </c>
      <c r="D417">
        <v>135.80824287260666</v>
      </c>
      <c r="E417">
        <v>145.78100829637353</v>
      </c>
      <c r="F417">
        <v>153.77079017313935</v>
      </c>
      <c r="G417">
        <v>70.881045248177472</v>
      </c>
      <c r="H417">
        <v>74.41617313911263</v>
      </c>
      <c r="I417">
        <v>93.33973388411367</v>
      </c>
      <c r="J417">
        <v>117.28219826419749</v>
      </c>
      <c r="K417">
        <v>106.95781810768158</v>
      </c>
      <c r="L417">
        <v>93.131831328792799</v>
      </c>
      <c r="M417">
        <v>165.28325895727153</v>
      </c>
      <c r="N417">
        <v>187.15774654179532</v>
      </c>
      <c r="O417">
        <v>273.65870445451804</v>
      </c>
      <c r="P417">
        <v>313.55614771446284</v>
      </c>
      <c r="Q417">
        <v>323.87651572141004</v>
      </c>
      <c r="R417">
        <v>239.60320829932661</v>
      </c>
      <c r="S417">
        <v>159.0496795609688</v>
      </c>
      <c r="T417">
        <v>262.78063092596932</v>
      </c>
      <c r="U417">
        <v>198.011856402121</v>
      </c>
      <c r="V417">
        <v>146.66104298495443</v>
      </c>
      <c r="W417">
        <v>177.43583385168341</v>
      </c>
      <c r="X417">
        <v>204.74324803441908</v>
      </c>
      <c r="Y417">
        <v>139.79584371814627</v>
      </c>
      <c r="Z417">
        <v>209.95210083404365</v>
      </c>
      <c r="AA417">
        <v>177.15832028477536</v>
      </c>
      <c r="AB417">
        <v>150.46784888141025</v>
      </c>
      <c r="AC417">
        <v>200.11391979732159</v>
      </c>
      <c r="AD417">
        <v>95.678897037552034</v>
      </c>
      <c r="AE417">
        <v>84.610003035460238</v>
      </c>
      <c r="AF417">
        <v>95.407486668483003</v>
      </c>
      <c r="AG417">
        <v>84.683334633725437</v>
      </c>
      <c r="AI417">
        <v>165.28325895727153</v>
      </c>
    </row>
    <row r="418" spans="2:35" x14ac:dyDescent="0.25">
      <c r="B418" t="s">
        <v>442</v>
      </c>
      <c r="C418">
        <v>211</v>
      </c>
      <c r="D418">
        <v>288.02834632373089</v>
      </c>
      <c r="E418">
        <v>329.85781762771535</v>
      </c>
      <c r="F418">
        <v>284.1687098188799</v>
      </c>
      <c r="G418">
        <v>109.53193517923458</v>
      </c>
      <c r="H418">
        <v>81.320949708738638</v>
      </c>
      <c r="I418">
        <v>44.047388642999657</v>
      </c>
      <c r="J418">
        <v>51.5534138680975</v>
      </c>
      <c r="K418">
        <v>26.482493563195984</v>
      </c>
      <c r="L418">
        <v>21.220669769880811</v>
      </c>
      <c r="M418">
        <v>31.918794907785951</v>
      </c>
      <c r="N418">
        <v>23.587782288526398</v>
      </c>
      <c r="O418">
        <v>26.620294637653988</v>
      </c>
      <c r="P418">
        <v>51.027913933285788</v>
      </c>
      <c r="Q418">
        <v>90.838669793932084</v>
      </c>
      <c r="R418">
        <v>268.74849303924515</v>
      </c>
      <c r="S418">
        <v>689.95528585935472</v>
      </c>
      <c r="T418">
        <v>291.94041659534605</v>
      </c>
      <c r="U418">
        <v>247.44810836895064</v>
      </c>
      <c r="V418">
        <v>323.93758944693582</v>
      </c>
      <c r="W418">
        <v>598.18173562007507</v>
      </c>
      <c r="X418">
        <v>602.52431820480319</v>
      </c>
      <c r="Y418">
        <v>461.58127915210457</v>
      </c>
      <c r="Z418">
        <v>291.4628890576335</v>
      </c>
      <c r="AA418">
        <v>160.55153429914827</v>
      </c>
      <c r="AB418">
        <v>106.9852803009843</v>
      </c>
      <c r="AC418">
        <v>67.99286191664747</v>
      </c>
      <c r="AD418">
        <v>70.245382128511935</v>
      </c>
      <c r="AE418">
        <v>91.292616451112181</v>
      </c>
      <c r="AF418">
        <v>174.54582542027251</v>
      </c>
      <c r="AG418">
        <v>262.24470766907132</v>
      </c>
      <c r="AI418">
        <v>31.918794907785951</v>
      </c>
    </row>
    <row r="419" spans="2:35" x14ac:dyDescent="0.25">
      <c r="B419" t="s">
        <v>443</v>
      </c>
      <c r="C419">
        <v>211</v>
      </c>
      <c r="D419">
        <v>234.18222879267913</v>
      </c>
      <c r="E419">
        <v>199.47579348558216</v>
      </c>
      <c r="F419">
        <v>334.19204576793061</v>
      </c>
      <c r="G419">
        <v>425.87457071872819</v>
      </c>
      <c r="H419">
        <v>159.91274049182209</v>
      </c>
      <c r="I419">
        <v>125.39676631485914</v>
      </c>
      <c r="J419">
        <v>211.47818301066889</v>
      </c>
      <c r="K419">
        <v>191.45689728182103</v>
      </c>
      <c r="L419">
        <v>374.8429662295689</v>
      </c>
      <c r="M419">
        <v>976.36562760269214</v>
      </c>
      <c r="N419">
        <v>890.50773586267348</v>
      </c>
      <c r="O419">
        <v>467.75029093532936</v>
      </c>
      <c r="P419">
        <v>271.68891335653552</v>
      </c>
      <c r="Q419">
        <v>298.90204245152768</v>
      </c>
      <c r="R419">
        <v>312.89270814593658</v>
      </c>
      <c r="S419">
        <v>201.72212568171912</v>
      </c>
      <c r="T419">
        <v>143.98585858502943</v>
      </c>
      <c r="U419">
        <v>86.959498419647673</v>
      </c>
      <c r="V419">
        <v>44.325534324060911</v>
      </c>
      <c r="W419">
        <v>93.54298069914546</v>
      </c>
      <c r="X419">
        <v>59.361636270630491</v>
      </c>
      <c r="Y419">
        <v>45.439335352575227</v>
      </c>
      <c r="Z419">
        <v>40.544760938172743</v>
      </c>
      <c r="AA419">
        <v>47.835593447528218</v>
      </c>
      <c r="AB419">
        <v>38.198316773135133</v>
      </c>
      <c r="AC419">
        <v>42.626720534571895</v>
      </c>
      <c r="AD419">
        <v>45.07576773894165</v>
      </c>
      <c r="AE419">
        <v>76.964084701593478</v>
      </c>
      <c r="AF419">
        <v>45.777011142379202</v>
      </c>
      <c r="AG419">
        <v>22.665112251380215</v>
      </c>
      <c r="AI419">
        <v>976.36562760269214</v>
      </c>
    </row>
    <row r="420" spans="2:35" x14ac:dyDescent="0.25">
      <c r="B420" t="s">
        <v>444</v>
      </c>
      <c r="C420">
        <v>211</v>
      </c>
      <c r="D420">
        <v>210.39284129578056</v>
      </c>
      <c r="E420">
        <v>141.35928915078347</v>
      </c>
      <c r="F420">
        <v>130.46093079996359</v>
      </c>
      <c r="G420">
        <v>150.78258446400338</v>
      </c>
      <c r="H420">
        <v>121.86696060373738</v>
      </c>
      <c r="I420">
        <v>81.675913793656505</v>
      </c>
      <c r="J420">
        <v>110.58197082777572</v>
      </c>
      <c r="K420">
        <v>77.13137751954045</v>
      </c>
      <c r="L420">
        <v>62.609186182113312</v>
      </c>
      <c r="M420">
        <v>95.446900988394461</v>
      </c>
      <c r="N420">
        <v>158.14632541002698</v>
      </c>
      <c r="O420">
        <v>101.48235695773798</v>
      </c>
      <c r="P420">
        <v>50.511768755764635</v>
      </c>
      <c r="Q420">
        <v>57.074277610739692</v>
      </c>
      <c r="R420">
        <v>63.016268925197423</v>
      </c>
      <c r="S420">
        <v>48.425956784554472</v>
      </c>
      <c r="T420">
        <v>65.031725605969328</v>
      </c>
      <c r="U420">
        <v>133.10198882497102</v>
      </c>
      <c r="V420">
        <v>98.352047325675528</v>
      </c>
      <c r="W420">
        <v>179.97826321081132</v>
      </c>
      <c r="X420">
        <v>162.19155393859108</v>
      </c>
      <c r="Y420">
        <v>246.93859864503685</v>
      </c>
      <c r="Z420">
        <v>310.87165748412207</v>
      </c>
      <c r="AA420">
        <v>348.63601222556446</v>
      </c>
      <c r="AB420">
        <v>374.55418957799634</v>
      </c>
      <c r="AC420">
        <v>189.98746324006257</v>
      </c>
      <c r="AD420">
        <v>352.55963288026788</v>
      </c>
      <c r="AE420">
        <v>431.006303222849</v>
      </c>
      <c r="AF420">
        <v>451.18332255285588</v>
      </c>
      <c r="AG420">
        <v>432.15919191730143</v>
      </c>
      <c r="AI420">
        <v>95.446900988394461</v>
      </c>
    </row>
    <row r="421" spans="2:35" x14ac:dyDescent="0.25">
      <c r="B421" t="s">
        <v>445</v>
      </c>
      <c r="C421">
        <v>211</v>
      </c>
      <c r="D421">
        <v>139.94521310330728</v>
      </c>
      <c r="E421">
        <v>77.566354175953165</v>
      </c>
      <c r="F421">
        <v>97.95047012086674</v>
      </c>
      <c r="G421">
        <v>67.880541285378484</v>
      </c>
      <c r="H421">
        <v>76.42604156995904</v>
      </c>
      <c r="I421">
        <v>136.62753411061695</v>
      </c>
      <c r="J421">
        <v>189.57223480953863</v>
      </c>
      <c r="K421">
        <v>340.58415767707322</v>
      </c>
      <c r="L421">
        <v>474.93461798396163</v>
      </c>
      <c r="M421">
        <v>566.58708124668397</v>
      </c>
      <c r="N421">
        <v>864.73811903912576</v>
      </c>
      <c r="O421">
        <v>687.97113798364717</v>
      </c>
      <c r="P421">
        <v>714.94464631195467</v>
      </c>
      <c r="Q421">
        <v>900.58907399455325</v>
      </c>
      <c r="R421">
        <v>787.82938684320879</v>
      </c>
      <c r="S421">
        <v>1059.327033913182</v>
      </c>
      <c r="T421">
        <v>450.20279082543811</v>
      </c>
      <c r="U421">
        <v>604.55260096096094</v>
      </c>
      <c r="V421">
        <v>518.41173938544955</v>
      </c>
      <c r="W421">
        <v>928.12673726020478</v>
      </c>
      <c r="X421">
        <v>934.14087739345086</v>
      </c>
      <c r="Y421">
        <v>1126.1811774126868</v>
      </c>
      <c r="Z421">
        <v>1169.0209901701253</v>
      </c>
      <c r="AA421">
        <v>1709.9231977050474</v>
      </c>
      <c r="AB421">
        <v>2131.9115323958231</v>
      </c>
      <c r="AC421">
        <v>2958.6109182034643</v>
      </c>
      <c r="AD421">
        <v>4708.6920949179466</v>
      </c>
      <c r="AE421">
        <v>2390.4849613394035</v>
      </c>
      <c r="AF421">
        <v>3401.1845519796302</v>
      </c>
      <c r="AG421">
        <v>2436.5856226571705</v>
      </c>
      <c r="AI421">
        <v>566.58708124668397</v>
      </c>
    </row>
    <row r="422" spans="2:35" x14ac:dyDescent="0.25">
      <c r="B422" t="s">
        <v>446</v>
      </c>
      <c r="C422">
        <v>211</v>
      </c>
      <c r="D422">
        <v>116.5984432988796</v>
      </c>
      <c r="E422">
        <v>57.178348536318907</v>
      </c>
      <c r="F422">
        <v>49.309073661918461</v>
      </c>
      <c r="G422">
        <v>51.302071280470216</v>
      </c>
      <c r="H422">
        <v>68.903785842095232</v>
      </c>
      <c r="I422">
        <v>91.315448651870796</v>
      </c>
      <c r="J422">
        <v>56.333333857848046</v>
      </c>
      <c r="K422">
        <v>82.812982030724697</v>
      </c>
      <c r="L422">
        <v>70.507242075463708</v>
      </c>
      <c r="M422">
        <v>75.484364741212886</v>
      </c>
      <c r="N422">
        <v>81.649995406074339</v>
      </c>
      <c r="O422">
        <v>43.366656338898778</v>
      </c>
      <c r="P422">
        <v>45.477877366928716</v>
      </c>
      <c r="Q422">
        <v>26.573529295597183</v>
      </c>
      <c r="R422">
        <v>36.852422668078013</v>
      </c>
      <c r="S422">
        <v>67.376382103505009</v>
      </c>
      <c r="T422">
        <v>59.807961020302933</v>
      </c>
      <c r="U422">
        <v>37.470598416517099</v>
      </c>
      <c r="V422">
        <v>72.773363927975637</v>
      </c>
      <c r="W422">
        <v>95.629728643528338</v>
      </c>
      <c r="X422">
        <v>74.15763293383057</v>
      </c>
      <c r="Y422">
        <v>96.1379966468959</v>
      </c>
      <c r="Z422">
        <v>153.98859820885031</v>
      </c>
      <c r="AA422">
        <v>246.74241953995264</v>
      </c>
      <c r="AB422">
        <v>299.7837034855238</v>
      </c>
      <c r="AC422">
        <v>376.89993115737406</v>
      </c>
      <c r="AD422">
        <v>310.17095756405104</v>
      </c>
      <c r="AE422">
        <v>801.80478083221408</v>
      </c>
      <c r="AF422">
        <v>1699.1211840111005</v>
      </c>
      <c r="AG422">
        <v>1217.8979004085477</v>
      </c>
      <c r="AI422">
        <v>75.484364741212886</v>
      </c>
    </row>
    <row r="423" spans="2:35" x14ac:dyDescent="0.25">
      <c r="B423" t="s">
        <v>447</v>
      </c>
      <c r="C423">
        <v>211</v>
      </c>
      <c r="D423">
        <v>301.32190248213766</v>
      </c>
      <c r="E423">
        <v>414.11065345333805</v>
      </c>
      <c r="F423">
        <v>247.83350934122643</v>
      </c>
      <c r="G423">
        <v>396.89187432072129</v>
      </c>
      <c r="H423">
        <v>764.77410980374975</v>
      </c>
      <c r="I423">
        <v>979.34212667916506</v>
      </c>
      <c r="J423">
        <v>660.01767537953913</v>
      </c>
      <c r="K423">
        <v>1407.3855410308229</v>
      </c>
      <c r="L423">
        <v>1263.839343663519</v>
      </c>
      <c r="M423">
        <v>2694.0581457411195</v>
      </c>
      <c r="N423">
        <v>1818.4360234071</v>
      </c>
      <c r="O423">
        <v>840.92700464128541</v>
      </c>
      <c r="P423">
        <v>1397.5366148593403</v>
      </c>
      <c r="Q423">
        <v>1790.1353701172152</v>
      </c>
      <c r="R423">
        <v>1394.2034866232746</v>
      </c>
      <c r="S423">
        <v>1359.0073747288905</v>
      </c>
      <c r="T423">
        <v>2538.1828787612894</v>
      </c>
      <c r="U423">
        <v>4381.9977720195257</v>
      </c>
      <c r="V423">
        <v>3441.575767317117</v>
      </c>
      <c r="W423">
        <v>2501.0805042511129</v>
      </c>
      <c r="X423">
        <v>1756.4246820958249</v>
      </c>
      <c r="Y423">
        <v>2412.5699888131553</v>
      </c>
      <c r="Z423">
        <v>3754.7437625992343</v>
      </c>
      <c r="AA423">
        <v>3721.4850751770568</v>
      </c>
      <c r="AB423">
        <v>2874.3958740742892</v>
      </c>
      <c r="AC423">
        <v>3546.1324874058923</v>
      </c>
      <c r="AD423">
        <v>2145.1174511519521</v>
      </c>
      <c r="AE423">
        <v>2509.6084259635531</v>
      </c>
      <c r="AF423">
        <v>2938.6239279830638</v>
      </c>
      <c r="AG423">
        <v>5158.6327366597161</v>
      </c>
      <c r="AI423">
        <v>2694.0581457411195</v>
      </c>
    </row>
    <row r="424" spans="2:35" x14ac:dyDescent="0.25">
      <c r="B424" t="s">
        <v>448</v>
      </c>
      <c r="C424">
        <v>211</v>
      </c>
      <c r="D424">
        <v>76.333094537380134</v>
      </c>
      <c r="E424">
        <v>66.710328062538252</v>
      </c>
      <c r="F424">
        <v>65.816766874304378</v>
      </c>
      <c r="G424">
        <v>65.833323628298132</v>
      </c>
      <c r="H424">
        <v>72.032393243571335</v>
      </c>
      <c r="I424">
        <v>106.62906843060303</v>
      </c>
      <c r="J424">
        <v>140.98398905002568</v>
      </c>
      <c r="K424">
        <v>28.415026973630681</v>
      </c>
      <c r="L424">
        <v>21.773044241804349</v>
      </c>
      <c r="M424">
        <v>22.891857742071569</v>
      </c>
      <c r="N424">
        <v>15.987193520271125</v>
      </c>
      <c r="O424">
        <v>7.8867814086056951</v>
      </c>
      <c r="P424">
        <v>7.5417636469502325</v>
      </c>
      <c r="Q424">
        <v>8.8702265441045309</v>
      </c>
      <c r="R424">
        <v>12.995319314513299</v>
      </c>
      <c r="S424">
        <v>23.022732620946481</v>
      </c>
      <c r="T424">
        <v>15.386191575558966</v>
      </c>
      <c r="U424">
        <v>15.493842670626334</v>
      </c>
      <c r="V424">
        <v>16.710848748754465</v>
      </c>
      <c r="W424">
        <v>11.510975798927113</v>
      </c>
      <c r="X424">
        <v>9.6170387864939979</v>
      </c>
      <c r="Y424">
        <v>9.9403936427445299</v>
      </c>
      <c r="Z424">
        <v>4.8225702667045525</v>
      </c>
      <c r="AA424">
        <v>8.9565346527119143</v>
      </c>
      <c r="AB424">
        <v>11.516525646851868</v>
      </c>
      <c r="AC424">
        <v>19.681074250724166</v>
      </c>
      <c r="AD424">
        <v>28.97178340955762</v>
      </c>
      <c r="AE424">
        <v>41.241952359367396</v>
      </c>
      <c r="AF424">
        <v>37.33951180895081</v>
      </c>
      <c r="AG424">
        <v>27.464053143845575</v>
      </c>
      <c r="AI424">
        <v>22.891857742071569</v>
      </c>
    </row>
    <row r="425" spans="2:35" x14ac:dyDescent="0.25">
      <c r="B425" t="s">
        <v>449</v>
      </c>
      <c r="C425">
        <v>211</v>
      </c>
      <c r="D425">
        <v>204.92610424649305</v>
      </c>
      <c r="E425">
        <v>240.21033268779766</v>
      </c>
      <c r="F425">
        <v>249.08457334422414</v>
      </c>
      <c r="G425">
        <v>161.18252074921995</v>
      </c>
      <c r="H425">
        <v>305.23144461274251</v>
      </c>
      <c r="I425">
        <v>836.64246967808015</v>
      </c>
      <c r="J425">
        <v>607.51104413297253</v>
      </c>
      <c r="K425">
        <v>581.69120352745836</v>
      </c>
      <c r="L425">
        <v>371.96169387580903</v>
      </c>
      <c r="M425">
        <v>483.84620065733412</v>
      </c>
      <c r="N425">
        <v>285.57530310150821</v>
      </c>
      <c r="O425">
        <v>206.14218975137899</v>
      </c>
      <c r="P425">
        <v>110.57433999926565</v>
      </c>
      <c r="Q425">
        <v>148.4029726682403</v>
      </c>
      <c r="R425">
        <v>247.28870561799408</v>
      </c>
      <c r="S425">
        <v>299.96528483332366</v>
      </c>
      <c r="T425">
        <v>283.76584138154783</v>
      </c>
      <c r="U425">
        <v>393.11710527498019</v>
      </c>
      <c r="V425">
        <v>457.38481796289716</v>
      </c>
      <c r="W425">
        <v>641.86722721111926</v>
      </c>
      <c r="X425">
        <v>993.6800587811897</v>
      </c>
      <c r="Y425">
        <v>632.21767531716978</v>
      </c>
      <c r="Z425">
        <v>926.30048263607557</v>
      </c>
      <c r="AA425">
        <v>1275.2623531596489</v>
      </c>
      <c r="AB425">
        <v>3022.6670520640319</v>
      </c>
      <c r="AC425">
        <v>1874.4965144073483</v>
      </c>
      <c r="AD425">
        <v>953.61019393684467</v>
      </c>
      <c r="AE425">
        <v>659.01342937969503</v>
      </c>
      <c r="AF425">
        <v>570.74091535700563</v>
      </c>
      <c r="AG425">
        <v>210.2251745282216</v>
      </c>
      <c r="AI425">
        <v>483.84620065733412</v>
      </c>
    </row>
    <row r="426" spans="2:35" x14ac:dyDescent="0.25">
      <c r="B426" t="s">
        <v>450</v>
      </c>
      <c r="C426">
        <v>211</v>
      </c>
      <c r="D426">
        <v>284.07274768840557</v>
      </c>
      <c r="E426">
        <v>250.45254337642092</v>
      </c>
      <c r="F426">
        <v>308.72011825807425</v>
      </c>
      <c r="G426">
        <v>204.45039145400619</v>
      </c>
      <c r="H426">
        <v>262.5542764073499</v>
      </c>
      <c r="I426">
        <v>165.10115837558104</v>
      </c>
      <c r="J426">
        <v>220.23392869230204</v>
      </c>
      <c r="K426">
        <v>315.37713980858598</v>
      </c>
      <c r="L426">
        <v>273.10222239486922</v>
      </c>
      <c r="M426">
        <v>317.18198413804583</v>
      </c>
      <c r="N426">
        <v>726.65828668758434</v>
      </c>
      <c r="O426">
        <v>828.2776107564016</v>
      </c>
      <c r="P426">
        <v>463.72935658386518</v>
      </c>
      <c r="Q426">
        <v>292.84078035916286</v>
      </c>
      <c r="R426">
        <v>179.07552203943229</v>
      </c>
      <c r="S426">
        <v>141.16848884826746</v>
      </c>
      <c r="T426">
        <v>98.400558334263437</v>
      </c>
      <c r="U426">
        <v>54.248719230218704</v>
      </c>
      <c r="V426">
        <v>119.05116474434577</v>
      </c>
      <c r="W426">
        <v>53.256782085282879</v>
      </c>
      <c r="X426">
        <v>41.590765437274719</v>
      </c>
      <c r="Y426">
        <v>23.344333595628282</v>
      </c>
      <c r="Z426">
        <v>17.381336908580906</v>
      </c>
      <c r="AA426">
        <v>14.909679987252526</v>
      </c>
      <c r="AB426">
        <v>10.002726460597135</v>
      </c>
      <c r="AC426">
        <v>9.6647740784803471</v>
      </c>
      <c r="AD426">
        <v>11.898234325460214</v>
      </c>
      <c r="AE426">
        <v>29.886327078813334</v>
      </c>
      <c r="AF426">
        <v>30.775144598102653</v>
      </c>
      <c r="AG426">
        <v>42.355825654498858</v>
      </c>
      <c r="AI426">
        <v>317.18198413804583</v>
      </c>
    </row>
    <row r="427" spans="2:35" x14ac:dyDescent="0.25">
      <c r="B427" t="s">
        <v>451</v>
      </c>
      <c r="C427">
        <v>211</v>
      </c>
      <c r="D427">
        <v>147.5799386456091</v>
      </c>
      <c r="E427">
        <v>123.23186650470956</v>
      </c>
      <c r="F427">
        <v>204.74055138166602</v>
      </c>
      <c r="G427">
        <v>337.36439104620433</v>
      </c>
      <c r="H427">
        <v>345.69784449628747</v>
      </c>
      <c r="I427">
        <v>392.30720166861204</v>
      </c>
      <c r="J427">
        <v>354.12971914747669</v>
      </c>
      <c r="K427">
        <v>693.76252117000593</v>
      </c>
      <c r="L427">
        <v>854.31062908716376</v>
      </c>
      <c r="M427">
        <v>942.34536816673904</v>
      </c>
      <c r="N427">
        <v>938.5243835730879</v>
      </c>
      <c r="O427">
        <v>737.84053639144201</v>
      </c>
      <c r="P427">
        <v>1288.8129430098027</v>
      </c>
      <c r="Q427">
        <v>1645.124164938002</v>
      </c>
      <c r="R427">
        <v>1209.1871765296646</v>
      </c>
      <c r="S427">
        <v>1534.7213166190304</v>
      </c>
      <c r="T427">
        <v>3143.8964813566167</v>
      </c>
      <c r="U427">
        <v>7173.5058249267631</v>
      </c>
      <c r="V427">
        <v>5276.7762758715871</v>
      </c>
      <c r="W427">
        <v>4307.8965642455214</v>
      </c>
      <c r="X427">
        <v>4402.5680095791913</v>
      </c>
      <c r="Y427">
        <v>3353.0127330360015</v>
      </c>
      <c r="Z427">
        <v>5370.011122033522</v>
      </c>
      <c r="AA427">
        <v>8852.1212629036618</v>
      </c>
      <c r="AB427">
        <v>8475.063320833151</v>
      </c>
      <c r="AC427">
        <v>13337.066932188134</v>
      </c>
      <c r="AD427">
        <v>28640.461861024916</v>
      </c>
      <c r="AE427">
        <v>33918.160060971786</v>
      </c>
      <c r="AF427">
        <v>44639.985174686735</v>
      </c>
      <c r="AG427">
        <v>35625.867725679367</v>
      </c>
      <c r="AI427">
        <v>942.34536816673904</v>
      </c>
    </row>
    <row r="428" spans="2:35" x14ac:dyDescent="0.25">
      <c r="B428" t="s">
        <v>452</v>
      </c>
      <c r="C428">
        <v>211</v>
      </c>
      <c r="D428">
        <v>302.27679856487657</v>
      </c>
      <c r="E428">
        <v>323.4462295234506</v>
      </c>
      <c r="F428">
        <v>496.24979523894581</v>
      </c>
      <c r="G428">
        <v>413.42231460911631</v>
      </c>
      <c r="H428">
        <v>578.42779339455456</v>
      </c>
      <c r="I428">
        <v>1010.7803791666433</v>
      </c>
      <c r="J428">
        <v>1677.7110463672204</v>
      </c>
      <c r="K428">
        <v>1440.387957390853</v>
      </c>
      <c r="L428">
        <v>1488.1916770725634</v>
      </c>
      <c r="M428">
        <v>1245.9092231874254</v>
      </c>
      <c r="N428">
        <v>895.77023118352122</v>
      </c>
      <c r="O428">
        <v>1335.2035861462964</v>
      </c>
      <c r="P428">
        <v>537.51864026038015</v>
      </c>
      <c r="Q428">
        <v>865.48359883168484</v>
      </c>
      <c r="R428">
        <v>557.30379558906907</v>
      </c>
      <c r="S428">
        <v>820.03626509112189</v>
      </c>
      <c r="T428">
        <v>1835.1548503481936</v>
      </c>
      <c r="U428">
        <v>2110.6872922652342</v>
      </c>
      <c r="V428">
        <v>1488.5130146662814</v>
      </c>
      <c r="W428">
        <v>2700.2781066431398</v>
      </c>
      <c r="X428">
        <v>864.3681704060416</v>
      </c>
      <c r="Y428">
        <v>694.61779739045562</v>
      </c>
      <c r="Z428">
        <v>996.58212202800212</v>
      </c>
      <c r="AA428">
        <v>534.39771510539697</v>
      </c>
      <c r="AB428">
        <v>777.35643375244933</v>
      </c>
      <c r="AC428">
        <v>647.77140083031873</v>
      </c>
      <c r="AD428">
        <v>400.46320004256199</v>
      </c>
      <c r="AE428">
        <v>266.87415872561058</v>
      </c>
      <c r="AF428">
        <v>453.87987090659703</v>
      </c>
      <c r="AG428">
        <v>743.61599683585337</v>
      </c>
      <c r="AI428">
        <v>1245.9092231874254</v>
      </c>
    </row>
    <row r="429" spans="2:35" x14ac:dyDescent="0.25">
      <c r="B429" t="s">
        <v>453</v>
      </c>
      <c r="C429">
        <v>211</v>
      </c>
      <c r="D429">
        <v>147.96051337121906</v>
      </c>
      <c r="E429">
        <v>163.84695492895236</v>
      </c>
      <c r="F429">
        <v>163.28808546921923</v>
      </c>
      <c r="G429">
        <v>242.23101184842281</v>
      </c>
      <c r="H429">
        <v>193.90224105939129</v>
      </c>
      <c r="I429">
        <v>387.09000672592384</v>
      </c>
      <c r="J429">
        <v>306.55689398782545</v>
      </c>
      <c r="K429">
        <v>357.72584435517672</v>
      </c>
      <c r="L429">
        <v>565.49931669927309</v>
      </c>
      <c r="M429">
        <v>713.27002223142767</v>
      </c>
      <c r="N429">
        <v>924.82428750712495</v>
      </c>
      <c r="O429">
        <v>1518.5458984413076</v>
      </c>
      <c r="P429">
        <v>3045.7693258637837</v>
      </c>
      <c r="Q429">
        <v>3954.2615541592609</v>
      </c>
      <c r="R429">
        <v>2406.0482122581002</v>
      </c>
      <c r="S429">
        <v>3602.7379647987013</v>
      </c>
      <c r="T429">
        <v>5055.7948518026851</v>
      </c>
      <c r="U429">
        <v>3215.2422835217476</v>
      </c>
      <c r="V429">
        <v>2560.0707360372703</v>
      </c>
      <c r="W429">
        <v>2770.5170815195611</v>
      </c>
      <c r="X429">
        <v>3952.9873481709651</v>
      </c>
      <c r="Y429">
        <v>3749.3773418848787</v>
      </c>
      <c r="Z429">
        <v>3989.3117922925917</v>
      </c>
      <c r="AA429">
        <v>1742.9387425651128</v>
      </c>
      <c r="AB429">
        <v>2500.1926121958345</v>
      </c>
      <c r="AC429">
        <v>3407.7597134759158</v>
      </c>
      <c r="AD429">
        <v>4238.611072843566</v>
      </c>
      <c r="AE429">
        <v>5565.5337544366503</v>
      </c>
      <c r="AF429">
        <v>3032.5978452523882</v>
      </c>
      <c r="AG429">
        <v>3377.3405050999768</v>
      </c>
      <c r="AI429">
        <v>713.27002223142767</v>
      </c>
    </row>
    <row r="430" spans="2:35" x14ac:dyDescent="0.25">
      <c r="B430" t="s">
        <v>454</v>
      </c>
      <c r="C430">
        <v>211</v>
      </c>
      <c r="D430">
        <v>89.229505756330624</v>
      </c>
      <c r="E430">
        <v>131.88708107242661</v>
      </c>
      <c r="F430">
        <v>97.820203200952704</v>
      </c>
      <c r="G430">
        <v>86.888210689568467</v>
      </c>
      <c r="H430">
        <v>102.50018344890864</v>
      </c>
      <c r="I430">
        <v>116.01603891052658</v>
      </c>
      <c r="J430">
        <v>76.831595749733992</v>
      </c>
      <c r="K430">
        <v>74.718177846452178</v>
      </c>
      <c r="L430">
        <v>67.998188728237238</v>
      </c>
      <c r="M430">
        <v>62.380050945562239</v>
      </c>
      <c r="N430">
        <v>129.20766467048563</v>
      </c>
      <c r="O430">
        <v>101.63170390102773</v>
      </c>
      <c r="P430">
        <v>95.443176117962651</v>
      </c>
      <c r="Q430">
        <v>351.96729698436138</v>
      </c>
      <c r="R430">
        <v>299.49868055551343</v>
      </c>
      <c r="S430">
        <v>222.37329328253057</v>
      </c>
      <c r="T430">
        <v>215.89381367714077</v>
      </c>
      <c r="U430">
        <v>255.48587078771644</v>
      </c>
      <c r="V430">
        <v>226.58073581513435</v>
      </c>
      <c r="W430">
        <v>114.98110787220668</v>
      </c>
      <c r="X430">
        <v>80.787263547230765</v>
      </c>
      <c r="Y430">
        <v>83.136401985906986</v>
      </c>
      <c r="Z430">
        <v>49.86500060841086</v>
      </c>
      <c r="AA430">
        <v>67.805287773329894</v>
      </c>
      <c r="AB430">
        <v>90.123937713715918</v>
      </c>
      <c r="AC430">
        <v>54.337858653900639</v>
      </c>
      <c r="AD430">
        <v>166.85955657455216</v>
      </c>
      <c r="AE430">
        <v>107.45981944256906</v>
      </c>
      <c r="AF430">
        <v>312.36682464272872</v>
      </c>
      <c r="AG430">
        <v>384.30269059715476</v>
      </c>
      <c r="AI430">
        <v>62.380050945562239</v>
      </c>
    </row>
    <row r="431" spans="2:35" x14ac:dyDescent="0.25">
      <c r="B431" t="s">
        <v>455</v>
      </c>
      <c r="C431">
        <v>211</v>
      </c>
      <c r="D431">
        <v>287.02296020543179</v>
      </c>
      <c r="E431">
        <v>484.46348595203023</v>
      </c>
      <c r="F431">
        <v>322.13682489826846</v>
      </c>
      <c r="G431">
        <v>272.56825778479191</v>
      </c>
      <c r="H431">
        <v>383.29814615891678</v>
      </c>
      <c r="I431">
        <v>245.54959556436594</v>
      </c>
      <c r="J431">
        <v>216.38483416526614</v>
      </c>
      <c r="K431">
        <v>116.92508228334738</v>
      </c>
      <c r="L431">
        <v>147.79246555220075</v>
      </c>
      <c r="M431">
        <v>294.5304452588623</v>
      </c>
      <c r="N431">
        <v>293.88121361867758</v>
      </c>
      <c r="O431">
        <v>250.82563674743901</v>
      </c>
      <c r="P431">
        <v>366.53523992074241</v>
      </c>
      <c r="Q431">
        <v>434.07263752303015</v>
      </c>
      <c r="R431">
        <v>526.34301805180075</v>
      </c>
      <c r="S431">
        <v>644.86041833259901</v>
      </c>
      <c r="T431">
        <v>1308.711943365995</v>
      </c>
      <c r="U431">
        <v>2965.9560059739001</v>
      </c>
      <c r="V431">
        <v>5029.7715907605289</v>
      </c>
      <c r="W431">
        <v>5567.7965846095349</v>
      </c>
      <c r="X431">
        <v>2071.8057108289427</v>
      </c>
      <c r="Y431">
        <v>2071.7913036865398</v>
      </c>
      <c r="Z431">
        <v>1719.4382951762207</v>
      </c>
      <c r="AA431">
        <v>1794.546475551299</v>
      </c>
      <c r="AB431">
        <v>2379.0822713715506</v>
      </c>
      <c r="AC431">
        <v>2337.8307418633517</v>
      </c>
      <c r="AD431">
        <v>3037.2822878355983</v>
      </c>
      <c r="AE431">
        <v>1232.2628935342671</v>
      </c>
      <c r="AF431">
        <v>1115.5402788585668</v>
      </c>
      <c r="AG431">
        <v>647.16264669030056</v>
      </c>
      <c r="AI431">
        <v>294.5304452588623</v>
      </c>
    </row>
    <row r="432" spans="2:35" x14ac:dyDescent="0.25">
      <c r="B432" t="s">
        <v>456</v>
      </c>
      <c r="C432">
        <v>211</v>
      </c>
      <c r="D432">
        <v>346.10094967571706</v>
      </c>
      <c r="E432">
        <v>155.30523060213918</v>
      </c>
      <c r="F432">
        <v>156.64147212280804</v>
      </c>
      <c r="G432">
        <v>286.07623264491639</v>
      </c>
      <c r="H432">
        <v>304.8608062172695</v>
      </c>
      <c r="I432">
        <v>319.36302393917583</v>
      </c>
      <c r="J432">
        <v>336.70406344869099</v>
      </c>
      <c r="K432">
        <v>394.62912570238177</v>
      </c>
      <c r="L432">
        <v>376.44815390323959</v>
      </c>
      <c r="M432">
        <v>342.42552124389346</v>
      </c>
      <c r="N432">
        <v>283.31636405882546</v>
      </c>
      <c r="O432">
        <v>212.88839406304982</v>
      </c>
      <c r="P432">
        <v>220.27981175695817</v>
      </c>
      <c r="Q432">
        <v>206.95959282187945</v>
      </c>
      <c r="R432">
        <v>176.9108846037567</v>
      </c>
      <c r="S432">
        <v>104.41543339316307</v>
      </c>
      <c r="T432">
        <v>185.6921015564688</v>
      </c>
      <c r="U432">
        <v>88.48504257929207</v>
      </c>
      <c r="V432">
        <v>106.596849742628</v>
      </c>
      <c r="W432">
        <v>135.18787501715477</v>
      </c>
      <c r="X432">
        <v>73.519219757205377</v>
      </c>
      <c r="Y432">
        <v>83.225593962769821</v>
      </c>
      <c r="Z432">
        <v>208.47075431611674</v>
      </c>
      <c r="AA432">
        <v>115.34344537605594</v>
      </c>
      <c r="AB432">
        <v>67.579485688158286</v>
      </c>
      <c r="AC432">
        <v>217.1219693417892</v>
      </c>
      <c r="AD432">
        <v>320.29457757751646</v>
      </c>
      <c r="AE432">
        <v>266.27384717029145</v>
      </c>
      <c r="AF432">
        <v>356.53701860525314</v>
      </c>
      <c r="AG432">
        <v>338.27593972050653</v>
      </c>
      <c r="AI432">
        <v>342.42552124389346</v>
      </c>
    </row>
    <row r="433" spans="2:35" x14ac:dyDescent="0.25">
      <c r="B433" t="s">
        <v>457</v>
      </c>
      <c r="C433">
        <v>211</v>
      </c>
      <c r="D433">
        <v>191.50544491584895</v>
      </c>
      <c r="E433">
        <v>147.62919362651388</v>
      </c>
      <c r="F433">
        <v>142.13656568226676</v>
      </c>
      <c r="G433">
        <v>70.467185116584929</v>
      </c>
      <c r="H433">
        <v>99.996845666718841</v>
      </c>
      <c r="I433">
        <v>136.19902567216786</v>
      </c>
      <c r="J433">
        <v>136.84104341081445</v>
      </c>
      <c r="K433">
        <v>166.86980303351757</v>
      </c>
      <c r="L433">
        <v>109.19285063828714</v>
      </c>
      <c r="M433">
        <v>161.25442521000295</v>
      </c>
      <c r="N433">
        <v>228.83951761045182</v>
      </c>
      <c r="O433">
        <v>146.95723080277267</v>
      </c>
      <c r="P433">
        <v>133.67460817832259</v>
      </c>
      <c r="Q433">
        <v>160.61480970156927</v>
      </c>
      <c r="R433">
        <v>143.22827221809629</v>
      </c>
      <c r="S433">
        <v>294.89223600583693</v>
      </c>
      <c r="T433">
        <v>272.47204092466876</v>
      </c>
      <c r="U433">
        <v>272.1380860442884</v>
      </c>
      <c r="V433">
        <v>274.30260560004655</v>
      </c>
      <c r="W433">
        <v>418.36026756905369</v>
      </c>
      <c r="X433">
        <v>419.23450710895065</v>
      </c>
      <c r="Y433">
        <v>739.78021397885561</v>
      </c>
      <c r="Z433">
        <v>649.62753384353778</v>
      </c>
      <c r="AA433">
        <v>1042.1659076639526</v>
      </c>
      <c r="AB433">
        <v>822.58217942469275</v>
      </c>
      <c r="AC433">
        <v>683.68446441199035</v>
      </c>
      <c r="AD433">
        <v>1168.9023166440943</v>
      </c>
      <c r="AE433">
        <v>1142.6723389262088</v>
      </c>
      <c r="AF433">
        <v>1372.8230074958133</v>
      </c>
      <c r="AG433">
        <v>966.94278700892482</v>
      </c>
      <c r="AI433">
        <v>161.25442521000295</v>
      </c>
    </row>
    <row r="434" spans="2:35" x14ac:dyDescent="0.25">
      <c r="B434" t="s">
        <v>458</v>
      </c>
      <c r="C434">
        <v>211</v>
      </c>
      <c r="D434">
        <v>215.75292835042598</v>
      </c>
      <c r="E434">
        <v>201.7872016397074</v>
      </c>
      <c r="F434">
        <v>156.15922332234041</v>
      </c>
      <c r="G434">
        <v>354.30630044629783</v>
      </c>
      <c r="H434">
        <v>601.72664719524005</v>
      </c>
      <c r="I434">
        <v>424.57430285507002</v>
      </c>
      <c r="J434">
        <v>602.06687427167878</v>
      </c>
      <c r="K434">
        <v>1233.641377942286</v>
      </c>
      <c r="L434">
        <v>1087.5546556645181</v>
      </c>
      <c r="M434">
        <v>1830.6177119833144</v>
      </c>
      <c r="N434">
        <v>1225.6837598087868</v>
      </c>
      <c r="O434">
        <v>1440.6230055623062</v>
      </c>
      <c r="P434">
        <v>1571.060723592268</v>
      </c>
      <c r="Q434">
        <v>2591.6868435896658</v>
      </c>
      <c r="R434">
        <v>2493.9221485576331</v>
      </c>
      <c r="S434">
        <v>2553.3383467022709</v>
      </c>
      <c r="T434">
        <v>5195.6699207020902</v>
      </c>
      <c r="U434">
        <v>5362.4056813367006</v>
      </c>
      <c r="V434">
        <v>8570.3577230568499</v>
      </c>
      <c r="W434">
        <v>8899.0866232608842</v>
      </c>
      <c r="X434">
        <v>6606.5300898692503</v>
      </c>
      <c r="Y434">
        <v>5871.9388183182637</v>
      </c>
      <c r="Z434">
        <v>4803.7387441212286</v>
      </c>
      <c r="AA434">
        <v>6981.043431276169</v>
      </c>
      <c r="AB434">
        <v>11321.790490291145</v>
      </c>
      <c r="AC434">
        <v>24040.29526348427</v>
      </c>
      <c r="AD434">
        <v>32604.389696451373</v>
      </c>
      <c r="AE434">
        <v>23013.300159311057</v>
      </c>
      <c r="AF434">
        <v>36983.135879924121</v>
      </c>
      <c r="AG434">
        <v>41996.315388312774</v>
      </c>
      <c r="AI434">
        <v>1830.6177119833144</v>
      </c>
    </row>
    <row r="435" spans="2:35" x14ac:dyDescent="0.25">
      <c r="B435" t="s">
        <v>459</v>
      </c>
      <c r="C435">
        <v>211</v>
      </c>
      <c r="D435">
        <v>218.06576870727508</v>
      </c>
      <c r="E435">
        <v>288.93701900073359</v>
      </c>
      <c r="F435">
        <v>244.16505291711891</v>
      </c>
      <c r="G435">
        <v>430.65253623370484</v>
      </c>
      <c r="H435">
        <v>487.84827629304402</v>
      </c>
      <c r="I435">
        <v>920.75164843101254</v>
      </c>
      <c r="J435">
        <v>1360.194617135975</v>
      </c>
      <c r="K435">
        <v>894.34769293592126</v>
      </c>
      <c r="L435">
        <v>2191.5971909118643</v>
      </c>
      <c r="M435">
        <v>3372.8203352818327</v>
      </c>
      <c r="N435">
        <v>2515.8959186545931</v>
      </c>
      <c r="O435">
        <v>1884.9357569353215</v>
      </c>
      <c r="P435">
        <v>921.49894044306632</v>
      </c>
      <c r="Q435">
        <v>1400.1849495494075</v>
      </c>
      <c r="R435">
        <v>656.62320810905123</v>
      </c>
      <c r="S435">
        <v>250.11044377395842</v>
      </c>
      <c r="T435">
        <v>174.22849862479273</v>
      </c>
      <c r="U435">
        <v>243.73781194562574</v>
      </c>
      <c r="V435">
        <v>268.58245468093526</v>
      </c>
      <c r="W435">
        <v>268.80572306599117</v>
      </c>
      <c r="X435">
        <v>448.39139960177471</v>
      </c>
      <c r="Y435">
        <v>500.5915100000426</v>
      </c>
      <c r="Z435">
        <v>1188.5693723378834</v>
      </c>
      <c r="AA435">
        <v>951.36092970853599</v>
      </c>
      <c r="AB435">
        <v>505.07735778713561</v>
      </c>
      <c r="AC435">
        <v>166.72694092742728</v>
      </c>
      <c r="AD435">
        <v>478.69453881062884</v>
      </c>
      <c r="AE435">
        <v>732.85639948645667</v>
      </c>
      <c r="AF435">
        <v>473.34419123968115</v>
      </c>
      <c r="AG435">
        <v>423.10693424558593</v>
      </c>
      <c r="AI435">
        <v>3372.8203352818327</v>
      </c>
    </row>
    <row r="436" spans="2:35" x14ac:dyDescent="0.25">
      <c r="B436" t="s">
        <v>460</v>
      </c>
      <c r="C436">
        <v>211</v>
      </c>
      <c r="D436">
        <v>268.86860424929426</v>
      </c>
      <c r="E436">
        <v>271.70546957166329</v>
      </c>
      <c r="F436">
        <v>230.803612043464</v>
      </c>
      <c r="G436">
        <v>247.36731215614827</v>
      </c>
      <c r="H436">
        <v>338.85103523096222</v>
      </c>
      <c r="I436">
        <v>754.66339285179242</v>
      </c>
      <c r="J436">
        <v>796.64207666357572</v>
      </c>
      <c r="K436">
        <v>361.47307185975194</v>
      </c>
      <c r="L436">
        <v>1528.6352486909543</v>
      </c>
      <c r="M436">
        <v>2366.1471246569618</v>
      </c>
      <c r="N436">
        <v>2938.8845586788921</v>
      </c>
      <c r="O436">
        <v>2459.318078439213</v>
      </c>
      <c r="P436">
        <v>2937.2067877234454</v>
      </c>
      <c r="Q436">
        <v>3183.7363537431129</v>
      </c>
      <c r="R436">
        <v>1451.3426359488942</v>
      </c>
      <c r="S436">
        <v>623.9529233810066</v>
      </c>
      <c r="T436">
        <v>700.20456217509889</v>
      </c>
      <c r="U436">
        <v>1113.0933553520779</v>
      </c>
      <c r="V436">
        <v>661.33492349285734</v>
      </c>
      <c r="W436">
        <v>636.53473771896756</v>
      </c>
      <c r="X436">
        <v>917.72403626832988</v>
      </c>
      <c r="Y436">
        <v>1140.5084653769159</v>
      </c>
      <c r="Z436">
        <v>854.27505375844692</v>
      </c>
      <c r="AA436">
        <v>695.08978134491872</v>
      </c>
      <c r="AB436">
        <v>334.42635942986351</v>
      </c>
      <c r="AC436">
        <v>397.83359182821255</v>
      </c>
      <c r="AD436">
        <v>506.47884405537076</v>
      </c>
      <c r="AE436">
        <v>541.65821803650852</v>
      </c>
      <c r="AF436">
        <v>237.06695625330224</v>
      </c>
      <c r="AG436">
        <v>138.55239404259024</v>
      </c>
      <c r="AI436">
        <v>2366.1471246569618</v>
      </c>
    </row>
    <row r="437" spans="2:35" x14ac:dyDescent="0.25">
      <c r="B437" t="s">
        <v>461</v>
      </c>
      <c r="C437">
        <v>211</v>
      </c>
      <c r="D437">
        <v>75.283740983289249</v>
      </c>
      <c r="E437">
        <v>73.860453218680092</v>
      </c>
      <c r="F437">
        <v>66.106560515048272</v>
      </c>
      <c r="G437">
        <v>75.560354132118391</v>
      </c>
      <c r="H437">
        <v>65.65297859843723</v>
      </c>
      <c r="I437">
        <v>43.466937808425897</v>
      </c>
      <c r="J437">
        <v>43.661485987972988</v>
      </c>
      <c r="K437">
        <v>52.165601772740324</v>
      </c>
      <c r="L437">
        <v>53.205936169142063</v>
      </c>
      <c r="M437">
        <v>98.494044877782855</v>
      </c>
      <c r="N437">
        <v>70.520281486291182</v>
      </c>
      <c r="O437">
        <v>42.553767006526449</v>
      </c>
      <c r="P437">
        <v>32.088696378054308</v>
      </c>
      <c r="Q437">
        <v>19.203217851780959</v>
      </c>
      <c r="R437">
        <v>11.154518458680094</v>
      </c>
      <c r="S437">
        <v>8.7439604697830013</v>
      </c>
      <c r="T437">
        <v>7.7834639078162153</v>
      </c>
      <c r="U437">
        <v>8.27484250341681</v>
      </c>
      <c r="V437">
        <v>12.836729606736755</v>
      </c>
      <c r="W437">
        <v>20.416903063882476</v>
      </c>
      <c r="X437">
        <v>14.122508698564241</v>
      </c>
      <c r="Y437">
        <v>14.148228269721567</v>
      </c>
      <c r="Z437">
        <v>26.416761883717996</v>
      </c>
      <c r="AA437">
        <v>31.059777126694691</v>
      </c>
      <c r="AB437">
        <v>26.230480210532257</v>
      </c>
      <c r="AC437">
        <v>27.496316801736661</v>
      </c>
      <c r="AD437">
        <v>12.306478139990185</v>
      </c>
      <c r="AE437">
        <v>24.294607893219961</v>
      </c>
      <c r="AF437">
        <v>16.166109227261732</v>
      </c>
      <c r="AG437">
        <v>9.8200273114426277</v>
      </c>
      <c r="AI437">
        <v>98.494044877782855</v>
      </c>
    </row>
    <row r="438" spans="2:35" x14ac:dyDescent="0.25">
      <c r="B438" t="s">
        <v>462</v>
      </c>
      <c r="C438">
        <v>211</v>
      </c>
      <c r="D438">
        <v>217.46406630893398</v>
      </c>
      <c r="E438">
        <v>203.93758983292463</v>
      </c>
      <c r="F438">
        <v>133.41900477542185</v>
      </c>
      <c r="G438">
        <v>98.682874608782853</v>
      </c>
      <c r="H438">
        <v>164.82674489406782</v>
      </c>
      <c r="I438">
        <v>234.11738560026077</v>
      </c>
      <c r="J438">
        <v>208.49833889974445</v>
      </c>
      <c r="K438">
        <v>214.63909751609907</v>
      </c>
      <c r="L438">
        <v>161.25550794779585</v>
      </c>
      <c r="M438">
        <v>76.160733735184991</v>
      </c>
      <c r="N438">
        <v>132.84136207199936</v>
      </c>
      <c r="O438">
        <v>114.82130261395163</v>
      </c>
      <c r="P438">
        <v>124.82071134590034</v>
      </c>
      <c r="Q438">
        <v>121.58560449272733</v>
      </c>
      <c r="R438">
        <v>249.60197474922666</v>
      </c>
      <c r="S438">
        <v>515.30323895837546</v>
      </c>
      <c r="T438">
        <v>712.11017062085557</v>
      </c>
      <c r="U438">
        <v>557.76794398567336</v>
      </c>
      <c r="V438">
        <v>460.39332334872302</v>
      </c>
      <c r="W438">
        <v>404.12132753337931</v>
      </c>
      <c r="X438">
        <v>299.50048597546595</v>
      </c>
      <c r="Y438">
        <v>242.17252497723064</v>
      </c>
      <c r="Z438">
        <v>213.64208823490335</v>
      </c>
      <c r="AA438">
        <v>311.62844189370657</v>
      </c>
      <c r="AB438">
        <v>141.60145910059643</v>
      </c>
      <c r="AC438">
        <v>129.49151454369292</v>
      </c>
      <c r="AD438">
        <v>129.66761180802033</v>
      </c>
      <c r="AE438">
        <v>183.91729888562466</v>
      </c>
      <c r="AF438">
        <v>245.52040829527456</v>
      </c>
      <c r="AG438">
        <v>295.36158436550755</v>
      </c>
      <c r="AI438">
        <v>76.160733735184991</v>
      </c>
    </row>
    <row r="439" spans="2:35" x14ac:dyDescent="0.25">
      <c r="B439" t="s">
        <v>463</v>
      </c>
      <c r="C439">
        <v>211</v>
      </c>
      <c r="D439">
        <v>353.07719411374728</v>
      </c>
      <c r="E439">
        <v>266.25323399592821</v>
      </c>
      <c r="F439">
        <v>278.73683728555278</v>
      </c>
      <c r="G439">
        <v>457.37576753843206</v>
      </c>
      <c r="H439">
        <v>506.3806687192851</v>
      </c>
      <c r="I439">
        <v>589.77429908499073</v>
      </c>
      <c r="J439">
        <v>719.20986981930002</v>
      </c>
      <c r="K439">
        <v>636.78075979467474</v>
      </c>
      <c r="L439">
        <v>756.92415132060614</v>
      </c>
      <c r="M439">
        <v>535.0622769269637</v>
      </c>
      <c r="N439">
        <v>946.41334349469548</v>
      </c>
      <c r="O439">
        <v>1085.9994235062059</v>
      </c>
      <c r="P439">
        <v>2595.067267667021</v>
      </c>
      <c r="Q439">
        <v>1987.5041768988424</v>
      </c>
      <c r="R439">
        <v>1336.6061802573267</v>
      </c>
      <c r="S439">
        <v>1201.9228026475857</v>
      </c>
      <c r="T439">
        <v>1270.4974863224854</v>
      </c>
      <c r="U439">
        <v>807.40301450572531</v>
      </c>
      <c r="V439">
        <v>668.51241394776105</v>
      </c>
      <c r="W439">
        <v>483.82475650093494</v>
      </c>
      <c r="X439">
        <v>894.85924244597231</v>
      </c>
      <c r="Y439">
        <v>987.47653424288956</v>
      </c>
      <c r="Z439">
        <v>1035.9496908566789</v>
      </c>
      <c r="AA439">
        <v>815.30942689364122</v>
      </c>
      <c r="AB439">
        <v>469.48990350983593</v>
      </c>
      <c r="AC439">
        <v>469.24480460720184</v>
      </c>
      <c r="AD439">
        <v>803.86965576837042</v>
      </c>
      <c r="AE439">
        <v>623.49186977518639</v>
      </c>
      <c r="AF439">
        <v>1037.6717342179093</v>
      </c>
      <c r="AG439">
        <v>949.27699815046651</v>
      </c>
      <c r="AI439">
        <v>535.0622769269637</v>
      </c>
    </row>
    <row r="440" spans="2:35" x14ac:dyDescent="0.25">
      <c r="B440" t="s">
        <v>464</v>
      </c>
      <c r="C440">
        <v>211</v>
      </c>
      <c r="D440">
        <v>252.14822517270431</v>
      </c>
      <c r="E440">
        <v>179.56321610895529</v>
      </c>
      <c r="F440">
        <v>189.60319999816383</v>
      </c>
      <c r="G440">
        <v>151.85053129122153</v>
      </c>
      <c r="H440">
        <v>41.925842823470298</v>
      </c>
      <c r="I440">
        <v>30.105146001526155</v>
      </c>
      <c r="J440">
        <v>22.147283627271594</v>
      </c>
      <c r="K440">
        <v>22.794962078803444</v>
      </c>
      <c r="L440">
        <v>38.031256056451483</v>
      </c>
      <c r="M440">
        <v>71.377257795992037</v>
      </c>
      <c r="N440">
        <v>146.58567413473639</v>
      </c>
      <c r="O440">
        <v>165.05862299270083</v>
      </c>
      <c r="P440">
        <v>106.67081328123346</v>
      </c>
      <c r="Q440">
        <v>89.066692664123593</v>
      </c>
      <c r="R440">
        <v>57.572491340782548</v>
      </c>
      <c r="S440">
        <v>77.74273741125829</v>
      </c>
      <c r="T440">
        <v>84.243275306712135</v>
      </c>
      <c r="U440">
        <v>117.05942119623354</v>
      </c>
      <c r="V440">
        <v>82.530468967551158</v>
      </c>
      <c r="W440">
        <v>61.182655629890832</v>
      </c>
      <c r="X440">
        <v>43.844325748440696</v>
      </c>
      <c r="Y440">
        <v>66.501170131894185</v>
      </c>
      <c r="Z440">
        <v>75.698238142118768</v>
      </c>
      <c r="AA440">
        <v>85.051672562227807</v>
      </c>
      <c r="AB440">
        <v>97.037090985511156</v>
      </c>
      <c r="AC440">
        <v>167.85158626263322</v>
      </c>
      <c r="AD440">
        <v>147.28111103038836</v>
      </c>
      <c r="AE440">
        <v>117.58911302672477</v>
      </c>
      <c r="AF440">
        <v>106.59514513083921</v>
      </c>
      <c r="AG440">
        <v>163.32256726382667</v>
      </c>
      <c r="AI440">
        <v>71.377257795992037</v>
      </c>
    </row>
    <row r="441" spans="2:35" x14ac:dyDescent="0.25">
      <c r="B441" t="s">
        <v>465</v>
      </c>
      <c r="C441">
        <v>211</v>
      </c>
      <c r="D441">
        <v>159.29098435332594</v>
      </c>
      <c r="E441">
        <v>105.36337209471309</v>
      </c>
      <c r="F441">
        <v>86.792565851398678</v>
      </c>
      <c r="G441">
        <v>99.088491266978394</v>
      </c>
      <c r="H441">
        <v>119.64479944317033</v>
      </c>
      <c r="I441">
        <v>106.08538910622298</v>
      </c>
      <c r="J441">
        <v>115.87195757810204</v>
      </c>
      <c r="K441">
        <v>46.790153148938387</v>
      </c>
      <c r="L441">
        <v>58.343888448214585</v>
      </c>
      <c r="M441">
        <v>69.282734378981033</v>
      </c>
      <c r="N441">
        <v>130.08598441845956</v>
      </c>
      <c r="O441">
        <v>166.19168395587496</v>
      </c>
      <c r="P441">
        <v>155.47094351589314</v>
      </c>
      <c r="Q441">
        <v>155.30436669559953</v>
      </c>
      <c r="R441">
        <v>163.07705428708891</v>
      </c>
      <c r="S441">
        <v>276.66522572998701</v>
      </c>
      <c r="T441">
        <v>349.0537412564928</v>
      </c>
      <c r="U441">
        <v>187.57450437414062</v>
      </c>
      <c r="V441">
        <v>256.8306917454554</v>
      </c>
      <c r="W441">
        <v>245.80688583156231</v>
      </c>
      <c r="X441">
        <v>440.63710215791821</v>
      </c>
      <c r="Y441">
        <v>344.62237461272173</v>
      </c>
      <c r="Z441">
        <v>373.33324308186093</v>
      </c>
      <c r="AA441">
        <v>334.79926585821011</v>
      </c>
      <c r="AB441">
        <v>211.24887339851381</v>
      </c>
      <c r="AC441">
        <v>332.23210888437734</v>
      </c>
      <c r="AD441">
        <v>256.10587579522377</v>
      </c>
      <c r="AE441">
        <v>319.1273836524814</v>
      </c>
      <c r="AF441">
        <v>181.84739186400768</v>
      </c>
      <c r="AG441">
        <v>255.76665671617243</v>
      </c>
      <c r="AI441">
        <v>69.282734378981033</v>
      </c>
    </row>
    <row r="442" spans="2:35" x14ac:dyDescent="0.25">
      <c r="B442" t="s">
        <v>466</v>
      </c>
      <c r="C442">
        <v>211</v>
      </c>
      <c r="D442">
        <v>170.15987879260061</v>
      </c>
      <c r="E442">
        <v>153.32351602595406</v>
      </c>
      <c r="F442">
        <v>402.35576197073306</v>
      </c>
      <c r="G442">
        <v>283.63907046009655</v>
      </c>
      <c r="H442">
        <v>172.45134167503082</v>
      </c>
      <c r="I442">
        <v>130.90282667970806</v>
      </c>
      <c r="J442">
        <v>229.45971811775269</v>
      </c>
      <c r="K442">
        <v>126.38169457020366</v>
      </c>
      <c r="L442">
        <v>84.670657342445836</v>
      </c>
      <c r="M442">
        <v>81.175340670698716</v>
      </c>
      <c r="N442">
        <v>57.160276657920633</v>
      </c>
      <c r="O442">
        <v>45.097925761439036</v>
      </c>
      <c r="P442">
        <v>43.988727701466431</v>
      </c>
      <c r="Q442">
        <v>33.442558658785792</v>
      </c>
      <c r="R442">
        <v>63.543996109596527</v>
      </c>
      <c r="S442">
        <v>74.745739352408407</v>
      </c>
      <c r="T442">
        <v>61.459088766087625</v>
      </c>
      <c r="U442">
        <v>103.36921596168206</v>
      </c>
      <c r="V442">
        <v>128.50061154479297</v>
      </c>
      <c r="W442">
        <v>210.95461281580472</v>
      </c>
      <c r="X442">
        <v>121.68135597208058</v>
      </c>
      <c r="Y442">
        <v>157.98450446295752</v>
      </c>
      <c r="Z442">
        <v>108.35342690227894</v>
      </c>
      <c r="AA442">
        <v>110.7396598117387</v>
      </c>
      <c r="AB442">
        <v>233.69220638179047</v>
      </c>
      <c r="AC442">
        <v>397.44371543130455</v>
      </c>
      <c r="AD442">
        <v>641.59598822152111</v>
      </c>
      <c r="AE442">
        <v>489.98620810224412</v>
      </c>
      <c r="AF442">
        <v>329.4035539808379</v>
      </c>
      <c r="AG442">
        <v>634.23415582372684</v>
      </c>
      <c r="AI442">
        <v>81.175340670698716</v>
      </c>
    </row>
    <row r="443" spans="2:35" x14ac:dyDescent="0.25">
      <c r="B443" t="s">
        <v>467</v>
      </c>
      <c r="C443">
        <v>211</v>
      </c>
      <c r="D443">
        <v>214.03460899639492</v>
      </c>
      <c r="E443">
        <v>327.73269619071363</v>
      </c>
      <c r="F443">
        <v>217.65023953192841</v>
      </c>
      <c r="G443">
        <v>189.23019908088312</v>
      </c>
      <c r="H443">
        <v>188.89659457511465</v>
      </c>
      <c r="I443">
        <v>172.27927188114464</v>
      </c>
      <c r="J443">
        <v>78.254407620064597</v>
      </c>
      <c r="K443">
        <v>94.158816960655386</v>
      </c>
      <c r="L443">
        <v>93.391659770699491</v>
      </c>
      <c r="M443">
        <v>137.0393741750633</v>
      </c>
      <c r="N443">
        <v>123.4646873446966</v>
      </c>
      <c r="O443">
        <v>162.61955579570835</v>
      </c>
      <c r="P443">
        <v>50.991828463193102</v>
      </c>
      <c r="Q443">
        <v>48.991448779477345</v>
      </c>
      <c r="R443">
        <v>86.485081886360064</v>
      </c>
      <c r="S443">
        <v>59.00063729165602</v>
      </c>
      <c r="T443">
        <v>99.246668095689387</v>
      </c>
      <c r="U443">
        <v>121.62162489662087</v>
      </c>
      <c r="V443">
        <v>91.883845683840804</v>
      </c>
      <c r="W443">
        <v>113.91514616776327</v>
      </c>
      <c r="X443">
        <v>57.466537796656368</v>
      </c>
      <c r="Y443">
        <v>38.714972148110732</v>
      </c>
      <c r="Z443">
        <v>32.422360181652998</v>
      </c>
      <c r="AA443">
        <v>41.099777359604403</v>
      </c>
      <c r="AB443">
        <v>37.990467060816229</v>
      </c>
      <c r="AC443">
        <v>71.449227272620163</v>
      </c>
      <c r="AD443">
        <v>165.24262098291891</v>
      </c>
      <c r="AE443">
        <v>309.66662555502029</v>
      </c>
      <c r="AF443">
        <v>385.28479930854712</v>
      </c>
      <c r="AG443">
        <v>176.96476608360663</v>
      </c>
      <c r="AI443">
        <v>137.0393741750633</v>
      </c>
    </row>
    <row r="444" spans="2:35" x14ac:dyDescent="0.25">
      <c r="B444" t="s">
        <v>468</v>
      </c>
      <c r="C444">
        <v>211</v>
      </c>
      <c r="D444">
        <v>94.454806739956183</v>
      </c>
      <c r="E444">
        <v>72.147537080019092</v>
      </c>
      <c r="F444">
        <v>46.113980062823721</v>
      </c>
      <c r="G444">
        <v>34.713878671310326</v>
      </c>
      <c r="H444">
        <v>64.194958142012496</v>
      </c>
      <c r="I444">
        <v>82.382648563150241</v>
      </c>
      <c r="J444">
        <v>61.226948467646146</v>
      </c>
      <c r="K444">
        <v>91.687274983837597</v>
      </c>
      <c r="L444">
        <v>143.87150586808809</v>
      </c>
      <c r="M444">
        <v>132.08305515473938</v>
      </c>
      <c r="N444">
        <v>229.18235357885203</v>
      </c>
      <c r="O444">
        <v>254.49148114559947</v>
      </c>
      <c r="P444">
        <v>214.90201680006726</v>
      </c>
      <c r="Q444">
        <v>241.03523023841055</v>
      </c>
      <c r="R444">
        <v>223.34635318206611</v>
      </c>
      <c r="S444">
        <v>187.83992448493564</v>
      </c>
      <c r="T444">
        <v>172.19551542540498</v>
      </c>
      <c r="U444">
        <v>380.40197783275437</v>
      </c>
      <c r="V444">
        <v>537.22511953646688</v>
      </c>
      <c r="W444">
        <v>312.47378956644769</v>
      </c>
      <c r="X444">
        <v>373.87487392371219</v>
      </c>
      <c r="Y444">
        <v>365.42827134397731</v>
      </c>
      <c r="Z444">
        <v>417.29322034934245</v>
      </c>
      <c r="AA444">
        <v>230.83741553944859</v>
      </c>
      <c r="AB444">
        <v>276.05840303948662</v>
      </c>
      <c r="AC444">
        <v>515.70035168928621</v>
      </c>
      <c r="AD444">
        <v>897.48383331548416</v>
      </c>
      <c r="AE444">
        <v>645.57463883767605</v>
      </c>
      <c r="AF444">
        <v>1391.9027519896354</v>
      </c>
      <c r="AG444">
        <v>922.18796181609071</v>
      </c>
      <c r="AI444">
        <v>132.08305515473938</v>
      </c>
    </row>
    <row r="445" spans="2:35" x14ac:dyDescent="0.25">
      <c r="B445" t="s">
        <v>469</v>
      </c>
      <c r="C445">
        <v>211</v>
      </c>
      <c r="D445">
        <v>301.09354369455758</v>
      </c>
      <c r="E445">
        <v>277.2766861001142</v>
      </c>
      <c r="F445">
        <v>395.35160810543437</v>
      </c>
      <c r="G445">
        <v>411.44016597505447</v>
      </c>
      <c r="H445">
        <v>356.85886609612783</v>
      </c>
      <c r="I445">
        <v>301.02222108952702</v>
      </c>
      <c r="J445">
        <v>400.0288344592679</v>
      </c>
      <c r="K445">
        <v>223.03378405619407</v>
      </c>
      <c r="L445">
        <v>209.98622078672909</v>
      </c>
      <c r="M445">
        <v>204.63689816349822</v>
      </c>
      <c r="N445">
        <v>161.76543831126287</v>
      </c>
      <c r="O445">
        <v>152.62223465068922</v>
      </c>
      <c r="P445">
        <v>122.57098632701575</v>
      </c>
      <c r="Q445">
        <v>146.87519486793346</v>
      </c>
      <c r="R445">
        <v>229.41174925708262</v>
      </c>
      <c r="S445">
        <v>273.15580710818836</v>
      </c>
      <c r="T445">
        <v>703.54414909107709</v>
      </c>
      <c r="U445">
        <v>286.99684149052473</v>
      </c>
      <c r="V445">
        <v>261.81023399088286</v>
      </c>
      <c r="W445">
        <v>232.69686213479611</v>
      </c>
      <c r="X445">
        <v>168.81527754619725</v>
      </c>
      <c r="Y445">
        <v>226.23514720233371</v>
      </c>
      <c r="Z445">
        <v>317.43117069014937</v>
      </c>
      <c r="AA445">
        <v>453.22306079514681</v>
      </c>
      <c r="AB445">
        <v>734.08621697093315</v>
      </c>
      <c r="AC445">
        <v>508.09533951096938</v>
      </c>
      <c r="AD445">
        <v>572.0156831929786</v>
      </c>
      <c r="AE445">
        <v>743.67093570879854</v>
      </c>
      <c r="AF445">
        <v>555.54601442011108</v>
      </c>
      <c r="AG445">
        <v>838.45032379344889</v>
      </c>
      <c r="AI445">
        <v>204.63689816349822</v>
      </c>
    </row>
    <row r="446" spans="2:35" x14ac:dyDescent="0.25">
      <c r="B446" t="s">
        <v>470</v>
      </c>
      <c r="C446">
        <v>211</v>
      </c>
      <c r="D446">
        <v>287.8686876654607</v>
      </c>
      <c r="E446">
        <v>167.7704845521196</v>
      </c>
      <c r="F446">
        <v>129.6658399868937</v>
      </c>
      <c r="G446">
        <v>116.95807899043551</v>
      </c>
      <c r="H446">
        <v>143.28700592783571</v>
      </c>
      <c r="I446">
        <v>145.19966548290114</v>
      </c>
      <c r="J446">
        <v>143.99249117952746</v>
      </c>
      <c r="K446">
        <v>116.05939186613743</v>
      </c>
      <c r="L446">
        <v>57.13327208695182</v>
      </c>
      <c r="M446">
        <v>77.568525308847285</v>
      </c>
      <c r="N446">
        <v>72.739706801348305</v>
      </c>
      <c r="O446">
        <v>87.850332584512373</v>
      </c>
      <c r="P446">
        <v>92.116043179304455</v>
      </c>
      <c r="Q446">
        <v>76.561926251713984</v>
      </c>
      <c r="R446">
        <v>85.041389611813784</v>
      </c>
      <c r="S446">
        <v>122.87392076516683</v>
      </c>
      <c r="T446">
        <v>63.837089202225627</v>
      </c>
      <c r="U446">
        <v>51.403753042762084</v>
      </c>
      <c r="V446">
        <v>87.988954377428499</v>
      </c>
      <c r="W446">
        <v>59.529804613550219</v>
      </c>
      <c r="X446">
        <v>114.49492427306897</v>
      </c>
      <c r="Y446">
        <v>191.83438689276173</v>
      </c>
      <c r="Z446">
        <v>261.41507684036151</v>
      </c>
      <c r="AA446">
        <v>175.84143506775132</v>
      </c>
      <c r="AB446">
        <v>141.99304968057353</v>
      </c>
      <c r="AC446">
        <v>80.799376425087715</v>
      </c>
      <c r="AD446">
        <v>86.762424463861379</v>
      </c>
      <c r="AE446">
        <v>199.3780409422202</v>
      </c>
      <c r="AF446">
        <v>179.03890747158781</v>
      </c>
      <c r="AG446">
        <v>150.56290171193874</v>
      </c>
      <c r="AI446">
        <v>77.568525308847285</v>
      </c>
    </row>
    <row r="447" spans="2:35" x14ac:dyDescent="0.25">
      <c r="B447" t="s">
        <v>471</v>
      </c>
      <c r="C447">
        <v>211</v>
      </c>
      <c r="D447">
        <v>270.29590125011526</v>
      </c>
      <c r="E447">
        <v>308.30994003230541</v>
      </c>
      <c r="F447">
        <v>409.19095811721377</v>
      </c>
      <c r="G447">
        <v>321.15841536419765</v>
      </c>
      <c r="H447">
        <v>452.88936597878597</v>
      </c>
      <c r="I447">
        <v>664.92700953179974</v>
      </c>
      <c r="J447">
        <v>1143.3216656876036</v>
      </c>
      <c r="K447">
        <v>768.84923197240551</v>
      </c>
      <c r="L447">
        <v>912.18356572119274</v>
      </c>
      <c r="M447">
        <v>1420.6449334810636</v>
      </c>
      <c r="N447">
        <v>886.20617503426365</v>
      </c>
      <c r="O447">
        <v>1475.8614632108995</v>
      </c>
      <c r="P447">
        <v>874.15399034923939</v>
      </c>
      <c r="Q447">
        <v>962.83858381747916</v>
      </c>
      <c r="R447">
        <v>684.81061827568715</v>
      </c>
      <c r="S447">
        <v>996.46942751423501</v>
      </c>
      <c r="T447">
        <v>1133.6930108040142</v>
      </c>
      <c r="U447">
        <v>737.17315717857741</v>
      </c>
      <c r="V447">
        <v>613.58359964340013</v>
      </c>
      <c r="W447">
        <v>1016.4313580781062</v>
      </c>
      <c r="X447">
        <v>1236.128570787552</v>
      </c>
      <c r="Y447">
        <v>1193.424629808713</v>
      </c>
      <c r="Z447">
        <v>1345.063764378215</v>
      </c>
      <c r="AA447">
        <v>1566.2920075489008</v>
      </c>
      <c r="AB447">
        <v>2921.8744830523442</v>
      </c>
      <c r="AC447">
        <v>3950.6865664788452</v>
      </c>
      <c r="AD447">
        <v>3070.0909261786919</v>
      </c>
      <c r="AE447">
        <v>3812.8128106377308</v>
      </c>
      <c r="AF447">
        <v>2259.063935735755</v>
      </c>
      <c r="AG447">
        <v>2891.1925585652862</v>
      </c>
      <c r="AI447">
        <v>1420.6449334810636</v>
      </c>
    </row>
    <row r="448" spans="2:35" x14ac:dyDescent="0.25">
      <c r="B448" t="s">
        <v>472</v>
      </c>
      <c r="C448">
        <v>211</v>
      </c>
      <c r="D448">
        <v>209.0548373534655</v>
      </c>
      <c r="E448">
        <v>214.55493544427091</v>
      </c>
      <c r="F448">
        <v>432.93416521090137</v>
      </c>
      <c r="G448">
        <v>616.95812199816578</v>
      </c>
      <c r="H448">
        <v>1246.4704091202605</v>
      </c>
      <c r="I448">
        <v>863.09436238344961</v>
      </c>
      <c r="J448">
        <v>656.53390685286467</v>
      </c>
      <c r="K448">
        <v>445.19479832613672</v>
      </c>
      <c r="L448">
        <v>487.68555253088908</v>
      </c>
      <c r="M448">
        <v>777.45130659421045</v>
      </c>
      <c r="N448">
        <v>563.19197291308626</v>
      </c>
      <c r="O448">
        <v>378.03741703200075</v>
      </c>
      <c r="P448">
        <v>504.58380735658477</v>
      </c>
      <c r="Q448">
        <v>880.68635149538397</v>
      </c>
      <c r="R448">
        <v>2019.0214081282782</v>
      </c>
      <c r="S448">
        <v>1615.031156732374</v>
      </c>
      <c r="T448">
        <v>1647.5666755275154</v>
      </c>
      <c r="U448">
        <v>1406.7037767715849</v>
      </c>
      <c r="V448">
        <v>1317.2456858824294</v>
      </c>
      <c r="W448">
        <v>1310.8337619569979</v>
      </c>
      <c r="X448">
        <v>965.32241375751551</v>
      </c>
      <c r="Y448">
        <v>832.07823534895249</v>
      </c>
      <c r="Z448">
        <v>1238.7303484861745</v>
      </c>
      <c r="AA448">
        <v>724.15589918809906</v>
      </c>
      <c r="AB448">
        <v>744.62090394354527</v>
      </c>
      <c r="AC448">
        <v>789.20086352781516</v>
      </c>
      <c r="AD448">
        <v>683.55646707757467</v>
      </c>
      <c r="AE448">
        <v>650.41509703311317</v>
      </c>
      <c r="AF448">
        <v>623.49546747942964</v>
      </c>
      <c r="AG448">
        <v>467.21008205252463</v>
      </c>
      <c r="AI448">
        <v>777.45130659421045</v>
      </c>
    </row>
    <row r="449" spans="2:35" x14ac:dyDescent="0.25">
      <c r="B449" t="s">
        <v>473</v>
      </c>
      <c r="C449">
        <v>211</v>
      </c>
      <c r="D449">
        <v>119.43454595171933</v>
      </c>
      <c r="E449">
        <v>128.95212748729665</v>
      </c>
      <c r="F449">
        <v>133.80906798936712</v>
      </c>
      <c r="G449">
        <v>122.3195974023461</v>
      </c>
      <c r="H449">
        <v>122.78836427902441</v>
      </c>
      <c r="I449">
        <v>184.76998279704412</v>
      </c>
      <c r="J449">
        <v>433.89980063540258</v>
      </c>
      <c r="K449">
        <v>394.35445290833098</v>
      </c>
      <c r="L449">
        <v>361.17648749061578</v>
      </c>
      <c r="M449">
        <v>241.40423390627885</v>
      </c>
      <c r="N449">
        <v>185.96267939820243</v>
      </c>
      <c r="O449">
        <v>68.536441564347484</v>
      </c>
      <c r="P449">
        <v>124.18297523315836</v>
      </c>
      <c r="Q449">
        <v>133.92760267836616</v>
      </c>
      <c r="R449">
        <v>140.70120000341089</v>
      </c>
      <c r="S449">
        <v>105.72741082038289</v>
      </c>
      <c r="T449">
        <v>157.52819879441762</v>
      </c>
      <c r="U449">
        <v>183.759440672734</v>
      </c>
      <c r="V449">
        <v>421.86307408450318</v>
      </c>
      <c r="W449">
        <v>606.0411255660814</v>
      </c>
      <c r="X449">
        <v>497.15430955497658</v>
      </c>
      <c r="Y449">
        <v>454.18775680384954</v>
      </c>
      <c r="Z449">
        <v>298.01933380542539</v>
      </c>
      <c r="AA449">
        <v>396.04717429117949</v>
      </c>
      <c r="AB449">
        <v>603.74345153632919</v>
      </c>
      <c r="AC449">
        <v>499.30609412749186</v>
      </c>
      <c r="AD449">
        <v>494.43999511990154</v>
      </c>
      <c r="AE449">
        <v>691.20309443074461</v>
      </c>
      <c r="AF449">
        <v>748.35896726640385</v>
      </c>
      <c r="AG449">
        <v>945.71332865573129</v>
      </c>
      <c r="AI449">
        <v>241.40423390627885</v>
      </c>
    </row>
    <row r="450" spans="2:35" x14ac:dyDescent="0.25">
      <c r="B450" t="s">
        <v>474</v>
      </c>
      <c r="C450">
        <v>211</v>
      </c>
      <c r="D450">
        <v>169.09082665455651</v>
      </c>
      <c r="E450">
        <v>217.1532019253537</v>
      </c>
      <c r="F450">
        <v>379.97403713110594</v>
      </c>
      <c r="G450">
        <v>782.25734076672757</v>
      </c>
      <c r="H450">
        <v>1127.3747586048521</v>
      </c>
      <c r="I450">
        <v>739.18402452529142</v>
      </c>
      <c r="J450">
        <v>833.41659712474029</v>
      </c>
      <c r="K450">
        <v>1485.9256366239181</v>
      </c>
      <c r="L450">
        <v>594.7104049695912</v>
      </c>
      <c r="M450">
        <v>615.36489629955236</v>
      </c>
      <c r="N450">
        <v>1020.3558678942996</v>
      </c>
      <c r="O450">
        <v>1221.5850964452165</v>
      </c>
      <c r="P450">
        <v>1462.3641835477169</v>
      </c>
      <c r="Q450">
        <v>2594.0394114835935</v>
      </c>
      <c r="R450">
        <v>3537.8488403619681</v>
      </c>
      <c r="S450">
        <v>4964.6948128403183</v>
      </c>
      <c r="T450">
        <v>4290.2913901635256</v>
      </c>
      <c r="U450">
        <v>5713.697533450968</v>
      </c>
      <c r="V450">
        <v>3831.0124673159639</v>
      </c>
      <c r="W450">
        <v>3641.4596548824929</v>
      </c>
      <c r="X450">
        <v>5509.4160005084468</v>
      </c>
      <c r="Y450">
        <v>5093.9336842808771</v>
      </c>
      <c r="Z450">
        <v>4204.4430946230459</v>
      </c>
      <c r="AA450">
        <v>7735.0072386170868</v>
      </c>
      <c r="AB450">
        <v>4062.8671091564252</v>
      </c>
      <c r="AC450">
        <v>3445.0794541200116</v>
      </c>
      <c r="AD450">
        <v>4289.3751990211904</v>
      </c>
      <c r="AE450">
        <v>5662.2259865429105</v>
      </c>
      <c r="AF450">
        <v>10273.490621315559</v>
      </c>
      <c r="AG450">
        <v>6714.1519014952182</v>
      </c>
      <c r="AI450">
        <v>615.36489629955236</v>
      </c>
    </row>
    <row r="451" spans="2:35" x14ac:dyDescent="0.25">
      <c r="B451" t="s">
        <v>475</v>
      </c>
      <c r="C451">
        <v>211</v>
      </c>
      <c r="D451">
        <v>152.64447012059335</v>
      </c>
      <c r="E451">
        <v>204.64239960828783</v>
      </c>
      <c r="F451">
        <v>126.76427065565159</v>
      </c>
      <c r="G451">
        <v>188.6145086112387</v>
      </c>
      <c r="H451">
        <v>595.19399272286694</v>
      </c>
      <c r="I451">
        <v>230.97269509590029</v>
      </c>
      <c r="J451">
        <v>337.7169985452598</v>
      </c>
      <c r="K451">
        <v>488.72332163433782</v>
      </c>
      <c r="L451">
        <v>517.99143822476219</v>
      </c>
      <c r="M451">
        <v>610.03720418318414</v>
      </c>
      <c r="N451">
        <v>525.86469458376598</v>
      </c>
      <c r="O451">
        <v>601.5890846666058</v>
      </c>
      <c r="P451">
        <v>631.95733772167944</v>
      </c>
      <c r="Q451">
        <v>869.17024931462254</v>
      </c>
      <c r="R451">
        <v>641.34908430652411</v>
      </c>
      <c r="S451">
        <v>706.10622369230168</v>
      </c>
      <c r="T451">
        <v>551.31001103841743</v>
      </c>
      <c r="U451">
        <v>512.01141932364089</v>
      </c>
      <c r="V451">
        <v>473.08108153030861</v>
      </c>
      <c r="W451">
        <v>499.53081126103262</v>
      </c>
      <c r="X451">
        <v>292.24427821192489</v>
      </c>
      <c r="Y451">
        <v>207.6421279641838</v>
      </c>
      <c r="Z451">
        <v>308.04165008797355</v>
      </c>
      <c r="AA451">
        <v>371.74520234833051</v>
      </c>
      <c r="AB451">
        <v>337.00345396932471</v>
      </c>
      <c r="AC451">
        <v>558.43598900719269</v>
      </c>
      <c r="AD451">
        <v>629.55510667390081</v>
      </c>
      <c r="AE451">
        <v>1100.4524479879155</v>
      </c>
      <c r="AF451">
        <v>1873.3181152130626</v>
      </c>
      <c r="AG451">
        <v>1332.2866589842813</v>
      </c>
      <c r="AI451">
        <v>610.03720418318414</v>
      </c>
    </row>
    <row r="452" spans="2:35" x14ac:dyDescent="0.25">
      <c r="B452" t="s">
        <v>476</v>
      </c>
      <c r="C452">
        <v>211</v>
      </c>
      <c r="D452">
        <v>269.82849549214842</v>
      </c>
      <c r="E452">
        <v>177.70465799609337</v>
      </c>
      <c r="F452">
        <v>188.7594951493752</v>
      </c>
      <c r="G452">
        <v>317.49317774199369</v>
      </c>
      <c r="H452">
        <v>134.9927522798686</v>
      </c>
      <c r="I452">
        <v>94.235249779325585</v>
      </c>
      <c r="J452">
        <v>141.37306647060228</v>
      </c>
      <c r="K452">
        <v>125.17641987141386</v>
      </c>
      <c r="L452">
        <v>79.814653531740092</v>
      </c>
      <c r="M452">
        <v>100.39362435337826</v>
      </c>
      <c r="N452">
        <v>72.064312809295458</v>
      </c>
      <c r="O452">
        <v>109.44320416212017</v>
      </c>
      <c r="P452">
        <v>84.658235496298545</v>
      </c>
      <c r="Q452">
        <v>105.59532526736449</v>
      </c>
      <c r="R452">
        <v>82.831837387723525</v>
      </c>
      <c r="S452">
        <v>100.62358039957297</v>
      </c>
      <c r="T452">
        <v>165.88796792335137</v>
      </c>
      <c r="U452">
        <v>274.40273531486258</v>
      </c>
      <c r="V452">
        <v>289.93515765019271</v>
      </c>
      <c r="W452">
        <v>424.65777483225628</v>
      </c>
      <c r="X452">
        <v>333.44599001819955</v>
      </c>
      <c r="Y452">
        <v>637.53942986525828</v>
      </c>
      <c r="Z452">
        <v>285.09162934402588</v>
      </c>
      <c r="AA452">
        <v>202.19182583089872</v>
      </c>
      <c r="AB452">
        <v>504.73552399833699</v>
      </c>
      <c r="AC452">
        <v>451.95977373420715</v>
      </c>
      <c r="AD452">
        <v>428.64624233271962</v>
      </c>
      <c r="AE452">
        <v>708.2837006575113</v>
      </c>
      <c r="AF452">
        <v>1145.2935674288433</v>
      </c>
      <c r="AG452">
        <v>1387.8818667065141</v>
      </c>
      <c r="AI452">
        <v>100.39362435337826</v>
      </c>
    </row>
    <row r="453" spans="2:35" x14ac:dyDescent="0.25">
      <c r="B453" t="s">
        <v>477</v>
      </c>
      <c r="C453">
        <v>211</v>
      </c>
      <c r="D453">
        <v>182.87597217732025</v>
      </c>
      <c r="E453">
        <v>161.12900769586699</v>
      </c>
      <c r="F453">
        <v>158.98587153310268</v>
      </c>
      <c r="G453">
        <v>104.74300456038598</v>
      </c>
      <c r="H453">
        <v>118.38770905014896</v>
      </c>
      <c r="I453">
        <v>154.5471156552147</v>
      </c>
      <c r="J453">
        <v>96.692642883701964</v>
      </c>
      <c r="K453">
        <v>124.517442503604</v>
      </c>
      <c r="L453">
        <v>93.623877901879439</v>
      </c>
      <c r="M453">
        <v>102.33220380459318</v>
      </c>
      <c r="N453">
        <v>179.82980725868347</v>
      </c>
      <c r="O453">
        <v>147.51512473575812</v>
      </c>
      <c r="P453">
        <v>142.10194226685553</v>
      </c>
      <c r="Q453">
        <v>249.42649366963678</v>
      </c>
      <c r="R453">
        <v>126.59148325897293</v>
      </c>
      <c r="S453">
        <v>285.55662818620209</v>
      </c>
      <c r="T453">
        <v>316.39030211963757</v>
      </c>
      <c r="U453">
        <v>294.15433982248743</v>
      </c>
      <c r="V453">
        <v>575.45324068463458</v>
      </c>
      <c r="W453">
        <v>466.39210961767486</v>
      </c>
      <c r="X453">
        <v>465.54226861216421</v>
      </c>
      <c r="Y453">
        <v>261.89446321843423</v>
      </c>
      <c r="Z453">
        <v>361.08466227449009</v>
      </c>
      <c r="AA453">
        <v>244.62873243056725</v>
      </c>
      <c r="AB453">
        <v>139.3206215457819</v>
      </c>
      <c r="AC453">
        <v>248.08714499168141</v>
      </c>
      <c r="AD453">
        <v>196.5114573691163</v>
      </c>
      <c r="AE453">
        <v>206.96804222587897</v>
      </c>
      <c r="AF453">
        <v>222.68337852063331</v>
      </c>
      <c r="AG453">
        <v>538.96030146670535</v>
      </c>
      <c r="AI453">
        <v>102.33220380459318</v>
      </c>
    </row>
    <row r="454" spans="2:35" x14ac:dyDescent="0.25">
      <c r="B454" t="s">
        <v>478</v>
      </c>
      <c r="C454">
        <v>211</v>
      </c>
      <c r="D454">
        <v>287.98484091642649</v>
      </c>
      <c r="E454">
        <v>313.61760924269191</v>
      </c>
      <c r="F454">
        <v>306.13761635141913</v>
      </c>
      <c r="G454">
        <v>204.20607461587548</v>
      </c>
      <c r="H454">
        <v>167.90054636902684</v>
      </c>
      <c r="I454">
        <v>149.98232505569777</v>
      </c>
      <c r="J454">
        <v>97.52735364313466</v>
      </c>
      <c r="K454">
        <v>60.321515435378465</v>
      </c>
      <c r="L454">
        <v>56.69454151514919</v>
      </c>
      <c r="M454">
        <v>38.178819767901913</v>
      </c>
      <c r="N454">
        <v>55.162112446316542</v>
      </c>
      <c r="O454">
        <v>31.920725564839124</v>
      </c>
      <c r="P454">
        <v>51.151280237588423</v>
      </c>
      <c r="Q454">
        <v>50.779607113648609</v>
      </c>
      <c r="R454">
        <v>32.260042484297145</v>
      </c>
      <c r="S454">
        <v>55.965636355518967</v>
      </c>
      <c r="T454">
        <v>66.108719895963048</v>
      </c>
      <c r="U454">
        <v>59.344493479410694</v>
      </c>
      <c r="V454">
        <v>119.90992511060044</v>
      </c>
      <c r="W454">
        <v>83.043771845080286</v>
      </c>
      <c r="X454">
        <v>71.362095086900155</v>
      </c>
      <c r="Y454">
        <v>59.394711659973609</v>
      </c>
      <c r="Z454">
        <v>146.88996268963911</v>
      </c>
      <c r="AA454">
        <v>101.70072066956025</v>
      </c>
      <c r="AB454">
        <v>63.430791952554159</v>
      </c>
      <c r="AC454">
        <v>38.511470206299983</v>
      </c>
      <c r="AD454">
        <v>62.915799900916944</v>
      </c>
      <c r="AE454">
        <v>30.170914753261322</v>
      </c>
      <c r="AF454">
        <v>23.563484922156473</v>
      </c>
      <c r="AG454">
        <v>21.633145112210581</v>
      </c>
      <c r="AI454">
        <v>38.178819767901913</v>
      </c>
    </row>
    <row r="455" spans="2:35" x14ac:dyDescent="0.25">
      <c r="B455" t="s">
        <v>479</v>
      </c>
      <c r="C455">
        <v>211</v>
      </c>
      <c r="D455">
        <v>150.06662606720431</v>
      </c>
      <c r="E455">
        <v>319.21899019741738</v>
      </c>
      <c r="F455">
        <v>178.7337699122688</v>
      </c>
      <c r="G455">
        <v>134.3449863549242</v>
      </c>
      <c r="H455">
        <v>95.242298259808194</v>
      </c>
      <c r="I455">
        <v>71.304171358216635</v>
      </c>
      <c r="J455">
        <v>169.73428433484531</v>
      </c>
      <c r="K455">
        <v>176.8133330915409</v>
      </c>
      <c r="L455">
        <v>167.84930535543128</v>
      </c>
      <c r="M455">
        <v>227.76809691024792</v>
      </c>
      <c r="N455">
        <v>170.78966374604107</v>
      </c>
      <c r="O455">
        <v>227.101382765366</v>
      </c>
      <c r="P455">
        <v>290.42698033955679</v>
      </c>
      <c r="Q455">
        <v>484.25228001464586</v>
      </c>
      <c r="R455">
        <v>369.03788718705425</v>
      </c>
      <c r="S455">
        <v>291.11149343773161</v>
      </c>
      <c r="T455">
        <v>167.35314852649196</v>
      </c>
      <c r="U455">
        <v>158.51592291323445</v>
      </c>
      <c r="V455">
        <v>245.62004396478437</v>
      </c>
      <c r="W455">
        <v>186.79633050063507</v>
      </c>
      <c r="X455">
        <v>185.0572164838857</v>
      </c>
      <c r="Y455">
        <v>213.17941916283118</v>
      </c>
      <c r="Z455">
        <v>393.86379969903521</v>
      </c>
      <c r="AA455">
        <v>291.20935527022795</v>
      </c>
      <c r="AB455">
        <v>489.50775221880309</v>
      </c>
      <c r="AC455">
        <v>727.21288540050728</v>
      </c>
      <c r="AD455">
        <v>615.34131124512476</v>
      </c>
      <c r="AE455">
        <v>745.51745971057369</v>
      </c>
      <c r="AF455">
        <v>223.26483854450166</v>
      </c>
      <c r="AG455">
        <v>384.06544004996135</v>
      </c>
      <c r="AI455">
        <v>227.76809691024792</v>
      </c>
    </row>
    <row r="456" spans="2:35" x14ac:dyDescent="0.25">
      <c r="B456" t="s">
        <v>480</v>
      </c>
      <c r="C456">
        <v>211</v>
      </c>
      <c r="D456">
        <v>185.7270828161061</v>
      </c>
      <c r="E456">
        <v>170.52180567775153</v>
      </c>
      <c r="F456">
        <v>180.93723246585782</v>
      </c>
      <c r="G456">
        <v>277.81342768808179</v>
      </c>
      <c r="H456">
        <v>299.65595897077418</v>
      </c>
      <c r="I456">
        <v>248.41862963413374</v>
      </c>
      <c r="J456">
        <v>162.05631037152898</v>
      </c>
      <c r="K456">
        <v>117.20002946923704</v>
      </c>
      <c r="L456">
        <v>59.327418944706466</v>
      </c>
      <c r="M456">
        <v>73.017132683921147</v>
      </c>
      <c r="N456">
        <v>100.20626067615807</v>
      </c>
      <c r="O456">
        <v>124.31118098529994</v>
      </c>
      <c r="P456">
        <v>204.1659418417174</v>
      </c>
      <c r="Q456">
        <v>234.62765193630909</v>
      </c>
      <c r="R456">
        <v>212.19108076334098</v>
      </c>
      <c r="S456">
        <v>241.79518332979367</v>
      </c>
      <c r="T456">
        <v>208.79566474934038</v>
      </c>
      <c r="U456">
        <v>206.19723305517985</v>
      </c>
      <c r="V456">
        <v>185.10440327265457</v>
      </c>
      <c r="W456">
        <v>99.919379921804605</v>
      </c>
      <c r="X456">
        <v>49.634960780169642</v>
      </c>
      <c r="Y456">
        <v>31.902750915771456</v>
      </c>
      <c r="Z456">
        <v>41.524449324387575</v>
      </c>
      <c r="AA456">
        <v>35.948668029035829</v>
      </c>
      <c r="AB456">
        <v>20.546751366750492</v>
      </c>
      <c r="AC456">
        <v>15.507602419411949</v>
      </c>
      <c r="AD456">
        <v>11.961402724243641</v>
      </c>
      <c r="AE456">
        <v>9.4022507144809175</v>
      </c>
      <c r="AF456">
        <v>17.846290601979309</v>
      </c>
      <c r="AG456">
        <v>22.311811366484179</v>
      </c>
      <c r="AI456">
        <v>73.017132683921147</v>
      </c>
    </row>
    <row r="457" spans="2:35" x14ac:dyDescent="0.25">
      <c r="B457" t="s">
        <v>481</v>
      </c>
      <c r="C457">
        <v>211</v>
      </c>
      <c r="D457">
        <v>123.90470401495412</v>
      </c>
      <c r="E457">
        <v>217.25976442881887</v>
      </c>
      <c r="F457">
        <v>350.62358789482789</v>
      </c>
      <c r="G457">
        <v>175.51651480076117</v>
      </c>
      <c r="H457">
        <v>93.697267087662908</v>
      </c>
      <c r="I457">
        <v>180.64454599661866</v>
      </c>
      <c r="J457">
        <v>198.70529534886512</v>
      </c>
      <c r="K457">
        <v>224.13194445789807</v>
      </c>
      <c r="L457">
        <v>205.01230373780768</v>
      </c>
      <c r="M457">
        <v>356.92480274302994</v>
      </c>
      <c r="N457">
        <v>427.49882125493258</v>
      </c>
      <c r="O457">
        <v>789.24732268946775</v>
      </c>
      <c r="P457">
        <v>380.35603073070661</v>
      </c>
      <c r="Q457">
        <v>341.47720754290401</v>
      </c>
      <c r="R457">
        <v>293.84554640245148</v>
      </c>
      <c r="S457">
        <v>312.91141842652257</v>
      </c>
      <c r="T457">
        <v>205.03067007553773</v>
      </c>
      <c r="U457">
        <v>307.59398039703495</v>
      </c>
      <c r="V457">
        <v>378.69300013393797</v>
      </c>
      <c r="W457">
        <v>987.03948143681725</v>
      </c>
      <c r="X457">
        <v>570.40153151895902</v>
      </c>
      <c r="Y457">
        <v>699.98211025103217</v>
      </c>
      <c r="Z457">
        <v>2149.4325646555981</v>
      </c>
      <c r="AA457">
        <v>2689.1132922691977</v>
      </c>
      <c r="AB457">
        <v>4796.9114332769605</v>
      </c>
      <c r="AC457">
        <v>3912.2374154251293</v>
      </c>
      <c r="AD457">
        <v>8893.1822591632354</v>
      </c>
      <c r="AE457">
        <v>19079.378843633505</v>
      </c>
      <c r="AF457">
        <v>22999.912954908399</v>
      </c>
      <c r="AG457">
        <v>17866.780465188549</v>
      </c>
      <c r="AI457">
        <v>356.92480274302994</v>
      </c>
    </row>
    <row r="458" spans="2:35" x14ac:dyDescent="0.25">
      <c r="B458" t="s">
        <v>482</v>
      </c>
      <c r="C458">
        <v>211</v>
      </c>
      <c r="D458">
        <v>420.88317667837362</v>
      </c>
      <c r="E458">
        <v>254.95784525690277</v>
      </c>
      <c r="F458">
        <v>198.40357374892778</v>
      </c>
      <c r="G458">
        <v>234.66502653926557</v>
      </c>
      <c r="H458">
        <v>368.95599871171873</v>
      </c>
      <c r="I458">
        <v>244.64402417524707</v>
      </c>
      <c r="J458">
        <v>185.06605342221349</v>
      </c>
      <c r="K458">
        <v>487.79754704037765</v>
      </c>
      <c r="L458">
        <v>541.88108878204127</v>
      </c>
      <c r="M458">
        <v>725.85324500367835</v>
      </c>
      <c r="N458">
        <v>662.63767190498629</v>
      </c>
      <c r="O458">
        <v>479.35034158152212</v>
      </c>
      <c r="P458">
        <v>555.67453517937952</v>
      </c>
      <c r="Q458">
        <v>703.96934519500473</v>
      </c>
      <c r="R458">
        <v>662.98537491582488</v>
      </c>
      <c r="S458">
        <v>945.63963077532526</v>
      </c>
      <c r="T458">
        <v>634.80816333072062</v>
      </c>
      <c r="U458">
        <v>733.21292914213768</v>
      </c>
      <c r="V458">
        <v>476.92568467741728</v>
      </c>
      <c r="W458">
        <v>378.98008055750228</v>
      </c>
      <c r="X458">
        <v>318.55946636793084</v>
      </c>
      <c r="Y458">
        <v>359.85807093354879</v>
      </c>
      <c r="Z458">
        <v>315.05972012159759</v>
      </c>
      <c r="AA458">
        <v>398.19220721532309</v>
      </c>
      <c r="AB458">
        <v>368.7304990321017</v>
      </c>
      <c r="AC458">
        <v>377.02514687299617</v>
      </c>
      <c r="AD458">
        <v>504.28562289824026</v>
      </c>
      <c r="AE458">
        <v>410.12680189808532</v>
      </c>
      <c r="AF458">
        <v>524.8783575558117</v>
      </c>
      <c r="AG458">
        <v>377.9101788829247</v>
      </c>
      <c r="AI458">
        <v>725.85324500367835</v>
      </c>
    </row>
    <row r="459" spans="2:35" x14ac:dyDescent="0.25">
      <c r="B459" t="s">
        <v>483</v>
      </c>
      <c r="C459">
        <v>211</v>
      </c>
      <c r="D459">
        <v>100.38847720860457</v>
      </c>
      <c r="E459">
        <v>185.23622100283094</v>
      </c>
      <c r="F459">
        <v>193.91106973344986</v>
      </c>
      <c r="G459">
        <v>150.65208266212974</v>
      </c>
      <c r="H459">
        <v>87.211392395720736</v>
      </c>
      <c r="I459">
        <v>106.05021608139543</v>
      </c>
      <c r="J459">
        <v>62.48416181023336</v>
      </c>
      <c r="K459">
        <v>71.556451235585655</v>
      </c>
      <c r="L459">
        <v>94.702266439643722</v>
      </c>
      <c r="M459">
        <v>78.615484190887031</v>
      </c>
      <c r="N459">
        <v>57.813860742611226</v>
      </c>
      <c r="O459">
        <v>23.561060626759478</v>
      </c>
      <c r="P459">
        <v>30.432790891202</v>
      </c>
      <c r="Q459">
        <v>32.444030833878188</v>
      </c>
      <c r="R459">
        <v>23.049032675618651</v>
      </c>
      <c r="S459">
        <v>36.249753446418389</v>
      </c>
      <c r="T459">
        <v>34.728081289014177</v>
      </c>
      <c r="U459">
        <v>43.480836245549071</v>
      </c>
      <c r="V459">
        <v>27.639965910811249</v>
      </c>
      <c r="W459">
        <v>27.238863654828105</v>
      </c>
      <c r="X459">
        <v>13.136820633242564</v>
      </c>
      <c r="Y459">
        <v>10.457485465224536</v>
      </c>
      <c r="Z459">
        <v>18.230986260805079</v>
      </c>
      <c r="AA459">
        <v>20.615151082662926</v>
      </c>
      <c r="AB459">
        <v>37.350737926237549</v>
      </c>
      <c r="AC459">
        <v>29.513989009112105</v>
      </c>
      <c r="AD459">
        <v>30.758801817314016</v>
      </c>
      <c r="AE459">
        <v>49.943846221963575</v>
      </c>
      <c r="AF459">
        <v>53.112648432416215</v>
      </c>
      <c r="AG459">
        <v>49.906348460860507</v>
      </c>
      <c r="AI459">
        <v>78.615484190887031</v>
      </c>
    </row>
    <row r="460" spans="2:35" x14ac:dyDescent="0.25">
      <c r="B460" t="s">
        <v>484</v>
      </c>
      <c r="C460">
        <v>211</v>
      </c>
      <c r="D460">
        <v>234.92737841565759</v>
      </c>
      <c r="E460">
        <v>175.01368615996017</v>
      </c>
      <c r="F460">
        <v>129.80942004975549</v>
      </c>
      <c r="G460">
        <v>63.333844484819487</v>
      </c>
      <c r="H460">
        <v>58.605849064445486</v>
      </c>
      <c r="I460">
        <v>58.911963872340337</v>
      </c>
      <c r="J460">
        <v>38.367196449694731</v>
      </c>
      <c r="K460">
        <v>50.115355052293332</v>
      </c>
      <c r="L460">
        <v>39.143021287303938</v>
      </c>
      <c r="M460">
        <v>34.996146863315452</v>
      </c>
      <c r="N460">
        <v>19.696776666210663</v>
      </c>
      <c r="O460">
        <v>45.359859195721775</v>
      </c>
      <c r="P460">
        <v>52.527431535627706</v>
      </c>
      <c r="Q460">
        <v>57.85540409592447</v>
      </c>
      <c r="R460">
        <v>108.3244945604519</v>
      </c>
      <c r="S460">
        <v>152.98253618040496</v>
      </c>
      <c r="T460">
        <v>302.21803108878208</v>
      </c>
      <c r="U460">
        <v>308.27837219171681</v>
      </c>
      <c r="V460">
        <v>558.97685847849016</v>
      </c>
      <c r="W460">
        <v>281.14803065397285</v>
      </c>
      <c r="X460">
        <v>177.16855295455809</v>
      </c>
      <c r="Y460">
        <v>165.14507553336654</v>
      </c>
      <c r="Z460">
        <v>205.74641044729421</v>
      </c>
      <c r="AA460">
        <v>261.82788175228086</v>
      </c>
      <c r="AB460">
        <v>135.91268334277146</v>
      </c>
      <c r="AC460">
        <v>181.04630640036754</v>
      </c>
      <c r="AD460">
        <v>318.44271566136564</v>
      </c>
      <c r="AE460">
        <v>370.02982478206434</v>
      </c>
      <c r="AF460">
        <v>261.31470717548689</v>
      </c>
      <c r="AG460">
        <v>306.38548852350777</v>
      </c>
      <c r="AI460">
        <v>34.996146863315452</v>
      </c>
    </row>
    <row r="461" spans="2:35" x14ac:dyDescent="0.25">
      <c r="B461" t="s">
        <v>485</v>
      </c>
      <c r="C461">
        <v>211</v>
      </c>
      <c r="D461">
        <v>235.25024810592751</v>
      </c>
      <c r="E461">
        <v>642.03085784585278</v>
      </c>
      <c r="F461">
        <v>755.0475997261301</v>
      </c>
      <c r="G461">
        <v>615.47916912632047</v>
      </c>
      <c r="H461">
        <v>704.49147463090048</v>
      </c>
      <c r="I461">
        <v>513.04515860860681</v>
      </c>
      <c r="J461">
        <v>1102.1648149870521</v>
      </c>
      <c r="K461">
        <v>1091.8133659374437</v>
      </c>
      <c r="L461">
        <v>1283.7576739992726</v>
      </c>
      <c r="M461">
        <v>829.9917961767211</v>
      </c>
      <c r="N461">
        <v>1546.8529908842936</v>
      </c>
      <c r="O461">
        <v>993.47854194198317</v>
      </c>
      <c r="P461">
        <v>1311.3071150446581</v>
      </c>
      <c r="Q461">
        <v>2602.6298752095504</v>
      </c>
      <c r="R461">
        <v>2897.4056821152253</v>
      </c>
      <c r="S461">
        <v>5295.6033397690317</v>
      </c>
      <c r="T461">
        <v>6102.2462077241998</v>
      </c>
      <c r="U461">
        <v>8877.3060210661461</v>
      </c>
      <c r="V461">
        <v>6877.1329848654514</v>
      </c>
      <c r="W461">
        <v>6552.2391803660139</v>
      </c>
      <c r="X461">
        <v>5567.3506353391767</v>
      </c>
      <c r="Y461">
        <v>10141.614286782791</v>
      </c>
      <c r="Z461">
        <v>12575.843061394009</v>
      </c>
      <c r="AA461">
        <v>14624.310418820485</v>
      </c>
      <c r="AB461">
        <v>16140.023031113786</v>
      </c>
      <c r="AC461">
        <v>18224.563225976501</v>
      </c>
      <c r="AD461">
        <v>32306.187887903896</v>
      </c>
      <c r="AE461">
        <v>24639.262925778658</v>
      </c>
      <c r="AF461">
        <v>15251.164702523589</v>
      </c>
      <c r="AG461">
        <v>12055.535148379469</v>
      </c>
      <c r="AI461">
        <v>829.9917961767211</v>
      </c>
    </row>
    <row r="462" spans="2:35" x14ac:dyDescent="0.25">
      <c r="B462" t="s">
        <v>486</v>
      </c>
      <c r="C462">
        <v>211</v>
      </c>
      <c r="D462">
        <v>151.04678163316359</v>
      </c>
      <c r="E462">
        <v>139.20393128489835</v>
      </c>
      <c r="F462">
        <v>183.36659187550703</v>
      </c>
      <c r="G462">
        <v>196.00458939874699</v>
      </c>
      <c r="H462">
        <v>137.22725478910237</v>
      </c>
      <c r="I462">
        <v>256.20738135679289</v>
      </c>
      <c r="J462">
        <v>235.77608579889318</v>
      </c>
      <c r="K462">
        <v>123.47879954359101</v>
      </c>
      <c r="L462">
        <v>149.92393491690686</v>
      </c>
      <c r="M462">
        <v>74.762262268366058</v>
      </c>
      <c r="N462">
        <v>59.720329643245201</v>
      </c>
      <c r="O462">
        <v>105.18426338031176</v>
      </c>
      <c r="P462">
        <v>98.675926766458261</v>
      </c>
      <c r="Q462">
        <v>101.57053506864918</v>
      </c>
      <c r="R462">
        <v>182.07137624886983</v>
      </c>
      <c r="S462">
        <v>193.31388072278682</v>
      </c>
      <c r="T462">
        <v>172.41597377804143</v>
      </c>
      <c r="U462">
        <v>156.55800559338118</v>
      </c>
      <c r="V462">
        <v>164.03873964493812</v>
      </c>
      <c r="W462">
        <v>92.115993321757202</v>
      </c>
      <c r="X462">
        <v>128.60961704597713</v>
      </c>
      <c r="Y462">
        <v>132.61776649025558</v>
      </c>
      <c r="Z462">
        <v>163.79786353902162</v>
      </c>
      <c r="AA462">
        <v>100.9831919505549</v>
      </c>
      <c r="AB462">
        <v>60.022507287006405</v>
      </c>
      <c r="AC462">
        <v>82.293194179534581</v>
      </c>
      <c r="AD462">
        <v>165.29875430519098</v>
      </c>
      <c r="AE462">
        <v>175.85634891139566</v>
      </c>
      <c r="AF462">
        <v>163.3048615468615</v>
      </c>
      <c r="AG462">
        <v>174.32121495521835</v>
      </c>
      <c r="AI462">
        <v>74.762262268366058</v>
      </c>
    </row>
    <row r="463" spans="2:35" x14ac:dyDescent="0.25">
      <c r="B463" t="s">
        <v>487</v>
      </c>
      <c r="C463">
        <v>211</v>
      </c>
      <c r="D463">
        <v>362.06121522470949</v>
      </c>
      <c r="E463">
        <v>480.66243963966485</v>
      </c>
      <c r="F463">
        <v>441.26889688345193</v>
      </c>
      <c r="G463">
        <v>216.66807433976257</v>
      </c>
      <c r="H463">
        <v>103.24216392689644</v>
      </c>
      <c r="I463">
        <v>132.45305772003903</v>
      </c>
      <c r="J463">
        <v>177.27977414432269</v>
      </c>
      <c r="K463">
        <v>174.23026416519548</v>
      </c>
      <c r="L463">
        <v>135.48043554411572</v>
      </c>
      <c r="M463">
        <v>159.46763562918485</v>
      </c>
      <c r="N463">
        <v>195.91940938430903</v>
      </c>
      <c r="O463">
        <v>152.32209117561592</v>
      </c>
      <c r="P463">
        <v>230.72168908476471</v>
      </c>
      <c r="Q463">
        <v>141.25979705418601</v>
      </c>
      <c r="R463">
        <v>64.089685750216987</v>
      </c>
      <c r="S463">
        <v>67.98695370092986</v>
      </c>
      <c r="T463">
        <v>34.664677537371787</v>
      </c>
      <c r="U463">
        <v>15.291748760864003</v>
      </c>
      <c r="V463">
        <v>10.38810516665513</v>
      </c>
      <c r="W463">
        <v>11.227082387937905</v>
      </c>
      <c r="X463">
        <v>7.0177197259485977</v>
      </c>
      <c r="Y463">
        <v>9.1678513305534963</v>
      </c>
      <c r="Z463">
        <v>10.630284602089489</v>
      </c>
      <c r="AA463">
        <v>7.9881443257272906</v>
      </c>
      <c r="AB463">
        <v>12.679778978972521</v>
      </c>
      <c r="AC463">
        <v>37.802358635868067</v>
      </c>
      <c r="AD463">
        <v>47.232788171064186</v>
      </c>
      <c r="AE463">
        <v>56.423363562013115</v>
      </c>
      <c r="AF463">
        <v>67.053421906120164</v>
      </c>
      <c r="AG463">
        <v>70.26883551785923</v>
      </c>
      <c r="AI463">
        <v>159.46763562918485</v>
      </c>
    </row>
    <row r="464" spans="2:35" x14ac:dyDescent="0.25">
      <c r="B464" t="s">
        <v>488</v>
      </c>
      <c r="C464">
        <v>211</v>
      </c>
      <c r="D464">
        <v>269.9587317359493</v>
      </c>
      <c r="E464">
        <v>242.48560907999655</v>
      </c>
      <c r="F464">
        <v>322.72793830429924</v>
      </c>
      <c r="G464">
        <v>174.21773200531806</v>
      </c>
      <c r="H464">
        <v>171.03479120070961</v>
      </c>
      <c r="I464">
        <v>356.99451216991986</v>
      </c>
      <c r="J464">
        <v>219.67615177475989</v>
      </c>
      <c r="K464">
        <v>403.9329491556677</v>
      </c>
      <c r="L464">
        <v>682.58754649769628</v>
      </c>
      <c r="M464">
        <v>799.87932426071245</v>
      </c>
      <c r="N464">
        <v>702.87413280600163</v>
      </c>
      <c r="O464">
        <v>947.78418601117119</v>
      </c>
      <c r="P464">
        <v>853.95826602746104</v>
      </c>
      <c r="Q464">
        <v>1137.5787336867068</v>
      </c>
      <c r="R464">
        <v>1120.3983253147796</v>
      </c>
      <c r="S464">
        <v>1405.0547499106578</v>
      </c>
      <c r="T464">
        <v>1354.3636311821497</v>
      </c>
      <c r="U464">
        <v>1314.7971304241182</v>
      </c>
      <c r="V464">
        <v>444.79143651029375</v>
      </c>
      <c r="W464">
        <v>567.91044639683787</v>
      </c>
      <c r="X464">
        <v>624.88967341276532</v>
      </c>
      <c r="Y464">
        <v>976.83190647659956</v>
      </c>
      <c r="Z464">
        <v>872.2074463929747</v>
      </c>
      <c r="AA464">
        <v>1341.1948740746636</v>
      </c>
      <c r="AB464">
        <v>1248.4860038512454</v>
      </c>
      <c r="AC464">
        <v>2251.8425891201864</v>
      </c>
      <c r="AD464">
        <v>3364.6046122313519</v>
      </c>
      <c r="AE464">
        <v>4176.1096406668194</v>
      </c>
      <c r="AF464">
        <v>5700.6663683895085</v>
      </c>
      <c r="AG464">
        <v>6531.0903994889768</v>
      </c>
      <c r="AI464">
        <v>799.87932426071245</v>
      </c>
    </row>
    <row r="465" spans="2:35" x14ac:dyDescent="0.25">
      <c r="B465" t="s">
        <v>489</v>
      </c>
      <c r="C465">
        <v>211</v>
      </c>
      <c r="D465">
        <v>182.77849818075507</v>
      </c>
      <c r="E465">
        <v>157.49494088958352</v>
      </c>
      <c r="F465">
        <v>141.10638504880379</v>
      </c>
      <c r="G465">
        <v>111.37049871542837</v>
      </c>
      <c r="H465">
        <v>179.22990536275458</v>
      </c>
      <c r="I465">
        <v>289.87944403769882</v>
      </c>
      <c r="J465">
        <v>284.15274794442422</v>
      </c>
      <c r="K465">
        <v>505.10424708904594</v>
      </c>
      <c r="L465">
        <v>454.05157076014751</v>
      </c>
      <c r="M465">
        <v>424.59523020460199</v>
      </c>
      <c r="N465">
        <v>670.33226037337261</v>
      </c>
      <c r="O465">
        <v>665.83043976759961</v>
      </c>
      <c r="P465">
        <v>276.34216407745845</v>
      </c>
      <c r="Q465">
        <v>332.45277042234278</v>
      </c>
      <c r="R465">
        <v>192.21701067700511</v>
      </c>
      <c r="S465">
        <v>189.84493706304067</v>
      </c>
      <c r="T465">
        <v>210.41453906297716</v>
      </c>
      <c r="U465">
        <v>499.36928782754177</v>
      </c>
      <c r="V465">
        <v>470.42612976216088</v>
      </c>
      <c r="W465">
        <v>169.935207492969</v>
      </c>
      <c r="X465">
        <v>203.50687578000824</v>
      </c>
      <c r="Y465">
        <v>248.58006528615857</v>
      </c>
      <c r="Z465">
        <v>337.02925556098779</v>
      </c>
      <c r="AA465">
        <v>272.19866787574864</v>
      </c>
      <c r="AB465">
        <v>340.9716260226935</v>
      </c>
      <c r="AC465">
        <v>303.06257633164228</v>
      </c>
      <c r="AD465">
        <v>703.91434754206705</v>
      </c>
      <c r="AE465">
        <v>718.83268173551755</v>
      </c>
      <c r="AF465">
        <v>831.44508684589152</v>
      </c>
      <c r="AG465">
        <v>962.71125932434086</v>
      </c>
      <c r="AI465">
        <v>424.59523020460199</v>
      </c>
    </row>
    <row r="466" spans="2:35" x14ac:dyDescent="0.25">
      <c r="B466" t="s">
        <v>490</v>
      </c>
      <c r="C466">
        <v>211</v>
      </c>
      <c r="D466">
        <v>136.66901189527087</v>
      </c>
      <c r="E466">
        <v>194.18931902823877</v>
      </c>
      <c r="F466">
        <v>415.73520472720992</v>
      </c>
      <c r="G466">
        <v>1111.408769985841</v>
      </c>
      <c r="H466">
        <v>1005.0363741510939</v>
      </c>
      <c r="I466">
        <v>1297.9326699533517</v>
      </c>
      <c r="J466">
        <v>1756.6525512176108</v>
      </c>
      <c r="K466">
        <v>4392.5702288253824</v>
      </c>
      <c r="L466">
        <v>5333.4480994112746</v>
      </c>
      <c r="M466">
        <v>12752.527931425182</v>
      </c>
      <c r="N466">
        <v>23543.094382313928</v>
      </c>
      <c r="O466">
        <v>13668.951196908858</v>
      </c>
      <c r="P466">
        <v>19595.641236971343</v>
      </c>
      <c r="Q466">
        <v>42887.338186566769</v>
      </c>
      <c r="R466">
        <v>64843.339309991235</v>
      </c>
      <c r="S466">
        <v>45427.962906408306</v>
      </c>
      <c r="T466">
        <v>47667.111838094264</v>
      </c>
      <c r="U466">
        <v>53215.360767710627</v>
      </c>
      <c r="V466">
        <v>32769.058632319226</v>
      </c>
      <c r="W466">
        <v>27516.599969986615</v>
      </c>
      <c r="X466">
        <v>18966.162557449446</v>
      </c>
      <c r="Y466">
        <v>15476.650154544801</v>
      </c>
      <c r="Z466">
        <v>25820.002322632459</v>
      </c>
      <c r="AA466">
        <v>12987.965687933263</v>
      </c>
      <c r="AB466">
        <v>16494.393703051257</v>
      </c>
      <c r="AC466">
        <v>9740.6972597169624</v>
      </c>
      <c r="AD466">
        <v>22509.50750721326</v>
      </c>
      <c r="AE466">
        <v>14537.735604264277</v>
      </c>
      <c r="AF466">
        <v>10167.283640729875</v>
      </c>
      <c r="AG466">
        <v>5722.4188928632639</v>
      </c>
      <c r="AI466">
        <v>12752.527931425182</v>
      </c>
    </row>
    <row r="467" spans="2:35" x14ac:dyDescent="0.25">
      <c r="B467" t="s">
        <v>491</v>
      </c>
      <c r="C467">
        <v>211</v>
      </c>
      <c r="D467">
        <v>241.10110049080953</v>
      </c>
      <c r="E467">
        <v>117.56651139149632</v>
      </c>
      <c r="F467">
        <v>82.9244231433008</v>
      </c>
      <c r="G467">
        <v>111.34543234036794</v>
      </c>
      <c r="H467">
        <v>77.231743190159293</v>
      </c>
      <c r="I467">
        <v>34.181751967969369</v>
      </c>
      <c r="J467">
        <v>47.564340807445468</v>
      </c>
      <c r="K467">
        <v>39.480490395866113</v>
      </c>
      <c r="L467">
        <v>36.218139335093298</v>
      </c>
      <c r="M467">
        <v>34.037900840014679</v>
      </c>
      <c r="N467">
        <v>41.059573411553281</v>
      </c>
      <c r="O467">
        <v>36.832399198430302</v>
      </c>
      <c r="P467">
        <v>44.480291322822325</v>
      </c>
      <c r="Q467">
        <v>48.460705916094632</v>
      </c>
      <c r="R467">
        <v>41.163698681193033</v>
      </c>
      <c r="S467">
        <v>22.864909347862206</v>
      </c>
      <c r="T467">
        <v>20.106823828938062</v>
      </c>
      <c r="U467">
        <v>31.556732456654235</v>
      </c>
      <c r="V467">
        <v>42.442781390424855</v>
      </c>
      <c r="W467">
        <v>37.767391378901976</v>
      </c>
      <c r="X467">
        <v>25.730082823204164</v>
      </c>
      <c r="Y467">
        <v>21.655212130567854</v>
      </c>
      <c r="Z467">
        <v>34.947703984884939</v>
      </c>
      <c r="AA467">
        <v>52.739763528465907</v>
      </c>
      <c r="AB467">
        <v>71.498705404251368</v>
      </c>
      <c r="AC467">
        <v>54.402989833730899</v>
      </c>
      <c r="AD467">
        <v>68.145448852859133</v>
      </c>
      <c r="AE467">
        <v>66.683458385794538</v>
      </c>
      <c r="AF467">
        <v>40.037747619260102</v>
      </c>
      <c r="AG467">
        <v>50.32206650599899</v>
      </c>
      <c r="AI467">
        <v>34.037900840014679</v>
      </c>
    </row>
    <row r="468" spans="2:35" x14ac:dyDescent="0.25">
      <c r="B468" t="s">
        <v>492</v>
      </c>
      <c r="C468">
        <v>211</v>
      </c>
      <c r="D468">
        <v>256.71322321958928</v>
      </c>
      <c r="E468">
        <v>240.82206121443377</v>
      </c>
      <c r="F468">
        <v>281.85065895632368</v>
      </c>
      <c r="G468">
        <v>322.81361333471921</v>
      </c>
      <c r="H468">
        <v>546.33091464451206</v>
      </c>
      <c r="I468">
        <v>979.76855832175659</v>
      </c>
      <c r="J468">
        <v>2494.0047782758966</v>
      </c>
      <c r="K468">
        <v>1237.9701191884551</v>
      </c>
      <c r="L468">
        <v>1039.8149615184029</v>
      </c>
      <c r="M468">
        <v>629.51295254898787</v>
      </c>
      <c r="N468">
        <v>441.49892550810375</v>
      </c>
      <c r="O468">
        <v>474.14569073142923</v>
      </c>
      <c r="P468">
        <v>632.57849359590557</v>
      </c>
      <c r="Q468">
        <v>460.59948505717199</v>
      </c>
      <c r="R468">
        <v>570.88008081504825</v>
      </c>
      <c r="S468">
        <v>260.84657743955398</v>
      </c>
      <c r="T468">
        <v>217.31427579774439</v>
      </c>
      <c r="U468">
        <v>206.8966725452494</v>
      </c>
      <c r="V468">
        <v>272.08316722738914</v>
      </c>
      <c r="W468">
        <v>326.15780989181854</v>
      </c>
      <c r="X468">
        <v>571.64600673103473</v>
      </c>
      <c r="Y468">
        <v>1211.0723766348203</v>
      </c>
      <c r="Z468">
        <v>1707.2717522154708</v>
      </c>
      <c r="AA468">
        <v>1606.8753285632561</v>
      </c>
      <c r="AB468">
        <v>1006.6317613388646</v>
      </c>
      <c r="AC468">
        <v>1238.2908624086622</v>
      </c>
      <c r="AD468">
        <v>3077.6137235819747</v>
      </c>
      <c r="AE468">
        <v>2342.8771098448306</v>
      </c>
      <c r="AF468">
        <v>2974.853167581934</v>
      </c>
      <c r="AG468">
        <v>2644.7904685121543</v>
      </c>
      <c r="AI468">
        <v>629.51295254898787</v>
      </c>
    </row>
    <row r="469" spans="2:35" x14ac:dyDescent="0.25">
      <c r="B469" t="s">
        <v>493</v>
      </c>
      <c r="C469">
        <v>211</v>
      </c>
      <c r="D469">
        <v>177.79524598619213</v>
      </c>
      <c r="E469">
        <v>109.71061068352699</v>
      </c>
      <c r="F469">
        <v>270.33113209924539</v>
      </c>
      <c r="G469">
        <v>255.49105456895794</v>
      </c>
      <c r="H469">
        <v>236.28237580571232</v>
      </c>
      <c r="I469">
        <v>123.45493254999329</v>
      </c>
      <c r="J469">
        <v>146.6841042086406</v>
      </c>
      <c r="K469">
        <v>122.11360509924606</v>
      </c>
      <c r="L469">
        <v>97.955259853850663</v>
      </c>
      <c r="M469">
        <v>161.45416974227339</v>
      </c>
      <c r="N469">
        <v>124.30472286019754</v>
      </c>
      <c r="O469">
        <v>90.384205451218349</v>
      </c>
      <c r="P469">
        <v>118.271748152949</v>
      </c>
      <c r="Q469">
        <v>85.577685932493836</v>
      </c>
      <c r="R469">
        <v>75.683478380497462</v>
      </c>
      <c r="S469">
        <v>100.39442251423992</v>
      </c>
      <c r="T469">
        <v>107.46488114672589</v>
      </c>
      <c r="U469">
        <v>92.804851908520163</v>
      </c>
      <c r="V469">
        <v>104.80953553163597</v>
      </c>
      <c r="W469">
        <v>74.401331005300435</v>
      </c>
      <c r="X469">
        <v>75.14768902903522</v>
      </c>
      <c r="Y469">
        <v>65.134006170620268</v>
      </c>
      <c r="Z469">
        <v>81.851425066964708</v>
      </c>
      <c r="AA469">
        <v>145.35950273878893</v>
      </c>
      <c r="AB469">
        <v>143.76743049062182</v>
      </c>
      <c r="AC469">
        <v>160.41063999266373</v>
      </c>
      <c r="AD469">
        <v>144.86109627425918</v>
      </c>
      <c r="AE469">
        <v>101.41098175938056</v>
      </c>
      <c r="AF469">
        <v>54.932638393396488</v>
      </c>
      <c r="AG469">
        <v>53.786969882198399</v>
      </c>
      <c r="AI469">
        <v>161.45416974227339</v>
      </c>
    </row>
    <row r="470" spans="2:35" x14ac:dyDescent="0.25">
      <c r="B470" t="s">
        <v>494</v>
      </c>
      <c r="C470">
        <v>211</v>
      </c>
      <c r="D470">
        <v>246.3806083635788</v>
      </c>
      <c r="E470">
        <v>275.07486300199707</v>
      </c>
      <c r="F470">
        <v>131.37951479820757</v>
      </c>
      <c r="G470">
        <v>192.12423205332786</v>
      </c>
      <c r="H470">
        <v>208.25661402731529</v>
      </c>
      <c r="I470">
        <v>197.9332798892197</v>
      </c>
      <c r="J470">
        <v>314.25724795744145</v>
      </c>
      <c r="K470">
        <v>221.81387421684894</v>
      </c>
      <c r="L470">
        <v>202.75438196713725</v>
      </c>
      <c r="M470">
        <v>318.57072068466204</v>
      </c>
      <c r="N470">
        <v>399.6942880090532</v>
      </c>
      <c r="O470">
        <v>773.18338719145152</v>
      </c>
      <c r="P470">
        <v>711.90686871896253</v>
      </c>
      <c r="Q470">
        <v>624.91398055443165</v>
      </c>
      <c r="R470">
        <v>611.25585891620699</v>
      </c>
      <c r="S470">
        <v>750.30534377824642</v>
      </c>
      <c r="T470">
        <v>637.67823603461056</v>
      </c>
      <c r="U470">
        <v>709.35612954836449</v>
      </c>
      <c r="V470">
        <v>778.40969807827503</v>
      </c>
      <c r="W470">
        <v>798.52824644488783</v>
      </c>
      <c r="X470">
        <v>1095.1753314479454</v>
      </c>
      <c r="Y470">
        <v>1324.2053806214321</v>
      </c>
      <c r="Z470">
        <v>1531.3147789812012</v>
      </c>
      <c r="AA470">
        <v>1591.453476520162</v>
      </c>
      <c r="AB470">
        <v>1490.7108526317684</v>
      </c>
      <c r="AC470">
        <v>1246.7220395073095</v>
      </c>
      <c r="AD470">
        <v>1117.0112274726771</v>
      </c>
      <c r="AE470">
        <v>1942.2421498850495</v>
      </c>
      <c r="AF470">
        <v>1990.6352409334629</v>
      </c>
      <c r="AG470">
        <v>4263.2806213342346</v>
      </c>
      <c r="AI470">
        <v>318.57072068466204</v>
      </c>
    </row>
    <row r="471" spans="2:35" x14ac:dyDescent="0.25">
      <c r="B471" t="s">
        <v>495</v>
      </c>
      <c r="C471">
        <v>211</v>
      </c>
      <c r="D471">
        <v>249.98459269955606</v>
      </c>
      <c r="E471">
        <v>108.15000609305891</v>
      </c>
      <c r="F471">
        <v>112.90785005078337</v>
      </c>
      <c r="G471">
        <v>169.46395717621482</v>
      </c>
      <c r="H471">
        <v>184.0883967919267</v>
      </c>
      <c r="I471">
        <v>300.99606482947604</v>
      </c>
      <c r="J471">
        <v>684.10227913058009</v>
      </c>
      <c r="K471">
        <v>1107.1113681302797</v>
      </c>
      <c r="L471">
        <v>2177.3642058776472</v>
      </c>
      <c r="M471">
        <v>2620.2060916920627</v>
      </c>
      <c r="N471">
        <v>2559.4078584633571</v>
      </c>
      <c r="O471">
        <v>7102.9227649278337</v>
      </c>
      <c r="P471">
        <v>6627.989170356248</v>
      </c>
      <c r="Q471">
        <v>8357.8877049453185</v>
      </c>
      <c r="R471">
        <v>6308.2617013252848</v>
      </c>
      <c r="S471">
        <v>4705.8083577345305</v>
      </c>
      <c r="T471">
        <v>8077.4777862878755</v>
      </c>
      <c r="U471">
        <v>11079.667612411355</v>
      </c>
      <c r="V471">
        <v>17369.163542731651</v>
      </c>
      <c r="W471">
        <v>17110.872520358702</v>
      </c>
      <c r="X471">
        <v>15595.840693062282</v>
      </c>
      <c r="Y471">
        <v>27870.832800918466</v>
      </c>
      <c r="Z471">
        <v>50190.905832002187</v>
      </c>
      <c r="AA471">
        <v>62591.566511015313</v>
      </c>
      <c r="AB471">
        <v>23310.285532815495</v>
      </c>
      <c r="AC471">
        <v>23086.901949983047</v>
      </c>
      <c r="AD471">
        <v>23338.579603107413</v>
      </c>
      <c r="AE471">
        <v>32949.62207024762</v>
      </c>
      <c r="AF471">
        <v>60246.706802002424</v>
      </c>
      <c r="AG471">
        <v>77060.316093640271</v>
      </c>
      <c r="AI471">
        <v>2620.2060916920627</v>
      </c>
    </row>
    <row r="472" spans="2:35" x14ac:dyDescent="0.25">
      <c r="B472" t="s">
        <v>496</v>
      </c>
      <c r="C472">
        <v>211</v>
      </c>
      <c r="D472">
        <v>318.75531051789079</v>
      </c>
      <c r="E472">
        <v>216.86058696745957</v>
      </c>
      <c r="F472">
        <v>159.62070923853051</v>
      </c>
      <c r="G472">
        <v>79.401860709928542</v>
      </c>
      <c r="H472">
        <v>30.260160686768995</v>
      </c>
      <c r="I472">
        <v>39.003633898757734</v>
      </c>
      <c r="J472">
        <v>30.673012362936028</v>
      </c>
      <c r="K472">
        <v>47.560439412533448</v>
      </c>
      <c r="L472">
        <v>51.077516752670149</v>
      </c>
      <c r="M472">
        <v>19.327554688057411</v>
      </c>
      <c r="N472">
        <v>20.614789277801258</v>
      </c>
      <c r="O472">
        <v>18.434989780712989</v>
      </c>
      <c r="P472">
        <v>16.679602769849254</v>
      </c>
      <c r="Q472">
        <v>26.371137183488074</v>
      </c>
      <c r="R472">
        <v>20.414420642993925</v>
      </c>
      <c r="S472">
        <v>26.585193514184621</v>
      </c>
      <c r="T472">
        <v>28.973757472409922</v>
      </c>
      <c r="U472">
        <v>9.6384733435432892</v>
      </c>
      <c r="V472">
        <v>10.920492176272477</v>
      </c>
      <c r="W472">
        <v>15.011337420506976</v>
      </c>
      <c r="X472">
        <v>16.088615372841332</v>
      </c>
      <c r="Y472">
        <v>18.552465710462357</v>
      </c>
      <c r="Z472">
        <v>23.899376696265971</v>
      </c>
      <c r="AA472">
        <v>37.045337998697931</v>
      </c>
      <c r="AB472">
        <v>36.23819488215679</v>
      </c>
      <c r="AC472">
        <v>25.803672136684675</v>
      </c>
      <c r="AD472">
        <v>17.244769817242091</v>
      </c>
      <c r="AE472">
        <v>16.428932158300515</v>
      </c>
      <c r="AF472">
        <v>27.516706204044301</v>
      </c>
      <c r="AG472">
        <v>31.591584152858985</v>
      </c>
      <c r="AI472">
        <v>19.327554688057411</v>
      </c>
    </row>
    <row r="473" spans="2:35" x14ac:dyDescent="0.25">
      <c r="B473" t="s">
        <v>497</v>
      </c>
      <c r="C473">
        <v>211</v>
      </c>
      <c r="D473">
        <v>237.82420600804434</v>
      </c>
      <c r="E473">
        <v>321.76788514487413</v>
      </c>
      <c r="F473">
        <v>322.3561743551856</v>
      </c>
      <c r="G473">
        <v>365.72671885684809</v>
      </c>
      <c r="H473">
        <v>672.73136216203693</v>
      </c>
      <c r="I473">
        <v>442.56850087663344</v>
      </c>
      <c r="J473">
        <v>227.09552521666174</v>
      </c>
      <c r="K473">
        <v>406.81085119356828</v>
      </c>
      <c r="L473">
        <v>224.44169101403372</v>
      </c>
      <c r="M473">
        <v>423.18049790449453</v>
      </c>
      <c r="N473">
        <v>462.99939524628451</v>
      </c>
      <c r="O473">
        <v>493.08100744376713</v>
      </c>
      <c r="P473">
        <v>810.1254112462359</v>
      </c>
      <c r="Q473">
        <v>928.77147045060781</v>
      </c>
      <c r="R473">
        <v>1067.827841008472</v>
      </c>
      <c r="S473">
        <v>900.56819208866682</v>
      </c>
      <c r="T473">
        <v>1017.2123648138584</v>
      </c>
      <c r="U473">
        <v>1159.1792256535682</v>
      </c>
      <c r="V473">
        <v>2329.8339289575615</v>
      </c>
      <c r="W473">
        <v>3977.6957979890021</v>
      </c>
      <c r="X473">
        <v>3767.1162785513975</v>
      </c>
      <c r="Y473">
        <v>3829.4445452977352</v>
      </c>
      <c r="Z473">
        <v>8855.0536470004208</v>
      </c>
      <c r="AA473">
        <v>4491.3032162074041</v>
      </c>
      <c r="AB473">
        <v>4152.3906203861579</v>
      </c>
      <c r="AC473">
        <v>6002.5147506072271</v>
      </c>
      <c r="AD473">
        <v>4626.8880035143802</v>
      </c>
      <c r="AE473">
        <v>3474.2001361477455</v>
      </c>
      <c r="AF473">
        <v>1788.4690485330218</v>
      </c>
      <c r="AG473">
        <v>1543.2046996048894</v>
      </c>
      <c r="AI473">
        <v>423.18049790449453</v>
      </c>
    </row>
    <row r="474" spans="2:35" x14ac:dyDescent="0.25">
      <c r="B474" t="s">
        <v>498</v>
      </c>
      <c r="C474">
        <v>211</v>
      </c>
      <c r="D474">
        <v>178.33307977459427</v>
      </c>
      <c r="E474">
        <v>157.70541516934509</v>
      </c>
      <c r="F474">
        <v>221.17472087930594</v>
      </c>
      <c r="G474">
        <v>76.21703644397337</v>
      </c>
      <c r="H474">
        <v>83.661358243482823</v>
      </c>
      <c r="I474">
        <v>30.285962408879016</v>
      </c>
      <c r="J474">
        <v>60.184208067814794</v>
      </c>
      <c r="K474">
        <v>62.166815068134063</v>
      </c>
      <c r="L474">
        <v>52.422736253074611</v>
      </c>
      <c r="M474">
        <v>47.683663160327789</v>
      </c>
      <c r="N474">
        <v>30.812807547081587</v>
      </c>
      <c r="O474">
        <v>36.927853331748238</v>
      </c>
      <c r="P474">
        <v>24.86235782758714</v>
      </c>
      <c r="Q474">
        <v>29.121741097484374</v>
      </c>
      <c r="R474">
        <v>23.864857121181579</v>
      </c>
      <c r="S474">
        <v>28.980943121778861</v>
      </c>
      <c r="T474">
        <v>36.477504140784951</v>
      </c>
      <c r="U474">
        <v>39.007054854792727</v>
      </c>
      <c r="V474">
        <v>38.089902273102467</v>
      </c>
      <c r="W474">
        <v>48.713597367039995</v>
      </c>
      <c r="X474">
        <v>79.465721111244491</v>
      </c>
      <c r="Y474">
        <v>53.152988242434979</v>
      </c>
      <c r="Z474">
        <v>72.600542351598776</v>
      </c>
      <c r="AA474">
        <v>42.742798438995258</v>
      </c>
      <c r="AB474">
        <v>49.203345710360253</v>
      </c>
      <c r="AC474">
        <v>56.043100213144903</v>
      </c>
      <c r="AD474">
        <v>37.236222692908591</v>
      </c>
      <c r="AE474">
        <v>22.492669606023551</v>
      </c>
      <c r="AF474">
        <v>26.240420005980209</v>
      </c>
      <c r="AG474">
        <v>44.779041525169475</v>
      </c>
      <c r="AI474">
        <v>47.683663160327789</v>
      </c>
    </row>
    <row r="475" spans="2:35" x14ac:dyDescent="0.25">
      <c r="B475" t="s">
        <v>499</v>
      </c>
      <c r="C475">
        <v>211</v>
      </c>
      <c r="D475">
        <v>229.73625224629097</v>
      </c>
      <c r="E475">
        <v>333.72752665683754</v>
      </c>
      <c r="F475">
        <v>227.7166277004365</v>
      </c>
      <c r="G475">
        <v>210.55075879458016</v>
      </c>
      <c r="H475">
        <v>83.289153905435001</v>
      </c>
      <c r="I475">
        <v>75.218932772763893</v>
      </c>
      <c r="J475">
        <v>56.597613021117851</v>
      </c>
      <c r="K475">
        <v>39.915469533041012</v>
      </c>
      <c r="L475">
        <v>26.264018363460075</v>
      </c>
      <c r="M475">
        <v>23.903278483541609</v>
      </c>
      <c r="N475">
        <v>36.524981350814684</v>
      </c>
      <c r="O475">
        <v>62.530831891370987</v>
      </c>
      <c r="P475">
        <v>38.069104529648534</v>
      </c>
      <c r="Q475">
        <v>42.044186515736946</v>
      </c>
      <c r="R475">
        <v>61.380238249481579</v>
      </c>
      <c r="S475">
        <v>41.081299809973729</v>
      </c>
      <c r="T475">
        <v>31.785673824949729</v>
      </c>
      <c r="U475">
        <v>61.176596859232021</v>
      </c>
      <c r="V475">
        <v>60.485851312873564</v>
      </c>
      <c r="W475">
        <v>61.936694172377024</v>
      </c>
      <c r="X475">
        <v>39.621602707096848</v>
      </c>
      <c r="Y475">
        <v>27.005170652245663</v>
      </c>
      <c r="Z475">
        <v>37.284928495665945</v>
      </c>
      <c r="AA475">
        <v>20.549391483090393</v>
      </c>
      <c r="AB475">
        <v>16.195375529157101</v>
      </c>
      <c r="AC475">
        <v>15.080576645410272</v>
      </c>
      <c r="AD475">
        <v>15.63892549818835</v>
      </c>
      <c r="AE475">
        <v>20.45855845251301</v>
      </c>
      <c r="AF475">
        <v>10.053996538174749</v>
      </c>
      <c r="AG475">
        <v>8.0271275533957471</v>
      </c>
      <c r="AI475">
        <v>23.903278483541609</v>
      </c>
    </row>
    <row r="476" spans="2:35" x14ac:dyDescent="0.25">
      <c r="B476" t="s">
        <v>500</v>
      </c>
      <c r="C476">
        <v>211</v>
      </c>
      <c r="D476">
        <v>190.11920383439113</v>
      </c>
      <c r="E476">
        <v>143.92531700480177</v>
      </c>
      <c r="F476">
        <v>90.389833483354025</v>
      </c>
      <c r="G476">
        <v>80.548469236950069</v>
      </c>
      <c r="H476">
        <v>67.761236815002917</v>
      </c>
      <c r="I476">
        <v>64.291361770477891</v>
      </c>
      <c r="J476">
        <v>82.920292031571151</v>
      </c>
      <c r="K476">
        <v>51.569668075173183</v>
      </c>
      <c r="L476">
        <v>49.264609885406124</v>
      </c>
      <c r="M476">
        <v>33.646300267436459</v>
      </c>
      <c r="N476">
        <v>24.461340461603221</v>
      </c>
      <c r="O476">
        <v>40.116598693072739</v>
      </c>
      <c r="P476">
        <v>47.175037444009909</v>
      </c>
      <c r="Q476">
        <v>50.400902923317602</v>
      </c>
      <c r="R476">
        <v>68.257710432707086</v>
      </c>
      <c r="S476">
        <v>87.819037142913757</v>
      </c>
      <c r="T476">
        <v>123.59926064909597</v>
      </c>
      <c r="U476">
        <v>82.109685224900971</v>
      </c>
      <c r="V476">
        <v>148.39478683944213</v>
      </c>
      <c r="W476">
        <v>211.05003048729614</v>
      </c>
      <c r="X476">
        <v>232.42894884549636</v>
      </c>
      <c r="Y476">
        <v>211.79289894103411</v>
      </c>
      <c r="Z476">
        <v>417.72212143000871</v>
      </c>
      <c r="AA476">
        <v>454.86428302444222</v>
      </c>
      <c r="AB476">
        <v>349.42725423992465</v>
      </c>
      <c r="AC476">
        <v>500.40407558982434</v>
      </c>
      <c r="AD476">
        <v>777.77099338830408</v>
      </c>
      <c r="AE476">
        <v>509.36074751488394</v>
      </c>
      <c r="AF476">
        <v>377.79778959544927</v>
      </c>
      <c r="AG476">
        <v>316.25503677802419</v>
      </c>
      <c r="AI476">
        <v>33.646300267436459</v>
      </c>
    </row>
    <row r="477" spans="2:35" x14ac:dyDescent="0.25">
      <c r="B477" t="s">
        <v>501</v>
      </c>
      <c r="C477">
        <v>211</v>
      </c>
      <c r="D477">
        <v>151.67566846105086</v>
      </c>
      <c r="E477">
        <v>197.27392304598308</v>
      </c>
      <c r="F477">
        <v>153.54754255322723</v>
      </c>
      <c r="G477">
        <v>108.78281627641785</v>
      </c>
      <c r="H477">
        <v>104.11914609620978</v>
      </c>
      <c r="I477">
        <v>50.311603705319818</v>
      </c>
      <c r="J477">
        <v>55.880188537635682</v>
      </c>
      <c r="K477">
        <v>50.391900478124306</v>
      </c>
      <c r="L477">
        <v>56.439003024091868</v>
      </c>
      <c r="M477">
        <v>88.511149450425933</v>
      </c>
      <c r="N477">
        <v>99.598352806345389</v>
      </c>
      <c r="O477">
        <v>98.622181581153768</v>
      </c>
      <c r="P477">
        <v>101.2477360668735</v>
      </c>
      <c r="Q477">
        <v>42.612176495021643</v>
      </c>
      <c r="R477">
        <v>25.512692931245692</v>
      </c>
      <c r="S477">
        <v>32.396169841685314</v>
      </c>
      <c r="T477">
        <v>23.596952537332651</v>
      </c>
      <c r="U477">
        <v>15.661710304025529</v>
      </c>
      <c r="V477">
        <v>16.023272309963389</v>
      </c>
      <c r="W477">
        <v>14.02216476838972</v>
      </c>
      <c r="X477">
        <v>12.578436868464529</v>
      </c>
      <c r="Y477">
        <v>15.408545963343162</v>
      </c>
      <c r="Z477">
        <v>16.92239010710913</v>
      </c>
      <c r="AA477">
        <v>13.832136682600895</v>
      </c>
      <c r="AB477">
        <v>15.718600169917192</v>
      </c>
      <c r="AC477">
        <v>5.5079775921520842</v>
      </c>
      <c r="AD477">
        <v>10.554038190994593</v>
      </c>
      <c r="AE477">
        <v>13.342666635795959</v>
      </c>
      <c r="AF477">
        <v>14.862493406223807</v>
      </c>
      <c r="AG477">
        <v>12.91965435072259</v>
      </c>
      <c r="AI477">
        <v>88.511149450425933</v>
      </c>
    </row>
    <row r="478" spans="2:35" x14ac:dyDescent="0.25">
      <c r="B478" t="s">
        <v>502</v>
      </c>
      <c r="C478">
        <v>211</v>
      </c>
      <c r="D478">
        <v>261.75037387223352</v>
      </c>
      <c r="E478">
        <v>399.99886300808907</v>
      </c>
      <c r="F478">
        <v>379.95777624702623</v>
      </c>
      <c r="G478">
        <v>301.55427837426492</v>
      </c>
      <c r="H478">
        <v>141.1044251162925</v>
      </c>
      <c r="I478">
        <v>176.58667235081782</v>
      </c>
      <c r="J478">
        <v>127.11274916967483</v>
      </c>
      <c r="K478">
        <v>194.0729712104137</v>
      </c>
      <c r="L478">
        <v>153.28445540651438</v>
      </c>
      <c r="M478">
        <v>106.85684805775695</v>
      </c>
      <c r="N478">
        <v>67.40418732047732</v>
      </c>
      <c r="O478">
        <v>54.662686746896277</v>
      </c>
      <c r="P478">
        <v>42.481694129975317</v>
      </c>
      <c r="Q478">
        <v>38.790286134716716</v>
      </c>
      <c r="R478">
        <v>19.127113448850153</v>
      </c>
      <c r="S478">
        <v>19.919338956029531</v>
      </c>
      <c r="T478">
        <v>24.955219134311768</v>
      </c>
      <c r="U478">
        <v>23.567091166928606</v>
      </c>
      <c r="V478">
        <v>35.699956429458545</v>
      </c>
      <c r="W478">
        <v>44.956323676031602</v>
      </c>
      <c r="X478">
        <v>43.420374029620206</v>
      </c>
      <c r="Y478">
        <v>28.19580139436297</v>
      </c>
      <c r="Z478">
        <v>12.1976919711439</v>
      </c>
      <c r="AA478">
        <v>5.4149172339357143</v>
      </c>
      <c r="AB478">
        <v>1.4774213415407127</v>
      </c>
      <c r="AC478">
        <v>2.3336075621018582</v>
      </c>
      <c r="AD478">
        <v>1.6801543010630196</v>
      </c>
      <c r="AE478">
        <v>0.84568721829607374</v>
      </c>
      <c r="AF478">
        <v>1.0302245844347093</v>
      </c>
      <c r="AG478">
        <v>0.47973720991789065</v>
      </c>
      <c r="AI478">
        <v>106.85684805775695</v>
      </c>
    </row>
    <row r="479" spans="2:35" x14ac:dyDescent="0.25">
      <c r="B479" t="s">
        <v>503</v>
      </c>
      <c r="C479">
        <v>211</v>
      </c>
      <c r="D479">
        <v>291.67092551797606</v>
      </c>
      <c r="E479">
        <v>335.72366350886381</v>
      </c>
      <c r="F479">
        <v>332.0576112697799</v>
      </c>
      <c r="G479">
        <v>523.71485169003063</v>
      </c>
      <c r="H479">
        <v>851.24670078960082</v>
      </c>
      <c r="I479">
        <v>1028.7924335257233</v>
      </c>
      <c r="J479">
        <v>1517.3619238587357</v>
      </c>
      <c r="K479">
        <v>1580.3758363921309</v>
      </c>
      <c r="L479">
        <v>1860.1667629478898</v>
      </c>
      <c r="M479">
        <v>1395.7837743012228</v>
      </c>
      <c r="N479">
        <v>703.38375808052979</v>
      </c>
      <c r="O479">
        <v>670.52776280750459</v>
      </c>
      <c r="P479">
        <v>550.43791918617342</v>
      </c>
      <c r="Q479">
        <v>389.51202641289717</v>
      </c>
      <c r="R479">
        <v>277.90845192254392</v>
      </c>
      <c r="S479">
        <v>1004.0442510620194</v>
      </c>
      <c r="T479">
        <v>971.21116024041567</v>
      </c>
      <c r="U479">
        <v>614.826581476039</v>
      </c>
      <c r="V479">
        <v>396.70422435587176</v>
      </c>
      <c r="W479">
        <v>167.18797983868225</v>
      </c>
      <c r="X479">
        <v>193.12612582941097</v>
      </c>
      <c r="Y479">
        <v>140.85440370106244</v>
      </c>
      <c r="Z479">
        <v>169.88159954270103</v>
      </c>
      <c r="AA479">
        <v>243.41859437040813</v>
      </c>
      <c r="AB479">
        <v>259.92040349067173</v>
      </c>
      <c r="AC479">
        <v>141.29895077196264</v>
      </c>
      <c r="AD479">
        <v>113.50986129416715</v>
      </c>
      <c r="AE479">
        <v>113.90400522098496</v>
      </c>
      <c r="AF479">
        <v>87.569495160269668</v>
      </c>
      <c r="AG479">
        <v>109.53827564148891</v>
      </c>
      <c r="AI479">
        <v>1395.7837743012228</v>
      </c>
    </row>
    <row r="480" spans="2:35" x14ac:dyDescent="0.25">
      <c r="B480" t="s">
        <v>504</v>
      </c>
      <c r="C480">
        <v>211</v>
      </c>
      <c r="D480">
        <v>160.55208242439113</v>
      </c>
      <c r="E480">
        <v>167.4892486494075</v>
      </c>
      <c r="F480">
        <v>155.58901972443678</v>
      </c>
      <c r="G480">
        <v>170.27094326352156</v>
      </c>
      <c r="H480">
        <v>173.12470503377702</v>
      </c>
      <c r="I480">
        <v>164.05926103050643</v>
      </c>
      <c r="J480">
        <v>202.68534086998744</v>
      </c>
      <c r="K480">
        <v>192.40789565360231</v>
      </c>
      <c r="L480">
        <v>184.57419695108428</v>
      </c>
      <c r="M480">
        <v>159.6254096087622</v>
      </c>
      <c r="N480">
        <v>136.02548819766747</v>
      </c>
      <c r="O480">
        <v>141.28966860001506</v>
      </c>
      <c r="P480">
        <v>58.986424768107291</v>
      </c>
      <c r="Q480">
        <v>69.492224919066345</v>
      </c>
      <c r="R480">
        <v>146.19776044990851</v>
      </c>
      <c r="S480">
        <v>109.47636994791219</v>
      </c>
      <c r="T480">
        <v>229.21966009179562</v>
      </c>
      <c r="U480">
        <v>464.0532565414623</v>
      </c>
      <c r="V480">
        <v>349.85370549435788</v>
      </c>
      <c r="W480">
        <v>314.04170008848638</v>
      </c>
      <c r="X480">
        <v>303.46278467930097</v>
      </c>
      <c r="Y480">
        <v>246.77590235307113</v>
      </c>
      <c r="Z480">
        <v>168.06857761442842</v>
      </c>
      <c r="AA480">
        <v>185.44719177094129</v>
      </c>
      <c r="AB480">
        <v>203.85841796932999</v>
      </c>
      <c r="AC480">
        <v>339.25777420861408</v>
      </c>
      <c r="AD480">
        <v>553.8857575078722</v>
      </c>
      <c r="AE480">
        <v>807.61424080942925</v>
      </c>
      <c r="AF480">
        <v>918.29509608253591</v>
      </c>
      <c r="AG480">
        <v>852.48919166499479</v>
      </c>
      <c r="AI480">
        <v>159.6254096087622</v>
      </c>
    </row>
    <row r="481" spans="2:35" x14ac:dyDescent="0.25">
      <c r="B481" t="s">
        <v>505</v>
      </c>
      <c r="C481">
        <v>211</v>
      </c>
      <c r="D481">
        <v>168.79076010907292</v>
      </c>
      <c r="E481">
        <v>285.18776085177325</v>
      </c>
      <c r="F481">
        <v>451.8755157912226</v>
      </c>
      <c r="G481">
        <v>538.07108426480272</v>
      </c>
      <c r="H481">
        <v>435.82448199406855</v>
      </c>
      <c r="I481">
        <v>389.34624499036954</v>
      </c>
      <c r="J481">
        <v>495.62493852724413</v>
      </c>
      <c r="K481">
        <v>744.42082265506394</v>
      </c>
      <c r="L481">
        <v>1349.9967301419149</v>
      </c>
      <c r="M481">
        <v>2858.3501980616525</v>
      </c>
      <c r="N481">
        <v>2732.3984493163707</v>
      </c>
      <c r="O481">
        <v>1849.8528579418037</v>
      </c>
      <c r="P481">
        <v>3373.7520236465243</v>
      </c>
      <c r="Q481">
        <v>4812.6436873500752</v>
      </c>
      <c r="R481">
        <v>4528.4782398628322</v>
      </c>
      <c r="S481">
        <v>2930.9344369473565</v>
      </c>
      <c r="T481">
        <v>3075.0335411247947</v>
      </c>
      <c r="U481">
        <v>2410.0380878390251</v>
      </c>
      <c r="V481">
        <v>2602.0982269829874</v>
      </c>
      <c r="W481">
        <v>1975.2824595692982</v>
      </c>
      <c r="X481">
        <v>2204.1333547908484</v>
      </c>
      <c r="Y481">
        <v>1559.2126479251442</v>
      </c>
      <c r="Z481">
        <v>2323.3786179575714</v>
      </c>
      <c r="AA481">
        <v>1483.2561941252754</v>
      </c>
      <c r="AB481">
        <v>1146.1181027564573</v>
      </c>
      <c r="AC481">
        <v>708.24259363725287</v>
      </c>
      <c r="AD481">
        <v>1007.5032679928776</v>
      </c>
      <c r="AE481">
        <v>1340.9225123956535</v>
      </c>
      <c r="AF481">
        <v>957.84825785310647</v>
      </c>
      <c r="AG481">
        <v>1032.5248502605652</v>
      </c>
      <c r="AI481">
        <v>2858.3501980616525</v>
      </c>
    </row>
    <row r="482" spans="2:35" x14ac:dyDescent="0.25">
      <c r="B482" t="s">
        <v>506</v>
      </c>
      <c r="C482">
        <v>211</v>
      </c>
      <c r="D482">
        <v>201.43409209932179</v>
      </c>
      <c r="E482">
        <v>123.65984358675233</v>
      </c>
      <c r="F482">
        <v>109.39921034784277</v>
      </c>
      <c r="G482">
        <v>75.370914361734179</v>
      </c>
      <c r="H482">
        <v>47.872694430711981</v>
      </c>
      <c r="I482">
        <v>46.148687201170922</v>
      </c>
      <c r="J482">
        <v>16.4220063966225</v>
      </c>
      <c r="K482">
        <v>28.516262228776011</v>
      </c>
      <c r="L482">
        <v>21.870606438317996</v>
      </c>
      <c r="M482">
        <v>27.997174783816636</v>
      </c>
      <c r="N482">
        <v>29.404466283149311</v>
      </c>
      <c r="O482">
        <v>32.592680296562818</v>
      </c>
      <c r="P482">
        <v>17.641272563746618</v>
      </c>
      <c r="Q482">
        <v>11.635998103302137</v>
      </c>
      <c r="R482">
        <v>10.726849060967059</v>
      </c>
      <c r="S482">
        <v>5.4486817707214632</v>
      </c>
      <c r="T482">
        <v>4.4619617028530012</v>
      </c>
      <c r="U482">
        <v>6.3171279364236721</v>
      </c>
      <c r="V482">
        <v>7.9247091358722619</v>
      </c>
      <c r="W482">
        <v>16.641915080487589</v>
      </c>
      <c r="X482">
        <v>21.01410052639017</v>
      </c>
      <c r="Y482">
        <v>30.29502140741468</v>
      </c>
      <c r="Z482">
        <v>21.68458235965166</v>
      </c>
      <c r="AA482">
        <v>50.925411147195213</v>
      </c>
      <c r="AB482">
        <v>25.457436726057484</v>
      </c>
      <c r="AC482">
        <v>43.289569542866751</v>
      </c>
      <c r="AD482">
        <v>13.532199193992261</v>
      </c>
      <c r="AE482">
        <v>11.442196466941461</v>
      </c>
      <c r="AF482">
        <v>7.3115184522015655</v>
      </c>
      <c r="AG482">
        <v>5.353516626428366</v>
      </c>
      <c r="AI482">
        <v>27.997174783816636</v>
      </c>
    </row>
    <row r="483" spans="2:35" x14ac:dyDescent="0.25">
      <c r="B483" t="s">
        <v>507</v>
      </c>
      <c r="C483">
        <v>211</v>
      </c>
      <c r="D483">
        <v>143.98409922998698</v>
      </c>
      <c r="E483">
        <v>144.05806099919224</v>
      </c>
      <c r="F483">
        <v>254.52925999523694</v>
      </c>
      <c r="G483">
        <v>311.90528915245591</v>
      </c>
      <c r="H483">
        <v>376.47328010755757</v>
      </c>
      <c r="I483">
        <v>249.11029874162239</v>
      </c>
      <c r="J483">
        <v>501.54362720947182</v>
      </c>
      <c r="K483">
        <v>793.64778699761212</v>
      </c>
      <c r="L483">
        <v>357.27923665636399</v>
      </c>
      <c r="M483">
        <v>365.07974636723725</v>
      </c>
      <c r="N483">
        <v>424.77697258382165</v>
      </c>
      <c r="O483">
        <v>290.33316526252793</v>
      </c>
      <c r="P483">
        <v>211.31254911854168</v>
      </c>
      <c r="Q483">
        <v>236.99711771513302</v>
      </c>
      <c r="R483">
        <v>168.13921503988053</v>
      </c>
      <c r="S483">
        <v>128.30259927062446</v>
      </c>
      <c r="T483">
        <v>87.596056051512562</v>
      </c>
      <c r="U483">
        <v>45.167370198076028</v>
      </c>
      <c r="V483">
        <v>27.879712545442491</v>
      </c>
      <c r="W483">
        <v>22.536674584222059</v>
      </c>
      <c r="X483">
        <v>19.837680143702961</v>
      </c>
      <c r="Y483">
        <v>15.867918447297663</v>
      </c>
      <c r="Z483">
        <v>15.304690164991884</v>
      </c>
      <c r="AA483">
        <v>18.40527824827619</v>
      </c>
      <c r="AB483">
        <v>13.94934662474139</v>
      </c>
      <c r="AC483">
        <v>14.118295060762666</v>
      </c>
      <c r="AD483">
        <v>9.8736665498184948</v>
      </c>
      <c r="AE483">
        <v>9.7862008579748565</v>
      </c>
      <c r="AF483">
        <v>14.537599873296395</v>
      </c>
      <c r="AG483">
        <v>12.23466251699671</v>
      </c>
      <c r="AI483">
        <v>365.07974636723725</v>
      </c>
    </row>
    <row r="484" spans="2:35" x14ac:dyDescent="0.25">
      <c r="B484" t="s">
        <v>508</v>
      </c>
      <c r="C484">
        <v>211</v>
      </c>
      <c r="D484">
        <v>220.4655222745063</v>
      </c>
      <c r="E484">
        <v>153.46585499239319</v>
      </c>
      <c r="F484">
        <v>144.25363812508712</v>
      </c>
      <c r="G484">
        <v>93.507873506811194</v>
      </c>
      <c r="H484">
        <v>50.970407872064015</v>
      </c>
      <c r="I484">
        <v>36.749380610983152</v>
      </c>
      <c r="J484">
        <v>53.802661605757692</v>
      </c>
      <c r="K484">
        <v>39.826371868784818</v>
      </c>
      <c r="L484">
        <v>107.1043553338565</v>
      </c>
      <c r="M484">
        <v>123.61720228760946</v>
      </c>
      <c r="N484">
        <v>186.58500539066088</v>
      </c>
      <c r="O484">
        <v>114.58489961198271</v>
      </c>
      <c r="P484">
        <v>198.45124650922673</v>
      </c>
      <c r="Q484">
        <v>344.72214462112254</v>
      </c>
      <c r="R484">
        <v>206.38434596724514</v>
      </c>
      <c r="S484">
        <v>190.92879959232491</v>
      </c>
      <c r="T484">
        <v>140.23408674648152</v>
      </c>
      <c r="U484">
        <v>177.9639136358665</v>
      </c>
      <c r="V484">
        <v>148.05548134370835</v>
      </c>
      <c r="W484">
        <v>243.34576050149661</v>
      </c>
      <c r="X484">
        <v>276.15277849382881</v>
      </c>
      <c r="Y484">
        <v>222.89168985525052</v>
      </c>
      <c r="Z484">
        <v>221.38067439288045</v>
      </c>
      <c r="AA484">
        <v>248.9976299008857</v>
      </c>
      <c r="AB484">
        <v>244.18905493653901</v>
      </c>
      <c r="AC484">
        <v>221.18297558252323</v>
      </c>
      <c r="AD484">
        <v>277.30234674866273</v>
      </c>
      <c r="AE484">
        <v>284.64770681007553</v>
      </c>
      <c r="AF484">
        <v>223.80247332423983</v>
      </c>
      <c r="AG484">
        <v>174.12941023808526</v>
      </c>
      <c r="AI484">
        <v>123.61720228760946</v>
      </c>
    </row>
    <row r="485" spans="2:35" x14ac:dyDescent="0.25">
      <c r="B485" t="s">
        <v>509</v>
      </c>
      <c r="C485">
        <v>211</v>
      </c>
      <c r="D485">
        <v>334.23255394977451</v>
      </c>
      <c r="E485">
        <v>463.00250945167119</v>
      </c>
      <c r="F485">
        <v>241.7424789293421</v>
      </c>
      <c r="G485">
        <v>444.00207033695261</v>
      </c>
      <c r="H485">
        <v>313.58387277935014</v>
      </c>
      <c r="I485">
        <v>431.49963104644883</v>
      </c>
      <c r="J485">
        <v>829.91729133937667</v>
      </c>
      <c r="K485">
        <v>871.16773366470397</v>
      </c>
      <c r="L485">
        <v>868.27249028513995</v>
      </c>
      <c r="M485">
        <v>245.90497943875823</v>
      </c>
      <c r="N485">
        <v>520.7755984030789</v>
      </c>
      <c r="O485">
        <v>691.81261419969019</v>
      </c>
      <c r="P485">
        <v>652.15385157314142</v>
      </c>
      <c r="Q485">
        <v>777.76419416057865</v>
      </c>
      <c r="R485">
        <v>295.51075049128883</v>
      </c>
      <c r="S485">
        <v>116.93923405101843</v>
      </c>
      <c r="T485">
        <v>95.208711863826139</v>
      </c>
      <c r="U485">
        <v>151.96444455487631</v>
      </c>
      <c r="V485">
        <v>170.84542916652467</v>
      </c>
      <c r="W485">
        <v>195.95680881266836</v>
      </c>
      <c r="X485">
        <v>598.96059783650423</v>
      </c>
      <c r="Y485">
        <v>461.90016049445973</v>
      </c>
      <c r="Z485">
        <v>593.96474685360477</v>
      </c>
      <c r="AA485">
        <v>369.45863116889683</v>
      </c>
      <c r="AB485">
        <v>550.28432841215454</v>
      </c>
      <c r="AC485">
        <v>587.25046352068762</v>
      </c>
      <c r="AD485">
        <v>300.7500529522527</v>
      </c>
      <c r="AE485">
        <v>233.05156971989032</v>
      </c>
      <c r="AF485">
        <v>210.3703192338472</v>
      </c>
      <c r="AG485">
        <v>142.00024456709397</v>
      </c>
      <c r="AI485">
        <v>245.90497943875823</v>
      </c>
    </row>
    <row r="486" spans="2:35" x14ac:dyDescent="0.25">
      <c r="B486" t="s">
        <v>510</v>
      </c>
      <c r="C486">
        <v>211</v>
      </c>
      <c r="D486">
        <v>103.81316530963676</v>
      </c>
      <c r="E486">
        <v>34.465604629580803</v>
      </c>
      <c r="F486">
        <v>20.28019981148126</v>
      </c>
      <c r="G486">
        <v>28.814589593316363</v>
      </c>
      <c r="H486">
        <v>30.913907511374461</v>
      </c>
      <c r="I486">
        <v>60.576537803170503</v>
      </c>
      <c r="J486">
        <v>70.427681763586008</v>
      </c>
      <c r="K486">
        <v>74.318548807339795</v>
      </c>
      <c r="L486">
        <v>58.577491780447637</v>
      </c>
      <c r="M486">
        <v>47.506626139766716</v>
      </c>
      <c r="N486">
        <v>64.021344776487737</v>
      </c>
      <c r="O486">
        <v>67.069551507453355</v>
      </c>
      <c r="P486">
        <v>76.36684448784186</v>
      </c>
      <c r="Q486">
        <v>63.37382788598908</v>
      </c>
      <c r="R486">
        <v>72.869412896831946</v>
      </c>
      <c r="S486">
        <v>53.748788660084095</v>
      </c>
      <c r="T486">
        <v>62.444536210994684</v>
      </c>
      <c r="U486">
        <v>93.498108508504686</v>
      </c>
      <c r="V486">
        <v>156.04108221248867</v>
      </c>
      <c r="W486">
        <v>153.14310055958887</v>
      </c>
      <c r="X486">
        <v>143.18626797744926</v>
      </c>
      <c r="Y486">
        <v>154.43292637388743</v>
      </c>
      <c r="Z486">
        <v>247.94563375679326</v>
      </c>
      <c r="AA486">
        <v>116.90196253483742</v>
      </c>
      <c r="AB486">
        <v>110.82051819283515</v>
      </c>
      <c r="AC486">
        <v>56.049810058109912</v>
      </c>
      <c r="AD486">
        <v>40.522393050819126</v>
      </c>
      <c r="AE486">
        <v>26.770193969944337</v>
      </c>
      <c r="AF486">
        <v>38.298820940158315</v>
      </c>
      <c r="AG486">
        <v>37.306587460668553</v>
      </c>
      <c r="AI486">
        <v>47.506626139766716</v>
      </c>
    </row>
    <row r="487" spans="2:35" x14ac:dyDescent="0.25">
      <c r="B487" t="s">
        <v>511</v>
      </c>
      <c r="C487">
        <v>211</v>
      </c>
      <c r="D487">
        <v>191.38324083710921</v>
      </c>
      <c r="E487">
        <v>227.74483324249886</v>
      </c>
      <c r="F487">
        <v>199.74613227542355</v>
      </c>
      <c r="G487">
        <v>165.18199262279711</v>
      </c>
      <c r="H487">
        <v>157.20868998950834</v>
      </c>
      <c r="I487">
        <v>172.45731797714788</v>
      </c>
      <c r="J487">
        <v>194.64071445221876</v>
      </c>
      <c r="K487">
        <v>205.91699597645083</v>
      </c>
      <c r="L487">
        <v>225.67750749597937</v>
      </c>
      <c r="M487">
        <v>261.41987695061528</v>
      </c>
      <c r="N487">
        <v>151.5364817810939</v>
      </c>
      <c r="O487">
        <v>214.737235621889</v>
      </c>
      <c r="P487">
        <v>163.18533472202739</v>
      </c>
      <c r="Q487">
        <v>187.70178718839517</v>
      </c>
      <c r="R487">
        <v>293.14390428941232</v>
      </c>
      <c r="S487">
        <v>431.68872942782554</v>
      </c>
      <c r="T487">
        <v>273.24357097190438</v>
      </c>
      <c r="U487">
        <v>356.96132371189316</v>
      </c>
      <c r="V487">
        <v>408.87331499032882</v>
      </c>
      <c r="W487">
        <v>359.99405088506626</v>
      </c>
      <c r="X487">
        <v>543.02635205379386</v>
      </c>
      <c r="Y487">
        <v>981.06222660752348</v>
      </c>
      <c r="Z487">
        <v>1221.8155456091529</v>
      </c>
      <c r="AA487">
        <v>1215.412554048577</v>
      </c>
      <c r="AB487">
        <v>656.1192926279773</v>
      </c>
      <c r="AC487">
        <v>642.50185510600704</v>
      </c>
      <c r="AD487">
        <v>1046.6900690101397</v>
      </c>
      <c r="AE487">
        <v>938.39572844524253</v>
      </c>
      <c r="AF487">
        <v>793.76741673209597</v>
      </c>
      <c r="AG487">
        <v>1410.5430907020759</v>
      </c>
      <c r="AI487">
        <v>261.41987695061528</v>
      </c>
    </row>
    <row r="488" spans="2:35" x14ac:dyDescent="0.25">
      <c r="B488" t="s">
        <v>512</v>
      </c>
      <c r="C488">
        <v>211</v>
      </c>
      <c r="D488">
        <v>280.33108351187389</v>
      </c>
      <c r="E488">
        <v>295.17342687314817</v>
      </c>
      <c r="F488">
        <v>490.67686938171329</v>
      </c>
      <c r="G488">
        <v>399.56860787973011</v>
      </c>
      <c r="H488">
        <v>316.77189024314379</v>
      </c>
      <c r="I488">
        <v>344.96759935936939</v>
      </c>
      <c r="J488">
        <v>321.27404678137867</v>
      </c>
      <c r="K488">
        <v>370.99414683694704</v>
      </c>
      <c r="L488">
        <v>334.63163154587795</v>
      </c>
      <c r="M488">
        <v>470.36258487918127</v>
      </c>
      <c r="N488">
        <v>378.94707799349038</v>
      </c>
      <c r="O488">
        <v>738.76761794871709</v>
      </c>
      <c r="P488">
        <v>469.0502804226976</v>
      </c>
      <c r="Q488">
        <v>554.34419734813309</v>
      </c>
      <c r="R488">
        <v>864.70308552474785</v>
      </c>
      <c r="S488">
        <v>809.86990377991003</v>
      </c>
      <c r="T488">
        <v>2123.0180948476759</v>
      </c>
      <c r="U488">
        <v>2509.3750081434891</v>
      </c>
      <c r="V488">
        <v>1854.2380086301082</v>
      </c>
      <c r="W488">
        <v>4930.3717552277749</v>
      </c>
      <c r="X488">
        <v>5558.2154130059362</v>
      </c>
      <c r="Y488">
        <v>4485.4348661160075</v>
      </c>
      <c r="Z488">
        <v>3649.115303986026</v>
      </c>
      <c r="AA488">
        <v>1973.5557912923553</v>
      </c>
      <c r="AB488">
        <v>2279.9962336283161</v>
      </c>
      <c r="AC488">
        <v>3365.3704509442423</v>
      </c>
      <c r="AD488">
        <v>3614.7911991524884</v>
      </c>
      <c r="AE488">
        <v>1629.5002465796688</v>
      </c>
      <c r="AF488">
        <v>2133.6649227693752</v>
      </c>
      <c r="AG488">
        <v>7005.5976819108719</v>
      </c>
      <c r="AI488">
        <v>470.36258487918127</v>
      </c>
    </row>
    <row r="489" spans="2:35" x14ac:dyDescent="0.25">
      <c r="B489" t="s">
        <v>513</v>
      </c>
      <c r="C489">
        <v>211</v>
      </c>
      <c r="D489">
        <v>181.10360297946906</v>
      </c>
      <c r="E489">
        <v>170.31566835892326</v>
      </c>
      <c r="F489">
        <v>133.67600767965487</v>
      </c>
      <c r="G489">
        <v>156.63074912321994</v>
      </c>
      <c r="H489">
        <v>165.51847416273739</v>
      </c>
      <c r="I489">
        <v>101.30794250887634</v>
      </c>
      <c r="J489">
        <v>176.17620794908532</v>
      </c>
      <c r="K489">
        <v>113.16845929954569</v>
      </c>
      <c r="L489">
        <v>96.021090070916514</v>
      </c>
      <c r="M489">
        <v>81.065644875308877</v>
      </c>
      <c r="N489">
        <v>40.154071621884285</v>
      </c>
      <c r="O489">
        <v>41.057916973831958</v>
      </c>
      <c r="P489">
        <v>47.281223798848046</v>
      </c>
      <c r="Q489">
        <v>25.799407629217079</v>
      </c>
      <c r="R489">
        <v>29.001281379266565</v>
      </c>
      <c r="S489">
        <v>33.776877912249567</v>
      </c>
      <c r="T489">
        <v>48.622061999430422</v>
      </c>
      <c r="U489">
        <v>63.691569744689311</v>
      </c>
      <c r="V489">
        <v>220.75854418792406</v>
      </c>
      <c r="W489">
        <v>195.10715504818145</v>
      </c>
      <c r="X489">
        <v>181.24336918908782</v>
      </c>
      <c r="Y489">
        <v>75.412105172953218</v>
      </c>
      <c r="Z489">
        <v>54.745867094366453</v>
      </c>
      <c r="AA489">
        <v>41.429642800357279</v>
      </c>
      <c r="AB489">
        <v>29.84144943497142</v>
      </c>
      <c r="AC489">
        <v>34.84961436814956</v>
      </c>
      <c r="AD489">
        <v>52.537635983072072</v>
      </c>
      <c r="AE489">
        <v>43.354437092348896</v>
      </c>
      <c r="AF489">
        <v>27.182711770706796</v>
      </c>
      <c r="AG489">
        <v>37.055592449456441</v>
      </c>
      <c r="AI489">
        <v>81.065644875308877</v>
      </c>
    </row>
    <row r="490" spans="2:35" x14ac:dyDescent="0.25">
      <c r="B490" t="s">
        <v>514</v>
      </c>
      <c r="C490">
        <v>211</v>
      </c>
      <c r="D490">
        <v>254.39720579451736</v>
      </c>
      <c r="E490">
        <v>198.95155764868383</v>
      </c>
      <c r="F490">
        <v>124.51551009995974</v>
      </c>
      <c r="G490">
        <v>121.52963167043886</v>
      </c>
      <c r="H490">
        <v>143.286057611872</v>
      </c>
      <c r="I490">
        <v>99.841643887645802</v>
      </c>
      <c r="J490">
        <v>57.410166256094065</v>
      </c>
      <c r="K490">
        <v>49.347546996819069</v>
      </c>
      <c r="L490">
        <v>56.590529598459497</v>
      </c>
      <c r="M490">
        <v>60.916885225003128</v>
      </c>
      <c r="N490">
        <v>35.914419872186187</v>
      </c>
      <c r="O490">
        <v>167.75691619333318</v>
      </c>
      <c r="P490">
        <v>181.46804108189903</v>
      </c>
      <c r="Q490">
        <v>358.93294942097862</v>
      </c>
      <c r="R490">
        <v>692.98723250363469</v>
      </c>
      <c r="S490">
        <v>595.33382711974605</v>
      </c>
      <c r="T490">
        <v>1335.8028048688802</v>
      </c>
      <c r="U490">
        <v>924.99854963188545</v>
      </c>
      <c r="V490">
        <v>1211.8400019338478</v>
      </c>
      <c r="W490">
        <v>397.70401125799316</v>
      </c>
      <c r="X490">
        <v>235.33151351652458</v>
      </c>
      <c r="Y490">
        <v>229.28212664651647</v>
      </c>
      <c r="Z490">
        <v>233.20615970619852</v>
      </c>
      <c r="AA490">
        <v>347.74881435449396</v>
      </c>
      <c r="AB490">
        <v>255.25904706774634</v>
      </c>
      <c r="AC490">
        <v>136.17768210795586</v>
      </c>
      <c r="AD490">
        <v>97.842709982182242</v>
      </c>
      <c r="AE490">
        <v>63.211403964987625</v>
      </c>
      <c r="AF490">
        <v>54.888677604230331</v>
      </c>
      <c r="AG490">
        <v>75.998542777295171</v>
      </c>
      <c r="AI490">
        <v>60.916885225003128</v>
      </c>
    </row>
    <row r="491" spans="2:35" x14ac:dyDescent="0.25">
      <c r="B491" t="s">
        <v>515</v>
      </c>
      <c r="C491">
        <v>211</v>
      </c>
      <c r="D491">
        <v>267.46711048930655</v>
      </c>
      <c r="E491">
        <v>137.65862276607893</v>
      </c>
      <c r="F491">
        <v>393.30890543609809</v>
      </c>
      <c r="G491">
        <v>290.33279048715792</v>
      </c>
      <c r="H491">
        <v>264.14739103303378</v>
      </c>
      <c r="I491">
        <v>599.56811547282609</v>
      </c>
      <c r="J491">
        <v>1047.1806064079112</v>
      </c>
      <c r="K491">
        <v>1449.1170878492651</v>
      </c>
      <c r="L491">
        <v>1141.1536879000589</v>
      </c>
      <c r="M491">
        <v>738.26107090311302</v>
      </c>
      <c r="N491">
        <v>587.75063148930928</v>
      </c>
      <c r="O491">
        <v>837.7473053933611</v>
      </c>
      <c r="P491">
        <v>1341.4870368282623</v>
      </c>
      <c r="Q491">
        <v>1980.5819315040428</v>
      </c>
      <c r="R491">
        <v>2995.5498061280177</v>
      </c>
      <c r="S491">
        <v>2200.4115932327422</v>
      </c>
      <c r="T491">
        <v>2106.5016519734627</v>
      </c>
      <c r="U491">
        <v>1578.2344103048856</v>
      </c>
      <c r="V491">
        <v>1940.5922238034318</v>
      </c>
      <c r="W491">
        <v>1779.8305808396601</v>
      </c>
      <c r="X491">
        <v>1614.8037879571109</v>
      </c>
      <c r="Y491">
        <v>898.20817776942113</v>
      </c>
      <c r="Z491">
        <v>1615.9422296259061</v>
      </c>
      <c r="AA491">
        <v>1811.7669770733573</v>
      </c>
      <c r="AB491">
        <v>1835.2881764558736</v>
      </c>
      <c r="AC491">
        <v>1042.9870520723498</v>
      </c>
      <c r="AD491">
        <v>1088.7393026868406</v>
      </c>
      <c r="AE491">
        <v>799.24416687578866</v>
      </c>
      <c r="AF491">
        <v>1215.8571278631175</v>
      </c>
      <c r="AG491">
        <v>528.69237917180567</v>
      </c>
      <c r="AI491">
        <v>738.26107090311302</v>
      </c>
    </row>
    <row r="492" spans="2:35" x14ac:dyDescent="0.25">
      <c r="B492" t="s">
        <v>516</v>
      </c>
      <c r="C492">
        <v>211</v>
      </c>
      <c r="D492">
        <v>110.71966884206203</v>
      </c>
      <c r="E492">
        <v>338.06675894097066</v>
      </c>
      <c r="F492">
        <v>435.26570289085765</v>
      </c>
      <c r="G492">
        <v>407.7592024117759</v>
      </c>
      <c r="H492">
        <v>390.76940276126089</v>
      </c>
      <c r="I492">
        <v>294.81593878232314</v>
      </c>
      <c r="J492">
        <v>539.99143663973598</v>
      </c>
      <c r="K492">
        <v>390.81867182067055</v>
      </c>
      <c r="L492">
        <v>477.76272154504153</v>
      </c>
      <c r="M492">
        <v>464.91820449493895</v>
      </c>
      <c r="N492">
        <v>516.09290454304528</v>
      </c>
      <c r="O492">
        <v>536.42014596896774</v>
      </c>
      <c r="P492">
        <v>806.86663939852622</v>
      </c>
      <c r="Q492">
        <v>787.6281754167702</v>
      </c>
      <c r="R492">
        <v>2977.6376913671256</v>
      </c>
      <c r="S492">
        <v>3283.4476249122276</v>
      </c>
      <c r="T492">
        <v>2394.0905591017063</v>
      </c>
      <c r="U492">
        <v>2720.2584588848231</v>
      </c>
      <c r="V492">
        <v>1952.7343604924329</v>
      </c>
      <c r="W492">
        <v>2485.8391731729839</v>
      </c>
      <c r="X492">
        <v>1561.2619094851998</v>
      </c>
      <c r="Y492">
        <v>1594.6483603215279</v>
      </c>
      <c r="Z492">
        <v>2008.5581275046852</v>
      </c>
      <c r="AA492">
        <v>3948.8709706734721</v>
      </c>
      <c r="AB492">
        <v>9945.3204304882856</v>
      </c>
      <c r="AC492">
        <v>15044.742623024491</v>
      </c>
      <c r="AD492">
        <v>21059.535881457799</v>
      </c>
      <c r="AE492">
        <v>23561.271865030478</v>
      </c>
      <c r="AF492">
        <v>17629.434588421689</v>
      </c>
      <c r="AG492">
        <v>11767.227363060994</v>
      </c>
      <c r="AI492">
        <v>464.91820449493895</v>
      </c>
    </row>
    <row r="493" spans="2:35" x14ac:dyDescent="0.25">
      <c r="B493" t="s">
        <v>517</v>
      </c>
      <c r="C493">
        <v>211</v>
      </c>
      <c r="D493">
        <v>281.54880188368122</v>
      </c>
      <c r="E493">
        <v>183.73770935574055</v>
      </c>
      <c r="F493">
        <v>144.65887123175312</v>
      </c>
      <c r="G493">
        <v>184.30026352506439</v>
      </c>
      <c r="H493">
        <v>206.09414428661293</v>
      </c>
      <c r="I493">
        <v>261.49066781584361</v>
      </c>
      <c r="J493">
        <v>113.96838415126552</v>
      </c>
      <c r="K493">
        <v>196.95722567657285</v>
      </c>
      <c r="L493">
        <v>281.72105749376624</v>
      </c>
      <c r="M493">
        <v>195.4794166656589</v>
      </c>
      <c r="N493">
        <v>218.446972303959</v>
      </c>
      <c r="O493">
        <v>441.26655198977312</v>
      </c>
      <c r="P493">
        <v>288.54499583597516</v>
      </c>
      <c r="Q493">
        <v>288.81497283094802</v>
      </c>
      <c r="R493">
        <v>555.91381025928081</v>
      </c>
      <c r="S493">
        <v>422.10073373838395</v>
      </c>
      <c r="T493">
        <v>407.70570536696073</v>
      </c>
      <c r="U493">
        <v>385.08647912397907</v>
      </c>
      <c r="V493">
        <v>449.75876335369469</v>
      </c>
      <c r="W493">
        <v>389.77819440054009</v>
      </c>
      <c r="X493">
        <v>391.0190582172886</v>
      </c>
      <c r="Y493">
        <v>882.82127311020577</v>
      </c>
      <c r="Z493">
        <v>671.6045966688049</v>
      </c>
      <c r="AA493">
        <v>913.14586249021329</v>
      </c>
      <c r="AB493">
        <v>1431.4665368489593</v>
      </c>
      <c r="AC493">
        <v>2263.4396614326902</v>
      </c>
      <c r="AD493">
        <v>2301.7877863944564</v>
      </c>
      <c r="AE493">
        <v>1332.6165839127236</v>
      </c>
      <c r="AF493">
        <v>940.2405680361062</v>
      </c>
      <c r="AG493">
        <v>800.20156049057459</v>
      </c>
      <c r="AI493">
        <v>195.4794166656589</v>
      </c>
    </row>
    <row r="494" spans="2:35" x14ac:dyDescent="0.25">
      <c r="B494" t="s">
        <v>518</v>
      </c>
      <c r="C494">
        <v>211</v>
      </c>
      <c r="D494">
        <v>276.12407033004354</v>
      </c>
      <c r="E494">
        <v>88.506358465576824</v>
      </c>
      <c r="F494">
        <v>129.46762057470625</v>
      </c>
      <c r="G494">
        <v>263.52689866070813</v>
      </c>
      <c r="H494">
        <v>415.96664549689888</v>
      </c>
      <c r="I494">
        <v>507.96162745348335</v>
      </c>
      <c r="J494">
        <v>621.14941423101334</v>
      </c>
      <c r="K494">
        <v>504.83723017900286</v>
      </c>
      <c r="L494">
        <v>231.62754393175783</v>
      </c>
      <c r="M494">
        <v>205.80807677131929</v>
      </c>
      <c r="N494">
        <v>248.91016238667018</v>
      </c>
      <c r="O494">
        <v>129.71421816473108</v>
      </c>
      <c r="P494">
        <v>142.48530547424474</v>
      </c>
      <c r="Q494">
        <v>286.34895855678531</v>
      </c>
      <c r="R494">
        <v>465.28661274869614</v>
      </c>
      <c r="S494">
        <v>554.74317163468731</v>
      </c>
      <c r="T494">
        <v>531.36365072260764</v>
      </c>
      <c r="U494">
        <v>589.29005040686422</v>
      </c>
      <c r="V494">
        <v>481.9652389697718</v>
      </c>
      <c r="W494">
        <v>428.35712691269509</v>
      </c>
      <c r="X494">
        <v>1082.5257916736011</v>
      </c>
      <c r="Y494">
        <v>751.90935181157761</v>
      </c>
      <c r="Z494">
        <v>975.47344437247352</v>
      </c>
      <c r="AA494">
        <v>1364.20375202332</v>
      </c>
      <c r="AB494">
        <v>1076.9359031602039</v>
      </c>
      <c r="AC494">
        <v>623.03526118565208</v>
      </c>
      <c r="AD494">
        <v>1554.4384011317256</v>
      </c>
      <c r="AE494">
        <v>2895.6144651662084</v>
      </c>
      <c r="AF494">
        <v>2217.6709734408741</v>
      </c>
      <c r="AG494">
        <v>1213.0377575664058</v>
      </c>
      <c r="AI494">
        <v>205.80807677131929</v>
      </c>
    </row>
    <row r="495" spans="2:35" x14ac:dyDescent="0.25">
      <c r="B495" t="s">
        <v>519</v>
      </c>
      <c r="C495">
        <v>211</v>
      </c>
      <c r="D495">
        <v>226.54706687327646</v>
      </c>
      <c r="E495">
        <v>177.26673862867162</v>
      </c>
      <c r="F495">
        <v>107.66506235892886</v>
      </c>
      <c r="G495">
        <v>82.304682148601486</v>
      </c>
      <c r="H495">
        <v>82.123955018524171</v>
      </c>
      <c r="I495">
        <v>197.61961442169357</v>
      </c>
      <c r="J495">
        <v>182.15765856383439</v>
      </c>
      <c r="K495">
        <v>308.81459056544736</v>
      </c>
      <c r="L495">
        <v>244.32997240359043</v>
      </c>
      <c r="M495">
        <v>206.09520545630727</v>
      </c>
      <c r="N495">
        <v>209.50743507111414</v>
      </c>
      <c r="O495">
        <v>194.2742992834776</v>
      </c>
      <c r="P495">
        <v>219.38596101052491</v>
      </c>
      <c r="Q495">
        <v>556.10436899332581</v>
      </c>
      <c r="R495">
        <v>935.02566888209776</v>
      </c>
      <c r="S495">
        <v>338.54418107919008</v>
      </c>
      <c r="T495">
        <v>343.21324401897203</v>
      </c>
      <c r="U495">
        <v>267.7434150370828</v>
      </c>
      <c r="V495">
        <v>386.0365625757093</v>
      </c>
      <c r="W495">
        <v>522.30543315709667</v>
      </c>
      <c r="X495">
        <v>759.0924848495024</v>
      </c>
      <c r="Y495">
        <v>595.9268968769652</v>
      </c>
      <c r="Z495">
        <v>398.10424045509598</v>
      </c>
      <c r="AA495">
        <v>485.73980202939049</v>
      </c>
      <c r="AB495">
        <v>528.69962481170626</v>
      </c>
      <c r="AC495">
        <v>777.93887114395159</v>
      </c>
      <c r="AD495">
        <v>784.39685802896031</v>
      </c>
      <c r="AE495">
        <v>773.00043171944924</v>
      </c>
      <c r="AF495">
        <v>1374.2055006358969</v>
      </c>
      <c r="AG495">
        <v>2068.3533960558429</v>
      </c>
      <c r="AI495">
        <v>206.09520545630727</v>
      </c>
    </row>
    <row r="496" spans="2:35" x14ac:dyDescent="0.25">
      <c r="B496" t="s">
        <v>520</v>
      </c>
      <c r="C496">
        <v>211</v>
      </c>
      <c r="D496">
        <v>223.50674332167836</v>
      </c>
      <c r="E496">
        <v>277.94202309577281</v>
      </c>
      <c r="F496">
        <v>338.07323704828372</v>
      </c>
      <c r="G496">
        <v>348.38885843836761</v>
      </c>
      <c r="H496">
        <v>334.1309411581135</v>
      </c>
      <c r="I496">
        <v>683.48630039389116</v>
      </c>
      <c r="J496">
        <v>2072.7445710081979</v>
      </c>
      <c r="K496">
        <v>1763.9059050448941</v>
      </c>
      <c r="L496">
        <v>3647.8292738391569</v>
      </c>
      <c r="M496">
        <v>3119.8270001853321</v>
      </c>
      <c r="N496">
        <v>2466.395004896774</v>
      </c>
      <c r="O496">
        <v>1652.7796489095008</v>
      </c>
      <c r="P496">
        <v>1030.6707982902194</v>
      </c>
      <c r="Q496">
        <v>676.37053670293449</v>
      </c>
      <c r="R496">
        <v>711.65204385001914</v>
      </c>
      <c r="S496">
        <v>1244.6835762444032</v>
      </c>
      <c r="T496">
        <v>1880.6388711306845</v>
      </c>
      <c r="U496">
        <v>2006.647981619968</v>
      </c>
      <c r="V496">
        <v>5434.9973120122313</v>
      </c>
      <c r="W496">
        <v>7484.2182182411289</v>
      </c>
      <c r="X496">
        <v>5595.7876472465859</v>
      </c>
      <c r="Y496">
        <v>8160.8676864319896</v>
      </c>
      <c r="Z496">
        <v>4974.1012411096472</v>
      </c>
      <c r="AA496">
        <v>4710.3100226209035</v>
      </c>
      <c r="AB496">
        <v>8851.7901002545987</v>
      </c>
      <c r="AC496">
        <v>11695.477702322489</v>
      </c>
      <c r="AD496">
        <v>23556.877469705381</v>
      </c>
      <c r="AE496">
        <v>24956.422209182219</v>
      </c>
      <c r="AF496">
        <v>28815.815877585552</v>
      </c>
      <c r="AG496">
        <v>13839.173137568425</v>
      </c>
      <c r="AI496">
        <v>3119.8270001853321</v>
      </c>
    </row>
    <row r="497" spans="2:35" x14ac:dyDescent="0.25">
      <c r="B497" t="s">
        <v>521</v>
      </c>
      <c r="C497">
        <v>211</v>
      </c>
      <c r="D497">
        <v>387.27594524609543</v>
      </c>
      <c r="E497">
        <v>327.62686265171999</v>
      </c>
      <c r="F497">
        <v>450.56976513583612</v>
      </c>
      <c r="G497">
        <v>418.67629706832088</v>
      </c>
      <c r="H497">
        <v>555.85324500851368</v>
      </c>
      <c r="I497">
        <v>294.9668006692329</v>
      </c>
      <c r="J497">
        <v>343.0972162552917</v>
      </c>
      <c r="K497">
        <v>157.5276934340244</v>
      </c>
      <c r="L497">
        <v>247.57606559274853</v>
      </c>
      <c r="M497">
        <v>263.17352586180795</v>
      </c>
      <c r="N497">
        <v>387.85198108943007</v>
      </c>
      <c r="O497">
        <v>185.09830300071332</v>
      </c>
      <c r="P497">
        <v>253.08777899721716</v>
      </c>
      <c r="Q497">
        <v>181.60684681775689</v>
      </c>
      <c r="R497">
        <v>260.09101723909902</v>
      </c>
      <c r="S497">
        <v>160.96229364711064</v>
      </c>
      <c r="T497">
        <v>305.19320892133095</v>
      </c>
      <c r="U497">
        <v>351.90440301090848</v>
      </c>
      <c r="V497">
        <v>408.87125375251151</v>
      </c>
      <c r="W497">
        <v>248.4081791409964</v>
      </c>
      <c r="X497">
        <v>175.97458802790749</v>
      </c>
      <c r="Y497">
        <v>203.8225406449472</v>
      </c>
      <c r="Z497">
        <v>343.63234907345566</v>
      </c>
      <c r="AA497">
        <v>322.02212494829956</v>
      </c>
      <c r="AB497">
        <v>210.24526184699815</v>
      </c>
      <c r="AC497">
        <v>228.15173578693066</v>
      </c>
      <c r="AD497">
        <v>135.14701019963843</v>
      </c>
      <c r="AE497">
        <v>168.43999842285382</v>
      </c>
      <c r="AF497">
        <v>100.66724897525228</v>
      </c>
      <c r="AG497">
        <v>61.715645268176566</v>
      </c>
      <c r="AI497">
        <v>263.17352586180795</v>
      </c>
    </row>
    <row r="498" spans="2:35" x14ac:dyDescent="0.25">
      <c r="B498" t="s">
        <v>522</v>
      </c>
      <c r="C498">
        <v>211</v>
      </c>
      <c r="D498">
        <v>173.99579501121679</v>
      </c>
      <c r="E498">
        <v>185.50311429273128</v>
      </c>
      <c r="F498">
        <v>76.449696676785365</v>
      </c>
      <c r="G498">
        <v>50.214021896178622</v>
      </c>
      <c r="H498">
        <v>68.933555364625434</v>
      </c>
      <c r="I498">
        <v>77.756640066461372</v>
      </c>
      <c r="J498">
        <v>101.42028269027161</v>
      </c>
      <c r="K498">
        <v>89.126667951141073</v>
      </c>
      <c r="L498">
        <v>80.9431274448919</v>
      </c>
      <c r="M498">
        <v>56.373920389310051</v>
      </c>
      <c r="N498">
        <v>81.501207375948411</v>
      </c>
      <c r="O498">
        <v>89.316579536183639</v>
      </c>
      <c r="P498">
        <v>116.58164075501232</v>
      </c>
      <c r="Q498">
        <v>209.36215080728422</v>
      </c>
      <c r="R498">
        <v>230.87945744535202</v>
      </c>
      <c r="S498">
        <v>216.71094858773779</v>
      </c>
      <c r="T498">
        <v>410.01410303945295</v>
      </c>
      <c r="U498">
        <v>454.41700201768225</v>
      </c>
      <c r="V498">
        <v>580.3617003012339</v>
      </c>
      <c r="W498">
        <v>426.90293570214152</v>
      </c>
      <c r="X498">
        <v>688.22871854867515</v>
      </c>
      <c r="Y498">
        <v>1110.0154794304472</v>
      </c>
      <c r="Z498">
        <v>1755.7146928013183</v>
      </c>
      <c r="AA498">
        <v>5738.5938621197583</v>
      </c>
      <c r="AB498">
        <v>4673.1223698385211</v>
      </c>
      <c r="AC498">
        <v>3799.2732841365969</v>
      </c>
      <c r="AD498">
        <v>3987.7998292127545</v>
      </c>
      <c r="AE498">
        <v>4612.9286881896105</v>
      </c>
      <c r="AF498">
        <v>3979.3182367203385</v>
      </c>
      <c r="AG498">
        <v>4670.4669113865457</v>
      </c>
      <c r="AI498">
        <v>56.373920389310051</v>
      </c>
    </row>
    <row r="499" spans="2:35" x14ac:dyDescent="0.25">
      <c r="B499" t="s">
        <v>523</v>
      </c>
      <c r="C499">
        <v>211</v>
      </c>
      <c r="D499">
        <v>337.71351780711558</v>
      </c>
      <c r="E499">
        <v>357.77597488961743</v>
      </c>
      <c r="F499">
        <v>394.46397342641131</v>
      </c>
      <c r="G499">
        <v>535.77414456169913</v>
      </c>
      <c r="H499">
        <v>523.65809516470722</v>
      </c>
      <c r="I499">
        <v>548.12430095242325</v>
      </c>
      <c r="J499">
        <v>564.02692270721161</v>
      </c>
      <c r="K499">
        <v>1334.8665924084582</v>
      </c>
      <c r="L499">
        <v>1486.0116753062646</v>
      </c>
      <c r="M499">
        <v>2258.8027249071552</v>
      </c>
      <c r="N499">
        <v>1982.9268756733184</v>
      </c>
      <c r="O499">
        <v>1946.6289209343006</v>
      </c>
      <c r="P499">
        <v>1769.2023392196857</v>
      </c>
      <c r="Q499">
        <v>2929.7357109866057</v>
      </c>
      <c r="R499">
        <v>2481.3008218109121</v>
      </c>
      <c r="S499">
        <v>3386.2223071042413</v>
      </c>
      <c r="T499">
        <v>4373.7159091607627</v>
      </c>
      <c r="U499">
        <v>4922.2602506893745</v>
      </c>
      <c r="V499">
        <v>4487.9964371673668</v>
      </c>
      <c r="W499">
        <v>6315.0319964175742</v>
      </c>
      <c r="X499">
        <v>7317.6572591803733</v>
      </c>
      <c r="Y499">
        <v>9959.928930988046</v>
      </c>
      <c r="Z499">
        <v>5987.6215822410622</v>
      </c>
      <c r="AA499">
        <v>8547.904748042678</v>
      </c>
      <c r="AB499">
        <v>11919.122763846908</v>
      </c>
      <c r="AC499">
        <v>18502.406897358505</v>
      </c>
      <c r="AD499">
        <v>16447.060819610382</v>
      </c>
      <c r="AE499">
        <v>24191.277570579903</v>
      </c>
      <c r="AF499">
        <v>31745.348380516611</v>
      </c>
      <c r="AG499">
        <v>20709.748440076444</v>
      </c>
      <c r="AI499">
        <v>2258.8027249071552</v>
      </c>
    </row>
    <row r="500" spans="2:35" x14ac:dyDescent="0.25">
      <c r="B500" t="s">
        <v>524</v>
      </c>
      <c r="C500">
        <v>211</v>
      </c>
      <c r="D500">
        <v>77.662995927903168</v>
      </c>
      <c r="E500">
        <v>32.315675631912633</v>
      </c>
      <c r="F500">
        <v>30.208883044786813</v>
      </c>
      <c r="G500">
        <v>33.166247802356636</v>
      </c>
      <c r="H500">
        <v>30.678859370850635</v>
      </c>
      <c r="I500">
        <v>31.258217094857169</v>
      </c>
      <c r="J500">
        <v>26.931677652103424</v>
      </c>
      <c r="K500">
        <v>28.726804542862961</v>
      </c>
      <c r="L500">
        <v>51.868369988865481</v>
      </c>
      <c r="M500">
        <v>38.539290919599168</v>
      </c>
      <c r="N500">
        <v>26.798334102675248</v>
      </c>
      <c r="O500">
        <v>26.627806275121024</v>
      </c>
      <c r="P500">
        <v>46.11237349413188</v>
      </c>
      <c r="Q500">
        <v>26.378360306758079</v>
      </c>
      <c r="R500">
        <v>24.828028038970338</v>
      </c>
      <c r="S500">
        <v>58.650643285658148</v>
      </c>
      <c r="T500">
        <v>83.434647366564505</v>
      </c>
      <c r="U500">
        <v>111.09945983638437</v>
      </c>
      <c r="V500">
        <v>117.43812799262317</v>
      </c>
      <c r="W500">
        <v>146.65047140581871</v>
      </c>
      <c r="X500">
        <v>205.83341104872571</v>
      </c>
      <c r="Y500">
        <v>81.248089670990325</v>
      </c>
      <c r="Z500">
        <v>93.020387095163684</v>
      </c>
      <c r="AA500">
        <v>69.288456417458761</v>
      </c>
      <c r="AB500">
        <v>88.921090332442034</v>
      </c>
      <c r="AC500">
        <v>63.311069640178488</v>
      </c>
      <c r="AD500">
        <v>37.040137293694137</v>
      </c>
      <c r="AE500">
        <v>35.023113054224389</v>
      </c>
      <c r="AF500">
        <v>87.640169289424136</v>
      </c>
      <c r="AG500">
        <v>59.08275910726752</v>
      </c>
      <c r="AI500">
        <v>38.539290919599168</v>
      </c>
    </row>
    <row r="501" spans="2:35" x14ac:dyDescent="0.25">
      <c r="B501" t="s">
        <v>525</v>
      </c>
      <c r="C501">
        <v>211</v>
      </c>
      <c r="D501">
        <v>96.759588089475614</v>
      </c>
      <c r="E501">
        <v>84.978072221115369</v>
      </c>
      <c r="F501">
        <v>180.43191144896707</v>
      </c>
      <c r="G501">
        <v>208.19140858908659</v>
      </c>
      <c r="H501">
        <v>243.73689194029328</v>
      </c>
      <c r="I501">
        <v>264.87715765665052</v>
      </c>
      <c r="J501">
        <v>329.22167176464012</v>
      </c>
      <c r="K501">
        <v>315.66734982066066</v>
      </c>
      <c r="L501">
        <v>163.6463424883429</v>
      </c>
      <c r="M501">
        <v>188.72461101403795</v>
      </c>
      <c r="N501">
        <v>142.45497427745096</v>
      </c>
      <c r="O501">
        <v>143.88770693743004</v>
      </c>
      <c r="P501">
        <v>96.503635181126327</v>
      </c>
      <c r="Q501">
        <v>325.51750865100524</v>
      </c>
      <c r="R501">
        <v>284.2717220034981</v>
      </c>
      <c r="S501">
        <v>387.19003676445249</v>
      </c>
      <c r="T501">
        <v>341.86251815726115</v>
      </c>
      <c r="U501">
        <v>394.70680058962284</v>
      </c>
      <c r="V501">
        <v>239.10272058076512</v>
      </c>
      <c r="W501">
        <v>166.48896331692765</v>
      </c>
      <c r="X501">
        <v>51.263628646384959</v>
      </c>
      <c r="Y501">
        <v>42.942635139121485</v>
      </c>
      <c r="Z501">
        <v>21.429812748434408</v>
      </c>
      <c r="AA501">
        <v>20.892435136071938</v>
      </c>
      <c r="AB501">
        <v>29.138325626664042</v>
      </c>
      <c r="AC501">
        <v>25.728924908354603</v>
      </c>
      <c r="AD501">
        <v>55.389078993362695</v>
      </c>
      <c r="AE501">
        <v>46.014346566410026</v>
      </c>
      <c r="AF501">
        <v>32.41406436973508</v>
      </c>
      <c r="AG501">
        <v>51.679823761407029</v>
      </c>
      <c r="AI501">
        <v>188.72461101403795</v>
      </c>
    </row>
    <row r="502" spans="2:35" x14ac:dyDescent="0.25">
      <c r="B502" t="s">
        <v>526</v>
      </c>
      <c r="C502">
        <v>211</v>
      </c>
      <c r="D502">
        <v>146.85095000929687</v>
      </c>
      <c r="E502">
        <v>274.6160364017652</v>
      </c>
      <c r="F502">
        <v>382.62428070289292</v>
      </c>
      <c r="G502">
        <v>385.1951810435346</v>
      </c>
      <c r="H502">
        <v>355.72857588932112</v>
      </c>
      <c r="I502">
        <v>507.16449878357855</v>
      </c>
      <c r="J502">
        <v>847.97417520547594</v>
      </c>
      <c r="K502">
        <v>697.77903169003548</v>
      </c>
      <c r="L502">
        <v>805.32507943054907</v>
      </c>
      <c r="M502">
        <v>729.83305089333658</v>
      </c>
      <c r="N502">
        <v>929.61588735714577</v>
      </c>
      <c r="O502">
        <v>1864.0230612659666</v>
      </c>
      <c r="P502">
        <v>1874.6462894465665</v>
      </c>
      <c r="Q502">
        <v>3369.783474634914</v>
      </c>
      <c r="R502">
        <v>3007.7091825250541</v>
      </c>
      <c r="S502">
        <v>4069.1560933165606</v>
      </c>
      <c r="T502">
        <v>3356.0130770364881</v>
      </c>
      <c r="U502">
        <v>6260.4769719879532</v>
      </c>
      <c r="V502">
        <v>6444.3252934136381</v>
      </c>
      <c r="W502">
        <v>14021.005190904662</v>
      </c>
      <c r="X502">
        <v>28685.789946699268</v>
      </c>
      <c r="Y502">
        <v>38068.39630381461</v>
      </c>
      <c r="Z502">
        <v>38450.206101759431</v>
      </c>
      <c r="AA502">
        <v>43939.72670880596</v>
      </c>
      <c r="AB502">
        <v>44485.673567219645</v>
      </c>
      <c r="AC502">
        <v>52892.012210610788</v>
      </c>
      <c r="AD502">
        <v>64661.230075968444</v>
      </c>
      <c r="AE502">
        <v>108071.44599842912</v>
      </c>
      <c r="AF502">
        <v>108474.77773299726</v>
      </c>
      <c r="AG502">
        <v>164019.87198608037</v>
      </c>
      <c r="AI502">
        <v>729.83305089333658</v>
      </c>
    </row>
    <row r="503" spans="2:35" x14ac:dyDescent="0.25">
      <c r="B503" t="s">
        <v>527</v>
      </c>
      <c r="C503">
        <v>211</v>
      </c>
      <c r="D503">
        <v>434.98693382090744</v>
      </c>
      <c r="E503">
        <v>509.50865352228072</v>
      </c>
      <c r="F503">
        <v>540.06960714627667</v>
      </c>
      <c r="G503">
        <v>282.96056202900144</v>
      </c>
      <c r="H503">
        <v>640.71857122189181</v>
      </c>
      <c r="I503">
        <v>1515.680059737291</v>
      </c>
      <c r="J503">
        <v>3176.5295895590948</v>
      </c>
      <c r="K503">
        <v>4566.6313087453318</v>
      </c>
      <c r="L503">
        <v>5861.6672400150883</v>
      </c>
      <c r="M503">
        <v>3259.6127772623563</v>
      </c>
      <c r="N503">
        <v>4400.3424731695213</v>
      </c>
      <c r="O503">
        <v>3130.1144091644287</v>
      </c>
      <c r="P503">
        <v>1928.148570103461</v>
      </c>
      <c r="Q503">
        <v>2831.2804332526234</v>
      </c>
      <c r="R503">
        <v>3802.2744171779214</v>
      </c>
      <c r="S503">
        <v>6171.23526774538</v>
      </c>
      <c r="T503">
        <v>10201.7412830045</v>
      </c>
      <c r="U503">
        <v>11298.713283302697</v>
      </c>
      <c r="V503">
        <v>15313.761005528111</v>
      </c>
      <c r="W503">
        <v>7169.9911710898323</v>
      </c>
      <c r="X503">
        <v>19605.367658130846</v>
      </c>
      <c r="Y503">
        <v>20962.311252449526</v>
      </c>
      <c r="Z503">
        <v>29850.435589803881</v>
      </c>
      <c r="AA503">
        <v>27344.548863492761</v>
      </c>
      <c r="AB503">
        <v>16692.731931085407</v>
      </c>
      <c r="AC503">
        <v>23733.981374843832</v>
      </c>
      <c r="AD503">
        <v>24832.840798674388</v>
      </c>
      <c r="AE503">
        <v>22667.121987608138</v>
      </c>
      <c r="AF503">
        <v>43694.078432532973</v>
      </c>
      <c r="AG503">
        <v>45665.555227230645</v>
      </c>
      <c r="AI503">
        <v>3259.6127772623563</v>
      </c>
    </row>
    <row r="504" spans="2:35" x14ac:dyDescent="0.25">
      <c r="B504" t="s">
        <v>528</v>
      </c>
      <c r="C504">
        <v>211</v>
      </c>
      <c r="D504">
        <v>166.23695932407509</v>
      </c>
      <c r="E504">
        <v>227.6672218955369</v>
      </c>
      <c r="F504">
        <v>167.66955321808993</v>
      </c>
      <c r="G504">
        <v>126.87792585153839</v>
      </c>
      <c r="H504">
        <v>131.70552456451841</v>
      </c>
      <c r="I504">
        <v>158.48967458772887</v>
      </c>
      <c r="J504">
        <v>82.030115470309354</v>
      </c>
      <c r="K504">
        <v>45.023186355816712</v>
      </c>
      <c r="L504">
        <v>44.589079171216099</v>
      </c>
      <c r="M504">
        <v>53.967544148532404</v>
      </c>
      <c r="N504">
        <v>74.845900371195555</v>
      </c>
      <c r="O504">
        <v>49.899225191240347</v>
      </c>
      <c r="P504">
        <v>52.073115253837528</v>
      </c>
      <c r="Q504">
        <v>36.623709473086684</v>
      </c>
      <c r="R504">
        <v>54.087540656043281</v>
      </c>
      <c r="S504">
        <v>57.140748175522532</v>
      </c>
      <c r="T504">
        <v>62.73128071620674</v>
      </c>
      <c r="U504">
        <v>68.38424892293861</v>
      </c>
      <c r="V504">
        <v>65.968602815267772</v>
      </c>
      <c r="W504">
        <v>40.58122419654994</v>
      </c>
      <c r="X504">
        <v>31.432724126145512</v>
      </c>
      <c r="Y504">
        <v>27.157921996893378</v>
      </c>
      <c r="Z504">
        <v>26.713008747888072</v>
      </c>
      <c r="AA504">
        <v>41.631026324093433</v>
      </c>
      <c r="AB504">
        <v>71.589657744275257</v>
      </c>
      <c r="AC504">
        <v>77.950875617893104</v>
      </c>
      <c r="AD504">
        <v>77.792402362524896</v>
      </c>
      <c r="AE504">
        <v>89.702458744082534</v>
      </c>
      <c r="AF504">
        <v>55.911235058859766</v>
      </c>
      <c r="AG504">
        <v>44.929416505859265</v>
      </c>
      <c r="AI504">
        <v>53.967544148532404</v>
      </c>
    </row>
    <row r="505" spans="2:35" x14ac:dyDescent="0.25">
      <c r="B505" t="s">
        <v>529</v>
      </c>
      <c r="C505">
        <v>211</v>
      </c>
      <c r="D505">
        <v>83.12401097404522</v>
      </c>
      <c r="E505">
        <v>210.68663166921277</v>
      </c>
      <c r="F505">
        <v>218.06963753559853</v>
      </c>
      <c r="G505">
        <v>189.2869048883523</v>
      </c>
      <c r="H505">
        <v>186.53389250498685</v>
      </c>
      <c r="I505">
        <v>160.04542098075609</v>
      </c>
      <c r="J505">
        <v>211.24632241419636</v>
      </c>
      <c r="K505">
        <v>275.77999206682375</v>
      </c>
      <c r="L505">
        <v>193.04447911526091</v>
      </c>
      <c r="M505">
        <v>143.22474302833362</v>
      </c>
      <c r="N505">
        <v>223.40388383685627</v>
      </c>
      <c r="O505">
        <v>458.58302231603534</v>
      </c>
      <c r="P505">
        <v>142.399171212748</v>
      </c>
      <c r="Q505">
        <v>175.08465578395095</v>
      </c>
      <c r="R505">
        <v>145.96141855387478</v>
      </c>
      <c r="S505">
        <v>165.07407983478976</v>
      </c>
      <c r="T505">
        <v>183.377223071831</v>
      </c>
      <c r="U505">
        <v>168.99486108548282</v>
      </c>
      <c r="V505">
        <v>241.46893567812421</v>
      </c>
      <c r="W505">
        <v>189.80535894544383</v>
      </c>
      <c r="X505">
        <v>282.09959793046136</v>
      </c>
      <c r="Y505">
        <v>457.81843687154412</v>
      </c>
      <c r="Z505">
        <v>387.45309021289938</v>
      </c>
      <c r="AA505">
        <v>494.16147383142265</v>
      </c>
      <c r="AB505">
        <v>294.56826380120566</v>
      </c>
      <c r="AC505">
        <v>192.18731429183421</v>
      </c>
      <c r="AD505">
        <v>372.69014460025016</v>
      </c>
      <c r="AE505">
        <v>233.92649216479992</v>
      </c>
      <c r="AF505">
        <v>263.39625362663821</v>
      </c>
      <c r="AG505">
        <v>127.06351167502669</v>
      </c>
      <c r="AI505">
        <v>143.22474302833362</v>
      </c>
    </row>
    <row r="506" spans="2:35" x14ac:dyDescent="0.25">
      <c r="B506" t="s">
        <v>530</v>
      </c>
      <c r="C506">
        <v>211</v>
      </c>
      <c r="D506">
        <v>137.08704556136351</v>
      </c>
      <c r="E506">
        <v>180.18448767141763</v>
      </c>
      <c r="F506">
        <v>157.46380792451106</v>
      </c>
      <c r="G506">
        <v>202.55086026199393</v>
      </c>
      <c r="H506">
        <v>156.56213964435739</v>
      </c>
      <c r="I506">
        <v>99.648914281922302</v>
      </c>
      <c r="J506">
        <v>50.301721684933014</v>
      </c>
      <c r="K506">
        <v>97.491858273248127</v>
      </c>
      <c r="L506">
        <v>71.513547324097217</v>
      </c>
      <c r="M506">
        <v>58.793414605164955</v>
      </c>
      <c r="N506">
        <v>107.66949261677175</v>
      </c>
      <c r="O506">
        <v>67.724704911246647</v>
      </c>
      <c r="P506">
        <v>38.492071970595688</v>
      </c>
      <c r="Q506">
        <v>51.973852278811414</v>
      </c>
      <c r="R506">
        <v>95.162950961190163</v>
      </c>
      <c r="S506">
        <v>77.114601804634717</v>
      </c>
      <c r="T506">
        <v>78.837995876689334</v>
      </c>
      <c r="U506">
        <v>44.951867646995318</v>
      </c>
      <c r="V506">
        <v>95.807429993160923</v>
      </c>
      <c r="W506">
        <v>132.19216787208856</v>
      </c>
      <c r="X506">
        <v>82.574473934919254</v>
      </c>
      <c r="Y506">
        <v>54.990917521484185</v>
      </c>
      <c r="Z506">
        <v>31.844161262349076</v>
      </c>
      <c r="AA506">
        <v>14.413176070878958</v>
      </c>
      <c r="AB506">
        <v>18.135010167148245</v>
      </c>
      <c r="AC506">
        <v>27.700997831551526</v>
      </c>
      <c r="AD506">
        <v>22.038367034245841</v>
      </c>
      <c r="AE506">
        <v>17.857374751194993</v>
      </c>
      <c r="AF506">
        <v>9.6302562337536166</v>
      </c>
      <c r="AG506">
        <v>6.6263425925944741</v>
      </c>
      <c r="AI506">
        <v>58.793414605164955</v>
      </c>
    </row>
    <row r="507" spans="2:35" x14ac:dyDescent="0.25">
      <c r="B507" t="s">
        <v>531</v>
      </c>
      <c r="C507">
        <v>211</v>
      </c>
      <c r="D507">
        <v>196.52633177201616</v>
      </c>
      <c r="E507">
        <v>315.85874810549205</v>
      </c>
      <c r="F507">
        <v>354.97497408712485</v>
      </c>
      <c r="G507">
        <v>237.57618126785451</v>
      </c>
      <c r="H507">
        <v>463.00726574574298</v>
      </c>
      <c r="I507">
        <v>752.79963531641022</v>
      </c>
      <c r="J507">
        <v>598.30406537481554</v>
      </c>
      <c r="K507">
        <v>751.26594604205832</v>
      </c>
      <c r="L507">
        <v>715.9929301507816</v>
      </c>
      <c r="M507">
        <v>999.69684701352651</v>
      </c>
      <c r="N507">
        <v>355.56817094254649</v>
      </c>
      <c r="O507">
        <v>342.44860034814218</v>
      </c>
      <c r="P507">
        <v>150.18137662909845</v>
      </c>
      <c r="Q507">
        <v>253.01593920277148</v>
      </c>
      <c r="R507">
        <v>109.13655140855765</v>
      </c>
      <c r="S507">
        <v>80.784044029656783</v>
      </c>
      <c r="T507">
        <v>79.94778463479247</v>
      </c>
      <c r="U507">
        <v>79.868057139529768</v>
      </c>
      <c r="V507">
        <v>170.97518663972227</v>
      </c>
      <c r="W507">
        <v>98.642379487692267</v>
      </c>
      <c r="X507">
        <v>152.01807330409895</v>
      </c>
      <c r="Y507">
        <v>305.02512972525307</v>
      </c>
      <c r="Z507">
        <v>229.97777823819757</v>
      </c>
      <c r="AA507">
        <v>202.21160185596077</v>
      </c>
      <c r="AB507">
        <v>211.98348523949582</v>
      </c>
      <c r="AC507">
        <v>373.86031034141212</v>
      </c>
      <c r="AD507">
        <v>436.92579051037427</v>
      </c>
      <c r="AE507">
        <v>435.55071415636399</v>
      </c>
      <c r="AF507">
        <v>674.69363559270937</v>
      </c>
      <c r="AG507">
        <v>891.18634552611877</v>
      </c>
      <c r="AI507">
        <v>999.69684701352651</v>
      </c>
    </row>
    <row r="508" spans="2:35" x14ac:dyDescent="0.25">
      <c r="B508" t="s">
        <v>532</v>
      </c>
      <c r="C508">
        <v>211</v>
      </c>
      <c r="D508">
        <v>229.35259780888953</v>
      </c>
      <c r="E508">
        <v>136.64978256472767</v>
      </c>
      <c r="F508">
        <v>162.64528541856563</v>
      </c>
      <c r="G508">
        <v>102.8607854820887</v>
      </c>
      <c r="H508">
        <v>91.147680824174884</v>
      </c>
      <c r="I508">
        <v>122.71156884847223</v>
      </c>
      <c r="J508">
        <v>224.40527765510973</v>
      </c>
      <c r="K508">
        <v>304.87939818983631</v>
      </c>
      <c r="L508">
        <v>172.60266120643405</v>
      </c>
      <c r="M508">
        <v>426.54221454316212</v>
      </c>
      <c r="N508">
        <v>748.22032926973691</v>
      </c>
      <c r="O508">
        <v>226.67598617301226</v>
      </c>
      <c r="P508">
        <v>224.30425309973603</v>
      </c>
      <c r="Q508">
        <v>539.96692372746668</v>
      </c>
      <c r="R508">
        <v>616.64303404196642</v>
      </c>
      <c r="S508">
        <v>308.44624653693768</v>
      </c>
      <c r="T508">
        <v>331.31152961526487</v>
      </c>
      <c r="U508">
        <v>387.45158340612755</v>
      </c>
      <c r="V508">
        <v>466.48107302056485</v>
      </c>
      <c r="W508">
        <v>1381.3928862248408</v>
      </c>
      <c r="X508">
        <v>1820.8639626180886</v>
      </c>
      <c r="Y508">
        <v>2057.0615682532962</v>
      </c>
      <c r="Z508">
        <v>1515.3564258115459</v>
      </c>
      <c r="AA508">
        <v>1092.3376308572172</v>
      </c>
      <c r="AB508">
        <v>1147.5331153562174</v>
      </c>
      <c r="AC508">
        <v>1588.9953957217281</v>
      </c>
      <c r="AD508">
        <v>2186.6709076087559</v>
      </c>
      <c r="AE508">
        <v>2345.9550779041956</v>
      </c>
      <c r="AF508">
        <v>3599.9870764671396</v>
      </c>
      <c r="AG508">
        <v>5749.0899801112391</v>
      </c>
      <c r="AI508">
        <v>426.54221454316212</v>
      </c>
    </row>
    <row r="509" spans="2:35" x14ac:dyDescent="0.25">
      <c r="B509" t="s">
        <v>533</v>
      </c>
      <c r="C509">
        <v>211</v>
      </c>
      <c r="D509">
        <v>258.29003711473962</v>
      </c>
      <c r="E509">
        <v>372.65302903767906</v>
      </c>
      <c r="F509">
        <v>381.79169951349928</v>
      </c>
      <c r="G509">
        <v>512.20592483715063</v>
      </c>
      <c r="H509">
        <v>774.28538846319395</v>
      </c>
      <c r="I509">
        <v>377.0535903195871</v>
      </c>
      <c r="J509">
        <v>678.22423232727044</v>
      </c>
      <c r="K509">
        <v>923.32093162618901</v>
      </c>
      <c r="L509">
        <v>412.32230798891112</v>
      </c>
      <c r="M509">
        <v>1047.6387228466137</v>
      </c>
      <c r="N509">
        <v>824.00337319677442</v>
      </c>
      <c r="O509">
        <v>1782.1174071214816</v>
      </c>
      <c r="P509">
        <v>2665.9892808658074</v>
      </c>
      <c r="Q509">
        <v>2815.9357123112013</v>
      </c>
      <c r="R509">
        <v>4916.4768949850213</v>
      </c>
      <c r="S509">
        <v>3766.9450379262189</v>
      </c>
      <c r="T509">
        <v>4230.5157863575223</v>
      </c>
      <c r="U509">
        <v>4477.3124809695119</v>
      </c>
      <c r="V509">
        <v>8184.304792506995</v>
      </c>
      <c r="W509">
        <v>7494.9474039740335</v>
      </c>
      <c r="X509">
        <v>4685.6662132691217</v>
      </c>
      <c r="Y509">
        <v>7877.3970880764509</v>
      </c>
      <c r="Z509">
        <v>8822.0836153307228</v>
      </c>
      <c r="AA509">
        <v>13577.473738938224</v>
      </c>
      <c r="AB509">
        <v>22261.849196805171</v>
      </c>
      <c r="AC509">
        <v>28378.106685111536</v>
      </c>
      <c r="AD509">
        <v>17997.271088736165</v>
      </c>
      <c r="AE509">
        <v>12961.39784732147</v>
      </c>
      <c r="AF509">
        <v>14273.947497027417</v>
      </c>
      <c r="AG509">
        <v>10879.972238399809</v>
      </c>
      <c r="AI509">
        <v>1047.6387228466137</v>
      </c>
    </row>
    <row r="510" spans="2:35" x14ac:dyDescent="0.25">
      <c r="B510" t="s">
        <v>534</v>
      </c>
      <c r="C510">
        <v>211</v>
      </c>
      <c r="D510">
        <v>205.55395130099865</v>
      </c>
      <c r="E510">
        <v>439.10076873487714</v>
      </c>
      <c r="F510">
        <v>373.02331449203183</v>
      </c>
      <c r="G510">
        <v>648.27996877702697</v>
      </c>
      <c r="H510">
        <v>1912.2088657122054</v>
      </c>
      <c r="I510">
        <v>2147.147265780397</v>
      </c>
      <c r="J510">
        <v>4553.0943369852102</v>
      </c>
      <c r="K510">
        <v>3337.2705571205051</v>
      </c>
      <c r="L510">
        <v>3741.0261968423238</v>
      </c>
      <c r="M510">
        <v>7191.5047268016442</v>
      </c>
      <c r="N510">
        <v>5751.1298959524547</v>
      </c>
      <c r="O510">
        <v>6097.7742024211102</v>
      </c>
      <c r="P510">
        <v>4662.358493860439</v>
      </c>
      <c r="Q510">
        <v>12648.697184359497</v>
      </c>
      <c r="R510">
        <v>7765.6593066204805</v>
      </c>
      <c r="S510">
        <v>6065.4799019947568</v>
      </c>
      <c r="T510">
        <v>4369.1393560649976</v>
      </c>
      <c r="U510">
        <v>3152.1289658615415</v>
      </c>
      <c r="V510">
        <v>1677.4789584483613</v>
      </c>
      <c r="W510">
        <v>1675.9019693519472</v>
      </c>
      <c r="X510">
        <v>767.06820352029195</v>
      </c>
      <c r="Y510">
        <v>1282.6766800759606</v>
      </c>
      <c r="Z510">
        <v>772.18866842648163</v>
      </c>
      <c r="AA510">
        <v>1091.5749476535984</v>
      </c>
      <c r="AB510">
        <v>877.33289968285283</v>
      </c>
      <c r="AC510">
        <v>2057.3194874134765</v>
      </c>
      <c r="AD510">
        <v>3119.5307186536224</v>
      </c>
      <c r="AE510">
        <v>4534.1740853705487</v>
      </c>
      <c r="AF510">
        <v>6436.4748611469759</v>
      </c>
      <c r="AG510">
        <v>11445.240844183663</v>
      </c>
      <c r="AI510">
        <v>7191.5047268016442</v>
      </c>
    </row>
    <row r="511" spans="2:35" x14ac:dyDescent="0.25">
      <c r="B511" t="s">
        <v>535</v>
      </c>
      <c r="C511">
        <v>211</v>
      </c>
      <c r="D511">
        <v>257.53769817163681</v>
      </c>
      <c r="E511">
        <v>225.40832325585427</v>
      </c>
      <c r="F511">
        <v>315.2446508744614</v>
      </c>
      <c r="G511">
        <v>278.47972479639117</v>
      </c>
      <c r="H511">
        <v>334.49646423121482</v>
      </c>
      <c r="I511">
        <v>464.07789513354362</v>
      </c>
      <c r="J511">
        <v>1694.8388895525034</v>
      </c>
      <c r="K511">
        <v>2353.5485058173495</v>
      </c>
      <c r="L511">
        <v>1271.5396282679048</v>
      </c>
      <c r="M511">
        <v>1247.6671196365758</v>
      </c>
      <c r="N511">
        <v>995.96679269679885</v>
      </c>
      <c r="O511">
        <v>862.55167830449579</v>
      </c>
      <c r="P511">
        <v>1189.5117227897099</v>
      </c>
      <c r="Q511">
        <v>693.09280684199575</v>
      </c>
      <c r="R511">
        <v>538.58587642878513</v>
      </c>
      <c r="S511">
        <v>1420.7961688634271</v>
      </c>
      <c r="T511">
        <v>696.26028323479545</v>
      </c>
      <c r="U511">
        <v>719.38545045679507</v>
      </c>
      <c r="V511">
        <v>445.35165499820198</v>
      </c>
      <c r="W511">
        <v>499.83167832999402</v>
      </c>
      <c r="X511">
        <v>510.49830106541253</v>
      </c>
      <c r="Y511">
        <v>476.79839590944312</v>
      </c>
      <c r="Z511">
        <v>189.51035376425159</v>
      </c>
      <c r="AA511">
        <v>206.78326426377083</v>
      </c>
      <c r="AB511">
        <v>128.67916895981426</v>
      </c>
      <c r="AC511">
        <v>142.27672477410917</v>
      </c>
      <c r="AD511">
        <v>125.76135895745409</v>
      </c>
      <c r="AE511">
        <v>142.55538943041222</v>
      </c>
      <c r="AF511">
        <v>94.555733170808779</v>
      </c>
      <c r="AG511">
        <v>203.72575680915733</v>
      </c>
      <c r="AI511">
        <v>1247.6671196365758</v>
      </c>
    </row>
    <row r="512" spans="2:35" x14ac:dyDescent="0.25">
      <c r="B512" t="s">
        <v>536</v>
      </c>
      <c r="C512">
        <v>211</v>
      </c>
      <c r="D512">
        <v>173.19902992429579</v>
      </c>
      <c r="E512">
        <v>358.53736040545698</v>
      </c>
      <c r="F512">
        <v>462.459688478739</v>
      </c>
      <c r="G512">
        <v>206.84715146259776</v>
      </c>
      <c r="H512">
        <v>382.57846897064854</v>
      </c>
      <c r="I512">
        <v>318.25263657465928</v>
      </c>
      <c r="J512">
        <v>270.39399080367241</v>
      </c>
      <c r="K512">
        <v>331.48423452943933</v>
      </c>
      <c r="L512">
        <v>620.27180010238351</v>
      </c>
      <c r="M512">
        <v>668.03252777676187</v>
      </c>
      <c r="N512">
        <v>1074.6528739124535</v>
      </c>
      <c r="O512">
        <v>1252.091568840907</v>
      </c>
      <c r="P512">
        <v>1650.0931490178825</v>
      </c>
      <c r="Q512">
        <v>1086.9055315680428</v>
      </c>
      <c r="R512">
        <v>881.80871246856145</v>
      </c>
      <c r="S512">
        <v>740.79644903141673</v>
      </c>
      <c r="T512">
        <v>1160.5211655773514</v>
      </c>
      <c r="U512">
        <v>1320.8673452951521</v>
      </c>
      <c r="V512">
        <v>1519.2004901318048</v>
      </c>
      <c r="W512">
        <v>1723.3432219136962</v>
      </c>
      <c r="X512">
        <v>2327.8861394577239</v>
      </c>
      <c r="Y512">
        <v>4717.0933006852856</v>
      </c>
      <c r="Z512">
        <v>3589.9010107521653</v>
      </c>
      <c r="AA512">
        <v>4785.481455575582</v>
      </c>
      <c r="AB512">
        <v>4685.102783633045</v>
      </c>
      <c r="AC512">
        <v>3821.312271107292</v>
      </c>
      <c r="AD512">
        <v>7227.6922599712007</v>
      </c>
      <c r="AE512">
        <v>8167.6638105018119</v>
      </c>
      <c r="AF512">
        <v>4879.7404217808225</v>
      </c>
      <c r="AG512">
        <v>6276.4528547074779</v>
      </c>
      <c r="AI512">
        <v>668.03252777676187</v>
      </c>
    </row>
    <row r="513" spans="2:35" x14ac:dyDescent="0.25">
      <c r="B513" t="s">
        <v>537</v>
      </c>
      <c r="C513">
        <v>211</v>
      </c>
      <c r="D513">
        <v>194.43113116746872</v>
      </c>
      <c r="E513">
        <v>373.58238895451291</v>
      </c>
      <c r="F513">
        <v>530.80568403273833</v>
      </c>
      <c r="G513">
        <v>611.30701057394174</v>
      </c>
      <c r="H513">
        <v>735.22811454712507</v>
      </c>
      <c r="I513">
        <v>821.06678797493123</v>
      </c>
      <c r="J513">
        <v>604.18385104279639</v>
      </c>
      <c r="K513">
        <v>934.28303322333079</v>
      </c>
      <c r="L513">
        <v>615.19682224389146</v>
      </c>
      <c r="M513">
        <v>303.17024458106454</v>
      </c>
      <c r="N513">
        <v>261.94648430792449</v>
      </c>
      <c r="O513">
        <v>425.91428325421327</v>
      </c>
      <c r="P513">
        <v>224.42036289566528</v>
      </c>
      <c r="Q513">
        <v>154.12366406909911</v>
      </c>
      <c r="R513">
        <v>262.06102668045611</v>
      </c>
      <c r="S513">
        <v>186.15206482313187</v>
      </c>
      <c r="T513">
        <v>244.97771437399263</v>
      </c>
      <c r="U513">
        <v>231.07022900516375</v>
      </c>
      <c r="V513">
        <v>212.47407760239369</v>
      </c>
      <c r="W513">
        <v>361.28575372955731</v>
      </c>
      <c r="X513">
        <v>340.60751638668808</v>
      </c>
      <c r="Y513">
        <v>449.95083655143691</v>
      </c>
      <c r="Z513">
        <v>874.20547654527797</v>
      </c>
      <c r="AA513">
        <v>849.20209459188504</v>
      </c>
      <c r="AB513">
        <v>673.44233579317847</v>
      </c>
      <c r="AC513">
        <v>369.58889371272875</v>
      </c>
      <c r="AD513">
        <v>308.70751485529729</v>
      </c>
      <c r="AE513">
        <v>224.90981972349235</v>
      </c>
      <c r="AF513">
        <v>279.42237598613235</v>
      </c>
      <c r="AG513">
        <v>419.21753962046961</v>
      </c>
      <c r="AI513">
        <v>303.17024458106454</v>
      </c>
    </row>
    <row r="514" spans="2:35" x14ac:dyDescent="0.25">
      <c r="B514" t="s">
        <v>538</v>
      </c>
      <c r="C514">
        <v>211</v>
      </c>
      <c r="D514">
        <v>210.69949419880794</v>
      </c>
      <c r="E514">
        <v>171.75148803132996</v>
      </c>
      <c r="F514">
        <v>217.33386657217201</v>
      </c>
      <c r="G514">
        <v>136.26043244470767</v>
      </c>
      <c r="H514">
        <v>290.34351311629564</v>
      </c>
      <c r="I514">
        <v>576.90690997241973</v>
      </c>
      <c r="J514">
        <v>622.97594675164328</v>
      </c>
      <c r="K514">
        <v>572.81917425473421</v>
      </c>
      <c r="L514">
        <v>469.11050639166518</v>
      </c>
      <c r="M514">
        <v>396.40502752576191</v>
      </c>
      <c r="N514">
        <v>326.58095304495367</v>
      </c>
      <c r="O514">
        <v>282.07653308493605</v>
      </c>
      <c r="P514">
        <v>200.15001815653093</v>
      </c>
      <c r="Q514">
        <v>245.46632637504098</v>
      </c>
      <c r="R514">
        <v>286.07580229744519</v>
      </c>
      <c r="S514">
        <v>228.13231515067838</v>
      </c>
      <c r="T514">
        <v>384.98064828009979</v>
      </c>
      <c r="U514">
        <v>624.95479176339359</v>
      </c>
      <c r="V514">
        <v>498.08765735183886</v>
      </c>
      <c r="W514">
        <v>645.04413960841043</v>
      </c>
      <c r="X514">
        <v>550.45301443435585</v>
      </c>
      <c r="Y514">
        <v>784.09688820264455</v>
      </c>
      <c r="Z514">
        <v>475.36127166085578</v>
      </c>
      <c r="AA514">
        <v>394.07063029215834</v>
      </c>
      <c r="AB514">
        <v>305.53912899906095</v>
      </c>
      <c r="AC514">
        <v>225.29840910992257</v>
      </c>
      <c r="AD514">
        <v>305.63021786654281</v>
      </c>
      <c r="AE514">
        <v>296.84435715549051</v>
      </c>
      <c r="AF514">
        <v>628.97725348306642</v>
      </c>
      <c r="AG514">
        <v>724.50612484781323</v>
      </c>
      <c r="AI514">
        <v>396.40502752576191</v>
      </c>
    </row>
    <row r="515" spans="2:35" x14ac:dyDescent="0.25">
      <c r="B515" t="s">
        <v>539</v>
      </c>
      <c r="C515">
        <v>211</v>
      </c>
      <c r="D515">
        <v>209.37896452255077</v>
      </c>
      <c r="E515">
        <v>218.01859837318185</v>
      </c>
      <c r="F515">
        <v>330.5126402473548</v>
      </c>
      <c r="G515">
        <v>301.12913377222554</v>
      </c>
      <c r="H515">
        <v>339.41993741597258</v>
      </c>
      <c r="I515">
        <v>482.28978250255153</v>
      </c>
      <c r="J515">
        <v>565.21331752594529</v>
      </c>
      <c r="K515">
        <v>529.88136795760158</v>
      </c>
      <c r="L515">
        <v>428.84185462687554</v>
      </c>
      <c r="M515">
        <v>573.03919940598496</v>
      </c>
      <c r="N515">
        <v>463.75647225977741</v>
      </c>
      <c r="O515">
        <v>305.53398820313816</v>
      </c>
      <c r="P515">
        <v>271.02132529567433</v>
      </c>
      <c r="Q515">
        <v>207.69009670073902</v>
      </c>
      <c r="R515">
        <v>353.06085092151915</v>
      </c>
      <c r="S515">
        <v>221.95897224588199</v>
      </c>
      <c r="T515">
        <v>159.36621800056022</v>
      </c>
      <c r="U515">
        <v>69.709402380969209</v>
      </c>
      <c r="V515">
        <v>63.361829905608509</v>
      </c>
      <c r="W515">
        <v>61.185606028740686</v>
      </c>
      <c r="X515">
        <v>92.644902031380525</v>
      </c>
      <c r="Y515">
        <v>127.57075811337417</v>
      </c>
      <c r="Z515">
        <v>170.64524301190261</v>
      </c>
      <c r="AA515">
        <v>209.24399117766296</v>
      </c>
      <c r="AB515">
        <v>357.70634168546547</v>
      </c>
      <c r="AC515">
        <v>494.35608616516328</v>
      </c>
      <c r="AD515">
        <v>610.39873451642973</v>
      </c>
      <c r="AE515">
        <v>649.29295358220941</v>
      </c>
      <c r="AF515">
        <v>442.53803535847823</v>
      </c>
      <c r="AG515">
        <v>616.64295069371644</v>
      </c>
      <c r="AI515">
        <v>573.03919940598496</v>
      </c>
    </row>
    <row r="516" spans="2:35" x14ac:dyDescent="0.25">
      <c r="B516" t="s">
        <v>540</v>
      </c>
      <c r="C516">
        <v>211</v>
      </c>
      <c r="D516">
        <v>184.45353173590561</v>
      </c>
      <c r="E516">
        <v>187.52333013695355</v>
      </c>
      <c r="F516">
        <v>243.0876372577047</v>
      </c>
      <c r="G516">
        <v>178.62361059028066</v>
      </c>
      <c r="H516">
        <v>174.08084699278919</v>
      </c>
      <c r="I516">
        <v>411.33474200880602</v>
      </c>
      <c r="J516">
        <v>516.83345654132836</v>
      </c>
      <c r="K516">
        <v>407.5230638324316</v>
      </c>
      <c r="L516">
        <v>354.50003854075874</v>
      </c>
      <c r="M516">
        <v>395.49045018502773</v>
      </c>
      <c r="N516">
        <v>546.96640953755229</v>
      </c>
      <c r="O516">
        <v>430.37074886400279</v>
      </c>
      <c r="P516">
        <v>514.4668112595391</v>
      </c>
      <c r="Q516">
        <v>352.72656851371613</v>
      </c>
      <c r="R516">
        <v>142.49275960262418</v>
      </c>
      <c r="S516">
        <v>114.80216731935764</v>
      </c>
      <c r="T516">
        <v>211.42398938267473</v>
      </c>
      <c r="U516">
        <v>297.78816963796822</v>
      </c>
      <c r="V516">
        <v>729.31256640594927</v>
      </c>
      <c r="W516">
        <v>916.56217767682972</v>
      </c>
      <c r="X516">
        <v>389.35545756414496</v>
      </c>
      <c r="Y516">
        <v>218.05862625033089</v>
      </c>
      <c r="Z516">
        <v>393.7639152987748</v>
      </c>
      <c r="AA516">
        <v>338.39415708169963</v>
      </c>
      <c r="AB516">
        <v>199.24836729650968</v>
      </c>
      <c r="AC516">
        <v>205.08531312539469</v>
      </c>
      <c r="AD516">
        <v>254.43058490981306</v>
      </c>
      <c r="AE516">
        <v>249.57012581956045</v>
      </c>
      <c r="AF516">
        <v>125.65357035793743</v>
      </c>
      <c r="AG516">
        <v>99.596132540625419</v>
      </c>
      <c r="AI516">
        <v>395.49045018502773</v>
      </c>
    </row>
    <row r="517" spans="2:35" x14ac:dyDescent="0.25">
      <c r="B517" t="s">
        <v>541</v>
      </c>
      <c r="C517">
        <v>211</v>
      </c>
      <c r="D517">
        <v>193.28882914517871</v>
      </c>
      <c r="E517">
        <v>117.98907591728688</v>
      </c>
      <c r="F517">
        <v>94.466985979999151</v>
      </c>
      <c r="G517">
        <v>80.385236815032144</v>
      </c>
      <c r="H517">
        <v>79.582594668179624</v>
      </c>
      <c r="I517">
        <v>114.98587683003352</v>
      </c>
      <c r="J517">
        <v>172.99734886598543</v>
      </c>
      <c r="K517">
        <v>83.935882179486057</v>
      </c>
      <c r="L517">
        <v>67.418668965300938</v>
      </c>
      <c r="M517">
        <v>67.964738586434692</v>
      </c>
      <c r="N517">
        <v>57.135989494460212</v>
      </c>
      <c r="O517">
        <v>130.5790132146204</v>
      </c>
      <c r="P517">
        <v>152.42337276033064</v>
      </c>
      <c r="Q517">
        <v>163.86768978210446</v>
      </c>
      <c r="R517">
        <v>166.26568041498916</v>
      </c>
      <c r="S517">
        <v>277.35576698111731</v>
      </c>
      <c r="T517">
        <v>334.87988765078239</v>
      </c>
      <c r="U517">
        <v>689.52494816913259</v>
      </c>
      <c r="V517">
        <v>2834.1444948617027</v>
      </c>
      <c r="W517">
        <v>1295.1499265113764</v>
      </c>
      <c r="X517">
        <v>1208.1844697510273</v>
      </c>
      <c r="Y517">
        <v>3671.0253420901868</v>
      </c>
      <c r="Z517">
        <v>4486.7127541067985</v>
      </c>
      <c r="AA517">
        <v>7084.1497545441416</v>
      </c>
      <c r="AB517">
        <v>5267.1814785238985</v>
      </c>
      <c r="AC517">
        <v>7076.1598965676967</v>
      </c>
      <c r="AD517">
        <v>8070.2001164372359</v>
      </c>
      <c r="AE517">
        <v>9716.8086741684656</v>
      </c>
      <c r="AF517">
        <v>9040.3609450487547</v>
      </c>
      <c r="AG517">
        <v>4339.5103829840382</v>
      </c>
      <c r="AI517">
        <v>67.964738586434692</v>
      </c>
    </row>
    <row r="518" spans="2:35" x14ac:dyDescent="0.25">
      <c r="B518" t="s">
        <v>542</v>
      </c>
      <c r="C518">
        <v>211</v>
      </c>
      <c r="D518">
        <v>463.76017620030092</v>
      </c>
      <c r="E518">
        <v>695.79273462378706</v>
      </c>
      <c r="F518">
        <v>983.06599301167819</v>
      </c>
      <c r="G518">
        <v>676.20104186697199</v>
      </c>
      <c r="H518">
        <v>598.3578921298265</v>
      </c>
      <c r="I518">
        <v>1368.080223899055</v>
      </c>
      <c r="J518">
        <v>5955.8796567298523</v>
      </c>
      <c r="K518">
        <v>8710.2302863051664</v>
      </c>
      <c r="L518">
        <v>16247.117481081823</v>
      </c>
      <c r="M518">
        <v>12925.145382999697</v>
      </c>
      <c r="N518">
        <v>9116.2924022567495</v>
      </c>
      <c r="O518">
        <v>10274.942504758186</v>
      </c>
      <c r="P518">
        <v>6337.8226326954491</v>
      </c>
      <c r="Q518">
        <v>3803.9916176150609</v>
      </c>
      <c r="R518">
        <v>7460.9443088808766</v>
      </c>
      <c r="S518">
        <v>6766.7809303162594</v>
      </c>
      <c r="T518">
        <v>5165.6439753356235</v>
      </c>
      <c r="U518">
        <v>4135.4474493710322</v>
      </c>
      <c r="V518">
        <v>2954.9119085644875</v>
      </c>
      <c r="W518">
        <v>2863.4021329885468</v>
      </c>
      <c r="X518">
        <v>1918.4490313940887</v>
      </c>
      <c r="Y518">
        <v>4288.3896186804195</v>
      </c>
      <c r="Z518">
        <v>2713.4593401161037</v>
      </c>
      <c r="AA518">
        <v>1789.2880518142049</v>
      </c>
      <c r="AB518">
        <v>2339.7235906404621</v>
      </c>
      <c r="AC518">
        <v>2079.5752278922073</v>
      </c>
      <c r="AD518">
        <v>2503.7146417838417</v>
      </c>
      <c r="AE518">
        <v>2316.4591576020139</v>
      </c>
      <c r="AF518">
        <v>1185.3868580129883</v>
      </c>
      <c r="AG518">
        <v>978.7584583804321</v>
      </c>
      <c r="AI518">
        <v>12925.145382999697</v>
      </c>
    </row>
    <row r="519" spans="2:35" x14ac:dyDescent="0.25">
      <c r="B519" t="s">
        <v>543</v>
      </c>
      <c r="C519">
        <v>211</v>
      </c>
      <c r="D519">
        <v>224.11638966806282</v>
      </c>
      <c r="E519">
        <v>395.71481287144263</v>
      </c>
      <c r="F519">
        <v>389.3677158218706</v>
      </c>
      <c r="G519">
        <v>416.16680786370449</v>
      </c>
      <c r="H519">
        <v>1086.6028920195527</v>
      </c>
      <c r="I519">
        <v>1335.7848310013424</v>
      </c>
      <c r="J519">
        <v>1455.708006779214</v>
      </c>
      <c r="K519">
        <v>1624.6280619009026</v>
      </c>
      <c r="L519">
        <v>1312.9880341928474</v>
      </c>
      <c r="M519">
        <v>794.51603988630529</v>
      </c>
      <c r="N519">
        <v>977.28433338013917</v>
      </c>
      <c r="O519">
        <v>617.88980640766908</v>
      </c>
      <c r="P519">
        <v>1119.6710573755447</v>
      </c>
      <c r="Q519">
        <v>2770.2246214180404</v>
      </c>
      <c r="R519">
        <v>4074.0981783937814</v>
      </c>
      <c r="S519">
        <v>8987.4413038848852</v>
      </c>
      <c r="T519">
        <v>12297.391123644897</v>
      </c>
      <c r="U519">
        <v>26648.760108829803</v>
      </c>
      <c r="V519">
        <v>35788.770141595007</v>
      </c>
      <c r="W519">
        <v>24483.942865469096</v>
      </c>
      <c r="X519">
        <v>21966.056965553587</v>
      </c>
      <c r="Y519">
        <v>20333.181478826587</v>
      </c>
      <c r="Z519">
        <v>16967.287247337554</v>
      </c>
      <c r="AA519">
        <v>14748.678709189862</v>
      </c>
      <c r="AB519">
        <v>13200.476250095127</v>
      </c>
      <c r="AC519">
        <v>14581.062480873336</v>
      </c>
      <c r="AD519">
        <v>9914.3203578828579</v>
      </c>
      <c r="AE519">
        <v>5526.7897245709755</v>
      </c>
      <c r="AF519">
        <v>5872.3855373174256</v>
      </c>
      <c r="AG519">
        <v>13496.775074091775</v>
      </c>
      <c r="AI519">
        <v>794.51603988630529</v>
      </c>
    </row>
    <row r="520" spans="2:35" x14ac:dyDescent="0.25">
      <c r="B520" t="s">
        <v>544</v>
      </c>
      <c r="C520">
        <v>211</v>
      </c>
      <c r="D520">
        <v>136.15696840169031</v>
      </c>
      <c r="E520">
        <v>119.96751055846028</v>
      </c>
      <c r="F520">
        <v>158.74690171982414</v>
      </c>
      <c r="G520">
        <v>295.4408829040508</v>
      </c>
      <c r="H520">
        <v>283.4406803969548</v>
      </c>
      <c r="I520">
        <v>253.73810229700547</v>
      </c>
      <c r="J520">
        <v>201.27694995056805</v>
      </c>
      <c r="K520">
        <v>195.85753696407525</v>
      </c>
      <c r="L520">
        <v>283.55629030247536</v>
      </c>
      <c r="M520">
        <v>332.54632327293785</v>
      </c>
      <c r="N520">
        <v>544.80504468202832</v>
      </c>
      <c r="O520">
        <v>230.14249341180295</v>
      </c>
      <c r="P520">
        <v>186.62044444738368</v>
      </c>
      <c r="Q520">
        <v>373.10586177410863</v>
      </c>
      <c r="R520">
        <v>565.51659369213996</v>
      </c>
      <c r="S520">
        <v>726.82857220910591</v>
      </c>
      <c r="T520">
        <v>2877.6684503838269</v>
      </c>
      <c r="U520">
        <v>3559.337945796502</v>
      </c>
      <c r="V520">
        <v>2146.5754937186839</v>
      </c>
      <c r="W520">
        <v>1919.5454286469987</v>
      </c>
      <c r="X520">
        <v>1967.2433160928178</v>
      </c>
      <c r="Y520">
        <v>2698.5946282458567</v>
      </c>
      <c r="Z520">
        <v>2434.2114888650872</v>
      </c>
      <c r="AA520">
        <v>2841.1666087717404</v>
      </c>
      <c r="AB520">
        <v>4016.5318542045443</v>
      </c>
      <c r="AC520">
        <v>3888.3730122811612</v>
      </c>
      <c r="AD520">
        <v>3131.783977181944</v>
      </c>
      <c r="AE520">
        <v>3626.346726316106</v>
      </c>
      <c r="AF520">
        <v>2767.8340148370521</v>
      </c>
      <c r="AG520">
        <v>2462.9025779934382</v>
      </c>
      <c r="AI520">
        <v>332.54632327293785</v>
      </c>
    </row>
    <row r="521" spans="2:35" x14ac:dyDescent="0.25">
      <c r="B521" t="s">
        <v>545</v>
      </c>
      <c r="C521">
        <v>211</v>
      </c>
      <c r="D521">
        <v>134.37954324813691</v>
      </c>
      <c r="E521">
        <v>79.160287196845417</v>
      </c>
      <c r="F521">
        <v>66.210835093927471</v>
      </c>
      <c r="G521">
        <v>82.024149057574974</v>
      </c>
      <c r="H521">
        <v>60.312079055712125</v>
      </c>
      <c r="I521">
        <v>44.488530410091258</v>
      </c>
      <c r="J521">
        <v>50.77808427942125</v>
      </c>
      <c r="K521">
        <v>48.750343381619714</v>
      </c>
      <c r="L521">
        <v>37.45390177812893</v>
      </c>
      <c r="M521">
        <v>34.637323561514137</v>
      </c>
      <c r="N521">
        <v>17.535906783120211</v>
      </c>
      <c r="O521">
        <v>13.718425905201514</v>
      </c>
      <c r="P521">
        <v>15.088942821866567</v>
      </c>
      <c r="Q521">
        <v>15.694002779572742</v>
      </c>
      <c r="R521">
        <v>17.889072175327566</v>
      </c>
      <c r="S521">
        <v>8.8479922189218136</v>
      </c>
      <c r="T521">
        <v>14.059418843924675</v>
      </c>
      <c r="U521">
        <v>18.819081565551947</v>
      </c>
      <c r="V521">
        <v>15.526641452998673</v>
      </c>
      <c r="W521">
        <v>9.3875319933049752</v>
      </c>
      <c r="X521">
        <v>6.9720883465001098</v>
      </c>
      <c r="Y521">
        <v>10.636427306311232</v>
      </c>
      <c r="Z521">
        <v>11.594549627793892</v>
      </c>
      <c r="AA521">
        <v>8.5253908070473994</v>
      </c>
      <c r="AB521">
        <v>8.2678303964145634</v>
      </c>
      <c r="AC521">
        <v>7.5796417306797217</v>
      </c>
      <c r="AD521">
        <v>8.7404971289542406</v>
      </c>
      <c r="AE521">
        <v>11.517945023461314</v>
      </c>
      <c r="AF521">
        <v>14.260241277602837</v>
      </c>
      <c r="AG521">
        <v>22.004805229285672</v>
      </c>
      <c r="AI521">
        <v>34.637323561514137</v>
      </c>
    </row>
    <row r="522" spans="2:35" x14ac:dyDescent="0.25">
      <c r="B522" t="s">
        <v>546</v>
      </c>
      <c r="C522">
        <v>211</v>
      </c>
      <c r="D522">
        <v>249.09851782334181</v>
      </c>
      <c r="E522">
        <v>163.21205926377047</v>
      </c>
      <c r="F522">
        <v>163.75744920007529</v>
      </c>
      <c r="G522">
        <v>80.623393467104705</v>
      </c>
      <c r="H522">
        <v>52.575700046516083</v>
      </c>
      <c r="I522">
        <v>28.863169017044434</v>
      </c>
      <c r="J522">
        <v>54.954133002052082</v>
      </c>
      <c r="K522">
        <v>53.772151562396886</v>
      </c>
      <c r="L522">
        <v>62.552490873203823</v>
      </c>
      <c r="M522">
        <v>94.713137992743683</v>
      </c>
      <c r="N522">
        <v>96.580376281502026</v>
      </c>
      <c r="O522">
        <v>77.743070437632937</v>
      </c>
      <c r="P522">
        <v>90.923663119314426</v>
      </c>
      <c r="Q522">
        <v>154.66803457452781</v>
      </c>
      <c r="R522">
        <v>176.13685332752306</v>
      </c>
      <c r="S522">
        <v>166.89288321797349</v>
      </c>
      <c r="T522">
        <v>213.53477657553333</v>
      </c>
      <c r="U522">
        <v>350.57689132388646</v>
      </c>
      <c r="V522">
        <v>318.1635385835915</v>
      </c>
      <c r="W522">
        <v>445.68096347266948</v>
      </c>
      <c r="X522">
        <v>372.47080827900186</v>
      </c>
      <c r="Y522">
        <v>253.47733155072231</v>
      </c>
      <c r="Z522">
        <v>271.95156837711806</v>
      </c>
      <c r="AA522">
        <v>743.57009443682034</v>
      </c>
      <c r="AB522">
        <v>317.42124328127863</v>
      </c>
      <c r="AC522">
        <v>261.73685056315537</v>
      </c>
      <c r="AD522">
        <v>339.69427283273006</v>
      </c>
      <c r="AE522">
        <v>283.85086986484919</v>
      </c>
      <c r="AF522">
        <v>168.12856457957128</v>
      </c>
      <c r="AG522">
        <v>180.00178418506917</v>
      </c>
      <c r="AI522">
        <v>94.713137992743683</v>
      </c>
    </row>
    <row r="523" spans="2:35" x14ac:dyDescent="0.25">
      <c r="B523" t="s">
        <v>547</v>
      </c>
      <c r="C523">
        <v>211</v>
      </c>
      <c r="D523">
        <v>251.26951242500098</v>
      </c>
      <c r="E523">
        <v>148.22035778499904</v>
      </c>
      <c r="F523">
        <v>130.14582097364001</v>
      </c>
      <c r="G523">
        <v>182.2572792973703</v>
      </c>
      <c r="H523">
        <v>169.82720105372613</v>
      </c>
      <c r="I523">
        <v>147.86524827041544</v>
      </c>
      <c r="J523">
        <v>179.87216931529002</v>
      </c>
      <c r="K523">
        <v>147.88127804009872</v>
      </c>
      <c r="L523">
        <v>119.50872903061043</v>
      </c>
      <c r="M523">
        <v>110.89956704625715</v>
      </c>
      <c r="N523">
        <v>49.855756009577632</v>
      </c>
      <c r="O523">
        <v>60.182644164965907</v>
      </c>
      <c r="P523">
        <v>84.271091993109422</v>
      </c>
      <c r="Q523">
        <v>144.48712620653376</v>
      </c>
      <c r="R523">
        <v>104.91169092910955</v>
      </c>
      <c r="S523">
        <v>146.25841894414773</v>
      </c>
      <c r="T523">
        <v>199.04273062489875</v>
      </c>
      <c r="U523">
        <v>491.82601756940068</v>
      </c>
      <c r="V523">
        <v>464.00983427774287</v>
      </c>
      <c r="W523">
        <v>340.10067507236448</v>
      </c>
      <c r="X523">
        <v>373.62911498134025</v>
      </c>
      <c r="Y523">
        <v>370.31468718088763</v>
      </c>
      <c r="Z523">
        <v>493.9349697946584</v>
      </c>
      <c r="AA523">
        <v>542.77450938340723</v>
      </c>
      <c r="AB523">
        <v>864.52871229848279</v>
      </c>
      <c r="AC523">
        <v>1217.382624856923</v>
      </c>
      <c r="AD523">
        <v>1372.7039154550607</v>
      </c>
      <c r="AE523">
        <v>1031.7003735163107</v>
      </c>
      <c r="AF523">
        <v>1357.5418569090571</v>
      </c>
      <c r="AG523">
        <v>2102.6529284773319</v>
      </c>
      <c r="AI523">
        <v>110.89956704625715</v>
      </c>
    </row>
    <row r="524" spans="2:35" x14ac:dyDescent="0.25">
      <c r="B524" t="s">
        <v>548</v>
      </c>
      <c r="C524">
        <v>211</v>
      </c>
      <c r="D524">
        <v>384.90936160739727</v>
      </c>
      <c r="E524">
        <v>109.78613815372607</v>
      </c>
      <c r="F524">
        <v>128.701686038953</v>
      </c>
      <c r="G524">
        <v>180.05036611130123</v>
      </c>
      <c r="H524">
        <v>116.79545831752412</v>
      </c>
      <c r="I524">
        <v>139.27116347662522</v>
      </c>
      <c r="J524">
        <v>260.08617442386031</v>
      </c>
      <c r="K524">
        <v>773.58270403274958</v>
      </c>
      <c r="L524">
        <v>861.36655922567149</v>
      </c>
      <c r="M524">
        <v>805.67918063281252</v>
      </c>
      <c r="N524">
        <v>1124.0936238023269</v>
      </c>
      <c r="O524">
        <v>592.59195454281326</v>
      </c>
      <c r="P524">
        <v>1181.6579116032963</v>
      </c>
      <c r="Q524">
        <v>1314.1600033742718</v>
      </c>
      <c r="R524">
        <v>1020.1513433491365</v>
      </c>
      <c r="S524">
        <v>698.38915503778082</v>
      </c>
      <c r="T524">
        <v>1076.5446448515718</v>
      </c>
      <c r="U524">
        <v>914.94231419741675</v>
      </c>
      <c r="V524">
        <v>1643.7960569090023</v>
      </c>
      <c r="W524">
        <v>1708.8740131530415</v>
      </c>
      <c r="X524">
        <v>1513.5363505390806</v>
      </c>
      <c r="Y524">
        <v>1393.1355819650289</v>
      </c>
      <c r="Z524">
        <v>1487.7668131529429</v>
      </c>
      <c r="AA524">
        <v>1049.523537276335</v>
      </c>
      <c r="AB524">
        <v>1228.7123750675257</v>
      </c>
      <c r="AC524">
        <v>960.0568172730641</v>
      </c>
      <c r="AD524">
        <v>1070.4488812183456</v>
      </c>
      <c r="AE524">
        <v>1385.1862067255317</v>
      </c>
      <c r="AF524">
        <v>2324.1737660810313</v>
      </c>
      <c r="AG524">
        <v>2195.4772847371919</v>
      </c>
      <c r="AI524">
        <v>805.67918063281252</v>
      </c>
    </row>
    <row r="525" spans="2:35" x14ac:dyDescent="0.25">
      <c r="B525" t="s">
        <v>549</v>
      </c>
      <c r="C525">
        <v>211</v>
      </c>
      <c r="D525">
        <v>192.17762741350052</v>
      </c>
      <c r="E525">
        <v>192.47455581868147</v>
      </c>
      <c r="F525">
        <v>143.40892435321172</v>
      </c>
      <c r="G525">
        <v>73.559519053326198</v>
      </c>
      <c r="H525">
        <v>78.861396837518157</v>
      </c>
      <c r="I525">
        <v>167.36759829565224</v>
      </c>
      <c r="J525">
        <v>124.26002720067717</v>
      </c>
      <c r="K525">
        <v>159.8642638994888</v>
      </c>
      <c r="L525">
        <v>114.93667962540633</v>
      </c>
      <c r="M525">
        <v>240.65161050150095</v>
      </c>
      <c r="N525">
        <v>156.51710236048726</v>
      </c>
      <c r="O525">
        <v>412.10728109179109</v>
      </c>
      <c r="P525">
        <v>549.60746948363033</v>
      </c>
      <c r="Q525">
        <v>502.30185526185505</v>
      </c>
      <c r="R525">
        <v>521.85039936786859</v>
      </c>
      <c r="S525">
        <v>562.53837695972607</v>
      </c>
      <c r="T525">
        <v>404.63722562889706</v>
      </c>
      <c r="U525">
        <v>194.81189386376363</v>
      </c>
      <c r="V525">
        <v>433.88065800537362</v>
      </c>
      <c r="W525">
        <v>547.87711632236415</v>
      </c>
      <c r="X525">
        <v>401.77496868433258</v>
      </c>
      <c r="Y525">
        <v>819.31102466742948</v>
      </c>
      <c r="Z525">
        <v>679.68928117067992</v>
      </c>
      <c r="AA525">
        <v>1340.6756949356161</v>
      </c>
      <c r="AB525">
        <v>1437.3309307945733</v>
      </c>
      <c r="AC525">
        <v>1505.1200424604526</v>
      </c>
      <c r="AD525">
        <v>2059.1057764894672</v>
      </c>
      <c r="AE525">
        <v>2652.13041332993</v>
      </c>
      <c r="AF525">
        <v>1281.5980066350992</v>
      </c>
      <c r="AG525">
        <v>904.59820718937237</v>
      </c>
      <c r="AI525">
        <v>240.65161050150095</v>
      </c>
    </row>
    <row r="526" spans="2:35" x14ac:dyDescent="0.25">
      <c r="B526" t="s">
        <v>550</v>
      </c>
      <c r="C526">
        <v>211</v>
      </c>
      <c r="D526">
        <v>117.56062568779404</v>
      </c>
      <c r="E526">
        <v>143.77901802379372</v>
      </c>
      <c r="F526">
        <v>114.24894855109157</v>
      </c>
      <c r="G526">
        <v>222.46218961413263</v>
      </c>
      <c r="H526">
        <v>115.18341629777262</v>
      </c>
      <c r="I526">
        <v>208.94473006420387</v>
      </c>
      <c r="J526">
        <v>169.53934925995446</v>
      </c>
      <c r="K526">
        <v>167.38666950046522</v>
      </c>
      <c r="L526">
        <v>81.93235595810404</v>
      </c>
      <c r="M526">
        <v>135.37740361954519</v>
      </c>
      <c r="N526">
        <v>174.22476553765185</v>
      </c>
      <c r="O526">
        <v>158.83996962703574</v>
      </c>
      <c r="P526">
        <v>142.85076304999535</v>
      </c>
      <c r="Q526">
        <v>79.07417350537898</v>
      </c>
      <c r="R526">
        <v>218.30667602025434</v>
      </c>
      <c r="S526">
        <v>259.7419742192169</v>
      </c>
      <c r="T526">
        <v>393.39338487736126</v>
      </c>
      <c r="U526">
        <v>324.9191286251301</v>
      </c>
      <c r="V526">
        <v>256.19505437322056</v>
      </c>
      <c r="W526">
        <v>246.26221140063851</v>
      </c>
      <c r="X526">
        <v>242.71726285826847</v>
      </c>
      <c r="Y526">
        <v>216.03243296097605</v>
      </c>
      <c r="Z526">
        <v>213.56480410840462</v>
      </c>
      <c r="AA526">
        <v>343.37212048072769</v>
      </c>
      <c r="AB526">
        <v>301.7614324392872</v>
      </c>
      <c r="AC526">
        <v>512.46597981284958</v>
      </c>
      <c r="AD526">
        <v>286.98574243247162</v>
      </c>
      <c r="AE526">
        <v>619.64952692913675</v>
      </c>
      <c r="AF526">
        <v>1082.0147401928759</v>
      </c>
      <c r="AG526">
        <v>865.96544358458493</v>
      </c>
      <c r="AI526">
        <v>135.37740361954519</v>
      </c>
    </row>
    <row r="527" spans="2:35" x14ac:dyDescent="0.25">
      <c r="B527" t="s">
        <v>551</v>
      </c>
      <c r="C527">
        <v>211</v>
      </c>
      <c r="D527">
        <v>299.37264915524389</v>
      </c>
      <c r="E527">
        <v>352.91732276120496</v>
      </c>
      <c r="F527">
        <v>333.85591869873235</v>
      </c>
      <c r="G527">
        <v>499.59438402747332</v>
      </c>
      <c r="H527">
        <v>551.59231271075816</v>
      </c>
      <c r="I527">
        <v>719.34211957025252</v>
      </c>
      <c r="J527">
        <v>534.43318838009395</v>
      </c>
      <c r="K527">
        <v>342.06756383140851</v>
      </c>
      <c r="L527">
        <v>640.13752610283211</v>
      </c>
      <c r="M527">
        <v>911.69723948832939</v>
      </c>
      <c r="N527">
        <v>1219.4874511636406</v>
      </c>
      <c r="O527">
        <v>800.26513127509543</v>
      </c>
      <c r="P527">
        <v>968.79507584005228</v>
      </c>
      <c r="Q527">
        <v>1208.0377306736987</v>
      </c>
      <c r="R527">
        <v>1693.3048332692561</v>
      </c>
      <c r="S527">
        <v>1594.586905754498</v>
      </c>
      <c r="T527">
        <v>1928.0439552678106</v>
      </c>
      <c r="U527">
        <v>2032.12772791169</v>
      </c>
      <c r="V527">
        <v>3276.8025389809409</v>
      </c>
      <c r="W527">
        <v>6858.9450228411042</v>
      </c>
      <c r="X527">
        <v>5776.3158642622075</v>
      </c>
      <c r="Y527">
        <v>4258.1154138143365</v>
      </c>
      <c r="Z527">
        <v>5363.5973995342129</v>
      </c>
      <c r="AA527">
        <v>3459.0329296953819</v>
      </c>
      <c r="AB527">
        <v>2714.5007861931595</v>
      </c>
      <c r="AC527">
        <v>2617.3495484756486</v>
      </c>
      <c r="AD527">
        <v>3171.548382891689</v>
      </c>
      <c r="AE527">
        <v>5174.8300305920347</v>
      </c>
      <c r="AF527">
        <v>4319.3528653423318</v>
      </c>
      <c r="AG527">
        <v>5355.1953233777376</v>
      </c>
      <c r="AI527">
        <v>911.69723948832939</v>
      </c>
    </row>
    <row r="528" spans="2:35" x14ac:dyDescent="0.25">
      <c r="B528" t="s">
        <v>552</v>
      </c>
      <c r="C528">
        <v>211</v>
      </c>
      <c r="D528">
        <v>343.21005883463386</v>
      </c>
      <c r="E528">
        <v>180.47589379271056</v>
      </c>
      <c r="F528">
        <v>162.09492899390881</v>
      </c>
      <c r="G528">
        <v>272.19517165958172</v>
      </c>
      <c r="H528">
        <v>444.48290329221305</v>
      </c>
      <c r="I528">
        <v>666.19036527153457</v>
      </c>
      <c r="J528">
        <v>578.24564637751826</v>
      </c>
      <c r="K528">
        <v>254.51139680951107</v>
      </c>
      <c r="L528">
        <v>123.98230809965558</v>
      </c>
      <c r="M528">
        <v>130.33684834209271</v>
      </c>
      <c r="N528">
        <v>171.24996755312839</v>
      </c>
      <c r="O528">
        <v>209.52739056966945</v>
      </c>
      <c r="P528">
        <v>300.07014396521453</v>
      </c>
      <c r="Q528">
        <v>312.53626812935084</v>
      </c>
      <c r="R528">
        <v>206.24418014407391</v>
      </c>
      <c r="S528">
        <v>239.49420974065873</v>
      </c>
      <c r="T528">
        <v>278.876709775611</v>
      </c>
      <c r="U528">
        <v>438.84072557684539</v>
      </c>
      <c r="V528">
        <v>619.68865184965387</v>
      </c>
      <c r="W528">
        <v>888.53054409578328</v>
      </c>
      <c r="X528">
        <v>1194.7668148094294</v>
      </c>
      <c r="Y528">
        <v>1140.565987574628</v>
      </c>
      <c r="Z528">
        <v>2252.3484918136214</v>
      </c>
      <c r="AA528">
        <v>1446.2396113651259</v>
      </c>
      <c r="AB528">
        <v>1287.3988787199828</v>
      </c>
      <c r="AC528">
        <v>1427.5049378153813</v>
      </c>
      <c r="AD528">
        <v>1274.8405139706729</v>
      </c>
      <c r="AE528">
        <v>972.93596056401532</v>
      </c>
      <c r="AF528">
        <v>1169.8399000310469</v>
      </c>
      <c r="AG528">
        <v>687.18195526739328</v>
      </c>
      <c r="AI528">
        <v>130.33684834209271</v>
      </c>
    </row>
    <row r="529" spans="2:35" x14ac:dyDescent="0.25">
      <c r="B529" t="s">
        <v>553</v>
      </c>
      <c r="C529">
        <v>211</v>
      </c>
      <c r="D529">
        <v>178.47320979609771</v>
      </c>
      <c r="E529">
        <v>417.62466552968277</v>
      </c>
      <c r="F529">
        <v>423.96690607151788</v>
      </c>
      <c r="G529">
        <v>164.42373818400975</v>
      </c>
      <c r="H529">
        <v>163.69730956672598</v>
      </c>
      <c r="I529">
        <v>159.16528886590839</v>
      </c>
      <c r="J529">
        <v>147.79479269222912</v>
      </c>
      <c r="K529">
        <v>147.52304533541491</v>
      </c>
      <c r="L529">
        <v>238.11766629312663</v>
      </c>
      <c r="M529">
        <v>221.08244854842232</v>
      </c>
      <c r="N529">
        <v>211.98748941084509</v>
      </c>
      <c r="O529">
        <v>175.78138187839963</v>
      </c>
      <c r="P529">
        <v>122.37968422559749</v>
      </c>
      <c r="Q529">
        <v>94.516422482731429</v>
      </c>
      <c r="R529">
        <v>121.42562340495145</v>
      </c>
      <c r="S529">
        <v>101.27730658790695</v>
      </c>
      <c r="T529">
        <v>77.515613925965056</v>
      </c>
      <c r="U529">
        <v>102.12062753297862</v>
      </c>
      <c r="V529">
        <v>107.48963739253897</v>
      </c>
      <c r="W529">
        <v>100.52321108162212</v>
      </c>
      <c r="X529">
        <v>170.99010985568282</v>
      </c>
      <c r="Y529">
        <v>113.65745710181473</v>
      </c>
      <c r="Z529">
        <v>122.59062514886912</v>
      </c>
      <c r="AA529">
        <v>185.70742908415508</v>
      </c>
      <c r="AB529">
        <v>220.85676240075313</v>
      </c>
      <c r="AC529">
        <v>262.99690478652576</v>
      </c>
      <c r="AD529">
        <v>312.09619106609836</v>
      </c>
      <c r="AE529">
        <v>186.47590241528829</v>
      </c>
      <c r="AF529">
        <v>231.4039310908602</v>
      </c>
      <c r="AG529">
        <v>167.57274989890232</v>
      </c>
      <c r="AI529">
        <v>221.08244854842232</v>
      </c>
    </row>
    <row r="530" spans="2:35" x14ac:dyDescent="0.25">
      <c r="B530" t="s">
        <v>554</v>
      </c>
      <c r="C530">
        <v>211</v>
      </c>
      <c r="D530">
        <v>183.96622945032229</v>
      </c>
      <c r="E530">
        <v>213.77883029331767</v>
      </c>
      <c r="F530">
        <v>182.00541201987775</v>
      </c>
      <c r="G530">
        <v>220.79974960373539</v>
      </c>
      <c r="H530">
        <v>302.4562751228064</v>
      </c>
      <c r="I530">
        <v>331.87910825189471</v>
      </c>
      <c r="J530">
        <v>308.0174528672681</v>
      </c>
      <c r="K530">
        <v>217.01146416337818</v>
      </c>
      <c r="L530">
        <v>365.27214142867524</v>
      </c>
      <c r="M530">
        <v>337.83662705097214</v>
      </c>
      <c r="N530">
        <v>328.64286952468046</v>
      </c>
      <c r="O530">
        <v>366.47148004322474</v>
      </c>
      <c r="P530">
        <v>353.95243993792076</v>
      </c>
      <c r="Q530">
        <v>372.48510316190686</v>
      </c>
      <c r="R530">
        <v>344.49967007917689</v>
      </c>
      <c r="S530">
        <v>428.49491609205461</v>
      </c>
      <c r="T530">
        <v>198.52105273782681</v>
      </c>
      <c r="U530">
        <v>313.85707835620235</v>
      </c>
      <c r="V530">
        <v>431.29304963868134</v>
      </c>
      <c r="W530">
        <v>877.4486940688339</v>
      </c>
      <c r="X530">
        <v>1445.1464848562157</v>
      </c>
      <c r="Y530">
        <v>1121.2741982448651</v>
      </c>
      <c r="Z530">
        <v>1296.7670035280121</v>
      </c>
      <c r="AA530">
        <v>2002.952581924992</v>
      </c>
      <c r="AB530">
        <v>3103.8494839506679</v>
      </c>
      <c r="AC530">
        <v>2532.9391985199886</v>
      </c>
      <c r="AD530">
        <v>2424.4812882247434</v>
      </c>
      <c r="AE530">
        <v>2668.8962620337584</v>
      </c>
      <c r="AF530">
        <v>2067.3201993227435</v>
      </c>
      <c r="AG530">
        <v>3473.0068017759222</v>
      </c>
      <c r="AI530">
        <v>337.83662705097214</v>
      </c>
    </row>
    <row r="531" spans="2:35" x14ac:dyDescent="0.25">
      <c r="B531" t="s">
        <v>555</v>
      </c>
      <c r="C531">
        <v>211</v>
      </c>
      <c r="D531">
        <v>196.7478952120463</v>
      </c>
      <c r="E531">
        <v>201.27479067024083</v>
      </c>
      <c r="F531">
        <v>179.33159398186635</v>
      </c>
      <c r="G531">
        <v>117.20167427763616</v>
      </c>
      <c r="H531">
        <v>200.30959954249087</v>
      </c>
      <c r="I531">
        <v>329.3750940029613</v>
      </c>
      <c r="J531">
        <v>306.85239899306475</v>
      </c>
      <c r="K531">
        <v>207.16280039281068</v>
      </c>
      <c r="L531">
        <v>356.83025048099461</v>
      </c>
      <c r="M531">
        <v>261.71428089115699</v>
      </c>
      <c r="N531">
        <v>308.14382195015986</v>
      </c>
      <c r="O531">
        <v>339.30439933340057</v>
      </c>
      <c r="P531">
        <v>298.85189129421116</v>
      </c>
      <c r="Q531">
        <v>493.63220575431012</v>
      </c>
      <c r="R531">
        <v>248.38246889727975</v>
      </c>
      <c r="S531">
        <v>310.16643682316771</v>
      </c>
      <c r="T531">
        <v>222.54791648147526</v>
      </c>
      <c r="U531">
        <v>369.08706574268791</v>
      </c>
      <c r="V531">
        <v>227.61499918360968</v>
      </c>
      <c r="W531">
        <v>168.89732652013399</v>
      </c>
      <c r="X531">
        <v>108.87572826829937</v>
      </c>
      <c r="Y531">
        <v>153.31558644511978</v>
      </c>
      <c r="Z531">
        <v>213.93874084892892</v>
      </c>
      <c r="AA531">
        <v>149.82764217002614</v>
      </c>
      <c r="AB531">
        <v>109.64371465718064</v>
      </c>
      <c r="AC531">
        <v>122.18374525076823</v>
      </c>
      <c r="AD531">
        <v>211.33047594237993</v>
      </c>
      <c r="AE531">
        <v>129.57350316748267</v>
      </c>
      <c r="AF531">
        <v>103.09218519468408</v>
      </c>
      <c r="AG531">
        <v>107.17825721155994</v>
      </c>
      <c r="AI531">
        <v>261.71428089115699</v>
      </c>
    </row>
    <row r="532" spans="2:35" x14ac:dyDescent="0.25">
      <c r="B532" t="s">
        <v>556</v>
      </c>
      <c r="C532">
        <v>211</v>
      </c>
      <c r="D532">
        <v>139.43513865858014</v>
      </c>
      <c r="E532">
        <v>126.77803347839492</v>
      </c>
      <c r="F532">
        <v>105.88709846919036</v>
      </c>
      <c r="G532">
        <v>73.08607088576575</v>
      </c>
      <c r="H532">
        <v>38.151125781717305</v>
      </c>
      <c r="I532">
        <v>35.763523611548528</v>
      </c>
      <c r="J532">
        <v>42.679966223404271</v>
      </c>
      <c r="K532">
        <v>61.678081483377788</v>
      </c>
      <c r="L532">
        <v>64.071979097017092</v>
      </c>
      <c r="M532">
        <v>132.30656547973695</v>
      </c>
      <c r="N532">
        <v>88.968729807852839</v>
      </c>
      <c r="O532">
        <v>73.868847395216974</v>
      </c>
      <c r="P532">
        <v>72.738043085418298</v>
      </c>
      <c r="Q532">
        <v>48.830937140889787</v>
      </c>
      <c r="R532">
        <v>103.53000710594382</v>
      </c>
      <c r="S532">
        <v>57.955826894833798</v>
      </c>
      <c r="T532">
        <v>40.587890180977546</v>
      </c>
      <c r="U532">
        <v>43.083771039402741</v>
      </c>
      <c r="V532">
        <v>25.94294725306894</v>
      </c>
      <c r="W532">
        <v>16.489998175212278</v>
      </c>
      <c r="X532">
        <v>16.907383010753328</v>
      </c>
      <c r="Y532">
        <v>24.890368758338795</v>
      </c>
      <c r="Z532">
        <v>29.86433534482909</v>
      </c>
      <c r="AA532">
        <v>43.488530049054766</v>
      </c>
      <c r="AB532">
        <v>30.292248359888266</v>
      </c>
      <c r="AC532">
        <v>22.508087551986282</v>
      </c>
      <c r="AD532">
        <v>17.13475887458916</v>
      </c>
      <c r="AE532">
        <v>15.893991042649464</v>
      </c>
      <c r="AF532">
        <v>10.643142722431305</v>
      </c>
      <c r="AG532">
        <v>3.7220575184081741</v>
      </c>
      <c r="AI532">
        <v>132.30656547973695</v>
      </c>
    </row>
    <row r="533" spans="2:35" x14ac:dyDescent="0.25">
      <c r="B533" t="s">
        <v>557</v>
      </c>
      <c r="C533">
        <v>211</v>
      </c>
      <c r="D533">
        <v>257.06485704419737</v>
      </c>
      <c r="E533">
        <v>391.79499611507623</v>
      </c>
      <c r="F533">
        <v>399.50984161204866</v>
      </c>
      <c r="G533">
        <v>324.6970962352321</v>
      </c>
      <c r="H533">
        <v>1089.1411949844739</v>
      </c>
      <c r="I533">
        <v>1824.6523995868934</v>
      </c>
      <c r="J533">
        <v>1741.8560420340889</v>
      </c>
      <c r="K533">
        <v>1313.2437546996296</v>
      </c>
      <c r="L533">
        <v>1592.1204586199101</v>
      </c>
      <c r="M533">
        <v>1100.3843082048081</v>
      </c>
      <c r="N533">
        <v>983.40263934874383</v>
      </c>
      <c r="O533">
        <v>1105.7867183590654</v>
      </c>
      <c r="P533">
        <v>1276.809879606411</v>
      </c>
      <c r="Q533">
        <v>3716.1021904470617</v>
      </c>
      <c r="R533">
        <v>2792.3716510952804</v>
      </c>
      <c r="S533">
        <v>4417.5204441786645</v>
      </c>
      <c r="T533">
        <v>8414.6052742415595</v>
      </c>
      <c r="U533">
        <v>14284.623488700945</v>
      </c>
      <c r="V533">
        <v>13529.649849239206</v>
      </c>
      <c r="W533">
        <v>13508.714179013592</v>
      </c>
      <c r="X533">
        <v>16482.631992949297</v>
      </c>
      <c r="Y533">
        <v>27704.455097063012</v>
      </c>
      <c r="Z533">
        <v>31751.731823619008</v>
      </c>
      <c r="AA533">
        <v>50173.970808353137</v>
      </c>
      <c r="AB533">
        <v>61301.372864779274</v>
      </c>
      <c r="AC533">
        <v>102627.07060276727</v>
      </c>
      <c r="AD533">
        <v>59409.173318689885</v>
      </c>
      <c r="AE533">
        <v>65647.442026083154</v>
      </c>
      <c r="AF533">
        <v>35144.46898114193</v>
      </c>
      <c r="AG533">
        <v>20316.795660200158</v>
      </c>
      <c r="AI533">
        <v>1100.3843082048081</v>
      </c>
    </row>
    <row r="534" spans="2:35" x14ac:dyDescent="0.25">
      <c r="B534" t="s">
        <v>558</v>
      </c>
      <c r="C534">
        <v>211</v>
      </c>
      <c r="D534">
        <v>240.85591646618082</v>
      </c>
      <c r="E534">
        <v>156.07557714328064</v>
      </c>
      <c r="F534">
        <v>226.96100754341731</v>
      </c>
      <c r="G534">
        <v>301.4969978475637</v>
      </c>
      <c r="H534">
        <v>403.44491549234283</v>
      </c>
      <c r="I534">
        <v>300.02171141449264</v>
      </c>
      <c r="J534">
        <v>446.55836711097976</v>
      </c>
      <c r="K534">
        <v>338.1001456230627</v>
      </c>
      <c r="L534">
        <v>607.94445875027895</v>
      </c>
      <c r="M534">
        <v>748.44870227626643</v>
      </c>
      <c r="N534">
        <v>740.40716770506538</v>
      </c>
      <c r="O534">
        <v>1062.1192990266086</v>
      </c>
      <c r="P534">
        <v>564.61155268824268</v>
      </c>
      <c r="Q534">
        <v>725.15103829309533</v>
      </c>
      <c r="R534">
        <v>1695.3784117685566</v>
      </c>
      <c r="S534">
        <v>2480.4428987170209</v>
      </c>
      <c r="T534">
        <v>6005.7274363843026</v>
      </c>
      <c r="U534">
        <v>9767.0053694652543</v>
      </c>
      <c r="V534">
        <v>7991.7870702306473</v>
      </c>
      <c r="W534">
        <v>17354.701418855075</v>
      </c>
      <c r="X534">
        <v>16673.112865154115</v>
      </c>
      <c r="Y534">
        <v>24248.689067555275</v>
      </c>
      <c r="Z534">
        <v>13135.09984753069</v>
      </c>
      <c r="AA534">
        <v>15010.681987466865</v>
      </c>
      <c r="AB534">
        <v>16874.322767655598</v>
      </c>
      <c r="AC534">
        <v>13072.172098354502</v>
      </c>
      <c r="AD534">
        <v>15754.344354350989</v>
      </c>
      <c r="AE534">
        <v>25033.119172726434</v>
      </c>
      <c r="AF534">
        <v>28376.350763063881</v>
      </c>
      <c r="AG534">
        <v>10989.820305880303</v>
      </c>
      <c r="AI534">
        <v>748.44870227626643</v>
      </c>
    </row>
    <row r="535" spans="2:35" x14ac:dyDescent="0.25">
      <c r="B535" t="s">
        <v>559</v>
      </c>
      <c r="C535">
        <v>211</v>
      </c>
      <c r="D535">
        <v>248.47660399356448</v>
      </c>
      <c r="E535">
        <v>176.23781260698212</v>
      </c>
      <c r="F535">
        <v>167.51462398129564</v>
      </c>
      <c r="G535">
        <v>278.34072203274604</v>
      </c>
      <c r="H535">
        <v>239.59529090244209</v>
      </c>
      <c r="I535">
        <v>132.68726874766426</v>
      </c>
      <c r="J535">
        <v>150.28239480537155</v>
      </c>
      <c r="K535">
        <v>324.38994128155468</v>
      </c>
      <c r="L535">
        <v>261.87251056623592</v>
      </c>
      <c r="M535">
        <v>384.32075422889426</v>
      </c>
      <c r="N535">
        <v>569.76269694582845</v>
      </c>
      <c r="O535">
        <v>721.33598473057532</v>
      </c>
      <c r="P535">
        <v>578.26667163974594</v>
      </c>
      <c r="Q535">
        <v>1124.0973379401753</v>
      </c>
      <c r="R535">
        <v>977.61893043166367</v>
      </c>
      <c r="S535">
        <v>660.92642716799935</v>
      </c>
      <c r="T535">
        <v>625.63549258953208</v>
      </c>
      <c r="U535">
        <v>732.49588221182046</v>
      </c>
      <c r="V535">
        <v>904.55258070732054</v>
      </c>
      <c r="W535">
        <v>607.45400195537161</v>
      </c>
      <c r="X535">
        <v>358.31387852450189</v>
      </c>
      <c r="Y535">
        <v>258.75275051828055</v>
      </c>
      <c r="Z535">
        <v>189.65704046669094</v>
      </c>
      <c r="AA535">
        <v>83.677532439697501</v>
      </c>
      <c r="AB535">
        <v>45.638303841078198</v>
      </c>
      <c r="AC535">
        <v>36.405164381577421</v>
      </c>
      <c r="AD535">
        <v>29.99403019152901</v>
      </c>
      <c r="AE535">
        <v>28.179141305024753</v>
      </c>
      <c r="AF535">
        <v>43.263440403581932</v>
      </c>
      <c r="AG535">
        <v>51.542455361169935</v>
      </c>
      <c r="AI535">
        <v>384.32075422889426</v>
      </c>
    </row>
    <row r="536" spans="2:35" x14ac:dyDescent="0.25">
      <c r="B536" t="s">
        <v>560</v>
      </c>
      <c r="C536">
        <v>211</v>
      </c>
      <c r="D536">
        <v>169.60578325922938</v>
      </c>
      <c r="E536">
        <v>566.68288011317213</v>
      </c>
      <c r="F536">
        <v>450.04623758126235</v>
      </c>
      <c r="G536">
        <v>444.90370876464016</v>
      </c>
      <c r="H536">
        <v>314.34782496412453</v>
      </c>
      <c r="I536">
        <v>247.63262918138958</v>
      </c>
      <c r="J536">
        <v>218.32059752696486</v>
      </c>
      <c r="K536">
        <v>157.48540103817197</v>
      </c>
      <c r="L536">
        <v>173.80444570603308</v>
      </c>
      <c r="M536">
        <v>104.36185253018189</v>
      </c>
      <c r="N536">
        <v>169.61661379746187</v>
      </c>
      <c r="O536">
        <v>199.47273282852501</v>
      </c>
      <c r="P536">
        <v>311.77931547173011</v>
      </c>
      <c r="Q536">
        <v>256.70769520128471</v>
      </c>
      <c r="R536">
        <v>195.16718400321471</v>
      </c>
      <c r="S536">
        <v>357.13022228037642</v>
      </c>
      <c r="T536">
        <v>364.73785683450967</v>
      </c>
      <c r="U536">
        <v>335.1606092156959</v>
      </c>
      <c r="V536">
        <v>298.54941700295183</v>
      </c>
      <c r="W536">
        <v>204.20254285336932</v>
      </c>
      <c r="X536">
        <v>169.30380173856068</v>
      </c>
      <c r="Y536">
        <v>230.84088721534368</v>
      </c>
      <c r="Z536">
        <v>181.41900436141026</v>
      </c>
      <c r="AA536">
        <v>124.89853834292838</v>
      </c>
      <c r="AB536">
        <v>141.35213530251207</v>
      </c>
      <c r="AC536">
        <v>52.777182095140027</v>
      </c>
      <c r="AD536">
        <v>44.709860740597271</v>
      </c>
      <c r="AE536">
        <v>35.416782056125051</v>
      </c>
      <c r="AF536">
        <v>24.820123047594464</v>
      </c>
      <c r="AG536">
        <v>13.269447876947309</v>
      </c>
      <c r="AI536">
        <v>104.36185253018189</v>
      </c>
    </row>
    <row r="537" spans="2:35" x14ac:dyDescent="0.25">
      <c r="B537" t="s">
        <v>561</v>
      </c>
      <c r="C537">
        <v>211</v>
      </c>
      <c r="D537">
        <v>165.3437542174716</v>
      </c>
      <c r="E537">
        <v>195.33038482486273</v>
      </c>
      <c r="F537">
        <v>300.68072962049558</v>
      </c>
      <c r="G537">
        <v>190.68659177161541</v>
      </c>
      <c r="H537">
        <v>316.04683956056795</v>
      </c>
      <c r="I537">
        <v>199.32473142455245</v>
      </c>
      <c r="J537">
        <v>145.95670813185262</v>
      </c>
      <c r="K537">
        <v>187.49404567310035</v>
      </c>
      <c r="L537">
        <v>104.42511880916409</v>
      </c>
      <c r="M537">
        <v>100.73198229806529</v>
      </c>
      <c r="N537">
        <v>84.886525792972748</v>
      </c>
      <c r="O537">
        <v>146.45023740728007</v>
      </c>
      <c r="P537">
        <v>142.96775432017276</v>
      </c>
      <c r="Q537">
        <v>196.09592549997612</v>
      </c>
      <c r="R537">
        <v>353.73472560038891</v>
      </c>
      <c r="S537">
        <v>245.30308841024026</v>
      </c>
      <c r="T537">
        <v>130.52547122492854</v>
      </c>
      <c r="U537">
        <v>166.83917813780766</v>
      </c>
      <c r="V537">
        <v>134.0909368609104</v>
      </c>
      <c r="W537">
        <v>140.322487056157</v>
      </c>
      <c r="X537">
        <v>112.74585116024844</v>
      </c>
      <c r="Y537">
        <v>129.37387545368347</v>
      </c>
      <c r="Z537">
        <v>120.7678978454645</v>
      </c>
      <c r="AA537">
        <v>254.418622519233</v>
      </c>
      <c r="AB537">
        <v>468.00814457465975</v>
      </c>
      <c r="AC537">
        <v>664.11185290617357</v>
      </c>
      <c r="AD537">
        <v>233.61871966747051</v>
      </c>
      <c r="AE537">
        <v>471.67817569728663</v>
      </c>
      <c r="AF537">
        <v>681.71957825279901</v>
      </c>
      <c r="AG537">
        <v>385.39619345312275</v>
      </c>
      <c r="AI537">
        <v>100.73198229806529</v>
      </c>
    </row>
    <row r="538" spans="2:35" x14ac:dyDescent="0.25">
      <c r="B538" t="s">
        <v>562</v>
      </c>
      <c r="C538">
        <v>211</v>
      </c>
      <c r="D538">
        <v>254.77394524904796</v>
      </c>
      <c r="E538">
        <v>197.8798022905888</v>
      </c>
      <c r="F538">
        <v>217.53640958760425</v>
      </c>
      <c r="G538">
        <v>271.94095930660018</v>
      </c>
      <c r="H538">
        <v>307.49362210904673</v>
      </c>
      <c r="I538">
        <v>1001.531034988152</v>
      </c>
      <c r="J538">
        <v>1749.3040562338331</v>
      </c>
      <c r="K538">
        <v>2802.6925709542452</v>
      </c>
      <c r="L538">
        <v>4979.812440056241</v>
      </c>
      <c r="M538">
        <v>5324.57874485517</v>
      </c>
      <c r="N538">
        <v>4563.1288401666234</v>
      </c>
      <c r="O538">
        <v>2916.9218090018521</v>
      </c>
      <c r="P538">
        <v>1523.5124636229248</v>
      </c>
      <c r="Q538">
        <v>1622.4960156281152</v>
      </c>
      <c r="R538">
        <v>2501.6719859459245</v>
      </c>
      <c r="S538">
        <v>2028.2990399827045</v>
      </c>
      <c r="T538">
        <v>1054.4399089776352</v>
      </c>
      <c r="U538">
        <v>1250.0993722102301</v>
      </c>
      <c r="V538">
        <v>949.68233967106698</v>
      </c>
      <c r="W538">
        <v>1425.2203047730404</v>
      </c>
      <c r="X538">
        <v>2086.5768474584434</v>
      </c>
      <c r="Y538">
        <v>2455.1786577560174</v>
      </c>
      <c r="Z538">
        <v>3581.4510409601016</v>
      </c>
      <c r="AA538">
        <v>1933.4859431287987</v>
      </c>
      <c r="AB538">
        <v>1464.1380144753678</v>
      </c>
      <c r="AC538">
        <v>2950.5822719037869</v>
      </c>
      <c r="AD538">
        <v>1654.5513517336999</v>
      </c>
      <c r="AE538">
        <v>1536.2004161289049</v>
      </c>
      <c r="AF538">
        <v>2121.9855084788574</v>
      </c>
      <c r="AG538">
        <v>4692.0312156927248</v>
      </c>
      <c r="AI538">
        <v>5324.57874485517</v>
      </c>
    </row>
    <row r="539" spans="2:35" x14ac:dyDescent="0.25">
      <c r="B539" t="s">
        <v>563</v>
      </c>
      <c r="C539">
        <v>211</v>
      </c>
      <c r="D539">
        <v>327.59940599056944</v>
      </c>
      <c r="E539">
        <v>331.67827497440084</v>
      </c>
      <c r="F539">
        <v>297.58537583999589</v>
      </c>
      <c r="G539">
        <v>499.23934879720832</v>
      </c>
      <c r="H539">
        <v>210.98325983259437</v>
      </c>
      <c r="I539">
        <v>326.46734949885808</v>
      </c>
      <c r="J539">
        <v>361.54631356101891</v>
      </c>
      <c r="K539">
        <v>309.08069623839401</v>
      </c>
      <c r="L539">
        <v>298.44400900778044</v>
      </c>
      <c r="M539">
        <v>850.19370440455111</v>
      </c>
      <c r="N539">
        <v>993.04494030290596</v>
      </c>
      <c r="O539">
        <v>387.87630632443563</v>
      </c>
      <c r="P539">
        <v>449.18846242749424</v>
      </c>
      <c r="Q539">
        <v>549.17078018776328</v>
      </c>
      <c r="R539">
        <v>326.19392640878061</v>
      </c>
      <c r="S539">
        <v>175.75388852811071</v>
      </c>
      <c r="T539">
        <v>173.87144126476304</v>
      </c>
      <c r="U539">
        <v>181.1016438101216</v>
      </c>
      <c r="V539">
        <v>90.14926335924369</v>
      </c>
      <c r="W539">
        <v>205.66760982374902</v>
      </c>
      <c r="X539">
        <v>143.89999229838639</v>
      </c>
      <c r="Y539">
        <v>120.86407190425332</v>
      </c>
      <c r="Z539">
        <v>45.13195525882935</v>
      </c>
      <c r="AA539">
        <v>41.733316104362629</v>
      </c>
      <c r="AB539">
        <v>96.589193915383603</v>
      </c>
      <c r="AC539">
        <v>85.534129277582196</v>
      </c>
      <c r="AD539">
        <v>129.82457747254946</v>
      </c>
      <c r="AE539">
        <v>251.64565431194015</v>
      </c>
      <c r="AF539">
        <v>322.28946418198001</v>
      </c>
      <c r="AG539">
        <v>410.85851673261539</v>
      </c>
      <c r="AI539">
        <v>850.19370440455111</v>
      </c>
    </row>
    <row r="540" spans="2:35" x14ac:dyDescent="0.25">
      <c r="B540" t="s">
        <v>564</v>
      </c>
      <c r="C540">
        <v>211</v>
      </c>
      <c r="D540">
        <v>186.73262613576432</v>
      </c>
      <c r="E540">
        <v>345.55809426961042</v>
      </c>
      <c r="F540">
        <v>474.05230637417242</v>
      </c>
      <c r="G540">
        <v>315.80916564241898</v>
      </c>
      <c r="H540">
        <v>449.95153108562903</v>
      </c>
      <c r="I540">
        <v>843.80214378897062</v>
      </c>
      <c r="J540">
        <v>547.12914681284917</v>
      </c>
      <c r="K540">
        <v>366.22035660775242</v>
      </c>
      <c r="L540">
        <v>573.20206574220458</v>
      </c>
      <c r="M540">
        <v>501.69204340276536</v>
      </c>
      <c r="N540">
        <v>1227.1668890593755</v>
      </c>
      <c r="O540">
        <v>2070.326754803421</v>
      </c>
      <c r="P540">
        <v>2439.3750442744172</v>
      </c>
      <c r="Q540">
        <v>2893.7430321537931</v>
      </c>
      <c r="R540">
        <v>5087.9978089789074</v>
      </c>
      <c r="S540">
        <v>5981.8949687947043</v>
      </c>
      <c r="T540">
        <v>6466.8501399267634</v>
      </c>
      <c r="U540">
        <v>10682.444788819595</v>
      </c>
      <c r="V540">
        <v>10404.967620047706</v>
      </c>
      <c r="W540">
        <v>12739.420224281403</v>
      </c>
      <c r="X540">
        <v>27883.547182606391</v>
      </c>
      <c r="Y540">
        <v>35611.005212100572</v>
      </c>
      <c r="Z540">
        <v>40771.818811042584</v>
      </c>
      <c r="AA540">
        <v>30037.905649423155</v>
      </c>
      <c r="AB540">
        <v>18681.2021424497</v>
      </c>
      <c r="AC540">
        <v>15871.74974810928</v>
      </c>
      <c r="AD540">
        <v>16564.570617550988</v>
      </c>
      <c r="AE540">
        <v>12108.196166582555</v>
      </c>
      <c r="AF540">
        <v>13211.759943698589</v>
      </c>
      <c r="AG540">
        <v>10794.936350213055</v>
      </c>
      <c r="AI540">
        <v>501.69204340276536</v>
      </c>
    </row>
    <row r="541" spans="2:35" x14ac:dyDescent="0.25">
      <c r="B541" t="s">
        <v>565</v>
      </c>
      <c r="C541">
        <v>211</v>
      </c>
      <c r="D541">
        <v>330.77084927909522</v>
      </c>
      <c r="E541">
        <v>202.07993264011023</v>
      </c>
      <c r="F541">
        <v>187.89874232500713</v>
      </c>
      <c r="G541">
        <v>165.692504080974</v>
      </c>
      <c r="H541">
        <v>285.01907652966077</v>
      </c>
      <c r="I541">
        <v>120.52145917584953</v>
      </c>
      <c r="J541">
        <v>105.81476446085217</v>
      </c>
      <c r="K541">
        <v>91.376648449973928</v>
      </c>
      <c r="L541">
        <v>42.05218111005496</v>
      </c>
      <c r="M541">
        <v>44.700793466599109</v>
      </c>
      <c r="N541">
        <v>40.044560079537128</v>
      </c>
      <c r="O541">
        <v>23.166443668452466</v>
      </c>
      <c r="P541">
        <v>23.482455146130683</v>
      </c>
      <c r="Q541">
        <v>21.604032732517293</v>
      </c>
      <c r="R541">
        <v>17.006798868895245</v>
      </c>
      <c r="S541">
        <v>26.105212971789385</v>
      </c>
      <c r="T541">
        <v>28.725822353490468</v>
      </c>
      <c r="U541">
        <v>26.854886621107333</v>
      </c>
      <c r="V541">
        <v>33.561142984686974</v>
      </c>
      <c r="W541">
        <v>37.499234262720776</v>
      </c>
      <c r="X541">
        <v>44.202650141152361</v>
      </c>
      <c r="Y541">
        <v>64.846848656912499</v>
      </c>
      <c r="Z541">
        <v>68.487364644431167</v>
      </c>
      <c r="AA541">
        <v>55.984003989527451</v>
      </c>
      <c r="AB541">
        <v>50.394035457543517</v>
      </c>
      <c r="AC541">
        <v>61.877819517287932</v>
      </c>
      <c r="AD541">
        <v>65.531849948558005</v>
      </c>
      <c r="AE541">
        <v>75.653795173014629</v>
      </c>
      <c r="AF541">
        <v>101.78327620447067</v>
      </c>
      <c r="AG541">
        <v>158.20413397126359</v>
      </c>
      <c r="AI541">
        <v>44.700793466599109</v>
      </c>
    </row>
    <row r="542" spans="2:35" x14ac:dyDescent="0.25">
      <c r="B542" t="s">
        <v>566</v>
      </c>
      <c r="C542">
        <v>211</v>
      </c>
      <c r="D542">
        <v>286.18988466050098</v>
      </c>
      <c r="E542">
        <v>193.43482122181942</v>
      </c>
      <c r="F542">
        <v>195.64768947891756</v>
      </c>
      <c r="G542">
        <v>129.59162805182706</v>
      </c>
      <c r="H542">
        <v>108.24426269638472</v>
      </c>
      <c r="I542">
        <v>156.16197935009583</v>
      </c>
      <c r="J542">
        <v>182.15253752168309</v>
      </c>
      <c r="K542">
        <v>181.62985327649784</v>
      </c>
      <c r="L542">
        <v>122.86684857113235</v>
      </c>
      <c r="M542">
        <v>135.5303480615697</v>
      </c>
      <c r="N542">
        <v>114.88626055208648</v>
      </c>
      <c r="O542">
        <v>129.76014741018702</v>
      </c>
      <c r="P542">
        <v>88.813753488942226</v>
      </c>
      <c r="Q542">
        <v>85.360562485378921</v>
      </c>
      <c r="R542">
        <v>89.121498545850145</v>
      </c>
      <c r="S542">
        <v>60.667898975271797</v>
      </c>
      <c r="T542">
        <v>33.523634956882859</v>
      </c>
      <c r="U542">
        <v>17.742574397775602</v>
      </c>
      <c r="V542">
        <v>15.872550878024795</v>
      </c>
      <c r="W542">
        <v>16.524440622484196</v>
      </c>
      <c r="X542">
        <v>14.011965256894555</v>
      </c>
      <c r="Y542">
        <v>18.352317977950594</v>
      </c>
      <c r="Z542">
        <v>31.083576906915745</v>
      </c>
      <c r="AA542">
        <v>12.264343430188397</v>
      </c>
      <c r="AB542">
        <v>14.671990513892968</v>
      </c>
      <c r="AC542">
        <v>42.831832977026451</v>
      </c>
      <c r="AD542">
        <v>55.22081804078487</v>
      </c>
      <c r="AE542">
        <v>38.833976389602498</v>
      </c>
      <c r="AF542">
        <v>9.6315368452056038</v>
      </c>
      <c r="AG542">
        <v>16.580257282025588</v>
      </c>
      <c r="AI542">
        <v>135.5303480615697</v>
      </c>
    </row>
    <row r="543" spans="2:35" x14ac:dyDescent="0.25">
      <c r="B543" t="s">
        <v>567</v>
      </c>
      <c r="C543">
        <v>211</v>
      </c>
      <c r="D543">
        <v>272.78582251523187</v>
      </c>
      <c r="E543">
        <v>546.49010494089782</v>
      </c>
      <c r="F543">
        <v>520.23150460265629</v>
      </c>
      <c r="G543">
        <v>733.87654195662049</v>
      </c>
      <c r="H543">
        <v>499.31307506269445</v>
      </c>
      <c r="I543">
        <v>502.18606688072339</v>
      </c>
      <c r="J543">
        <v>499.51425404598103</v>
      </c>
      <c r="K543">
        <v>385.59736274695757</v>
      </c>
      <c r="L543">
        <v>541.62825333039336</v>
      </c>
      <c r="M543">
        <v>585.83780737230813</v>
      </c>
      <c r="N543">
        <v>595.10861533988168</v>
      </c>
      <c r="O543">
        <v>1807.3701421255741</v>
      </c>
      <c r="P543">
        <v>1893.6815657762293</v>
      </c>
      <c r="Q543">
        <v>1848.262120570758</v>
      </c>
      <c r="R543">
        <v>1762.5653879349343</v>
      </c>
      <c r="S543">
        <v>1029.4271087388106</v>
      </c>
      <c r="T543">
        <v>822.94380560837863</v>
      </c>
      <c r="U543">
        <v>471.36254466055078</v>
      </c>
      <c r="V543">
        <v>429.38908340336218</v>
      </c>
      <c r="W543">
        <v>588.41628854444309</v>
      </c>
      <c r="X543">
        <v>705.29000226343351</v>
      </c>
      <c r="Y543">
        <v>1225.1892267475748</v>
      </c>
      <c r="Z543">
        <v>556.08842765869235</v>
      </c>
      <c r="AA543">
        <v>201.12400128350836</v>
      </c>
      <c r="AB543">
        <v>249.23415831604146</v>
      </c>
      <c r="AC543">
        <v>500.58739591892549</v>
      </c>
      <c r="AD543">
        <v>422.8265262375096</v>
      </c>
      <c r="AE543">
        <v>887.77669959998741</v>
      </c>
      <c r="AF543">
        <v>1019.7156931520846</v>
      </c>
      <c r="AG543">
        <v>1545.2712557915729</v>
      </c>
      <c r="AI543">
        <v>585.83780737230813</v>
      </c>
    </row>
    <row r="544" spans="2:35" x14ac:dyDescent="0.25">
      <c r="B544" t="s">
        <v>568</v>
      </c>
      <c r="C544">
        <v>211</v>
      </c>
      <c r="D544">
        <v>550.40365940220522</v>
      </c>
      <c r="E544">
        <v>322.67410672816112</v>
      </c>
      <c r="F544">
        <v>225.16314021209405</v>
      </c>
      <c r="G544">
        <v>168.91976075678261</v>
      </c>
      <c r="H544">
        <v>263.3919149647391</v>
      </c>
      <c r="I544">
        <v>224.71535350632422</v>
      </c>
      <c r="J544">
        <v>266.2058138390949</v>
      </c>
      <c r="K544">
        <v>298.16981186746051</v>
      </c>
      <c r="L544">
        <v>271.89251419954331</v>
      </c>
      <c r="M544">
        <v>306.75069367432553</v>
      </c>
      <c r="N544">
        <v>615.43765153502716</v>
      </c>
      <c r="O544">
        <v>748.61013895409576</v>
      </c>
      <c r="P544">
        <v>431.00289214419365</v>
      </c>
      <c r="Q544">
        <v>579.82114490996764</v>
      </c>
      <c r="R544">
        <v>502.31639750829243</v>
      </c>
      <c r="S544">
        <v>482.27860053314208</v>
      </c>
      <c r="T544">
        <v>997.11865107033645</v>
      </c>
      <c r="U544">
        <v>1530.7420515496297</v>
      </c>
      <c r="V544">
        <v>653.29851123136712</v>
      </c>
      <c r="W544">
        <v>491.19697123018233</v>
      </c>
      <c r="X544">
        <v>209.5692350657234</v>
      </c>
      <c r="Y544">
        <v>578.09973795175063</v>
      </c>
      <c r="Z544">
        <v>596.92368710817618</v>
      </c>
      <c r="AA544">
        <v>513.08478169150567</v>
      </c>
      <c r="AB544">
        <v>580.70063430279674</v>
      </c>
      <c r="AC544">
        <v>413.45379504665902</v>
      </c>
      <c r="AD544">
        <v>317.78649972950103</v>
      </c>
      <c r="AE544">
        <v>265.32221557579919</v>
      </c>
      <c r="AF544">
        <v>199.46207181331252</v>
      </c>
      <c r="AG544">
        <v>93.939168275277169</v>
      </c>
      <c r="AI544">
        <v>306.75069367432553</v>
      </c>
    </row>
    <row r="545" spans="2:35" x14ac:dyDescent="0.25">
      <c r="B545" t="s">
        <v>569</v>
      </c>
      <c r="C545">
        <v>211</v>
      </c>
      <c r="D545">
        <v>213.85481403296302</v>
      </c>
      <c r="E545">
        <v>123.35260327717293</v>
      </c>
      <c r="F545">
        <v>186.31497961852406</v>
      </c>
      <c r="G545">
        <v>106.69852663108722</v>
      </c>
      <c r="H545">
        <v>114.96458206071219</v>
      </c>
      <c r="I545">
        <v>203.94895887745147</v>
      </c>
      <c r="J545">
        <v>158.73932973672959</v>
      </c>
      <c r="K545">
        <v>75.240264418849321</v>
      </c>
      <c r="L545">
        <v>47.924420296098248</v>
      </c>
      <c r="M545">
        <v>64.178493638444778</v>
      </c>
      <c r="N545">
        <v>31.712305671783835</v>
      </c>
      <c r="O545">
        <v>28.083967830022466</v>
      </c>
      <c r="P545">
        <v>49.409021835989464</v>
      </c>
      <c r="Q545">
        <v>39.965945939928318</v>
      </c>
      <c r="R545">
        <v>30.334283511861862</v>
      </c>
      <c r="S545">
        <v>44.29571234022864</v>
      </c>
      <c r="T545">
        <v>38.353786121456999</v>
      </c>
      <c r="U545">
        <v>29.378679286167003</v>
      </c>
      <c r="V545">
        <v>45.72002886217313</v>
      </c>
      <c r="W545">
        <v>68.379538550118994</v>
      </c>
      <c r="X545">
        <v>63.678307734958004</v>
      </c>
      <c r="Y545">
        <v>40.103468218167244</v>
      </c>
      <c r="Z545">
        <v>23.207983663291021</v>
      </c>
      <c r="AA545">
        <v>11.125363823225499</v>
      </c>
      <c r="AB545">
        <v>11.587672165594768</v>
      </c>
      <c r="AC545">
        <v>11.53509928856125</v>
      </c>
      <c r="AD545">
        <v>9.5521943178603781</v>
      </c>
      <c r="AE545">
        <v>10.680221070306958</v>
      </c>
      <c r="AF545">
        <v>22.776508638488458</v>
      </c>
      <c r="AG545">
        <v>42.432012553239154</v>
      </c>
      <c r="AI545">
        <v>64.178493638444778</v>
      </c>
    </row>
    <row r="546" spans="2:35" x14ac:dyDescent="0.25">
      <c r="B546" t="s">
        <v>570</v>
      </c>
      <c r="C546">
        <v>211</v>
      </c>
      <c r="D546">
        <v>227.25133863563761</v>
      </c>
      <c r="E546">
        <v>277.64106295597696</v>
      </c>
      <c r="F546">
        <v>159.26542103444879</v>
      </c>
      <c r="G546">
        <v>131.86912961427504</v>
      </c>
      <c r="H546">
        <v>249.52864911326722</v>
      </c>
      <c r="I546">
        <v>193.52971003282005</v>
      </c>
      <c r="J546">
        <v>108.00854452273914</v>
      </c>
      <c r="K546">
        <v>45.549797321027626</v>
      </c>
      <c r="L546">
        <v>55.904436227188853</v>
      </c>
      <c r="M546">
        <v>26.314224526505637</v>
      </c>
      <c r="N546">
        <v>34.862606753033042</v>
      </c>
      <c r="O546">
        <v>60.994697492563525</v>
      </c>
      <c r="P546">
        <v>25.721193411551656</v>
      </c>
      <c r="Q546">
        <v>28.701188986887939</v>
      </c>
      <c r="R546">
        <v>65.378935705145949</v>
      </c>
      <c r="S546">
        <v>48.407940854037989</v>
      </c>
      <c r="T546">
        <v>42.607819958658098</v>
      </c>
      <c r="U546">
        <v>46.036260423624903</v>
      </c>
      <c r="V546">
        <v>44.873867681942173</v>
      </c>
      <c r="W546">
        <v>42.003387404160812</v>
      </c>
      <c r="X546">
        <v>24.060996963356576</v>
      </c>
      <c r="Y546">
        <v>19.267449560134924</v>
      </c>
      <c r="Z546">
        <v>16.940399371734728</v>
      </c>
      <c r="AA546">
        <v>19.419328216875261</v>
      </c>
      <c r="AB546">
        <v>23.315954509627353</v>
      </c>
      <c r="AC546">
        <v>35.613645434357714</v>
      </c>
      <c r="AD546">
        <v>54.487114313641527</v>
      </c>
      <c r="AE546">
        <v>65.922512432813406</v>
      </c>
      <c r="AF546">
        <v>60.482173758164528</v>
      </c>
      <c r="AG546">
        <v>124.91727390195429</v>
      </c>
      <c r="AI546">
        <v>26.314224526505637</v>
      </c>
    </row>
    <row r="547" spans="2:35" x14ac:dyDescent="0.25">
      <c r="B547" t="s">
        <v>571</v>
      </c>
      <c r="C547">
        <v>211</v>
      </c>
      <c r="D547">
        <v>362.83977733060078</v>
      </c>
      <c r="E547">
        <v>255.02185815604389</v>
      </c>
      <c r="F547">
        <v>370.59326806832695</v>
      </c>
      <c r="G547">
        <v>480.1825902256104</v>
      </c>
      <c r="H547">
        <v>380.28441201772216</v>
      </c>
      <c r="I547">
        <v>417.33494915752925</v>
      </c>
      <c r="J547">
        <v>195.960178524517</v>
      </c>
      <c r="K547">
        <v>134.66125164198263</v>
      </c>
      <c r="L547">
        <v>309.62620221724535</v>
      </c>
      <c r="M547">
        <v>212.34681512412664</v>
      </c>
      <c r="N547">
        <v>232.46343056567125</v>
      </c>
      <c r="O547">
        <v>434.23536029021903</v>
      </c>
      <c r="P547">
        <v>508.37079016045089</v>
      </c>
      <c r="Q547">
        <v>403.02773404214025</v>
      </c>
      <c r="R547">
        <v>687.34713387275963</v>
      </c>
      <c r="S547">
        <v>827.45137122514768</v>
      </c>
      <c r="T547">
        <v>940.14377860213392</v>
      </c>
      <c r="U547">
        <v>605.23951611682799</v>
      </c>
      <c r="V547">
        <v>401.17185355299188</v>
      </c>
      <c r="W547">
        <v>262.33831840863229</v>
      </c>
      <c r="X547">
        <v>309.68539235918865</v>
      </c>
      <c r="Y547">
        <v>161.82475148143212</v>
      </c>
      <c r="Z547">
        <v>83.722877157790492</v>
      </c>
      <c r="AA547">
        <v>102.02326327037594</v>
      </c>
      <c r="AB547">
        <v>105.31801253946993</v>
      </c>
      <c r="AC547">
        <v>124.38020104664048</v>
      </c>
      <c r="AD547">
        <v>104.13862405861313</v>
      </c>
      <c r="AE547">
        <v>30.074970291153832</v>
      </c>
      <c r="AF547">
        <v>24.414583965430378</v>
      </c>
      <c r="AG547">
        <v>6.9848754041962966</v>
      </c>
      <c r="AI547">
        <v>212.34681512412664</v>
      </c>
    </row>
    <row r="548" spans="2:35" x14ac:dyDescent="0.25">
      <c r="B548" t="s">
        <v>572</v>
      </c>
      <c r="C548">
        <v>211</v>
      </c>
      <c r="D548">
        <v>252.0039847181508</v>
      </c>
      <c r="E548">
        <v>161.58121283425629</v>
      </c>
      <c r="F548">
        <v>194.16016450058115</v>
      </c>
      <c r="G548">
        <v>191.58397234184059</v>
      </c>
      <c r="H548">
        <v>231.70095100520129</v>
      </c>
      <c r="I548">
        <v>187.04183211739681</v>
      </c>
      <c r="J548">
        <v>412.38990582399185</v>
      </c>
      <c r="K548">
        <v>329.7615157457779</v>
      </c>
      <c r="L548">
        <v>420.91819242783379</v>
      </c>
      <c r="M548">
        <v>466.19699501707521</v>
      </c>
      <c r="N548">
        <v>525.31092725458871</v>
      </c>
      <c r="O548">
        <v>643.3398698053536</v>
      </c>
      <c r="P548">
        <v>459.18078361258091</v>
      </c>
      <c r="Q548">
        <v>450.41498173443068</v>
      </c>
      <c r="R548">
        <v>613.9431525837482</v>
      </c>
      <c r="S548">
        <v>659.73469475041941</v>
      </c>
      <c r="T548">
        <v>467.67639055771485</v>
      </c>
      <c r="U548">
        <v>266.72287928207828</v>
      </c>
      <c r="V548">
        <v>228.41675515494069</v>
      </c>
      <c r="W548">
        <v>414.71195345230353</v>
      </c>
      <c r="X548">
        <v>252.86172284081889</v>
      </c>
      <c r="Y548">
        <v>727.04944158686214</v>
      </c>
      <c r="Z548">
        <v>606.61511042911673</v>
      </c>
      <c r="AA548">
        <v>411.25353487147754</v>
      </c>
      <c r="AB548">
        <v>630.15443100741663</v>
      </c>
      <c r="AC548">
        <v>1619.2615141922884</v>
      </c>
      <c r="AD548">
        <v>1564.5030951045344</v>
      </c>
      <c r="AE548">
        <v>1946.5766902650059</v>
      </c>
      <c r="AF548">
        <v>1377.2002386702475</v>
      </c>
      <c r="AG548">
        <v>1296.4195595981114</v>
      </c>
      <c r="AI548">
        <v>466.19699501707521</v>
      </c>
    </row>
    <row r="549" spans="2:35" x14ac:dyDescent="0.25">
      <c r="B549" t="s">
        <v>573</v>
      </c>
      <c r="C549">
        <v>211</v>
      </c>
      <c r="D549">
        <v>233.24053805008737</v>
      </c>
      <c r="E549">
        <v>187.43388680006419</v>
      </c>
      <c r="F549">
        <v>172.90325309237613</v>
      </c>
      <c r="G549">
        <v>285.73312007360056</v>
      </c>
      <c r="H549">
        <v>223.79854589623096</v>
      </c>
      <c r="I549">
        <v>300.34494859646747</v>
      </c>
      <c r="J549">
        <v>283.54764205740878</v>
      </c>
      <c r="K549">
        <v>352.82339319345294</v>
      </c>
      <c r="L549">
        <v>417.56355265170265</v>
      </c>
      <c r="M549">
        <v>554.50516214927802</v>
      </c>
      <c r="N549">
        <v>1295.6564658240811</v>
      </c>
      <c r="O549">
        <v>761.64298199964378</v>
      </c>
      <c r="P549">
        <v>1342.9729289958148</v>
      </c>
      <c r="Q549">
        <v>1395.0199927253523</v>
      </c>
      <c r="R549">
        <v>1708.6005066633504</v>
      </c>
      <c r="S549">
        <v>875.77839798479818</v>
      </c>
      <c r="T549">
        <v>578.44996263749397</v>
      </c>
      <c r="U549">
        <v>405.36988095430365</v>
      </c>
      <c r="V549">
        <v>520.86221375863806</v>
      </c>
      <c r="W549">
        <v>571.99913658953801</v>
      </c>
      <c r="X549">
        <v>608.62597267105241</v>
      </c>
      <c r="Y549">
        <v>796.95652588247583</v>
      </c>
      <c r="Z549">
        <v>1026.73703738062</v>
      </c>
      <c r="AA549">
        <v>883.11211230879485</v>
      </c>
      <c r="AB549">
        <v>663.53085214431269</v>
      </c>
      <c r="AC549">
        <v>998.37760988733203</v>
      </c>
      <c r="AD549">
        <v>1011.5718081396251</v>
      </c>
      <c r="AE549">
        <v>1202.3126170113012</v>
      </c>
      <c r="AF549">
        <v>1624.8850621697061</v>
      </c>
      <c r="AG549">
        <v>988.02671269807274</v>
      </c>
      <c r="AI549">
        <v>554.50516214927802</v>
      </c>
    </row>
    <row r="550" spans="2:35" x14ac:dyDescent="0.25">
      <c r="B550" t="s">
        <v>574</v>
      </c>
      <c r="C550">
        <v>211</v>
      </c>
      <c r="D550">
        <v>283.58536682768363</v>
      </c>
      <c r="E550">
        <v>603.40264850218796</v>
      </c>
      <c r="F550">
        <v>644.55176842441915</v>
      </c>
      <c r="G550">
        <v>1012.1708732375994</v>
      </c>
      <c r="H550">
        <v>789.60615199750407</v>
      </c>
      <c r="I550">
        <v>702.13212024442453</v>
      </c>
      <c r="J550">
        <v>660.61914706903349</v>
      </c>
      <c r="K550">
        <v>605.64745234322686</v>
      </c>
      <c r="L550">
        <v>1096.2490148740649</v>
      </c>
      <c r="M550">
        <v>3947.1848253936937</v>
      </c>
      <c r="N550">
        <v>4634.9924400956234</v>
      </c>
      <c r="O550">
        <v>4804.1964887299655</v>
      </c>
      <c r="P550">
        <v>4876.0651405031003</v>
      </c>
      <c r="Q550">
        <v>6303.8192177820138</v>
      </c>
      <c r="R550">
        <v>4067.1590776178209</v>
      </c>
      <c r="S550">
        <v>4185.1173272636443</v>
      </c>
      <c r="T550">
        <v>5491.4798383746283</v>
      </c>
      <c r="U550">
        <v>10534.813965396143</v>
      </c>
      <c r="V550">
        <v>19649.5616751169</v>
      </c>
      <c r="W550">
        <v>17927.282747018151</v>
      </c>
      <c r="X550">
        <v>16633.68645405984</v>
      </c>
      <c r="Y550">
        <v>16553.149032531517</v>
      </c>
      <c r="Z550">
        <v>32347.527347319527</v>
      </c>
      <c r="AA550">
        <v>22134.726350725505</v>
      </c>
      <c r="AB550">
        <v>15703.747732567534</v>
      </c>
      <c r="AC550">
        <v>14642.705638822827</v>
      </c>
      <c r="AD550">
        <v>13302.321028449414</v>
      </c>
      <c r="AE550">
        <v>16035.893879369478</v>
      </c>
      <c r="AF550">
        <v>21394.189481585498</v>
      </c>
      <c r="AG550">
        <v>9702.0492148012527</v>
      </c>
      <c r="AI550">
        <v>3947.1848253936937</v>
      </c>
    </row>
    <row r="551" spans="2:35" x14ac:dyDescent="0.25">
      <c r="B551" t="s">
        <v>575</v>
      </c>
      <c r="C551">
        <v>211</v>
      </c>
      <c r="D551">
        <v>215.27492307411293</v>
      </c>
      <c r="E551">
        <v>433.02842946707136</v>
      </c>
      <c r="F551">
        <v>449.92216487690132</v>
      </c>
      <c r="G551">
        <v>841.89906084105019</v>
      </c>
      <c r="H551">
        <v>840.1039544897136</v>
      </c>
      <c r="I551">
        <v>1665.2196706145223</v>
      </c>
      <c r="J551">
        <v>1724.9413126326278</v>
      </c>
      <c r="K551">
        <v>3449.1681781314119</v>
      </c>
      <c r="L551">
        <v>3615.5950943215803</v>
      </c>
      <c r="M551">
        <v>3144.1124774463206</v>
      </c>
      <c r="N551">
        <v>2803.4829961054838</v>
      </c>
      <c r="O551">
        <v>4534.4806577824484</v>
      </c>
      <c r="P551">
        <v>6536.0332836008138</v>
      </c>
      <c r="Q551">
        <v>9796.3020749488896</v>
      </c>
      <c r="R551">
        <v>18369.341883814253</v>
      </c>
      <c r="S551">
        <v>26176.686836786783</v>
      </c>
      <c r="T551">
        <v>29065.231036590365</v>
      </c>
      <c r="U551">
        <v>17285.774541843264</v>
      </c>
      <c r="V551">
        <v>18228.158636065349</v>
      </c>
      <c r="W551">
        <v>25626.697765625431</v>
      </c>
      <c r="X551">
        <v>18457.469309687858</v>
      </c>
      <c r="Y551">
        <v>39980.394613180266</v>
      </c>
      <c r="Z551">
        <v>78688.70786595541</v>
      </c>
      <c r="AA551">
        <v>56440.198884573554</v>
      </c>
      <c r="AB551">
        <v>55176.230421940178</v>
      </c>
      <c r="AC551">
        <v>58828.087482324059</v>
      </c>
      <c r="AD551">
        <v>62669.601410014024</v>
      </c>
      <c r="AE551">
        <v>32947.754549696576</v>
      </c>
      <c r="AF551">
        <v>30300.378142034064</v>
      </c>
      <c r="AG551">
        <v>29362.744326390894</v>
      </c>
      <c r="AI551">
        <v>3144.1124774463206</v>
      </c>
    </row>
    <row r="552" spans="2:35" x14ac:dyDescent="0.25">
      <c r="B552" t="s">
        <v>576</v>
      </c>
      <c r="C552">
        <v>211</v>
      </c>
      <c r="D552">
        <v>207.41699756592769</v>
      </c>
      <c r="E552">
        <v>136.26512152720849</v>
      </c>
      <c r="F552">
        <v>285.12267099655151</v>
      </c>
      <c r="G552">
        <v>108.17712158545369</v>
      </c>
      <c r="H552">
        <v>170.68706257684545</v>
      </c>
      <c r="I552">
        <v>290.04728942810902</v>
      </c>
      <c r="J552">
        <v>225.30702132299371</v>
      </c>
      <c r="K552">
        <v>178.252504696952</v>
      </c>
      <c r="L552">
        <v>283.56842203985195</v>
      </c>
      <c r="M552">
        <v>462.95195454427471</v>
      </c>
      <c r="N552">
        <v>750.12864705565164</v>
      </c>
      <c r="O552">
        <v>404.23822340147996</v>
      </c>
      <c r="P552">
        <v>437.39976724844212</v>
      </c>
      <c r="Q552">
        <v>1141.9928774741807</v>
      </c>
      <c r="R552">
        <v>1221.7357185477235</v>
      </c>
      <c r="S552">
        <v>754.22164478981404</v>
      </c>
      <c r="T552">
        <v>339.48215332762356</v>
      </c>
      <c r="U552">
        <v>507.33674825782987</v>
      </c>
      <c r="V552">
        <v>409.25677123627668</v>
      </c>
      <c r="W552">
        <v>546.86810866314545</v>
      </c>
      <c r="X552">
        <v>342.35584358304692</v>
      </c>
      <c r="Y552">
        <v>768.39354100257196</v>
      </c>
      <c r="Z552">
        <v>715.94031870805088</v>
      </c>
      <c r="AA552">
        <v>847.54684937261027</v>
      </c>
      <c r="AB552">
        <v>1402.5094244232484</v>
      </c>
      <c r="AC552">
        <v>3504.5783821003843</v>
      </c>
      <c r="AD552">
        <v>3655.2162148411826</v>
      </c>
      <c r="AE552">
        <v>4073.1882061808915</v>
      </c>
      <c r="AF552">
        <v>4759.6971308718212</v>
      </c>
      <c r="AG552">
        <v>2163.9625580571219</v>
      </c>
      <c r="AI552">
        <v>462.95195454427471</v>
      </c>
    </row>
    <row r="553" spans="2:35" x14ac:dyDescent="0.25">
      <c r="B553" t="s">
        <v>577</v>
      </c>
      <c r="C553">
        <v>211</v>
      </c>
      <c r="D553">
        <v>255.63699459192645</v>
      </c>
      <c r="E553">
        <v>321.716470286375</v>
      </c>
      <c r="F553">
        <v>183.64752385388496</v>
      </c>
      <c r="G553">
        <v>118.9488852922298</v>
      </c>
      <c r="H553">
        <v>72.755695672241245</v>
      </c>
      <c r="I553">
        <v>132.75135283731387</v>
      </c>
      <c r="J553">
        <v>299.80852121358652</v>
      </c>
      <c r="K553">
        <v>234.79914366104225</v>
      </c>
      <c r="L553">
        <v>330.65394954213411</v>
      </c>
      <c r="M553">
        <v>381.55970719011367</v>
      </c>
      <c r="N553">
        <v>523.08155593996855</v>
      </c>
      <c r="O553">
        <v>466.54905393031646</v>
      </c>
      <c r="P553">
        <v>197.83136211278338</v>
      </c>
      <c r="Q553">
        <v>296.29205862567721</v>
      </c>
      <c r="R553">
        <v>313.71227797679956</v>
      </c>
      <c r="S553">
        <v>412.87004566060619</v>
      </c>
      <c r="T553">
        <v>372.529057014773</v>
      </c>
      <c r="U553">
        <v>608.49843572937891</v>
      </c>
      <c r="V553">
        <v>1472.9274251215443</v>
      </c>
      <c r="W553">
        <v>1360.1216764850019</v>
      </c>
      <c r="X553">
        <v>1864.5522447455385</v>
      </c>
      <c r="Y553">
        <v>1688.6060756441962</v>
      </c>
      <c r="Z553">
        <v>2617.3229801006869</v>
      </c>
      <c r="AA553">
        <v>1628.6428760814956</v>
      </c>
      <c r="AB553">
        <v>1410.0479563088122</v>
      </c>
      <c r="AC553">
        <v>4072.8480356771975</v>
      </c>
      <c r="AD553">
        <v>4494.4671834014862</v>
      </c>
      <c r="AE553">
        <v>3510.5327431976948</v>
      </c>
      <c r="AF553">
        <v>4079.163152499581</v>
      </c>
      <c r="AG553">
        <v>4192.4489369440307</v>
      </c>
      <c r="AI553">
        <v>381.55970719011367</v>
      </c>
    </row>
    <row r="554" spans="2:35" x14ac:dyDescent="0.25">
      <c r="B554" t="s">
        <v>578</v>
      </c>
      <c r="C554">
        <v>211</v>
      </c>
      <c r="D554">
        <v>361.99976541135925</v>
      </c>
      <c r="E554">
        <v>519.19097570663484</v>
      </c>
      <c r="F554">
        <v>289.95491221423646</v>
      </c>
      <c r="G554">
        <v>839.54724759622889</v>
      </c>
      <c r="H554">
        <v>904.85411340764358</v>
      </c>
      <c r="I554">
        <v>989.48372164186424</v>
      </c>
      <c r="J554">
        <v>955.97244616247667</v>
      </c>
      <c r="K554">
        <v>590.10908839737829</v>
      </c>
      <c r="L554">
        <v>706.9744833080448</v>
      </c>
      <c r="M554">
        <v>500.25810034929037</v>
      </c>
      <c r="N554">
        <v>518.20752370131788</v>
      </c>
      <c r="O554">
        <v>329.86817898396066</v>
      </c>
      <c r="P554">
        <v>518.89407554598529</v>
      </c>
      <c r="Q554">
        <v>942.19543918199258</v>
      </c>
      <c r="R554">
        <v>994.49760425442059</v>
      </c>
      <c r="S554">
        <v>1929.4037956530626</v>
      </c>
      <c r="T554">
        <v>1594.9940390414865</v>
      </c>
      <c r="U554">
        <v>1327.9638099532124</v>
      </c>
      <c r="V554">
        <v>1491.2997128752872</v>
      </c>
      <c r="W554">
        <v>1881.8176523206071</v>
      </c>
      <c r="X554">
        <v>2487.9117326837782</v>
      </c>
      <c r="Y554">
        <v>1556.5074886672019</v>
      </c>
      <c r="Z554">
        <v>1882.8742939133856</v>
      </c>
      <c r="AA554">
        <v>1494.2799461172956</v>
      </c>
      <c r="AB554">
        <v>2486.0991816436854</v>
      </c>
      <c r="AC554">
        <v>7007.7676788700073</v>
      </c>
      <c r="AD554">
        <v>6970.1094171068844</v>
      </c>
      <c r="AE554">
        <v>11016.260533402752</v>
      </c>
      <c r="AF554">
        <v>18173.450688409357</v>
      </c>
      <c r="AG554">
        <v>15386.23385676579</v>
      </c>
      <c r="AI554">
        <v>500.25810034929037</v>
      </c>
    </row>
    <row r="555" spans="2:35" x14ac:dyDescent="0.25">
      <c r="B555" t="s">
        <v>579</v>
      </c>
      <c r="C555">
        <v>211</v>
      </c>
      <c r="D555">
        <v>246.60177460024181</v>
      </c>
      <c r="E555">
        <v>237.46302668305404</v>
      </c>
      <c r="F555">
        <v>140.76767621666343</v>
      </c>
      <c r="G555">
        <v>174.08799544193113</v>
      </c>
      <c r="H555">
        <v>100.23416936931882</v>
      </c>
      <c r="I555">
        <v>59.668744441111883</v>
      </c>
      <c r="J555">
        <v>21.789357766708104</v>
      </c>
      <c r="K555">
        <v>39.390648288086318</v>
      </c>
      <c r="L555">
        <v>80.221361161451313</v>
      </c>
      <c r="M555">
        <v>120.54782881530518</v>
      </c>
      <c r="N555">
        <v>76.527777368412245</v>
      </c>
      <c r="O555">
        <v>90.517630198847229</v>
      </c>
      <c r="P555">
        <v>147.17917143698895</v>
      </c>
      <c r="Q555">
        <v>195.8016430294295</v>
      </c>
      <c r="R555">
        <v>99.391940353849591</v>
      </c>
      <c r="S555">
        <v>101.11010955112127</v>
      </c>
      <c r="T555">
        <v>62.781195541319491</v>
      </c>
      <c r="U555">
        <v>59.350702330572148</v>
      </c>
      <c r="V555">
        <v>40.706793992082126</v>
      </c>
      <c r="W555">
        <v>43.82044165496805</v>
      </c>
      <c r="X555">
        <v>54.259900591829258</v>
      </c>
      <c r="Y555">
        <v>50.742140621819189</v>
      </c>
      <c r="Z555">
        <v>84.268166987509161</v>
      </c>
      <c r="AA555">
        <v>80.803372693931891</v>
      </c>
      <c r="AB555">
        <v>78.156766317198745</v>
      </c>
      <c r="AC555">
        <v>37.21450622469721</v>
      </c>
      <c r="AD555">
        <v>14.00538388391792</v>
      </c>
      <c r="AE555">
        <v>16.587088582423515</v>
      </c>
      <c r="AF555">
        <v>19.234254012367263</v>
      </c>
      <c r="AG555">
        <v>24.728164830081173</v>
      </c>
      <c r="AI555">
        <v>120.54782881530518</v>
      </c>
    </row>
    <row r="556" spans="2:35" x14ac:dyDescent="0.25">
      <c r="B556" t="s">
        <v>580</v>
      </c>
      <c r="C556">
        <v>211</v>
      </c>
      <c r="D556">
        <v>94.157365215347482</v>
      </c>
      <c r="E556">
        <v>193.14959714340381</v>
      </c>
      <c r="F556">
        <v>212.32897170442766</v>
      </c>
      <c r="G556">
        <v>155.46020444994085</v>
      </c>
      <c r="H556">
        <v>73.649676899842319</v>
      </c>
      <c r="I556">
        <v>167.86629966423385</v>
      </c>
      <c r="J556">
        <v>167.93555364037184</v>
      </c>
      <c r="K556">
        <v>108.89202358627497</v>
      </c>
      <c r="L556">
        <v>133.647848089429</v>
      </c>
      <c r="M556">
        <v>95.630358721395396</v>
      </c>
      <c r="N556">
        <v>77.439702107687367</v>
      </c>
      <c r="O556">
        <v>57.638362612153287</v>
      </c>
      <c r="P556">
        <v>33.191830113205086</v>
      </c>
      <c r="Q556">
        <v>92.284341270986928</v>
      </c>
      <c r="R556">
        <v>104.58973500004288</v>
      </c>
      <c r="S556">
        <v>67.677880108248303</v>
      </c>
      <c r="T556">
        <v>93.965811892698753</v>
      </c>
      <c r="U556">
        <v>72.4067326133368</v>
      </c>
      <c r="V556">
        <v>123.07292037333568</v>
      </c>
      <c r="W556">
        <v>179.44091288212235</v>
      </c>
      <c r="X556">
        <v>345.4182534175053</v>
      </c>
      <c r="Y556">
        <v>177.81350921345702</v>
      </c>
      <c r="Z556">
        <v>145.38228529823215</v>
      </c>
      <c r="AA556">
        <v>238.21078127054099</v>
      </c>
      <c r="AB556">
        <v>280.07034181735042</v>
      </c>
      <c r="AC556">
        <v>134.41650928999476</v>
      </c>
      <c r="AD556">
        <v>162.73196174415986</v>
      </c>
      <c r="AE556">
        <v>227.49911315226475</v>
      </c>
      <c r="AF556">
        <v>229.67232329996099</v>
      </c>
      <c r="AG556">
        <v>343.3550584327283</v>
      </c>
      <c r="AI556">
        <v>95.630358721395396</v>
      </c>
    </row>
    <row r="557" spans="2:35" x14ac:dyDescent="0.25">
      <c r="B557" t="s">
        <v>581</v>
      </c>
      <c r="C557">
        <v>211</v>
      </c>
      <c r="D557">
        <v>256.23117136240973</v>
      </c>
      <c r="E557">
        <v>301.40122670337286</v>
      </c>
      <c r="F557">
        <v>197.42397757130956</v>
      </c>
      <c r="G557">
        <v>175.98070013511804</v>
      </c>
      <c r="H557">
        <v>158.32385753625178</v>
      </c>
      <c r="I557">
        <v>154.83940531782039</v>
      </c>
      <c r="J557">
        <v>167.08112186748687</v>
      </c>
      <c r="K557">
        <v>179.70100401472706</v>
      </c>
      <c r="L557">
        <v>94.795270387694927</v>
      </c>
      <c r="M557">
        <v>181.50319065458081</v>
      </c>
      <c r="N557">
        <v>175.28104787749703</v>
      </c>
      <c r="O557">
        <v>79.671624937169383</v>
      </c>
      <c r="P557">
        <v>87.373929237649065</v>
      </c>
      <c r="Q557">
        <v>36.396318452324088</v>
      </c>
      <c r="R557">
        <v>23.885703063583588</v>
      </c>
      <c r="S557">
        <v>29.319064365639193</v>
      </c>
      <c r="T557">
        <v>38.427077426391904</v>
      </c>
      <c r="U557">
        <v>44.315847261073877</v>
      </c>
      <c r="V557">
        <v>37.381444058973749</v>
      </c>
      <c r="W557">
        <v>21.328793405882429</v>
      </c>
      <c r="X557">
        <v>29.713671694185962</v>
      </c>
      <c r="Y557">
        <v>29.915216441782245</v>
      </c>
      <c r="Z557">
        <v>19.109217598436661</v>
      </c>
      <c r="AA557">
        <v>12.423947787421486</v>
      </c>
      <c r="AB557">
        <v>14.598264222854093</v>
      </c>
      <c r="AC557">
        <v>50.46701519865158</v>
      </c>
      <c r="AD557">
        <v>68.274162141077539</v>
      </c>
      <c r="AE557">
        <v>87.284269814368201</v>
      </c>
      <c r="AF557">
        <v>72.910049873403509</v>
      </c>
      <c r="AG557">
        <v>92.020364956656735</v>
      </c>
      <c r="AI557">
        <v>181.50319065458081</v>
      </c>
    </row>
    <row r="558" spans="2:35" x14ac:dyDescent="0.25">
      <c r="B558" t="s">
        <v>582</v>
      </c>
      <c r="C558">
        <v>211</v>
      </c>
      <c r="D558">
        <v>358.84894586100665</v>
      </c>
      <c r="E558">
        <v>349.3322244123114</v>
      </c>
      <c r="F558">
        <v>163.81053669259543</v>
      </c>
      <c r="G558">
        <v>246.10018615405733</v>
      </c>
      <c r="H558">
        <v>142.6463071305518</v>
      </c>
      <c r="I558">
        <v>133.11676765173223</v>
      </c>
      <c r="J558">
        <v>139.63685700466897</v>
      </c>
      <c r="K558">
        <v>149.767840457099</v>
      </c>
      <c r="L558">
        <v>89.509910277561914</v>
      </c>
      <c r="M558">
        <v>161.73640475124688</v>
      </c>
      <c r="N558">
        <v>476.30679671310122</v>
      </c>
      <c r="O558">
        <v>694.5760596729898</v>
      </c>
      <c r="P558">
        <v>1000.4200114803182</v>
      </c>
      <c r="Q558">
        <v>1205.1579329231718</v>
      </c>
      <c r="R558">
        <v>1125.6149360352488</v>
      </c>
      <c r="S558">
        <v>1698.1756558320512</v>
      </c>
      <c r="T558">
        <v>1873.3886854071254</v>
      </c>
      <c r="U558">
        <v>2325.7997313725568</v>
      </c>
      <c r="V558">
        <v>2870.5600830272524</v>
      </c>
      <c r="W558">
        <v>5243.9896393217641</v>
      </c>
      <c r="X558">
        <v>4922.39717745702</v>
      </c>
      <c r="Y558">
        <v>8273.4881777959599</v>
      </c>
      <c r="Z558">
        <v>4839.4541613466363</v>
      </c>
      <c r="AA558">
        <v>3457.8084982271521</v>
      </c>
      <c r="AB558">
        <v>2560.6193187872623</v>
      </c>
      <c r="AC558">
        <v>3745.0724317282256</v>
      </c>
      <c r="AD558">
        <v>2365.0234324961125</v>
      </c>
      <c r="AE558">
        <v>2104.1938077579157</v>
      </c>
      <c r="AF558">
        <v>2951.0061097645666</v>
      </c>
      <c r="AG558">
        <v>2925.199605799135</v>
      </c>
      <c r="AI558">
        <v>161.73640475124688</v>
      </c>
    </row>
    <row r="559" spans="2:35" x14ac:dyDescent="0.25">
      <c r="B559" t="s">
        <v>583</v>
      </c>
      <c r="C559">
        <v>211</v>
      </c>
      <c r="D559">
        <v>255.36562910823838</v>
      </c>
      <c r="E559">
        <v>145.71518100986356</v>
      </c>
      <c r="F559">
        <v>118.6570915101189</v>
      </c>
      <c r="G559">
        <v>313.60226188672311</v>
      </c>
      <c r="H559">
        <v>94.420827117368489</v>
      </c>
      <c r="I559">
        <v>77.669706470391844</v>
      </c>
      <c r="J559">
        <v>104.57359847616249</v>
      </c>
      <c r="K559">
        <v>151.75323506142797</v>
      </c>
      <c r="L559">
        <v>153.82872652919386</v>
      </c>
      <c r="M559">
        <v>140.62405661132325</v>
      </c>
      <c r="N559">
        <v>233.23560237293242</v>
      </c>
      <c r="O559">
        <v>326.58935988194935</v>
      </c>
      <c r="P559">
        <v>457.96161092607491</v>
      </c>
      <c r="Q559">
        <v>240.47041462626785</v>
      </c>
      <c r="R559">
        <v>191.87940539317404</v>
      </c>
      <c r="S559">
        <v>225.74016416053396</v>
      </c>
      <c r="T559">
        <v>422.79843550416871</v>
      </c>
      <c r="U559">
        <v>429.00946467509283</v>
      </c>
      <c r="V559">
        <v>535.19793420388783</v>
      </c>
      <c r="W559">
        <v>601.69746984707422</v>
      </c>
      <c r="X559">
        <v>879.56195537428164</v>
      </c>
      <c r="Y559">
        <v>839.16372213654176</v>
      </c>
      <c r="Z559">
        <v>907.55375506045857</v>
      </c>
      <c r="AA559">
        <v>570.3604161925889</v>
      </c>
      <c r="AB559">
        <v>292.79416677399792</v>
      </c>
      <c r="AC559">
        <v>386.41439106172999</v>
      </c>
      <c r="AD559">
        <v>406.78000840747524</v>
      </c>
      <c r="AE559">
        <v>414.60363715345648</v>
      </c>
      <c r="AF559">
        <v>281.00972383460538</v>
      </c>
      <c r="AG559">
        <v>548.31211711583262</v>
      </c>
      <c r="AI559">
        <v>140.62405661132325</v>
      </c>
    </row>
    <row r="560" spans="2:35" x14ac:dyDescent="0.25">
      <c r="B560" t="s">
        <v>584</v>
      </c>
      <c r="C560">
        <v>211</v>
      </c>
      <c r="D560">
        <v>325.7785986253179</v>
      </c>
      <c r="E560">
        <v>256.67464659341573</v>
      </c>
      <c r="F560">
        <v>123.63471484837655</v>
      </c>
      <c r="G560">
        <v>124.99282698483314</v>
      </c>
      <c r="H560">
        <v>87.565991428753819</v>
      </c>
      <c r="I560">
        <v>92.119714680150111</v>
      </c>
      <c r="J560">
        <v>178.18790603360915</v>
      </c>
      <c r="K560">
        <v>253.48107708145866</v>
      </c>
      <c r="L560">
        <v>305.64512293131514</v>
      </c>
      <c r="M560">
        <v>362.57208029775308</v>
      </c>
      <c r="N560">
        <v>743.93739173576762</v>
      </c>
      <c r="O560">
        <v>406.3064875184873</v>
      </c>
      <c r="P560">
        <v>602.37858877464942</v>
      </c>
      <c r="Q560">
        <v>553.17491254168817</v>
      </c>
      <c r="R560">
        <v>555.60171726952365</v>
      </c>
      <c r="S560">
        <v>942.03805865251195</v>
      </c>
      <c r="T560">
        <v>1470.1535706702564</v>
      </c>
      <c r="U560">
        <v>1228.3196072323499</v>
      </c>
      <c r="V560">
        <v>836.73331652722425</v>
      </c>
      <c r="W560">
        <v>600.24272278391368</v>
      </c>
      <c r="X560">
        <v>935.93858109693952</v>
      </c>
      <c r="Y560">
        <v>825.33047536339632</v>
      </c>
      <c r="Z560">
        <v>525.97606203256953</v>
      </c>
      <c r="AA560">
        <v>564.78858467535349</v>
      </c>
      <c r="AB560">
        <v>293.35931669342693</v>
      </c>
      <c r="AC560">
        <v>355.01832894686839</v>
      </c>
      <c r="AD560">
        <v>571.94338928081538</v>
      </c>
      <c r="AE560">
        <v>794.48088901902884</v>
      </c>
      <c r="AF560">
        <v>603.4898624003863</v>
      </c>
      <c r="AG560">
        <v>497.37002634373829</v>
      </c>
      <c r="AI560">
        <v>362.57208029775308</v>
      </c>
    </row>
    <row r="561" spans="2:35" x14ac:dyDescent="0.25">
      <c r="B561" t="s">
        <v>585</v>
      </c>
      <c r="C561">
        <v>211</v>
      </c>
      <c r="D561">
        <v>193.43787739359394</v>
      </c>
      <c r="E561">
        <v>273.71290186964342</v>
      </c>
      <c r="F561">
        <v>302.00459241880441</v>
      </c>
      <c r="G561">
        <v>338.85014975162181</v>
      </c>
      <c r="H561">
        <v>294.08952409459368</v>
      </c>
      <c r="I561">
        <v>311.41513611376843</v>
      </c>
      <c r="J561">
        <v>666.20935547525994</v>
      </c>
      <c r="K561">
        <v>1107.4338608736825</v>
      </c>
      <c r="L561">
        <v>1158.5102769787234</v>
      </c>
      <c r="M561">
        <v>831.86148102248285</v>
      </c>
      <c r="N561">
        <v>427.66646363995687</v>
      </c>
      <c r="O561">
        <v>435.9185473522939</v>
      </c>
      <c r="P561">
        <v>1393.5945385702762</v>
      </c>
      <c r="Q561">
        <v>1206.4035415408962</v>
      </c>
      <c r="R561">
        <v>324.14364979692635</v>
      </c>
      <c r="S561">
        <v>234.5873658771672</v>
      </c>
      <c r="T561">
        <v>405.2696339547411</v>
      </c>
      <c r="U561">
        <v>558.46391322462159</v>
      </c>
      <c r="V561">
        <v>642.69218803894671</v>
      </c>
      <c r="W561">
        <v>312.10037481589899</v>
      </c>
      <c r="X561">
        <v>315.46348317063791</v>
      </c>
      <c r="Y561">
        <v>380.70223335550742</v>
      </c>
      <c r="Z561">
        <v>696.15440426659359</v>
      </c>
      <c r="AA561">
        <v>453.4934931143419</v>
      </c>
      <c r="AB561">
        <v>543.48250066056687</v>
      </c>
      <c r="AC561">
        <v>706.700173914218</v>
      </c>
      <c r="AD561">
        <v>1329.663521194175</v>
      </c>
      <c r="AE561">
        <v>1668.9552434506475</v>
      </c>
      <c r="AF561">
        <v>1903.9204547029426</v>
      </c>
      <c r="AG561">
        <v>2955.5494176843467</v>
      </c>
      <c r="AI561">
        <v>831.86148102248285</v>
      </c>
    </row>
    <row r="562" spans="2:35" x14ac:dyDescent="0.25">
      <c r="B562" t="s">
        <v>586</v>
      </c>
      <c r="C562">
        <v>211</v>
      </c>
      <c r="D562">
        <v>335.99112836496471</v>
      </c>
      <c r="E562">
        <v>455.76675734769077</v>
      </c>
      <c r="F562">
        <v>453.44416369521969</v>
      </c>
      <c r="G562">
        <v>187.33497879454555</v>
      </c>
      <c r="H562">
        <v>109.23086042231638</v>
      </c>
      <c r="I562">
        <v>127.14309817838196</v>
      </c>
      <c r="J562">
        <v>114.56383059473258</v>
      </c>
      <c r="K562">
        <v>95.947847163965434</v>
      </c>
      <c r="L562">
        <v>46.155936697663911</v>
      </c>
      <c r="M562">
        <v>79.760542776818923</v>
      </c>
      <c r="N562">
        <v>64.408066384828047</v>
      </c>
      <c r="O562">
        <v>72.756213013651774</v>
      </c>
      <c r="P562">
        <v>148.43427127336565</v>
      </c>
      <c r="Q562">
        <v>178.10047154836627</v>
      </c>
      <c r="R562">
        <v>124.22233558851084</v>
      </c>
      <c r="S562">
        <v>49.911157219329304</v>
      </c>
      <c r="T562">
        <v>41.321397678917094</v>
      </c>
      <c r="U562">
        <v>65.20293205396915</v>
      </c>
      <c r="V562">
        <v>98.192314744055892</v>
      </c>
      <c r="W562">
        <v>95.330829447617475</v>
      </c>
      <c r="X562">
        <v>48.050945278122747</v>
      </c>
      <c r="Y562">
        <v>74.43597843535575</v>
      </c>
      <c r="Z562">
        <v>90.346760704603795</v>
      </c>
      <c r="AA562">
        <v>136.35486195136573</v>
      </c>
      <c r="AB562">
        <v>107.79660679796258</v>
      </c>
      <c r="AC562">
        <v>127.66318434923772</v>
      </c>
      <c r="AD562">
        <v>120.25052555533084</v>
      </c>
      <c r="AE562">
        <v>156.7420731449858</v>
      </c>
      <c r="AF562">
        <v>118.06237735841528</v>
      </c>
      <c r="AG562">
        <v>119.04527226719451</v>
      </c>
      <c r="AI562">
        <v>79.760542776818923</v>
      </c>
    </row>
    <row r="563" spans="2:35" x14ac:dyDescent="0.25">
      <c r="B563" t="s">
        <v>587</v>
      </c>
      <c r="C563">
        <v>211</v>
      </c>
      <c r="D563">
        <v>336.44114909269121</v>
      </c>
      <c r="E563">
        <v>805.73863553248123</v>
      </c>
      <c r="F563">
        <v>1241.4611273864998</v>
      </c>
      <c r="G563">
        <v>973.05053470948462</v>
      </c>
      <c r="H563">
        <v>2031.0061019006446</v>
      </c>
      <c r="I563">
        <v>511.60881737175669</v>
      </c>
      <c r="J563">
        <v>726.67900727950621</v>
      </c>
      <c r="K563">
        <v>1175.664938234301</v>
      </c>
      <c r="L563">
        <v>633.4721303422499</v>
      </c>
      <c r="M563">
        <v>835.72516738764386</v>
      </c>
      <c r="N563">
        <v>463.84910739387095</v>
      </c>
      <c r="O563">
        <v>727.30683547620822</v>
      </c>
      <c r="P563">
        <v>984.78915958483981</v>
      </c>
      <c r="Q563">
        <v>988.68596086692435</v>
      </c>
      <c r="R563">
        <v>910.39800544257469</v>
      </c>
      <c r="S563">
        <v>2050.3689951231963</v>
      </c>
      <c r="T563">
        <v>2335.7496009931442</v>
      </c>
      <c r="U563">
        <v>1417.3922688870962</v>
      </c>
      <c r="V563">
        <v>1280.5808306389881</v>
      </c>
      <c r="W563">
        <v>1530.2406442193044</v>
      </c>
      <c r="X563">
        <v>4959.2145748067524</v>
      </c>
      <c r="Y563">
        <v>4185.5641633372907</v>
      </c>
      <c r="Z563">
        <v>2451.0118390845778</v>
      </c>
      <c r="AA563">
        <v>3621.0649554392826</v>
      </c>
      <c r="AB563">
        <v>3884.9748801447745</v>
      </c>
      <c r="AC563">
        <v>2409.1490114908584</v>
      </c>
      <c r="AD563">
        <v>2816.2493476235322</v>
      </c>
      <c r="AE563">
        <v>1562.6343379686166</v>
      </c>
      <c r="AF563">
        <v>2543.6414858860508</v>
      </c>
      <c r="AG563">
        <v>1897.8602421121191</v>
      </c>
      <c r="AI563">
        <v>835.72516738764386</v>
      </c>
    </row>
    <row r="564" spans="2:35" x14ac:dyDescent="0.25">
      <c r="B564" t="s">
        <v>588</v>
      </c>
      <c r="C564">
        <v>211</v>
      </c>
      <c r="D564">
        <v>119.85225359107257</v>
      </c>
      <c r="E564">
        <v>114.36193984665337</v>
      </c>
      <c r="F564">
        <v>93.333683714986137</v>
      </c>
      <c r="G564">
        <v>88.275349727686077</v>
      </c>
      <c r="H564">
        <v>140.640308018393</v>
      </c>
      <c r="I564">
        <v>99.510732148145621</v>
      </c>
      <c r="J564">
        <v>102.55847296918212</v>
      </c>
      <c r="K564">
        <v>70.043755960316815</v>
      </c>
      <c r="L564">
        <v>72.348777922983558</v>
      </c>
      <c r="M564">
        <v>95.479707118806743</v>
      </c>
      <c r="N564">
        <v>50.273504375478495</v>
      </c>
      <c r="O564">
        <v>100.97415053729974</v>
      </c>
      <c r="P564">
        <v>58.002031590487334</v>
      </c>
      <c r="Q564">
        <v>89.020090570240981</v>
      </c>
      <c r="R564">
        <v>103.92278086991952</v>
      </c>
      <c r="S564">
        <v>117.51057790714761</v>
      </c>
      <c r="T564">
        <v>83.743074139232007</v>
      </c>
      <c r="U564">
        <v>94.999109969924447</v>
      </c>
      <c r="V564">
        <v>185.1781936146869</v>
      </c>
      <c r="W564">
        <v>166.27866164687276</v>
      </c>
      <c r="X564">
        <v>148.93203442628027</v>
      </c>
      <c r="Y564">
        <v>147.06225569531898</v>
      </c>
      <c r="Z564">
        <v>146.46042388983378</v>
      </c>
      <c r="AA564">
        <v>96.364117531837294</v>
      </c>
      <c r="AB564">
        <v>89.306874755695802</v>
      </c>
      <c r="AC564">
        <v>138.33443464608141</v>
      </c>
      <c r="AD564">
        <v>160.23101655298987</v>
      </c>
      <c r="AE564">
        <v>95.144245849634231</v>
      </c>
      <c r="AF564">
        <v>127.7814551405981</v>
      </c>
      <c r="AG564">
        <v>95.534849940852311</v>
      </c>
      <c r="AI564">
        <v>95.479707118806743</v>
      </c>
    </row>
    <row r="565" spans="2:35" x14ac:dyDescent="0.25">
      <c r="B565" t="s">
        <v>589</v>
      </c>
      <c r="C565">
        <v>211</v>
      </c>
      <c r="D565">
        <v>340.06961207218092</v>
      </c>
      <c r="E565">
        <v>296.75187362502624</v>
      </c>
      <c r="F565">
        <v>176.60943173834409</v>
      </c>
      <c r="G565">
        <v>71.155554518220555</v>
      </c>
      <c r="H565">
        <v>84.950412919605384</v>
      </c>
      <c r="I565">
        <v>66.708799408781871</v>
      </c>
      <c r="J565">
        <v>127.84473525655993</v>
      </c>
      <c r="K565">
        <v>151.74482561500491</v>
      </c>
      <c r="L565">
        <v>177.52049962600213</v>
      </c>
      <c r="M565">
        <v>122.02681023595163</v>
      </c>
      <c r="N565">
        <v>100.68401618055009</v>
      </c>
      <c r="O565">
        <v>94.370388157906561</v>
      </c>
      <c r="P565">
        <v>86.009151475660957</v>
      </c>
      <c r="Q565">
        <v>131.37683433417453</v>
      </c>
      <c r="R565">
        <v>249.88560570996219</v>
      </c>
      <c r="S565">
        <v>330.31483796604789</v>
      </c>
      <c r="T565">
        <v>537.40331904428763</v>
      </c>
      <c r="U565">
        <v>333.76093381134274</v>
      </c>
      <c r="V565">
        <v>409.23201744663709</v>
      </c>
      <c r="W565">
        <v>161.89134151551903</v>
      </c>
      <c r="X565">
        <v>205.60708804426619</v>
      </c>
      <c r="Y565">
        <v>203.58148859402158</v>
      </c>
      <c r="Z565">
        <v>211.14641670101827</v>
      </c>
      <c r="AA565">
        <v>207.58048343915485</v>
      </c>
      <c r="AB565">
        <v>129.21043827133838</v>
      </c>
      <c r="AC565">
        <v>103.37817615292677</v>
      </c>
      <c r="AD565">
        <v>156.09311247193733</v>
      </c>
      <c r="AE565">
        <v>183.93637200531816</v>
      </c>
      <c r="AF565">
        <v>111.46372533559627</v>
      </c>
      <c r="AG565">
        <v>121.64763711626853</v>
      </c>
      <c r="AI565">
        <v>122.02681023595163</v>
      </c>
    </row>
    <row r="566" spans="2:35" x14ac:dyDescent="0.25">
      <c r="B566" t="s">
        <v>590</v>
      </c>
      <c r="C566">
        <v>211</v>
      </c>
      <c r="D566">
        <v>173.91637705080149</v>
      </c>
      <c r="E566">
        <v>97.089748779506806</v>
      </c>
      <c r="F566">
        <v>44.691961383730543</v>
      </c>
      <c r="G566">
        <v>49.003830152457112</v>
      </c>
      <c r="H566">
        <v>58.540247067537891</v>
      </c>
      <c r="I566">
        <v>55.82912939612978</v>
      </c>
      <c r="J566">
        <v>74.989103483516914</v>
      </c>
      <c r="K566">
        <v>91.841694443980657</v>
      </c>
      <c r="L566">
        <v>108.627101456163</v>
      </c>
      <c r="M566">
        <v>177.69128743965504</v>
      </c>
      <c r="N566">
        <v>164.70085552399109</v>
      </c>
      <c r="O566">
        <v>407.59008133544768</v>
      </c>
      <c r="P566">
        <v>837.18236662617664</v>
      </c>
      <c r="Q566">
        <v>809.45585026698507</v>
      </c>
      <c r="R566">
        <v>762.17554584336494</v>
      </c>
      <c r="S566">
        <v>919.90580027371618</v>
      </c>
      <c r="T566">
        <v>956.27608890879571</v>
      </c>
      <c r="U566">
        <v>1158.2768725779338</v>
      </c>
      <c r="V566">
        <v>1423.316660459212</v>
      </c>
      <c r="W566">
        <v>1484.6802020114585</v>
      </c>
      <c r="X566">
        <v>1658.1670921825457</v>
      </c>
      <c r="Y566">
        <v>1283.8594952949752</v>
      </c>
      <c r="Z566">
        <v>675.82726560206936</v>
      </c>
      <c r="AA566">
        <v>608.32177132909021</v>
      </c>
      <c r="AB566">
        <v>758.37355424341615</v>
      </c>
      <c r="AC566">
        <v>779.14851134356252</v>
      </c>
      <c r="AD566">
        <v>623.4932968722743</v>
      </c>
      <c r="AE566">
        <v>372.52947182632323</v>
      </c>
      <c r="AF566">
        <v>189.31729307675707</v>
      </c>
      <c r="AG566">
        <v>128.00882123490211</v>
      </c>
      <c r="AI566">
        <v>177.69128743965504</v>
      </c>
    </row>
    <row r="567" spans="2:35" x14ac:dyDescent="0.25">
      <c r="B567" t="s">
        <v>591</v>
      </c>
      <c r="C567">
        <v>211</v>
      </c>
      <c r="D567">
        <v>131.0096396869298</v>
      </c>
      <c r="E567">
        <v>95.420381835755819</v>
      </c>
      <c r="F567">
        <v>95.337091845675502</v>
      </c>
      <c r="G567">
        <v>106.1793457575701</v>
      </c>
      <c r="H567">
        <v>77.192634301227201</v>
      </c>
      <c r="I567">
        <v>67.564348636411452</v>
      </c>
      <c r="J567">
        <v>57.760973343010448</v>
      </c>
      <c r="K567">
        <v>55.373432642339658</v>
      </c>
      <c r="L567">
        <v>37.470628163503328</v>
      </c>
      <c r="M567">
        <v>50.977319054375101</v>
      </c>
      <c r="N567">
        <v>37.15248480735417</v>
      </c>
      <c r="O567">
        <v>123.17546092628845</v>
      </c>
      <c r="P567">
        <v>143.4132847507793</v>
      </c>
      <c r="Q567">
        <v>123.32207979593856</v>
      </c>
      <c r="R567">
        <v>169.22834910948703</v>
      </c>
      <c r="S567">
        <v>104.50680360576447</v>
      </c>
      <c r="T567">
        <v>146.85093733113177</v>
      </c>
      <c r="U567">
        <v>118.76828054938892</v>
      </c>
      <c r="V567">
        <v>112.85889539543935</v>
      </c>
      <c r="W567">
        <v>474.65839114543627</v>
      </c>
      <c r="X567">
        <v>695.74309984154638</v>
      </c>
      <c r="Y567">
        <v>340.47934054982676</v>
      </c>
      <c r="Z567">
        <v>286.06409571988746</v>
      </c>
      <c r="AA567">
        <v>479.65971596121551</v>
      </c>
      <c r="AB567">
        <v>420.77233254328553</v>
      </c>
      <c r="AC567">
        <v>637.6418971604827</v>
      </c>
      <c r="AD567">
        <v>277.02458040021509</v>
      </c>
      <c r="AE567">
        <v>260.61255161550849</v>
      </c>
      <c r="AF567">
        <v>192.27440738012788</v>
      </c>
      <c r="AG567">
        <v>99.894169798298265</v>
      </c>
      <c r="AI567">
        <v>50.977319054375101</v>
      </c>
    </row>
    <row r="568" spans="2:35" x14ac:dyDescent="0.25">
      <c r="B568" t="s">
        <v>592</v>
      </c>
      <c r="C568">
        <v>211</v>
      </c>
      <c r="D568">
        <v>274.52780255292811</v>
      </c>
      <c r="E568">
        <v>197.49264654927484</v>
      </c>
      <c r="F568">
        <v>311.91017028319425</v>
      </c>
      <c r="G568">
        <v>243.50744977724594</v>
      </c>
      <c r="H568">
        <v>645.5604729549899</v>
      </c>
      <c r="I568">
        <v>383.75228889561413</v>
      </c>
      <c r="J568">
        <v>300.52567216172872</v>
      </c>
      <c r="K568">
        <v>495.97401449707763</v>
      </c>
      <c r="L568">
        <v>383.72773536387291</v>
      </c>
      <c r="M568">
        <v>449.19029094429743</v>
      </c>
      <c r="N568">
        <v>652.54934867211477</v>
      </c>
      <c r="O568">
        <v>463.29847509646919</v>
      </c>
      <c r="P568">
        <v>904.52092538655859</v>
      </c>
      <c r="Q568">
        <v>666.09517992370229</v>
      </c>
      <c r="R568">
        <v>249.65764644161209</v>
      </c>
      <c r="S568">
        <v>195.03997146433341</v>
      </c>
      <c r="T568">
        <v>122.56124263723169</v>
      </c>
      <c r="U568">
        <v>220.74047278162905</v>
      </c>
      <c r="V568">
        <v>178.22646099151177</v>
      </c>
      <c r="W568">
        <v>218.95418951639056</v>
      </c>
      <c r="X568">
        <v>196.301666427112</v>
      </c>
      <c r="Y568">
        <v>231.50996194531425</v>
      </c>
      <c r="Z568">
        <v>370.9369405388457</v>
      </c>
      <c r="AA568">
        <v>240.9018113837746</v>
      </c>
      <c r="AB568">
        <v>479.04078234305439</v>
      </c>
      <c r="AC568">
        <v>523.31008163561023</v>
      </c>
      <c r="AD568">
        <v>479.70261407562799</v>
      </c>
      <c r="AE568">
        <v>359.28533078814854</v>
      </c>
      <c r="AF568">
        <v>430.36403753634721</v>
      </c>
      <c r="AG568">
        <v>564.28036227493862</v>
      </c>
      <c r="AI568">
        <v>449.19029094429743</v>
      </c>
    </row>
    <row r="569" spans="2:35" x14ac:dyDescent="0.25">
      <c r="B569" t="s">
        <v>593</v>
      </c>
      <c r="C569">
        <v>211</v>
      </c>
      <c r="D569">
        <v>157.36111476702553</v>
      </c>
      <c r="E569">
        <v>98.003667470268269</v>
      </c>
      <c r="F569">
        <v>71.496001108517191</v>
      </c>
      <c r="G569">
        <v>35.975289775700503</v>
      </c>
      <c r="H569">
        <v>41.573876994110222</v>
      </c>
      <c r="I569">
        <v>41.648628008724465</v>
      </c>
      <c r="J569">
        <v>62.351556860157466</v>
      </c>
      <c r="K569">
        <v>35.533161631038077</v>
      </c>
      <c r="L569">
        <v>44.195101017853375</v>
      </c>
      <c r="M569">
        <v>42.625023041209431</v>
      </c>
      <c r="N569">
        <v>93.9269506674528</v>
      </c>
      <c r="O569">
        <v>72.73903092081089</v>
      </c>
      <c r="P569">
        <v>71.974353029876568</v>
      </c>
      <c r="Q569">
        <v>31.01726176588113</v>
      </c>
      <c r="R569">
        <v>28.468625127613599</v>
      </c>
      <c r="S569">
        <v>18.039254194296149</v>
      </c>
      <c r="T569">
        <v>14.380430415556436</v>
      </c>
      <c r="U569">
        <v>10.40129005005539</v>
      </c>
      <c r="V569">
        <v>13.677839880351119</v>
      </c>
      <c r="W569">
        <v>19.171971899790776</v>
      </c>
      <c r="X569">
        <v>21.421471210601819</v>
      </c>
      <c r="Y569">
        <v>21.008805266067743</v>
      </c>
      <c r="Z569">
        <v>11.54468940176538</v>
      </c>
      <c r="AA569">
        <v>8.0182615865374824</v>
      </c>
      <c r="AB569">
        <v>17.869818483665338</v>
      </c>
      <c r="AC569">
        <v>22.424115630260154</v>
      </c>
      <c r="AD569">
        <v>35.043266900915789</v>
      </c>
      <c r="AE569">
        <v>49.291227392961076</v>
      </c>
      <c r="AF569">
        <v>27.233893371933998</v>
      </c>
      <c r="AG569">
        <v>30.985177575421694</v>
      </c>
      <c r="AI569">
        <v>42.625023041209431</v>
      </c>
    </row>
    <row r="570" spans="2:35" x14ac:dyDescent="0.25">
      <c r="B570" t="s">
        <v>594</v>
      </c>
      <c r="C570">
        <v>211</v>
      </c>
      <c r="D570">
        <v>252.18212777800338</v>
      </c>
      <c r="E570">
        <v>202.0330176332331</v>
      </c>
      <c r="F570">
        <v>173.04993088943306</v>
      </c>
      <c r="G570">
        <v>435.69569919010411</v>
      </c>
      <c r="H570">
        <v>477.80755639626574</v>
      </c>
      <c r="I570">
        <v>1062.6041525317876</v>
      </c>
      <c r="J570">
        <v>1067.3873470790641</v>
      </c>
      <c r="K570">
        <v>1523.7343184568572</v>
      </c>
      <c r="L570">
        <v>1892.8230412076866</v>
      </c>
      <c r="M570">
        <v>1872.6215252780964</v>
      </c>
      <c r="N570">
        <v>1773.0187624833304</v>
      </c>
      <c r="O570">
        <v>2063.4177603575731</v>
      </c>
      <c r="P570">
        <v>2948.6358190698434</v>
      </c>
      <c r="Q570">
        <v>2498.5520781845521</v>
      </c>
      <c r="R570">
        <v>1798.8818042576302</v>
      </c>
      <c r="S570">
        <v>2794.9306640561545</v>
      </c>
      <c r="T570">
        <v>1460.4571628929309</v>
      </c>
      <c r="U570">
        <v>1747.2358908142514</v>
      </c>
      <c r="V570">
        <v>4171.7964518944673</v>
      </c>
      <c r="W570">
        <v>5975.9581262502943</v>
      </c>
      <c r="X570">
        <v>5333.345321079255</v>
      </c>
      <c r="Y570">
        <v>3725.0233447409692</v>
      </c>
      <c r="Z570">
        <v>5629.1701764789195</v>
      </c>
      <c r="AA570">
        <v>12741.510291616521</v>
      </c>
      <c r="AB570">
        <v>14304.725458325711</v>
      </c>
      <c r="AC570">
        <v>14888.99277304015</v>
      </c>
      <c r="AD570">
        <v>14469.44054504881</v>
      </c>
      <c r="AE570">
        <v>27057.559911996359</v>
      </c>
      <c r="AF570">
        <v>43176.941661871817</v>
      </c>
      <c r="AG570">
        <v>55388.263956901967</v>
      </c>
      <c r="AI570">
        <v>1872.6215252780964</v>
      </c>
    </row>
    <row r="571" spans="2:35" x14ac:dyDescent="0.25">
      <c r="B571" t="s">
        <v>595</v>
      </c>
      <c r="C571">
        <v>211</v>
      </c>
      <c r="D571">
        <v>164.78760751510393</v>
      </c>
      <c r="E571">
        <v>209.59723022572862</v>
      </c>
      <c r="F571">
        <v>237.5775639469895</v>
      </c>
      <c r="G571">
        <v>198.4776631758848</v>
      </c>
      <c r="H571">
        <v>191.69329849146752</v>
      </c>
      <c r="I571">
        <v>146.55360034020384</v>
      </c>
      <c r="J571">
        <v>188.52838591938311</v>
      </c>
      <c r="K571">
        <v>201.08530323988097</v>
      </c>
      <c r="L571">
        <v>132.10662822155805</v>
      </c>
      <c r="M571">
        <v>173.52003365197942</v>
      </c>
      <c r="N571">
        <v>306.37312525994872</v>
      </c>
      <c r="O571">
        <v>264.36515580361532</v>
      </c>
      <c r="P571">
        <v>479.55583281986753</v>
      </c>
      <c r="Q571">
        <v>480.98831370116864</v>
      </c>
      <c r="R571">
        <v>580.25718438784281</v>
      </c>
      <c r="S571">
        <v>952.11022850120082</v>
      </c>
      <c r="T571">
        <v>2181.6637726753952</v>
      </c>
      <c r="U571">
        <v>1940.3848595795687</v>
      </c>
      <c r="V571">
        <v>3201.6856138499438</v>
      </c>
      <c r="W571">
        <v>1976.933206624049</v>
      </c>
      <c r="X571">
        <v>1770.0891300197675</v>
      </c>
      <c r="Y571">
        <v>2380.8563128631718</v>
      </c>
      <c r="Z571">
        <v>2626.4404579304287</v>
      </c>
      <c r="AA571">
        <v>1512.9042676291392</v>
      </c>
      <c r="AB571">
        <v>1237.7715904048002</v>
      </c>
      <c r="AC571">
        <v>2408.2264795850374</v>
      </c>
      <c r="AD571">
        <v>1743.2399338485127</v>
      </c>
      <c r="AE571">
        <v>803.48822635025272</v>
      </c>
      <c r="AF571">
        <v>698.76835632185544</v>
      </c>
      <c r="AG571">
        <v>719.99564026884616</v>
      </c>
      <c r="AI571">
        <v>173.52003365197942</v>
      </c>
    </row>
    <row r="572" spans="2:35" x14ac:dyDescent="0.25">
      <c r="B572" t="s">
        <v>596</v>
      </c>
      <c r="C572">
        <v>211</v>
      </c>
      <c r="D572">
        <v>134.95109426298345</v>
      </c>
      <c r="E572">
        <v>185.11539262939056</v>
      </c>
      <c r="F572">
        <v>364.64130844695541</v>
      </c>
      <c r="G572">
        <v>241.46870599530004</v>
      </c>
      <c r="H572">
        <v>183.69656096597578</v>
      </c>
      <c r="I572">
        <v>175.49235734180277</v>
      </c>
      <c r="J572">
        <v>159.58976424217792</v>
      </c>
      <c r="K572">
        <v>180.64920595065132</v>
      </c>
      <c r="L572">
        <v>143.07417817302854</v>
      </c>
      <c r="M572">
        <v>299.37351772737395</v>
      </c>
      <c r="N572">
        <v>289.59347873383723</v>
      </c>
      <c r="O572">
        <v>402.19145533430299</v>
      </c>
      <c r="P572">
        <v>475.89123773688306</v>
      </c>
      <c r="Q572">
        <v>522.16983891094367</v>
      </c>
      <c r="R572">
        <v>607.24430056502922</v>
      </c>
      <c r="S572">
        <v>572.94461974249168</v>
      </c>
      <c r="T572">
        <v>577.34395673682138</v>
      </c>
      <c r="U572">
        <v>612.0428948849825</v>
      </c>
      <c r="V572">
        <v>324.76722482317012</v>
      </c>
      <c r="W572">
        <v>485.39587625125336</v>
      </c>
      <c r="X572">
        <v>288.13937909885408</v>
      </c>
      <c r="Y572">
        <v>254.03506027145292</v>
      </c>
      <c r="Z572">
        <v>234.85072359325454</v>
      </c>
      <c r="AA572">
        <v>134.18506136254294</v>
      </c>
      <c r="AB572">
        <v>95.495156424538436</v>
      </c>
      <c r="AC572">
        <v>187.23838322641251</v>
      </c>
      <c r="AD572">
        <v>256.5169948716931</v>
      </c>
      <c r="AE572">
        <v>426.4915603446513</v>
      </c>
      <c r="AF572">
        <v>182.71059563993325</v>
      </c>
      <c r="AG572">
        <v>236.68428631197241</v>
      </c>
      <c r="AI572">
        <v>299.37351772737395</v>
      </c>
    </row>
    <row r="573" spans="2:35" x14ac:dyDescent="0.25">
      <c r="B573" t="s">
        <v>597</v>
      </c>
      <c r="C573">
        <v>211</v>
      </c>
      <c r="D573">
        <v>506.20049585317742</v>
      </c>
      <c r="E573">
        <v>591.0974775319288</v>
      </c>
      <c r="F573">
        <v>1104.1436850903337</v>
      </c>
      <c r="G573">
        <v>1894.6012594541896</v>
      </c>
      <c r="H573">
        <v>941.92753018972746</v>
      </c>
      <c r="I573">
        <v>1137.2169453189385</v>
      </c>
      <c r="J573">
        <v>1614.1907971275925</v>
      </c>
      <c r="K573">
        <v>1548.7131216368643</v>
      </c>
      <c r="L573">
        <v>1156.3147328245796</v>
      </c>
      <c r="M573">
        <v>1130.4493196637266</v>
      </c>
      <c r="N573">
        <v>1350.9432686008747</v>
      </c>
      <c r="O573">
        <v>1620.1831057050802</v>
      </c>
      <c r="P573">
        <v>1099.8960478502152</v>
      </c>
      <c r="Q573">
        <v>812.80296456324572</v>
      </c>
      <c r="R573">
        <v>1364.6157304276396</v>
      </c>
      <c r="S573">
        <v>920.85261992084349</v>
      </c>
      <c r="T573">
        <v>1649.223638778742</v>
      </c>
      <c r="U573">
        <v>915.28657078035064</v>
      </c>
      <c r="V573">
        <v>1332.5668380905199</v>
      </c>
      <c r="W573">
        <v>1071.6856960649534</v>
      </c>
      <c r="X573">
        <v>1260.6467218208722</v>
      </c>
      <c r="Y573">
        <v>558.52460337328921</v>
      </c>
      <c r="Z573">
        <v>509.07823582684239</v>
      </c>
      <c r="AA573">
        <v>954.12655036175579</v>
      </c>
      <c r="AB573">
        <v>459.78469942180743</v>
      </c>
      <c r="AC573">
        <v>462.67039291531592</v>
      </c>
      <c r="AD573">
        <v>470.73751316070326</v>
      </c>
      <c r="AE573">
        <v>303.97864174263623</v>
      </c>
      <c r="AF573">
        <v>208.36524399958429</v>
      </c>
      <c r="AG573">
        <v>254.19969537859853</v>
      </c>
      <c r="AI573">
        <v>1130.4493196637266</v>
      </c>
    </row>
    <row r="574" spans="2:35" x14ac:dyDescent="0.25">
      <c r="B574" t="s">
        <v>598</v>
      </c>
      <c r="C574">
        <v>211</v>
      </c>
      <c r="D574">
        <v>380.14793416006842</v>
      </c>
      <c r="E574">
        <v>445.92184158072706</v>
      </c>
      <c r="F574">
        <v>617.21080043761674</v>
      </c>
      <c r="G574">
        <v>301.26809436426072</v>
      </c>
      <c r="H574">
        <v>294.49717657421621</v>
      </c>
      <c r="I574">
        <v>244.83124298731107</v>
      </c>
      <c r="J574">
        <v>207.94717043091416</v>
      </c>
      <c r="K574">
        <v>302.67387189991473</v>
      </c>
      <c r="L574">
        <v>277.83517340290234</v>
      </c>
      <c r="M574">
        <v>209.4608656062081</v>
      </c>
      <c r="N574">
        <v>230.79134575196113</v>
      </c>
      <c r="O574">
        <v>486.14383210052767</v>
      </c>
      <c r="P574">
        <v>903.44707689175266</v>
      </c>
      <c r="Q574">
        <v>888.16774243181351</v>
      </c>
      <c r="R574">
        <v>1244.5994246225907</v>
      </c>
      <c r="S574">
        <v>1761.1160023580339</v>
      </c>
      <c r="T574">
        <v>1820.5471348781041</v>
      </c>
      <c r="U574">
        <v>1116.7801533042818</v>
      </c>
      <c r="V574">
        <v>1457.1349779506793</v>
      </c>
      <c r="W574">
        <v>2649.0773723527627</v>
      </c>
      <c r="X574">
        <v>3183.0755508227639</v>
      </c>
      <c r="Y574">
        <v>2903.2098859264474</v>
      </c>
      <c r="Z574">
        <v>2483.5137923674774</v>
      </c>
      <c r="AA574">
        <v>2426.5845592997866</v>
      </c>
      <c r="AB574">
        <v>1483.722602001596</v>
      </c>
      <c r="AC574">
        <v>2029.6899339447978</v>
      </c>
      <c r="AD574">
        <v>2118.5309370306672</v>
      </c>
      <c r="AE574">
        <v>2725.951577932698</v>
      </c>
      <c r="AF574">
        <v>3643.675837326105</v>
      </c>
      <c r="AG574">
        <v>2041.269897681851</v>
      </c>
      <c r="AI574">
        <v>209.4608656062081</v>
      </c>
    </row>
    <row r="575" spans="2:35" x14ac:dyDescent="0.25">
      <c r="B575" t="s">
        <v>599</v>
      </c>
      <c r="C575">
        <v>211</v>
      </c>
      <c r="D575">
        <v>227.15271060660601</v>
      </c>
      <c r="E575">
        <v>360.36276296142705</v>
      </c>
      <c r="F575">
        <v>461.03887873420501</v>
      </c>
      <c r="G575">
        <v>212.06543929489871</v>
      </c>
      <c r="H575">
        <v>142.93249277478233</v>
      </c>
      <c r="I575">
        <v>112.89254537454472</v>
      </c>
      <c r="J575">
        <v>102.23667438238783</v>
      </c>
      <c r="K575">
        <v>58.886941599623945</v>
      </c>
      <c r="L575">
        <v>44.88453704914302</v>
      </c>
      <c r="M575">
        <v>153.78735703728063</v>
      </c>
      <c r="N575">
        <v>82.626540899297794</v>
      </c>
      <c r="O575">
        <v>94.576100660147361</v>
      </c>
      <c r="P575">
        <v>107.11488754019317</v>
      </c>
      <c r="Q575">
        <v>101.87963757539967</v>
      </c>
      <c r="R575">
        <v>116.06730523950694</v>
      </c>
      <c r="S575">
        <v>95.327112683492189</v>
      </c>
      <c r="T575">
        <v>87.97443308806109</v>
      </c>
      <c r="U575">
        <v>49.033756669900271</v>
      </c>
      <c r="V575">
        <v>38.237266034234942</v>
      </c>
      <c r="W575">
        <v>34.050824274619053</v>
      </c>
      <c r="X575">
        <v>20.413153532174807</v>
      </c>
      <c r="Y575">
        <v>28.472737961044814</v>
      </c>
      <c r="Z575">
        <v>33.395786411765606</v>
      </c>
      <c r="AA575">
        <v>49.928757541273725</v>
      </c>
      <c r="AB575">
        <v>75.435355592957677</v>
      </c>
      <c r="AC575">
        <v>39.146201508464756</v>
      </c>
      <c r="AD575">
        <v>41.179972189618333</v>
      </c>
      <c r="AE575">
        <v>59.112938512020442</v>
      </c>
      <c r="AF575">
        <v>67.706620376508212</v>
      </c>
      <c r="AG575">
        <v>40.261388459390837</v>
      </c>
      <c r="AI575">
        <v>153.78735703728063</v>
      </c>
    </row>
    <row r="576" spans="2:35" x14ac:dyDescent="0.25">
      <c r="B576" t="s">
        <v>600</v>
      </c>
      <c r="C576">
        <v>211</v>
      </c>
      <c r="D576">
        <v>203.2540619445557</v>
      </c>
      <c r="E576">
        <v>301.83258349907601</v>
      </c>
      <c r="F576">
        <v>245.40107409630539</v>
      </c>
      <c r="G576">
        <v>315.8135320020217</v>
      </c>
      <c r="H576">
        <v>451.27664946930048</v>
      </c>
      <c r="I576">
        <v>429.94388631903536</v>
      </c>
      <c r="J576">
        <v>306.74470614561608</v>
      </c>
      <c r="K576">
        <v>132.19230284812653</v>
      </c>
      <c r="L576">
        <v>170.63624762553161</v>
      </c>
      <c r="M576">
        <v>308.39836195392832</v>
      </c>
      <c r="N576">
        <v>414.19306332587985</v>
      </c>
      <c r="O576">
        <v>368.66045753400942</v>
      </c>
      <c r="P576">
        <v>271.98816301926445</v>
      </c>
      <c r="Q576">
        <v>260.83099494463289</v>
      </c>
      <c r="R576">
        <v>123.31656324604369</v>
      </c>
      <c r="S576">
        <v>126.22746266029027</v>
      </c>
      <c r="T576">
        <v>144.21223897900643</v>
      </c>
      <c r="U576">
        <v>108.88847100057849</v>
      </c>
      <c r="V576">
        <v>187.26830682052946</v>
      </c>
      <c r="W576">
        <v>236.3569294241322</v>
      </c>
      <c r="X576">
        <v>219.82928436058509</v>
      </c>
      <c r="Y576">
        <v>604.00642308286399</v>
      </c>
      <c r="Z576">
        <v>647.05128303800336</v>
      </c>
      <c r="AA576">
        <v>365.5593218311339</v>
      </c>
      <c r="AB576">
        <v>384.75389038509786</v>
      </c>
      <c r="AC576">
        <v>273.53779095824416</v>
      </c>
      <c r="AD576">
        <v>350.64529967075146</v>
      </c>
      <c r="AE576">
        <v>538.98098997309239</v>
      </c>
      <c r="AF576">
        <v>812.30176621417149</v>
      </c>
      <c r="AG576">
        <v>986.15556307081636</v>
      </c>
      <c r="AI576">
        <v>308.39836195392832</v>
      </c>
    </row>
    <row r="577" spans="2:35" x14ac:dyDescent="0.25">
      <c r="B577" t="s">
        <v>601</v>
      </c>
      <c r="C577">
        <v>211</v>
      </c>
      <c r="D577">
        <v>203.07695190129635</v>
      </c>
      <c r="E577">
        <v>247.04894044103571</v>
      </c>
      <c r="F577">
        <v>191.06742908863319</v>
      </c>
      <c r="G577">
        <v>420.55256621564081</v>
      </c>
      <c r="H577">
        <v>758.05621598520838</v>
      </c>
      <c r="I577">
        <v>436.45355216401202</v>
      </c>
      <c r="J577">
        <v>540.91233291391643</v>
      </c>
      <c r="K577">
        <v>432.89879793269915</v>
      </c>
      <c r="L577">
        <v>717.17994201117858</v>
      </c>
      <c r="M577">
        <v>1638.0959402793155</v>
      </c>
      <c r="N577">
        <v>3686.8963386701248</v>
      </c>
      <c r="O577">
        <v>9773.0874044836655</v>
      </c>
      <c r="P577">
        <v>9351.5458609357047</v>
      </c>
      <c r="Q577">
        <v>8481.048949340644</v>
      </c>
      <c r="R577">
        <v>3303.7949210680613</v>
      </c>
      <c r="S577">
        <v>3980.7734625758881</v>
      </c>
      <c r="T577">
        <v>3530.2900117384297</v>
      </c>
      <c r="U577">
        <v>4434.5124154803316</v>
      </c>
      <c r="V577">
        <v>3003.3791291708153</v>
      </c>
      <c r="W577">
        <v>5530.164120826842</v>
      </c>
      <c r="X577">
        <v>7237.958170929619</v>
      </c>
      <c r="Y577">
        <v>9326.9097176344494</v>
      </c>
      <c r="Z577">
        <v>8291.8575450440894</v>
      </c>
      <c r="AA577">
        <v>11711.478883392176</v>
      </c>
      <c r="AB577">
        <v>10149.100080092103</v>
      </c>
      <c r="AC577">
        <v>17806.811866577253</v>
      </c>
      <c r="AD577">
        <v>18072.751297563424</v>
      </c>
      <c r="AE577">
        <v>14400.664903625202</v>
      </c>
      <c r="AF577">
        <v>16331.090713712079</v>
      </c>
      <c r="AG577">
        <v>8098.6516585996187</v>
      </c>
      <c r="AI577">
        <v>1638.0959402793155</v>
      </c>
    </row>
    <row r="578" spans="2:35" x14ac:dyDescent="0.25">
      <c r="B578" t="s">
        <v>602</v>
      </c>
      <c r="C578">
        <v>211</v>
      </c>
      <c r="D578">
        <v>179.75929287849945</v>
      </c>
      <c r="E578">
        <v>254.37644198800524</v>
      </c>
      <c r="F578">
        <v>763.71110915867519</v>
      </c>
      <c r="G578">
        <v>508.69062825652566</v>
      </c>
      <c r="H578">
        <v>791.01791528812851</v>
      </c>
      <c r="I578">
        <v>389.31950476679788</v>
      </c>
      <c r="J578">
        <v>386.85860797101856</v>
      </c>
      <c r="K578">
        <v>381.2843061161692</v>
      </c>
      <c r="L578">
        <v>1064.2653350622606</v>
      </c>
      <c r="M578">
        <v>1106.4092488969341</v>
      </c>
      <c r="N578">
        <v>1255.7897959845768</v>
      </c>
      <c r="O578">
        <v>2067.2552218957776</v>
      </c>
      <c r="P578">
        <v>2302.9849844453888</v>
      </c>
      <c r="Q578">
        <v>2122.0133314318828</v>
      </c>
      <c r="R578">
        <v>1653.0485554661334</v>
      </c>
      <c r="S578">
        <v>2304.7791834337249</v>
      </c>
      <c r="T578">
        <v>2256.9006124350772</v>
      </c>
      <c r="U578">
        <v>1008.1830223918024</v>
      </c>
      <c r="V578">
        <v>1169.3011998163834</v>
      </c>
      <c r="W578">
        <v>2113.1210769844324</v>
      </c>
      <c r="X578">
        <v>2550.8834225830883</v>
      </c>
      <c r="Y578">
        <v>3795.287475675098</v>
      </c>
      <c r="Z578">
        <v>3480.4007065678984</v>
      </c>
      <c r="AA578">
        <v>2817.0874959025623</v>
      </c>
      <c r="AB578">
        <v>3194.9608832533099</v>
      </c>
      <c r="AC578">
        <v>1463.6516932965428</v>
      </c>
      <c r="AD578">
        <v>805.13566864212669</v>
      </c>
      <c r="AE578">
        <v>478.71300271330455</v>
      </c>
      <c r="AF578">
        <v>332.16653495789853</v>
      </c>
      <c r="AG578">
        <v>490.86243911971445</v>
      </c>
      <c r="AI578">
        <v>1106.4092488969341</v>
      </c>
    </row>
    <row r="579" spans="2:35" x14ac:dyDescent="0.25">
      <c r="B579" t="s">
        <v>603</v>
      </c>
      <c r="C579">
        <v>211</v>
      </c>
      <c r="D579">
        <v>212.70954136638446</v>
      </c>
      <c r="E579">
        <v>143.10633043579747</v>
      </c>
      <c r="F579">
        <v>99.728985185770185</v>
      </c>
      <c r="G579">
        <v>184.66427673736965</v>
      </c>
      <c r="H579">
        <v>395.57839228091984</v>
      </c>
      <c r="I579">
        <v>268.19247078520704</v>
      </c>
      <c r="J579">
        <v>288.81663716264819</v>
      </c>
      <c r="K579">
        <v>105.74329633399326</v>
      </c>
      <c r="L579">
        <v>108.5817633428193</v>
      </c>
      <c r="M579">
        <v>73.773647942447099</v>
      </c>
      <c r="N579">
        <v>124.7065827909565</v>
      </c>
      <c r="O579">
        <v>89.580324012773488</v>
      </c>
      <c r="P579">
        <v>105.59438253173994</v>
      </c>
      <c r="Q579">
        <v>406.11330029338234</v>
      </c>
      <c r="R579">
        <v>360.62930943298414</v>
      </c>
      <c r="S579">
        <v>394.66252526143222</v>
      </c>
      <c r="T579">
        <v>388.55609415244714</v>
      </c>
      <c r="U579">
        <v>495.53884176716804</v>
      </c>
      <c r="V579">
        <v>538.70108406296549</v>
      </c>
      <c r="W579">
        <v>712.25087253800541</v>
      </c>
      <c r="X579">
        <v>920.9573195536658</v>
      </c>
      <c r="Y579">
        <v>652.64609191026761</v>
      </c>
      <c r="Z579">
        <v>787.55925972102978</v>
      </c>
      <c r="AA579">
        <v>589.20621474364509</v>
      </c>
      <c r="AB579">
        <v>1034.9386607084402</v>
      </c>
      <c r="AC579">
        <v>864.33757771728779</v>
      </c>
      <c r="AD579">
        <v>1355.1608177546143</v>
      </c>
      <c r="AE579">
        <v>1360.1239307740011</v>
      </c>
      <c r="AF579">
        <v>786.18064243863671</v>
      </c>
      <c r="AG579">
        <v>886.34117742310355</v>
      </c>
      <c r="AI579">
        <v>73.773647942447099</v>
      </c>
    </row>
    <row r="580" spans="2:35" x14ac:dyDescent="0.25">
      <c r="B580" t="s">
        <v>604</v>
      </c>
      <c r="C580">
        <v>211</v>
      </c>
      <c r="D580">
        <v>222.06797040855366</v>
      </c>
      <c r="E580">
        <v>250.92252991816127</v>
      </c>
      <c r="F580">
        <v>419.40421948664016</v>
      </c>
      <c r="G580">
        <v>356.40003632003032</v>
      </c>
      <c r="H580">
        <v>241.71324494584329</v>
      </c>
      <c r="I580">
        <v>166.11937621429499</v>
      </c>
      <c r="J580">
        <v>297.07288821292667</v>
      </c>
      <c r="K580">
        <v>317.19196581141324</v>
      </c>
      <c r="L580">
        <v>455.65168528244635</v>
      </c>
      <c r="M580">
        <v>919.13184580342352</v>
      </c>
      <c r="N580">
        <v>1439.6160285718925</v>
      </c>
      <c r="O580">
        <v>741.2265582737092</v>
      </c>
      <c r="P580">
        <v>1206.2836788594047</v>
      </c>
      <c r="Q580">
        <v>1100.8912538603854</v>
      </c>
      <c r="R580">
        <v>1002.8723736657726</v>
      </c>
      <c r="S580">
        <v>484.21914077972696</v>
      </c>
      <c r="T580">
        <v>535.37568777857496</v>
      </c>
      <c r="U580">
        <v>279.8156709342062</v>
      </c>
      <c r="V580">
        <v>256.7767866134983</v>
      </c>
      <c r="W580">
        <v>136.07458656089221</v>
      </c>
      <c r="X580">
        <v>77.081013918823345</v>
      </c>
      <c r="Y580">
        <v>52.145545545887067</v>
      </c>
      <c r="Z580">
        <v>51.494657615566119</v>
      </c>
      <c r="AA580">
        <v>32.284605934929978</v>
      </c>
      <c r="AB580">
        <v>23.301512253869973</v>
      </c>
      <c r="AC580">
        <v>15.352805670488785</v>
      </c>
      <c r="AD580">
        <v>22.554639321699312</v>
      </c>
      <c r="AE580">
        <v>10.698161379374458</v>
      </c>
      <c r="AF580">
        <v>8.2171573153719777</v>
      </c>
      <c r="AG580">
        <v>10.973899503410554</v>
      </c>
      <c r="AI580">
        <v>919.13184580342352</v>
      </c>
    </row>
    <row r="581" spans="2:35" x14ac:dyDescent="0.25">
      <c r="B581" t="s">
        <v>605</v>
      </c>
      <c r="C581">
        <v>211</v>
      </c>
      <c r="D581">
        <v>306.92148643390203</v>
      </c>
      <c r="E581">
        <v>236.95537357473384</v>
      </c>
      <c r="F581">
        <v>248.95879775835988</v>
      </c>
      <c r="G581">
        <v>180.28087504703868</v>
      </c>
      <c r="H581">
        <v>157.54911051711869</v>
      </c>
      <c r="I581">
        <v>177.26340940879115</v>
      </c>
      <c r="J581">
        <v>96.265795531706559</v>
      </c>
      <c r="K581">
        <v>157.53515407037176</v>
      </c>
      <c r="L581">
        <v>182.08366366832328</v>
      </c>
      <c r="M581">
        <v>171.26296139526056</v>
      </c>
      <c r="N581">
        <v>176.3166786745187</v>
      </c>
      <c r="O581">
        <v>217.3063849233576</v>
      </c>
      <c r="P581">
        <v>235.1573365014348</v>
      </c>
      <c r="Q581">
        <v>290.88443905049172</v>
      </c>
      <c r="R581">
        <v>193.30465052541044</v>
      </c>
      <c r="S581">
        <v>192.68488942485195</v>
      </c>
      <c r="T581">
        <v>151.59961803632245</v>
      </c>
      <c r="U581">
        <v>110.10125406408925</v>
      </c>
      <c r="V581">
        <v>166.57283399733421</v>
      </c>
      <c r="W581">
        <v>179.03963605223339</v>
      </c>
      <c r="X581">
        <v>117.93465861413675</v>
      </c>
      <c r="Y581">
        <v>214.99710017277326</v>
      </c>
      <c r="Z581">
        <v>371.87478378809845</v>
      </c>
      <c r="AA581">
        <v>401.39041128590861</v>
      </c>
      <c r="AB581">
        <v>631.97417767863226</v>
      </c>
      <c r="AC581">
        <v>482.0306062139818</v>
      </c>
      <c r="AD581">
        <v>473.94454723005725</v>
      </c>
      <c r="AE581">
        <v>858.20246320023944</v>
      </c>
      <c r="AF581">
        <v>1099.2792485663465</v>
      </c>
      <c r="AG581">
        <v>796.29555941493811</v>
      </c>
      <c r="AI581">
        <v>171.26296139526056</v>
      </c>
    </row>
    <row r="582" spans="2:35" x14ac:dyDescent="0.25">
      <c r="B582" t="s">
        <v>606</v>
      </c>
      <c r="C582">
        <v>211</v>
      </c>
      <c r="D582">
        <v>273.63807896956314</v>
      </c>
      <c r="E582">
        <v>353.64466525884433</v>
      </c>
      <c r="F582">
        <v>318.63623644191489</v>
      </c>
      <c r="G582">
        <v>645.15474402518839</v>
      </c>
      <c r="H582">
        <v>188.39978742529865</v>
      </c>
      <c r="I582">
        <v>221.7220099962428</v>
      </c>
      <c r="J582">
        <v>293.36407130031705</v>
      </c>
      <c r="K582">
        <v>186.73648612780528</v>
      </c>
      <c r="L582">
        <v>256.90622122510996</v>
      </c>
      <c r="M582">
        <v>355.52818983962675</v>
      </c>
      <c r="N582">
        <v>489.55990008615572</v>
      </c>
      <c r="O582">
        <v>465.53643617429066</v>
      </c>
      <c r="P582">
        <v>408.48086713031137</v>
      </c>
      <c r="Q582">
        <v>285.48797716524808</v>
      </c>
      <c r="R582">
        <v>263.71896480096063</v>
      </c>
      <c r="S582">
        <v>320.19185951744061</v>
      </c>
      <c r="T582">
        <v>406.74929625756488</v>
      </c>
      <c r="U582">
        <v>618.22922718449388</v>
      </c>
      <c r="V582">
        <v>1273.7761408521185</v>
      </c>
      <c r="W582">
        <v>1370.0053057934895</v>
      </c>
      <c r="X582">
        <v>1935.0341389934788</v>
      </c>
      <c r="Y582">
        <v>1857.6359341265293</v>
      </c>
      <c r="Z582">
        <v>2687.949608667443</v>
      </c>
      <c r="AA582">
        <v>3166.2747328489104</v>
      </c>
      <c r="AB582">
        <v>1655.5756616895553</v>
      </c>
      <c r="AC582">
        <v>1026.909151731051</v>
      </c>
      <c r="AD582">
        <v>996.56301316665122</v>
      </c>
      <c r="AE582">
        <v>1465.4370047747816</v>
      </c>
      <c r="AF582">
        <v>2228.002702297249</v>
      </c>
      <c r="AG582">
        <v>2726.2583687913475</v>
      </c>
      <c r="AI582">
        <v>355.52818983962675</v>
      </c>
    </row>
    <row r="583" spans="2:35" x14ac:dyDescent="0.25">
      <c r="B583" t="s">
        <v>607</v>
      </c>
      <c r="C583">
        <v>211</v>
      </c>
      <c r="D583">
        <v>248.76557005579485</v>
      </c>
      <c r="E583">
        <v>259.37534578800449</v>
      </c>
      <c r="F583">
        <v>269.52728807819426</v>
      </c>
      <c r="G583">
        <v>357.21440341967423</v>
      </c>
      <c r="H583">
        <v>217.24654646661324</v>
      </c>
      <c r="I583">
        <v>223.85624848093769</v>
      </c>
      <c r="J583">
        <v>125.23766681369951</v>
      </c>
      <c r="K583">
        <v>104.41347376204656</v>
      </c>
      <c r="L583">
        <v>91.599722976711277</v>
      </c>
      <c r="M583">
        <v>126.00440085065513</v>
      </c>
      <c r="N583">
        <v>112.72527029079319</v>
      </c>
      <c r="O583">
        <v>76.478432729498039</v>
      </c>
      <c r="P583">
        <v>219.5181897991273</v>
      </c>
      <c r="Q583">
        <v>174.32199011255159</v>
      </c>
      <c r="R583">
        <v>92.599761330642878</v>
      </c>
      <c r="S583">
        <v>63.21835322877098</v>
      </c>
      <c r="T583">
        <v>119.78532036457482</v>
      </c>
      <c r="U583">
        <v>70.36775232665542</v>
      </c>
      <c r="V583">
        <v>84.382023228609569</v>
      </c>
      <c r="W583">
        <v>68.66516106437993</v>
      </c>
      <c r="X583">
        <v>89.541685300173</v>
      </c>
      <c r="Y583">
        <v>88.919113248771282</v>
      </c>
      <c r="Z583">
        <v>120.06221517849742</v>
      </c>
      <c r="AA583">
        <v>45.931369924351465</v>
      </c>
      <c r="AB583">
        <v>58.188560231194991</v>
      </c>
      <c r="AC583">
        <v>77.758996025371019</v>
      </c>
      <c r="AD583">
        <v>31.120247488272661</v>
      </c>
      <c r="AE583">
        <v>27.840091327424521</v>
      </c>
      <c r="AF583">
        <v>25.427726064780291</v>
      </c>
      <c r="AG583">
        <v>20.452798110965588</v>
      </c>
      <c r="AI583">
        <v>126.00440085065513</v>
      </c>
    </row>
    <row r="584" spans="2:35" x14ac:dyDescent="0.25">
      <c r="B584" t="s">
        <v>608</v>
      </c>
      <c r="C584">
        <v>211</v>
      </c>
      <c r="D584">
        <v>95.18122929955085</v>
      </c>
      <c r="E584">
        <v>56.570425602241087</v>
      </c>
      <c r="F584">
        <v>80.546350922854671</v>
      </c>
      <c r="G584">
        <v>163.52192817420229</v>
      </c>
      <c r="H584">
        <v>498.02039219970425</v>
      </c>
      <c r="I584">
        <v>804.92640303226153</v>
      </c>
      <c r="J584">
        <v>1295.7421073464761</v>
      </c>
      <c r="K584">
        <v>1664.0057446629708</v>
      </c>
      <c r="L584">
        <v>1184.4255121506517</v>
      </c>
      <c r="M584">
        <v>1116.3984716167731</v>
      </c>
      <c r="N584">
        <v>1582.3844268427733</v>
      </c>
      <c r="O584">
        <v>1984.1740225095359</v>
      </c>
      <c r="P584">
        <v>1045.1292004546563</v>
      </c>
      <c r="Q584">
        <v>1093.8950698068593</v>
      </c>
      <c r="R584">
        <v>1139.0575556699332</v>
      </c>
      <c r="S584">
        <v>1517.1053642311319</v>
      </c>
      <c r="T584">
        <v>1485.181295665752</v>
      </c>
      <c r="U584">
        <v>1661.4931494197372</v>
      </c>
      <c r="V584">
        <v>2677.6261684180545</v>
      </c>
      <c r="W584">
        <v>2077.9224826404361</v>
      </c>
      <c r="X584">
        <v>2246.4796292902606</v>
      </c>
      <c r="Y584">
        <v>2013.8569577578401</v>
      </c>
      <c r="Z584">
        <v>3683.8027138317852</v>
      </c>
      <c r="AA584">
        <v>4680.8437598997461</v>
      </c>
      <c r="AB584">
        <v>5859.239391651593</v>
      </c>
      <c r="AC584">
        <v>8444.8666854991989</v>
      </c>
      <c r="AD584">
        <v>6962.0789111991653</v>
      </c>
      <c r="AE584">
        <v>4771.8339574860674</v>
      </c>
      <c r="AF584">
        <v>11570.670528930712</v>
      </c>
      <c r="AG584">
        <v>17069.009198794702</v>
      </c>
      <c r="AI584">
        <v>1116.3984716167731</v>
      </c>
    </row>
    <row r="585" spans="2:35" x14ac:dyDescent="0.25">
      <c r="B585" t="s">
        <v>609</v>
      </c>
      <c r="C585">
        <v>211</v>
      </c>
      <c r="D585">
        <v>283.859989833984</v>
      </c>
      <c r="E585">
        <v>492.83213941796549</v>
      </c>
      <c r="F585">
        <v>1052.3137376509114</v>
      </c>
      <c r="G585">
        <v>727.19227504901676</v>
      </c>
      <c r="H585">
        <v>607.88396631436046</v>
      </c>
      <c r="I585">
        <v>545.15898653708064</v>
      </c>
      <c r="J585">
        <v>542.23696844761139</v>
      </c>
      <c r="K585">
        <v>475.47378790285887</v>
      </c>
      <c r="L585">
        <v>354.45990329307784</v>
      </c>
      <c r="M585">
        <v>666.74533124822938</v>
      </c>
      <c r="N585">
        <v>812.71155367964661</v>
      </c>
      <c r="O585">
        <v>713.17850683266022</v>
      </c>
      <c r="P585">
        <v>995.14085169904286</v>
      </c>
      <c r="Q585">
        <v>1267.5994831845278</v>
      </c>
      <c r="R585">
        <v>1634.5273235395459</v>
      </c>
      <c r="S585">
        <v>2451.4211514415106</v>
      </c>
      <c r="T585">
        <v>2284.2844701201534</v>
      </c>
      <c r="U585">
        <v>4304.2249001440641</v>
      </c>
      <c r="V585">
        <v>4168.618408250295</v>
      </c>
      <c r="W585">
        <v>3963.0768749051686</v>
      </c>
      <c r="X585">
        <v>6654.5158248658036</v>
      </c>
      <c r="Y585">
        <v>8616.7539808932324</v>
      </c>
      <c r="Z585">
        <v>11917.313030918074</v>
      </c>
      <c r="AA585">
        <v>12335.187023815715</v>
      </c>
      <c r="AB585">
        <v>15025.523805231043</v>
      </c>
      <c r="AC585">
        <v>13744.79826592149</v>
      </c>
      <c r="AD585">
        <v>23881.871701954398</v>
      </c>
      <c r="AE585">
        <v>38405.772024660226</v>
      </c>
      <c r="AF585">
        <v>37550.851358287691</v>
      </c>
      <c r="AG585">
        <v>31507.765395591912</v>
      </c>
      <c r="AI585">
        <v>666.74533124822938</v>
      </c>
    </row>
    <row r="586" spans="2:35" x14ac:dyDescent="0.25">
      <c r="B586" t="s">
        <v>610</v>
      </c>
      <c r="C586">
        <v>211</v>
      </c>
      <c r="D586">
        <v>303.61478767777373</v>
      </c>
      <c r="E586">
        <v>665.72279734734195</v>
      </c>
      <c r="F586">
        <v>600.72493999721542</v>
      </c>
      <c r="G586">
        <v>1052.4280657622724</v>
      </c>
      <c r="H586">
        <v>483.34928693872513</v>
      </c>
      <c r="I586">
        <v>469.8289711308916</v>
      </c>
      <c r="J586">
        <v>430.06753910688121</v>
      </c>
      <c r="K586">
        <v>915.42784192409431</v>
      </c>
      <c r="L586">
        <v>430.07437001589165</v>
      </c>
      <c r="M586">
        <v>344.55733562963172</v>
      </c>
      <c r="N586">
        <v>400.50564403297892</v>
      </c>
      <c r="O586">
        <v>336.18443837726096</v>
      </c>
      <c r="P586">
        <v>520.09171909008069</v>
      </c>
      <c r="Q586">
        <v>315.12464239040338</v>
      </c>
      <c r="R586">
        <v>309.2547406022731</v>
      </c>
      <c r="S586">
        <v>367.11713592467129</v>
      </c>
      <c r="T586">
        <v>530.47944995294608</v>
      </c>
      <c r="U586">
        <v>284.3708052227002</v>
      </c>
      <c r="V586">
        <v>541.55057836645267</v>
      </c>
      <c r="W586">
        <v>430.29343282155497</v>
      </c>
      <c r="X586">
        <v>621.64143772205989</v>
      </c>
      <c r="Y586">
        <v>691.09823068223807</v>
      </c>
      <c r="Z586">
        <v>944.95808788141505</v>
      </c>
      <c r="AA586">
        <v>543.68883368431807</v>
      </c>
      <c r="AB586">
        <v>363.19176809112099</v>
      </c>
      <c r="AC586">
        <v>537.95184273874361</v>
      </c>
      <c r="AD586">
        <v>460.85659002463308</v>
      </c>
      <c r="AE586">
        <v>193.14438786037709</v>
      </c>
      <c r="AF586">
        <v>298.60531371241103</v>
      </c>
      <c r="AG586">
        <v>153.65285439554191</v>
      </c>
      <c r="AI586">
        <v>344.55733562963172</v>
      </c>
    </row>
    <row r="587" spans="2:35" x14ac:dyDescent="0.25">
      <c r="B587" t="s">
        <v>611</v>
      </c>
      <c r="C587">
        <v>211</v>
      </c>
      <c r="D587">
        <v>208.94356693258305</v>
      </c>
      <c r="E587">
        <v>94.283192526323788</v>
      </c>
      <c r="F587">
        <v>45.062817067654976</v>
      </c>
      <c r="G587">
        <v>20.670856399040293</v>
      </c>
      <c r="H587">
        <v>29.829035093993014</v>
      </c>
      <c r="I587">
        <v>25.307962231863328</v>
      </c>
      <c r="J587">
        <v>27.520651275930351</v>
      </c>
      <c r="K587">
        <v>29.368356341583862</v>
      </c>
      <c r="L587">
        <v>50.725298084494781</v>
      </c>
      <c r="M587">
        <v>53.261237309794467</v>
      </c>
      <c r="N587">
        <v>26.384319794337433</v>
      </c>
      <c r="O587">
        <v>42.427258131478432</v>
      </c>
      <c r="P587">
        <v>54.677923684798962</v>
      </c>
      <c r="Q587">
        <v>36.764223280660417</v>
      </c>
      <c r="R587">
        <v>19.22271390124407</v>
      </c>
      <c r="S587">
        <v>21.143723698136824</v>
      </c>
      <c r="T587">
        <v>45.363276494617168</v>
      </c>
      <c r="U587">
        <v>43.774209717786313</v>
      </c>
      <c r="V587">
        <v>48.206204838616877</v>
      </c>
      <c r="W587">
        <v>43.016221370358366</v>
      </c>
      <c r="X587">
        <v>39.692587615638921</v>
      </c>
      <c r="Y587">
        <v>61.109973093883504</v>
      </c>
      <c r="Z587">
        <v>60.922656794742117</v>
      </c>
      <c r="AA587">
        <v>53.114419809618965</v>
      </c>
      <c r="AB587">
        <v>25.009257418105328</v>
      </c>
      <c r="AC587">
        <v>13.41604845605708</v>
      </c>
      <c r="AD587">
        <v>11.266683173652531</v>
      </c>
      <c r="AE587">
        <v>15.428080724573324</v>
      </c>
      <c r="AF587">
        <v>16.800391965592443</v>
      </c>
      <c r="AG587">
        <v>28.52245901036606</v>
      </c>
      <c r="AI587">
        <v>53.261237309794467</v>
      </c>
    </row>
    <row r="588" spans="2:35" x14ac:dyDescent="0.25">
      <c r="B588" t="s">
        <v>612</v>
      </c>
      <c r="C588">
        <v>211</v>
      </c>
      <c r="D588">
        <v>298.07374495859676</v>
      </c>
      <c r="E588">
        <v>209.04259834202927</v>
      </c>
      <c r="F588">
        <v>207.28510831574474</v>
      </c>
      <c r="G588">
        <v>137.13095918496492</v>
      </c>
      <c r="H588">
        <v>209.45496719996231</v>
      </c>
      <c r="I588">
        <v>235.69619527234707</v>
      </c>
      <c r="J588">
        <v>230.76080298783862</v>
      </c>
      <c r="K588">
        <v>144.02273268740018</v>
      </c>
      <c r="L588">
        <v>248.53546866119521</v>
      </c>
      <c r="M588">
        <v>240.18659000638664</v>
      </c>
      <c r="N588">
        <v>227.93772705723393</v>
      </c>
      <c r="O588">
        <v>396.17116695523907</v>
      </c>
      <c r="P588">
        <v>301.71018807231587</v>
      </c>
      <c r="Q588">
        <v>340.23359510506037</v>
      </c>
      <c r="R588">
        <v>152.03002325988814</v>
      </c>
      <c r="S588">
        <v>208.98322972109952</v>
      </c>
      <c r="T588">
        <v>90.538990622664343</v>
      </c>
      <c r="U588">
        <v>34.593280864682768</v>
      </c>
      <c r="V588">
        <v>40.54608718745552</v>
      </c>
      <c r="W588">
        <v>27.00159239568681</v>
      </c>
      <c r="X588">
        <v>15.401446251351455</v>
      </c>
      <c r="Y588">
        <v>33.279084425133995</v>
      </c>
      <c r="Z588">
        <v>36.70296605822162</v>
      </c>
      <c r="AA588">
        <v>104.70352694137807</v>
      </c>
      <c r="AB588">
        <v>99.308980786058768</v>
      </c>
      <c r="AC588">
        <v>221.10926250441617</v>
      </c>
      <c r="AD588">
        <v>191.56086030146682</v>
      </c>
      <c r="AE588">
        <v>197.40896206228012</v>
      </c>
      <c r="AF588">
        <v>206.07509538678408</v>
      </c>
      <c r="AG588">
        <v>126.66571968013243</v>
      </c>
      <c r="AI588">
        <v>240.18659000638664</v>
      </c>
    </row>
    <row r="589" spans="2:35" x14ac:dyDescent="0.25">
      <c r="B589" t="s">
        <v>613</v>
      </c>
      <c r="C589">
        <v>211</v>
      </c>
      <c r="D589">
        <v>397.15280539079725</v>
      </c>
      <c r="E589">
        <v>439.75243205793737</v>
      </c>
      <c r="F589">
        <v>206.36524269105567</v>
      </c>
      <c r="G589">
        <v>287.03707247881175</v>
      </c>
      <c r="H589">
        <v>211.93280136519721</v>
      </c>
      <c r="I589">
        <v>472.94347611094969</v>
      </c>
      <c r="J589">
        <v>645.53560424002546</v>
      </c>
      <c r="K589">
        <v>661.71266628262276</v>
      </c>
      <c r="L589">
        <v>741.27547254937167</v>
      </c>
      <c r="M589">
        <v>1177.3756474553095</v>
      </c>
      <c r="N589">
        <v>1330.7403661478004</v>
      </c>
      <c r="O589">
        <v>526.7226314546399</v>
      </c>
      <c r="P589">
        <v>1242.8559619240455</v>
      </c>
      <c r="Q589">
        <v>1434.5700041940697</v>
      </c>
      <c r="R589">
        <v>1860.135025247793</v>
      </c>
      <c r="S589">
        <v>1450.9061318618189</v>
      </c>
      <c r="T589">
        <v>1067.2997658713612</v>
      </c>
      <c r="U589">
        <v>547.04092698484192</v>
      </c>
      <c r="V589">
        <v>961.53763270043044</v>
      </c>
      <c r="W589">
        <v>1242.2552189528274</v>
      </c>
      <c r="X589">
        <v>768.09823329695018</v>
      </c>
      <c r="Y589">
        <v>686.68265700454845</v>
      </c>
      <c r="Z589">
        <v>527.40040836313631</v>
      </c>
      <c r="AA589">
        <v>690.65407222538181</v>
      </c>
      <c r="AB589">
        <v>716.52888730566497</v>
      </c>
      <c r="AC589">
        <v>1054.2925722671382</v>
      </c>
      <c r="AD589">
        <v>1022.7546868395759</v>
      </c>
      <c r="AE589">
        <v>1136.7661454710042</v>
      </c>
      <c r="AF589">
        <v>741.4130361731178</v>
      </c>
      <c r="AG589">
        <v>517.29059470838206</v>
      </c>
      <c r="AI589">
        <v>1177.3756474553095</v>
      </c>
    </row>
    <row r="590" spans="2:35" x14ac:dyDescent="0.25">
      <c r="B590" t="s">
        <v>614</v>
      </c>
      <c r="C590">
        <v>211</v>
      </c>
      <c r="D590">
        <v>326.2789527782495</v>
      </c>
      <c r="E590">
        <v>441.67097314810013</v>
      </c>
      <c r="F590">
        <v>358.40417990521172</v>
      </c>
      <c r="G590">
        <v>360.49895920173554</v>
      </c>
      <c r="H590">
        <v>338.46773270169484</v>
      </c>
      <c r="I590">
        <v>248.85523457485095</v>
      </c>
      <c r="J590">
        <v>513.80332707112348</v>
      </c>
      <c r="K590">
        <v>383.22588897486526</v>
      </c>
      <c r="L590">
        <v>671.1958891405194</v>
      </c>
      <c r="M590">
        <v>683.17240519928293</v>
      </c>
      <c r="N590">
        <v>393.27987816311173</v>
      </c>
      <c r="O590">
        <v>345.76820976409596</v>
      </c>
      <c r="P590">
        <v>666.82271940667295</v>
      </c>
      <c r="Q590">
        <v>708.56897385332502</v>
      </c>
      <c r="R590">
        <v>981.54458088428953</v>
      </c>
      <c r="S590">
        <v>451.19772184080108</v>
      </c>
      <c r="T590">
        <v>645.63794379356102</v>
      </c>
      <c r="U590">
        <v>1078.662240074651</v>
      </c>
      <c r="V590">
        <v>1134.0880774599323</v>
      </c>
      <c r="W590">
        <v>1624.2886052182323</v>
      </c>
      <c r="X590">
        <v>1930.5984005303596</v>
      </c>
      <c r="Y590">
        <v>3244.792478768501</v>
      </c>
      <c r="Z590">
        <v>4077.9435296376864</v>
      </c>
      <c r="AA590">
        <v>3465.4858409264612</v>
      </c>
      <c r="AB590">
        <v>5489.5735332240092</v>
      </c>
      <c r="AC590">
        <v>4332.2796326968246</v>
      </c>
      <c r="AD590">
        <v>6594.8140802286662</v>
      </c>
      <c r="AE590">
        <v>10633.514221605094</v>
      </c>
      <c r="AF590">
        <v>11604.939014108466</v>
      </c>
      <c r="AG590">
        <v>25231.475184913852</v>
      </c>
      <c r="AI590">
        <v>683.17240519928293</v>
      </c>
    </row>
    <row r="591" spans="2:35" x14ac:dyDescent="0.25">
      <c r="B591" t="s">
        <v>615</v>
      </c>
      <c r="C591">
        <v>211</v>
      </c>
      <c r="D591">
        <v>192.55918317714492</v>
      </c>
      <c r="E591">
        <v>211.28039114140279</v>
      </c>
      <c r="F591">
        <v>172.69671508316193</v>
      </c>
      <c r="G591">
        <v>326.17885394807814</v>
      </c>
      <c r="H591">
        <v>716.90547110038801</v>
      </c>
      <c r="I591">
        <v>638.34132067207497</v>
      </c>
      <c r="J591">
        <v>1606.0973091808796</v>
      </c>
      <c r="K591">
        <v>839.44885031307069</v>
      </c>
      <c r="L591">
        <v>533.23177630390319</v>
      </c>
      <c r="M591">
        <v>509.57630000539297</v>
      </c>
      <c r="N591">
        <v>413.43900788448963</v>
      </c>
      <c r="O591">
        <v>701.45041585105434</v>
      </c>
      <c r="P591">
        <v>584.51876458904314</v>
      </c>
      <c r="Q591">
        <v>495.22061261099878</v>
      </c>
      <c r="R591">
        <v>261.18269086871311</v>
      </c>
      <c r="S591">
        <v>295.71995479432616</v>
      </c>
      <c r="T591">
        <v>273.83371387383642</v>
      </c>
      <c r="U591">
        <v>200.65247691999835</v>
      </c>
      <c r="V591">
        <v>243.52438760598139</v>
      </c>
      <c r="W591">
        <v>213.15656748559391</v>
      </c>
      <c r="X591">
        <v>249.89836661975372</v>
      </c>
      <c r="Y591">
        <v>306.39504358335211</v>
      </c>
      <c r="Z591">
        <v>315.44680153014974</v>
      </c>
      <c r="AA591">
        <v>886.41491209265359</v>
      </c>
      <c r="AB591">
        <v>1310.7619259312769</v>
      </c>
      <c r="AC591">
        <v>1019.4559695486529</v>
      </c>
      <c r="AD591">
        <v>678.91524068267893</v>
      </c>
      <c r="AE591">
        <v>419.29476450424585</v>
      </c>
      <c r="AF591">
        <v>259.52665662351029</v>
      </c>
      <c r="AG591">
        <v>235.61528981027826</v>
      </c>
      <c r="AI591">
        <v>509.57630000539297</v>
      </c>
    </row>
    <row r="592" spans="2:35" x14ac:dyDescent="0.25">
      <c r="B592" t="s">
        <v>616</v>
      </c>
      <c r="C592">
        <v>211</v>
      </c>
      <c r="D592">
        <v>114.82049867163218</v>
      </c>
      <c r="E592">
        <v>82.25929147701062</v>
      </c>
      <c r="F592">
        <v>123.49035138983943</v>
      </c>
      <c r="G592">
        <v>105.89324660463021</v>
      </c>
      <c r="H592">
        <v>165.68065303848107</v>
      </c>
      <c r="I592">
        <v>99.845554948154884</v>
      </c>
      <c r="J592">
        <v>116.67428526300831</v>
      </c>
      <c r="K592">
        <v>89.830645751500555</v>
      </c>
      <c r="L592">
        <v>45.508315463683267</v>
      </c>
      <c r="M592">
        <v>62.463564344205231</v>
      </c>
      <c r="N592">
        <v>35.779191106699251</v>
      </c>
      <c r="O592">
        <v>43.682513789561163</v>
      </c>
      <c r="P592">
        <v>91.705341873281</v>
      </c>
      <c r="Q592">
        <v>61.438075803505953</v>
      </c>
      <c r="R592">
        <v>93.172831851387471</v>
      </c>
      <c r="S592">
        <v>134.08176101051453</v>
      </c>
      <c r="T592">
        <v>273.58730077151068</v>
      </c>
      <c r="U592">
        <v>202.78039394931668</v>
      </c>
      <c r="V592">
        <v>174.05431066269324</v>
      </c>
      <c r="W592">
        <v>191.21373559768534</v>
      </c>
      <c r="X592">
        <v>182.87777469148355</v>
      </c>
      <c r="Y592">
        <v>117.45332308075797</v>
      </c>
      <c r="Z592">
        <v>92.735038896772636</v>
      </c>
      <c r="AA592">
        <v>129.60352595937451</v>
      </c>
      <c r="AB592">
        <v>187.60499197785498</v>
      </c>
      <c r="AC592">
        <v>304.9330907804524</v>
      </c>
      <c r="AD592">
        <v>253.26831386114992</v>
      </c>
      <c r="AE592">
        <v>269.01500900109943</v>
      </c>
      <c r="AF592">
        <v>407.40316243822178</v>
      </c>
      <c r="AG592">
        <v>212.70755919516091</v>
      </c>
      <c r="AI592">
        <v>62.463564344205231</v>
      </c>
    </row>
    <row r="593" spans="2:35" x14ac:dyDescent="0.25">
      <c r="B593" t="s">
        <v>617</v>
      </c>
      <c r="C593">
        <v>211</v>
      </c>
      <c r="D593">
        <v>305.06610714327667</v>
      </c>
      <c r="E593">
        <v>215.61611857319002</v>
      </c>
      <c r="F593">
        <v>209.91149742640346</v>
      </c>
      <c r="G593">
        <v>111.17797646034415</v>
      </c>
      <c r="H593">
        <v>165.66431895606837</v>
      </c>
      <c r="I593">
        <v>141.19913195737067</v>
      </c>
      <c r="J593">
        <v>92.287324390775339</v>
      </c>
      <c r="K593">
        <v>131.9111656909036</v>
      </c>
      <c r="L593">
        <v>354.30480740489901</v>
      </c>
      <c r="M593">
        <v>1239.2985503090467</v>
      </c>
      <c r="N593">
        <v>2315.1183720271515</v>
      </c>
      <c r="O593">
        <v>2243.7956697189093</v>
      </c>
      <c r="P593">
        <v>2144.8072647705776</v>
      </c>
      <c r="Q593">
        <v>1567.4878468562499</v>
      </c>
      <c r="R593">
        <v>2538.1691482674696</v>
      </c>
      <c r="S593">
        <v>5350.246375572623</v>
      </c>
      <c r="T593">
        <v>3338.5741681552345</v>
      </c>
      <c r="U593">
        <v>3098.7278136461737</v>
      </c>
      <c r="V593">
        <v>1391.068072473181</v>
      </c>
      <c r="W593">
        <v>875.83903119877618</v>
      </c>
      <c r="X593">
        <v>586.3689225289412</v>
      </c>
      <c r="Y593">
        <v>1171.6818250608635</v>
      </c>
      <c r="Z593">
        <v>467.02713878626918</v>
      </c>
      <c r="AA593">
        <v>401.75750541340994</v>
      </c>
      <c r="AB593">
        <v>302.31511976248544</v>
      </c>
      <c r="AC593">
        <v>385.23252901103086</v>
      </c>
      <c r="AD593">
        <v>757.24740331744454</v>
      </c>
      <c r="AE593">
        <v>664.66535184572092</v>
      </c>
      <c r="AF593">
        <v>1231.8638902045907</v>
      </c>
      <c r="AG593">
        <v>2726.1900732975605</v>
      </c>
      <c r="AI593">
        <v>1239.2985503090467</v>
      </c>
    </row>
    <row r="594" spans="2:35" x14ac:dyDescent="0.25">
      <c r="B594" t="s">
        <v>618</v>
      </c>
      <c r="C594">
        <v>211</v>
      </c>
      <c r="D594">
        <v>612.58936708816475</v>
      </c>
      <c r="E594">
        <v>605.02812420211626</v>
      </c>
      <c r="F594">
        <v>659.92701562185016</v>
      </c>
      <c r="G594">
        <v>596.49190894637638</v>
      </c>
      <c r="H594">
        <v>398.76766402494258</v>
      </c>
      <c r="I594">
        <v>823.4754894507945</v>
      </c>
      <c r="J594">
        <v>678.787237736772</v>
      </c>
      <c r="K594">
        <v>407.64670065437815</v>
      </c>
      <c r="L594">
        <v>278.04779138066692</v>
      </c>
      <c r="M594">
        <v>452.11647254666667</v>
      </c>
      <c r="N594">
        <v>297.47585298161158</v>
      </c>
      <c r="O594">
        <v>303.79091595066205</v>
      </c>
      <c r="P594">
        <v>461.20433952945842</v>
      </c>
      <c r="Q594">
        <v>542.19588644486646</v>
      </c>
      <c r="R594">
        <v>742.44437595335603</v>
      </c>
      <c r="S594">
        <v>763.39289839687376</v>
      </c>
      <c r="T594">
        <v>824.186321952914</v>
      </c>
      <c r="U594">
        <v>712.13249937122839</v>
      </c>
      <c r="V594">
        <v>603.4665175861777</v>
      </c>
      <c r="W594">
        <v>491.23442709782279</v>
      </c>
      <c r="X594">
        <v>758.81653545230859</v>
      </c>
      <c r="Y594">
        <v>1910.7031849868931</v>
      </c>
      <c r="Z594">
        <v>1977.3361331575079</v>
      </c>
      <c r="AA594">
        <v>2871.6320515102002</v>
      </c>
      <c r="AB594">
        <v>3950.2851581454624</v>
      </c>
      <c r="AC594">
        <v>2954.1651702062659</v>
      </c>
      <c r="AD594">
        <v>3552.014274542069</v>
      </c>
      <c r="AE594">
        <v>6628.3277150152853</v>
      </c>
      <c r="AF594">
        <v>11707.095695854829</v>
      </c>
      <c r="AG594">
        <v>9138.2206671682598</v>
      </c>
      <c r="AI594">
        <v>452.11647254666667</v>
      </c>
    </row>
    <row r="595" spans="2:35" x14ac:dyDescent="0.25">
      <c r="B595" t="s">
        <v>619</v>
      </c>
      <c r="C595">
        <v>211</v>
      </c>
      <c r="D595">
        <v>136.92350840626435</v>
      </c>
      <c r="E595">
        <v>88.061675695346338</v>
      </c>
      <c r="F595">
        <v>156.86402003694047</v>
      </c>
      <c r="G595">
        <v>119.10762442386049</v>
      </c>
      <c r="H595">
        <v>122.06929464690715</v>
      </c>
      <c r="I595">
        <v>145.14184279013463</v>
      </c>
      <c r="J595">
        <v>221.30910926847935</v>
      </c>
      <c r="K595">
        <v>185.7466273962813</v>
      </c>
      <c r="L595">
        <v>339.32930949217138</v>
      </c>
      <c r="M595">
        <v>512.82349857680492</v>
      </c>
      <c r="N595">
        <v>653.94456792576705</v>
      </c>
      <c r="O595">
        <v>627.15648410654023</v>
      </c>
      <c r="P595">
        <v>498.56652730824015</v>
      </c>
      <c r="Q595">
        <v>572.66435987763577</v>
      </c>
      <c r="R595">
        <v>1170.8849344412617</v>
      </c>
      <c r="S595">
        <v>1233.9686467791998</v>
      </c>
      <c r="T595">
        <v>604.13926363062797</v>
      </c>
      <c r="U595">
        <v>745.57612529884022</v>
      </c>
      <c r="V595">
        <v>1798.5575422047852</v>
      </c>
      <c r="W595">
        <v>1567.136797940477</v>
      </c>
      <c r="X595">
        <v>2725.5893045202506</v>
      </c>
      <c r="Y595">
        <v>1408.526875561611</v>
      </c>
      <c r="Z595">
        <v>2590.2370180480957</v>
      </c>
      <c r="AA595">
        <v>1326.0978767262623</v>
      </c>
      <c r="AB595">
        <v>1358.3130176962047</v>
      </c>
      <c r="AC595">
        <v>1014.5695227674897</v>
      </c>
      <c r="AD595">
        <v>1177.7514268303792</v>
      </c>
      <c r="AE595">
        <v>833.0119235387931</v>
      </c>
      <c r="AF595">
        <v>1200.9592156187693</v>
      </c>
      <c r="AG595">
        <v>1034.2137760283438</v>
      </c>
      <c r="AI595">
        <v>512.82349857680492</v>
      </c>
    </row>
    <row r="596" spans="2:35" x14ac:dyDescent="0.25">
      <c r="B596" t="s">
        <v>620</v>
      </c>
      <c r="C596">
        <v>211</v>
      </c>
      <c r="D596">
        <v>323.96547719719507</v>
      </c>
      <c r="E596">
        <v>282.77917595604828</v>
      </c>
      <c r="F596">
        <v>382.03806524167408</v>
      </c>
      <c r="G596">
        <v>369.64257725410368</v>
      </c>
      <c r="H596">
        <v>707.24139065181532</v>
      </c>
      <c r="I596">
        <v>700.01809253590829</v>
      </c>
      <c r="J596">
        <v>766.38041409800098</v>
      </c>
      <c r="K596">
        <v>873.8764137175491</v>
      </c>
      <c r="L596">
        <v>1188.7506301228573</v>
      </c>
      <c r="M596">
        <v>1989.2811926803208</v>
      </c>
      <c r="N596">
        <v>1909.3412601269922</v>
      </c>
      <c r="O596">
        <v>1955.4352372966359</v>
      </c>
      <c r="P596">
        <v>2350.318025380966</v>
      </c>
      <c r="Q596">
        <v>1393.1783018073993</v>
      </c>
      <c r="R596">
        <v>1124.6377445494452</v>
      </c>
      <c r="S596">
        <v>2187.3323346178991</v>
      </c>
      <c r="T596">
        <v>1625.1441871631534</v>
      </c>
      <c r="U596">
        <v>2857.0529850104581</v>
      </c>
      <c r="V596">
        <v>3694.6269727605154</v>
      </c>
      <c r="W596">
        <v>3852.7109629066931</v>
      </c>
      <c r="X596">
        <v>3321.069064653153</v>
      </c>
      <c r="Y596">
        <v>3299.2895540534682</v>
      </c>
      <c r="Z596">
        <v>2486.9272562905685</v>
      </c>
      <c r="AA596">
        <v>4961.7787893273653</v>
      </c>
      <c r="AB596">
        <v>8663.964931017279</v>
      </c>
      <c r="AC596">
        <v>3636.3044709818441</v>
      </c>
      <c r="AD596">
        <v>3716.4779244258584</v>
      </c>
      <c r="AE596">
        <v>2552.5335917999196</v>
      </c>
      <c r="AF596">
        <v>2237.0551776714474</v>
      </c>
      <c r="AG596">
        <v>2634.5860728614994</v>
      </c>
      <c r="AI596">
        <v>1989.2811926803208</v>
      </c>
    </row>
    <row r="597" spans="2:35" x14ac:dyDescent="0.25">
      <c r="B597" t="s">
        <v>621</v>
      </c>
      <c r="C597">
        <v>211</v>
      </c>
      <c r="D597">
        <v>258.99317107196583</v>
      </c>
      <c r="E597">
        <v>306.42016497255258</v>
      </c>
      <c r="F597">
        <v>359.05227608677149</v>
      </c>
      <c r="G597">
        <v>209.7322773977873</v>
      </c>
      <c r="H597">
        <v>491.45140292004601</v>
      </c>
      <c r="I597">
        <v>447.28959820287861</v>
      </c>
      <c r="J597">
        <v>393.03213447497882</v>
      </c>
      <c r="K597">
        <v>399.3202645365198</v>
      </c>
      <c r="L597">
        <v>306.29590491537897</v>
      </c>
      <c r="M597">
        <v>324.11555356303398</v>
      </c>
      <c r="N597">
        <v>308.44893114762641</v>
      </c>
      <c r="O597">
        <v>235.53398874524692</v>
      </c>
      <c r="P597">
        <v>292.73377763242837</v>
      </c>
      <c r="Q597">
        <v>297.85144202198359</v>
      </c>
      <c r="R597">
        <v>228.97273792321204</v>
      </c>
      <c r="S597">
        <v>442.20151042057677</v>
      </c>
      <c r="T597">
        <v>597.27360570109761</v>
      </c>
      <c r="U597">
        <v>477.61130521194667</v>
      </c>
      <c r="V597">
        <v>829.2810863646348</v>
      </c>
      <c r="W597">
        <v>539.45781630926376</v>
      </c>
      <c r="X597">
        <v>887.63659950327201</v>
      </c>
      <c r="Y597">
        <v>843.70104141338402</v>
      </c>
      <c r="Z597">
        <v>1170.7936382369955</v>
      </c>
      <c r="AA597">
        <v>852.50948331150744</v>
      </c>
      <c r="AB597">
        <v>1208.922164495631</v>
      </c>
      <c r="AC597">
        <v>1150.3175350580177</v>
      </c>
      <c r="AD597">
        <v>1491.4706337277253</v>
      </c>
      <c r="AE597">
        <v>1399.7588258547999</v>
      </c>
      <c r="AF597">
        <v>1135.9228307250667</v>
      </c>
      <c r="AG597">
        <v>1376.8057835128645</v>
      </c>
      <c r="AI597">
        <v>324.11555356303398</v>
      </c>
    </row>
    <row r="598" spans="2:35" x14ac:dyDescent="0.25">
      <c r="B598" t="s">
        <v>622</v>
      </c>
      <c r="C598">
        <v>211</v>
      </c>
      <c r="D598">
        <v>272.94510394218941</v>
      </c>
      <c r="E598">
        <v>227.17578137041386</v>
      </c>
      <c r="F598">
        <v>169.96709549061848</v>
      </c>
      <c r="G598">
        <v>81.021983415120431</v>
      </c>
      <c r="H598">
        <v>45.816727946934947</v>
      </c>
      <c r="I598">
        <v>53.670779871873194</v>
      </c>
      <c r="J598">
        <v>42.144916196560217</v>
      </c>
      <c r="K598">
        <v>44.176003970055682</v>
      </c>
      <c r="L598">
        <v>42.923782867785121</v>
      </c>
      <c r="M598">
        <v>28.634655667456961</v>
      </c>
      <c r="N598">
        <v>42.261071581602515</v>
      </c>
      <c r="O598">
        <v>36.504785240875769</v>
      </c>
      <c r="P598">
        <v>31.154244172376075</v>
      </c>
      <c r="Q598">
        <v>56.076608405879696</v>
      </c>
      <c r="R598">
        <v>58.233043119684027</v>
      </c>
      <c r="S598">
        <v>82.967147435888251</v>
      </c>
      <c r="T598">
        <v>39.375875156851087</v>
      </c>
      <c r="U598">
        <v>37.617020157980619</v>
      </c>
      <c r="V598">
        <v>53.038834054790279</v>
      </c>
      <c r="W598">
        <v>55.41338694621583</v>
      </c>
      <c r="X598">
        <v>59.119592532479651</v>
      </c>
      <c r="Y598">
        <v>71.664967233959032</v>
      </c>
      <c r="Z598">
        <v>37.688034417807962</v>
      </c>
      <c r="AA598">
        <v>42.724558903079256</v>
      </c>
      <c r="AB598">
        <v>76.474127252056277</v>
      </c>
      <c r="AC598">
        <v>59.817516940376422</v>
      </c>
      <c r="AD598">
        <v>62.736375748796938</v>
      </c>
      <c r="AE598">
        <v>59.566131848779087</v>
      </c>
      <c r="AF598">
        <v>50.370347390737223</v>
      </c>
      <c r="AG598">
        <v>43.957825593731094</v>
      </c>
      <c r="AI598">
        <v>28.634655667456961</v>
      </c>
    </row>
    <row r="599" spans="2:35" x14ac:dyDescent="0.25">
      <c r="B599" t="s">
        <v>623</v>
      </c>
      <c r="C599">
        <v>211</v>
      </c>
      <c r="D599">
        <v>226.25230278410285</v>
      </c>
      <c r="E599">
        <v>268.71619337153459</v>
      </c>
      <c r="F599">
        <v>166.951611438208</v>
      </c>
      <c r="G599">
        <v>183.37463522505482</v>
      </c>
      <c r="H599">
        <v>232.05306566564036</v>
      </c>
      <c r="I599">
        <v>276.86827547669509</v>
      </c>
      <c r="J599">
        <v>253.24547341662009</v>
      </c>
      <c r="K599">
        <v>339.13840978561058</v>
      </c>
      <c r="L599">
        <v>366.3590800167799</v>
      </c>
      <c r="M599">
        <v>855.89605600932384</v>
      </c>
      <c r="N599">
        <v>339.18886237040425</v>
      </c>
      <c r="O599">
        <v>308.88434111717839</v>
      </c>
      <c r="P599">
        <v>599.25270729224428</v>
      </c>
      <c r="Q599">
        <v>285.61902460645183</v>
      </c>
      <c r="R599">
        <v>257.22304458232412</v>
      </c>
      <c r="S599">
        <v>393.93771124530861</v>
      </c>
      <c r="T599">
        <v>545.96817927239158</v>
      </c>
      <c r="U599">
        <v>1215.2360597437057</v>
      </c>
      <c r="V599">
        <v>1617.9349002828487</v>
      </c>
      <c r="W599">
        <v>801.9904571668327</v>
      </c>
      <c r="X599">
        <v>474.76063098054306</v>
      </c>
      <c r="Y599">
        <v>163.16004391620064</v>
      </c>
      <c r="Z599">
        <v>102.80489125727716</v>
      </c>
      <c r="AA599">
        <v>113.08567920833183</v>
      </c>
      <c r="AB599">
        <v>95.693280885883297</v>
      </c>
      <c r="AC599">
        <v>90.28954640740227</v>
      </c>
      <c r="AD599">
        <v>141.18428383584057</v>
      </c>
      <c r="AE599">
        <v>49.88640746499108</v>
      </c>
      <c r="AF599">
        <v>45.905231338224965</v>
      </c>
      <c r="AG599">
        <v>55.408464342175769</v>
      </c>
      <c r="AI599">
        <v>855.89605600932384</v>
      </c>
    </row>
    <row r="600" spans="2:35" x14ac:dyDescent="0.25">
      <c r="B600" t="s">
        <v>624</v>
      </c>
      <c r="C600">
        <v>211</v>
      </c>
      <c r="D600">
        <v>351.33911533995291</v>
      </c>
      <c r="E600">
        <v>530.84638099382119</v>
      </c>
      <c r="F600">
        <v>292.26443631722822</v>
      </c>
      <c r="G600">
        <v>383.5662448123112</v>
      </c>
      <c r="H600">
        <v>386.21634286928662</v>
      </c>
      <c r="I600">
        <v>840.21403824911511</v>
      </c>
      <c r="J600">
        <v>570.85523172285355</v>
      </c>
      <c r="K600">
        <v>446.0523226555834</v>
      </c>
      <c r="L600">
        <v>473.86345373234121</v>
      </c>
      <c r="M600">
        <v>526.83309419676596</v>
      </c>
      <c r="N600">
        <v>674.66748156196536</v>
      </c>
      <c r="O600">
        <v>1134.5827421149729</v>
      </c>
      <c r="P600">
        <v>2151.387565803434</v>
      </c>
      <c r="Q600">
        <v>2157.3954464481385</v>
      </c>
      <c r="R600">
        <v>1888.6698942498003</v>
      </c>
      <c r="S600">
        <v>8589.1803582404355</v>
      </c>
      <c r="T600">
        <v>4683.8076076869147</v>
      </c>
      <c r="U600">
        <v>3619.8497203901643</v>
      </c>
      <c r="V600">
        <v>3727.3608927956925</v>
      </c>
      <c r="W600">
        <v>5339.6221685156579</v>
      </c>
      <c r="X600">
        <v>7344.4758933894182</v>
      </c>
      <c r="Y600">
        <v>4815.8447865168291</v>
      </c>
      <c r="Z600">
        <v>5978.0217436616613</v>
      </c>
      <c r="AA600">
        <v>7175.6011019636835</v>
      </c>
      <c r="AB600">
        <v>6915.3655591468714</v>
      </c>
      <c r="AC600">
        <v>8137.3180718283575</v>
      </c>
      <c r="AD600">
        <v>3968.1888876273852</v>
      </c>
      <c r="AE600">
        <v>4036.1034438492034</v>
      </c>
      <c r="AF600">
        <v>5711.1705471828272</v>
      </c>
      <c r="AG600">
        <v>6630.0571685649502</v>
      </c>
      <c r="AI600">
        <v>526.83309419676596</v>
      </c>
    </row>
    <row r="601" spans="2:35" x14ac:dyDescent="0.25">
      <c r="B601" t="s">
        <v>625</v>
      </c>
      <c r="C601">
        <v>211</v>
      </c>
      <c r="D601">
        <v>263.07423643108024</v>
      </c>
      <c r="E601">
        <v>260.27986103550586</v>
      </c>
      <c r="F601">
        <v>322.84124757308444</v>
      </c>
      <c r="G601">
        <v>452.10537251514717</v>
      </c>
      <c r="H601">
        <v>417.90197684763541</v>
      </c>
      <c r="I601">
        <v>459.53057139589021</v>
      </c>
      <c r="J601">
        <v>376.60959659880302</v>
      </c>
      <c r="K601">
        <v>435.98901104607819</v>
      </c>
      <c r="L601">
        <v>419.26493259497948</v>
      </c>
      <c r="M601">
        <v>169.36369362790973</v>
      </c>
      <c r="N601">
        <v>175.47914584532521</v>
      </c>
      <c r="O601">
        <v>106.36682583922587</v>
      </c>
      <c r="P601">
        <v>63.103597166827043</v>
      </c>
      <c r="Q601">
        <v>35.984453074203948</v>
      </c>
      <c r="R601">
        <v>37.297889602340625</v>
      </c>
      <c r="S601">
        <v>55.94145499630357</v>
      </c>
      <c r="T601">
        <v>85.407157364692665</v>
      </c>
      <c r="U601">
        <v>210.07546356729804</v>
      </c>
      <c r="V601">
        <v>215.03713581676936</v>
      </c>
      <c r="W601">
        <v>253.33713378089956</v>
      </c>
      <c r="X601">
        <v>238.8560121687959</v>
      </c>
      <c r="Y601">
        <v>142.51112719712421</v>
      </c>
      <c r="Z601">
        <v>194.42278726188064</v>
      </c>
      <c r="AA601">
        <v>112.49347899850486</v>
      </c>
      <c r="AB601">
        <v>145.5935946237355</v>
      </c>
      <c r="AC601">
        <v>120.22139882504811</v>
      </c>
      <c r="AD601">
        <v>109.55969101492488</v>
      </c>
      <c r="AE601">
        <v>140.71329365463239</v>
      </c>
      <c r="AF601">
        <v>143.43257228759893</v>
      </c>
      <c r="AG601">
        <v>175.77398543938941</v>
      </c>
      <c r="AI601">
        <v>169.36369362790973</v>
      </c>
    </row>
    <row r="602" spans="2:35" x14ac:dyDescent="0.25">
      <c r="B602" t="s">
        <v>626</v>
      </c>
      <c r="C602">
        <v>211</v>
      </c>
      <c r="D602">
        <v>179.07515852154845</v>
      </c>
      <c r="E602">
        <v>135.56671942270285</v>
      </c>
      <c r="F602">
        <v>123.03760858390784</v>
      </c>
      <c r="G602">
        <v>186.27574114225308</v>
      </c>
      <c r="H602">
        <v>126.22109995866047</v>
      </c>
      <c r="I602">
        <v>92.405153271553459</v>
      </c>
      <c r="J602">
        <v>105.06274521562527</v>
      </c>
      <c r="K602">
        <v>149.61144795258048</v>
      </c>
      <c r="L602">
        <v>135.8385427315865</v>
      </c>
      <c r="M602">
        <v>106.14627395406372</v>
      </c>
      <c r="N602">
        <v>139.8543793661145</v>
      </c>
      <c r="O602">
        <v>127.08823386135434</v>
      </c>
      <c r="P602">
        <v>262.46381268196956</v>
      </c>
      <c r="Q602">
        <v>348.52384569405467</v>
      </c>
      <c r="R602">
        <v>456.16188797287987</v>
      </c>
      <c r="S602">
        <v>481.91714163304169</v>
      </c>
      <c r="T602">
        <v>627.05574869743884</v>
      </c>
      <c r="U602">
        <v>599.23297735972744</v>
      </c>
      <c r="V602">
        <v>486.5427520047561</v>
      </c>
      <c r="W602">
        <v>634.8156210664456</v>
      </c>
      <c r="X602">
        <v>747.43129896382493</v>
      </c>
      <c r="Y602">
        <v>1048.0916500606752</v>
      </c>
      <c r="Z602">
        <v>1015.6054578551517</v>
      </c>
      <c r="AA602">
        <v>1252.4861181707408</v>
      </c>
      <c r="AB602">
        <v>972.41900937704418</v>
      </c>
      <c r="AC602">
        <v>2316.9678528131444</v>
      </c>
      <c r="AD602">
        <v>4837.8399306483579</v>
      </c>
      <c r="AE602">
        <v>2232.0135093265822</v>
      </c>
      <c r="AF602">
        <v>2639.9778170972877</v>
      </c>
      <c r="AG602">
        <v>1256.1656246074174</v>
      </c>
      <c r="AI602">
        <v>106.14627395406372</v>
      </c>
    </row>
    <row r="603" spans="2:35" x14ac:dyDescent="0.25">
      <c r="B603" t="s">
        <v>627</v>
      </c>
      <c r="C603">
        <v>211</v>
      </c>
      <c r="D603">
        <v>176.10666370432131</v>
      </c>
      <c r="E603">
        <v>84.577132318290026</v>
      </c>
      <c r="F603">
        <v>63.412831728524559</v>
      </c>
      <c r="G603">
        <v>53.9562650872262</v>
      </c>
      <c r="H603">
        <v>53.504176104703177</v>
      </c>
      <c r="I603">
        <v>40.382762138479947</v>
      </c>
      <c r="J603">
        <v>48.453603543907924</v>
      </c>
      <c r="K603">
        <v>36.377133306629041</v>
      </c>
      <c r="L603">
        <v>19.40730099121091</v>
      </c>
      <c r="M603">
        <v>34.839117678966673</v>
      </c>
      <c r="N603">
        <v>43.94733918781764</v>
      </c>
      <c r="O603">
        <v>60.238484780330772</v>
      </c>
      <c r="P603">
        <v>44.506012391703074</v>
      </c>
      <c r="Q603">
        <v>46.670550337206279</v>
      </c>
      <c r="R603">
        <v>37.840346420246291</v>
      </c>
      <c r="S603">
        <v>62.286450832899042</v>
      </c>
      <c r="T603">
        <v>28.552740912936041</v>
      </c>
      <c r="U603">
        <v>42.371290668825189</v>
      </c>
      <c r="V603">
        <v>43.226977947872143</v>
      </c>
      <c r="W603">
        <v>26.738238528896506</v>
      </c>
      <c r="X603">
        <v>19.52658768930792</v>
      </c>
      <c r="Y603">
        <v>15.015734509174498</v>
      </c>
      <c r="Z603">
        <v>22.449499826422723</v>
      </c>
      <c r="AA603">
        <v>20.335035384777715</v>
      </c>
      <c r="AB603">
        <v>51.063257910000537</v>
      </c>
      <c r="AC603">
        <v>54.741455213837902</v>
      </c>
      <c r="AD603">
        <v>90.230537387503432</v>
      </c>
      <c r="AE603">
        <v>140.45872557893179</v>
      </c>
      <c r="AF603">
        <v>136.27374094520212</v>
      </c>
      <c r="AG603">
        <v>101.12255944558305</v>
      </c>
      <c r="AI603">
        <v>34.839117678966673</v>
      </c>
    </row>
    <row r="604" spans="2:35" x14ac:dyDescent="0.25">
      <c r="B604" t="s">
        <v>628</v>
      </c>
      <c r="C604">
        <v>211</v>
      </c>
      <c r="D604">
        <v>200.43986340217361</v>
      </c>
      <c r="E604">
        <v>119.35832386234767</v>
      </c>
      <c r="F604">
        <v>94.702049321713559</v>
      </c>
      <c r="G604">
        <v>115.56842845477571</v>
      </c>
      <c r="H604">
        <v>47.737911152682585</v>
      </c>
      <c r="I604">
        <v>44.852351237796526</v>
      </c>
      <c r="J604">
        <v>65.700236477962321</v>
      </c>
      <c r="K604">
        <v>83.275847647371677</v>
      </c>
      <c r="L604">
        <v>80.463513232688101</v>
      </c>
      <c r="M604">
        <v>134.07815868042007</v>
      </c>
      <c r="N604">
        <v>129.50498681975677</v>
      </c>
      <c r="O604">
        <v>97.449978454426486</v>
      </c>
      <c r="P604">
        <v>141.45568360214995</v>
      </c>
      <c r="Q604">
        <v>79.531410970532079</v>
      </c>
      <c r="R604">
        <v>125.23929970263305</v>
      </c>
      <c r="S604">
        <v>130.40363039618748</v>
      </c>
      <c r="T604">
        <v>80.004799638007995</v>
      </c>
      <c r="U604">
        <v>189.03140860990393</v>
      </c>
      <c r="V604">
        <v>240.45510642490294</v>
      </c>
      <c r="W604">
        <v>342.25052077258579</v>
      </c>
      <c r="X604">
        <v>260.96844361673635</v>
      </c>
      <c r="Y604">
        <v>298.63413612271739</v>
      </c>
      <c r="Z604">
        <v>287.39582787337724</v>
      </c>
      <c r="AA604">
        <v>235.2607135271908</v>
      </c>
      <c r="AB604">
        <v>101.03631062726511</v>
      </c>
      <c r="AC604">
        <v>78.643938947796926</v>
      </c>
      <c r="AD604">
        <v>70.537960145280991</v>
      </c>
      <c r="AE604">
        <v>59.416706264365061</v>
      </c>
      <c r="AF604">
        <v>103.32146009436696</v>
      </c>
      <c r="AG604">
        <v>44.441980885048679</v>
      </c>
      <c r="AI604">
        <v>134.07815868042007</v>
      </c>
    </row>
    <row r="605" spans="2:35" x14ac:dyDescent="0.25">
      <c r="B605" t="s">
        <v>629</v>
      </c>
      <c r="C605">
        <v>211</v>
      </c>
      <c r="D605">
        <v>339.09877883357831</v>
      </c>
      <c r="E605">
        <v>191.75821539376082</v>
      </c>
      <c r="F605">
        <v>260.49092450369591</v>
      </c>
      <c r="G605">
        <v>356.64431263030218</v>
      </c>
      <c r="H605">
        <v>240.29556508340531</v>
      </c>
      <c r="I605">
        <v>138.11423509218304</v>
      </c>
      <c r="J605">
        <v>91.39391344646279</v>
      </c>
      <c r="K605">
        <v>123.64512362022315</v>
      </c>
      <c r="L605">
        <v>147.35474453281745</v>
      </c>
      <c r="M605">
        <v>168.54602529809259</v>
      </c>
      <c r="N605">
        <v>270.6438050429785</v>
      </c>
      <c r="O605">
        <v>176.32190407325132</v>
      </c>
      <c r="P605">
        <v>292.41259329250494</v>
      </c>
      <c r="Q605">
        <v>334.2159778813442</v>
      </c>
      <c r="R605">
        <v>237.98175971748</v>
      </c>
      <c r="S605">
        <v>186.74718620038573</v>
      </c>
      <c r="T605">
        <v>157.82951375442624</v>
      </c>
      <c r="U605">
        <v>93.891011359211078</v>
      </c>
      <c r="V605">
        <v>78.902422465934862</v>
      </c>
      <c r="W605">
        <v>196.74904425467855</v>
      </c>
      <c r="X605">
        <v>189.0000146255579</v>
      </c>
      <c r="Y605">
        <v>121.22789653722877</v>
      </c>
      <c r="Z605">
        <v>175.60929507890216</v>
      </c>
      <c r="AA605">
        <v>122.95822376189494</v>
      </c>
      <c r="AB605">
        <v>132.76440956571042</v>
      </c>
      <c r="AC605">
        <v>90.015616392727281</v>
      </c>
      <c r="AD605">
        <v>78.836881674438061</v>
      </c>
      <c r="AE605">
        <v>63.746024164289416</v>
      </c>
      <c r="AF605">
        <v>33.327511125692993</v>
      </c>
      <c r="AG605">
        <v>40.772719204207817</v>
      </c>
      <c r="AI605">
        <v>168.54602529809259</v>
      </c>
    </row>
    <row r="606" spans="2:35" x14ac:dyDescent="0.25">
      <c r="B606" t="s">
        <v>630</v>
      </c>
      <c r="C606">
        <v>211</v>
      </c>
      <c r="D606">
        <v>112.09259758853229</v>
      </c>
      <c r="E606">
        <v>110.08305970896664</v>
      </c>
      <c r="F606">
        <v>143.82756612050056</v>
      </c>
      <c r="G606">
        <v>120.16791433732257</v>
      </c>
      <c r="H606">
        <v>105.0447229186574</v>
      </c>
      <c r="I606">
        <v>85.035727142388239</v>
      </c>
      <c r="J606">
        <v>166.16072173808874</v>
      </c>
      <c r="K606">
        <v>114.27599586909956</v>
      </c>
      <c r="L606">
        <v>114.23842163884407</v>
      </c>
      <c r="M606">
        <v>68.636041431436453</v>
      </c>
      <c r="N606">
        <v>68.828559156556352</v>
      </c>
      <c r="O606">
        <v>49.595848213289131</v>
      </c>
      <c r="P606">
        <v>49.429978133475309</v>
      </c>
      <c r="Q606">
        <v>51.192053288902883</v>
      </c>
      <c r="R606">
        <v>114.89790653422544</v>
      </c>
      <c r="S606">
        <v>138.00582009940959</v>
      </c>
      <c r="T606">
        <v>92.064572255988153</v>
      </c>
      <c r="U606">
        <v>228.58110500709813</v>
      </c>
      <c r="V606">
        <v>271.8028642610459</v>
      </c>
      <c r="W606">
        <v>443.07020186064136</v>
      </c>
      <c r="X606">
        <v>320.23891641306216</v>
      </c>
      <c r="Y606">
        <v>311.71308462769406</v>
      </c>
      <c r="Z606">
        <v>120.07781680686176</v>
      </c>
      <c r="AA606">
        <v>112.0901699877537</v>
      </c>
      <c r="AB606">
        <v>76.753848747588492</v>
      </c>
      <c r="AC606">
        <v>157.65419672280203</v>
      </c>
      <c r="AD606">
        <v>176.10278536927285</v>
      </c>
      <c r="AE606">
        <v>211.5361026483983</v>
      </c>
      <c r="AF606">
        <v>204.99512637634766</v>
      </c>
      <c r="AG606">
        <v>109.50959241794249</v>
      </c>
      <c r="AI606">
        <v>68.636041431436453</v>
      </c>
    </row>
    <row r="607" spans="2:35" x14ac:dyDescent="0.25">
      <c r="B607" t="s">
        <v>631</v>
      </c>
      <c r="C607">
        <v>211</v>
      </c>
      <c r="D607">
        <v>207.11743786066239</v>
      </c>
      <c r="E607">
        <v>233.41428047767633</v>
      </c>
      <c r="F607">
        <v>283.6400276106188</v>
      </c>
      <c r="G607">
        <v>306.95408678201818</v>
      </c>
      <c r="H607">
        <v>346.60355366083979</v>
      </c>
      <c r="I607">
        <v>189.69133644353832</v>
      </c>
      <c r="J607">
        <v>280.57909913276632</v>
      </c>
      <c r="K607">
        <v>320.35873120813238</v>
      </c>
      <c r="L607">
        <v>319.95553846425486</v>
      </c>
      <c r="M607">
        <v>879.10873891119468</v>
      </c>
      <c r="N607">
        <v>867.2178418244207</v>
      </c>
      <c r="O607">
        <v>968.69072934071517</v>
      </c>
      <c r="P607">
        <v>1275.0208421037373</v>
      </c>
      <c r="Q607">
        <v>782.8648341543369</v>
      </c>
      <c r="R607">
        <v>1070.5346831018633</v>
      </c>
      <c r="S607">
        <v>617.04812780281281</v>
      </c>
      <c r="T607">
        <v>513.12080473992523</v>
      </c>
      <c r="U607">
        <v>423.68072733518056</v>
      </c>
      <c r="V607">
        <v>247.69927861713444</v>
      </c>
      <c r="W607">
        <v>458.93959994832284</v>
      </c>
      <c r="X607">
        <v>635.1255623931429</v>
      </c>
      <c r="Y607">
        <v>469.78419584941048</v>
      </c>
      <c r="Z607">
        <v>1090.3506994523918</v>
      </c>
      <c r="AA607">
        <v>1942.6479427389331</v>
      </c>
      <c r="AB607">
        <v>1533.449909860675</v>
      </c>
      <c r="AC607">
        <v>1414.9713282099349</v>
      </c>
      <c r="AD607">
        <v>1910.869241982019</v>
      </c>
      <c r="AE607">
        <v>2634.1944203109379</v>
      </c>
      <c r="AF607">
        <v>3015.1454255197291</v>
      </c>
      <c r="AG607">
        <v>2647.3240357648292</v>
      </c>
      <c r="AI607">
        <v>879.10873891119468</v>
      </c>
    </row>
    <row r="608" spans="2:35" x14ac:dyDescent="0.25">
      <c r="B608" t="s">
        <v>632</v>
      </c>
      <c r="C608">
        <v>211</v>
      </c>
      <c r="D608">
        <v>131.48310417411375</v>
      </c>
      <c r="E608">
        <v>54.254770083975565</v>
      </c>
      <c r="F608">
        <v>54.442745862788691</v>
      </c>
      <c r="G608">
        <v>126.02507362461704</v>
      </c>
      <c r="H608">
        <v>95.484746602992061</v>
      </c>
      <c r="I608">
        <v>136.42841704932655</v>
      </c>
      <c r="J608">
        <v>92.620385493966438</v>
      </c>
      <c r="K608">
        <v>107.01452602509204</v>
      </c>
      <c r="L608">
        <v>103.23291828911869</v>
      </c>
      <c r="M608">
        <v>65.479850552691474</v>
      </c>
      <c r="N608">
        <v>57.232599471639354</v>
      </c>
      <c r="O608">
        <v>38.865259660281851</v>
      </c>
      <c r="P608">
        <v>28.561423656613037</v>
      </c>
      <c r="Q608">
        <v>12.580587263108178</v>
      </c>
      <c r="R608">
        <v>13.213936640570484</v>
      </c>
      <c r="S608">
        <v>7.8215760545044111</v>
      </c>
      <c r="T608">
        <v>5.9832810824297198</v>
      </c>
      <c r="U608">
        <v>4.2307135273913916</v>
      </c>
      <c r="V608">
        <v>6.9277061282814003</v>
      </c>
      <c r="W608">
        <v>8.1774288551261254</v>
      </c>
      <c r="X608">
        <v>8.2436619090493757</v>
      </c>
      <c r="Y608">
        <v>18.721930631457028</v>
      </c>
      <c r="Z608">
        <v>11.235509441431367</v>
      </c>
      <c r="AA608">
        <v>9.6160832845896227</v>
      </c>
      <c r="AB608">
        <v>17.983849849342825</v>
      </c>
      <c r="AC608">
        <v>37.076702195724309</v>
      </c>
      <c r="AD608">
        <v>30.369464123477435</v>
      </c>
      <c r="AE608">
        <v>13.703365378572141</v>
      </c>
      <c r="AF608">
        <v>11.288977670473479</v>
      </c>
      <c r="AG608">
        <v>20.210636071043155</v>
      </c>
      <c r="AI608">
        <v>65.479850552691474</v>
      </c>
    </row>
    <row r="609" spans="2:35" x14ac:dyDescent="0.25">
      <c r="B609" t="s">
        <v>633</v>
      </c>
      <c r="C609">
        <v>211</v>
      </c>
      <c r="D609">
        <v>214.59633117114345</v>
      </c>
      <c r="E609">
        <v>249.18012010008118</v>
      </c>
      <c r="F609">
        <v>159.64706256004186</v>
      </c>
      <c r="G609">
        <v>305.37818904358591</v>
      </c>
      <c r="H609">
        <v>437.65430847444151</v>
      </c>
      <c r="I609">
        <v>280.78402189228962</v>
      </c>
      <c r="J609">
        <v>305.32373577412289</v>
      </c>
      <c r="K609">
        <v>333.98801352689645</v>
      </c>
      <c r="L609">
        <v>245.18748127604749</v>
      </c>
      <c r="M609">
        <v>319.91030954014167</v>
      </c>
      <c r="N609">
        <v>275.83436744443844</v>
      </c>
      <c r="O609">
        <v>285.57196092814689</v>
      </c>
      <c r="P609">
        <v>404.27615135868717</v>
      </c>
      <c r="Q609">
        <v>732.02596113816412</v>
      </c>
      <c r="R609">
        <v>618.87414766087056</v>
      </c>
      <c r="S609">
        <v>278.38704268646552</v>
      </c>
      <c r="T609">
        <v>267.42604778594034</v>
      </c>
      <c r="U609">
        <v>436.85140561382525</v>
      </c>
      <c r="V609">
        <v>509.79417056979952</v>
      </c>
      <c r="W609">
        <v>861.18092938111829</v>
      </c>
      <c r="X609">
        <v>1260.345856144791</v>
      </c>
      <c r="Y609">
        <v>1197.4078642214026</v>
      </c>
      <c r="Z609">
        <v>1394.3995716094323</v>
      </c>
      <c r="AA609">
        <v>1086.4678693210649</v>
      </c>
      <c r="AB609">
        <v>2138.4421852433238</v>
      </c>
      <c r="AC609">
        <v>4006.45418076431</v>
      </c>
      <c r="AD609">
        <v>3346.4247587961227</v>
      </c>
      <c r="AE609">
        <v>2475.6479758471551</v>
      </c>
      <c r="AF609">
        <v>2882.2910004399241</v>
      </c>
      <c r="AG609">
        <v>1945.6588778595883</v>
      </c>
      <c r="AI609">
        <v>319.91030954014167</v>
      </c>
    </row>
    <row r="610" spans="2:35" x14ac:dyDescent="0.25">
      <c r="B610" t="s">
        <v>634</v>
      </c>
      <c r="C610">
        <v>211</v>
      </c>
      <c r="D610">
        <v>207.31108120584935</v>
      </c>
      <c r="E610">
        <v>207.76611672910403</v>
      </c>
      <c r="F610">
        <v>117.69876217115178</v>
      </c>
      <c r="G610">
        <v>58.604802127755391</v>
      </c>
      <c r="H610">
        <v>74.770834120934154</v>
      </c>
      <c r="I610">
        <v>105.76259703669326</v>
      </c>
      <c r="J610">
        <v>97.401903713214821</v>
      </c>
      <c r="K610">
        <v>93.815236909817457</v>
      </c>
      <c r="L610">
        <v>119.67334941579112</v>
      </c>
      <c r="M610">
        <v>123.5760202431464</v>
      </c>
      <c r="N610">
        <v>128.42051126771432</v>
      </c>
      <c r="O610">
        <v>150.09604037316666</v>
      </c>
      <c r="P610">
        <v>143.56669314502201</v>
      </c>
      <c r="Q610">
        <v>214.0975613825006</v>
      </c>
      <c r="R610">
        <v>379.441836088017</v>
      </c>
      <c r="S610">
        <v>132.06824997949485</v>
      </c>
      <c r="T610">
        <v>156.18469140503473</v>
      </c>
      <c r="U610">
        <v>325.23382968660337</v>
      </c>
      <c r="V610">
        <v>441.76161799171439</v>
      </c>
      <c r="W610">
        <v>388.87760153114419</v>
      </c>
      <c r="X610">
        <v>528.82340986088491</v>
      </c>
      <c r="Y610">
        <v>679.8944560274781</v>
      </c>
      <c r="Z610">
        <v>687.18729333790964</v>
      </c>
      <c r="AA610">
        <v>930.71372752239381</v>
      </c>
      <c r="AB610">
        <v>729.90150579735791</v>
      </c>
      <c r="AC610">
        <v>662.67905067448487</v>
      </c>
      <c r="AD610">
        <v>874.21591116198806</v>
      </c>
      <c r="AE610">
        <v>1643.8341629118418</v>
      </c>
      <c r="AF610">
        <v>1696.0044037129974</v>
      </c>
      <c r="AG610">
        <v>1561.7393644026436</v>
      </c>
      <c r="AI610">
        <v>123.5760202431464</v>
      </c>
    </row>
    <row r="611" spans="2:35" x14ac:dyDescent="0.25">
      <c r="B611" t="s">
        <v>635</v>
      </c>
      <c r="C611">
        <v>211</v>
      </c>
      <c r="D611">
        <v>599.49684993240942</v>
      </c>
      <c r="E611">
        <v>715.85806991972197</v>
      </c>
      <c r="F611">
        <v>905.58718739067001</v>
      </c>
      <c r="G611">
        <v>901.623625589933</v>
      </c>
      <c r="H611">
        <v>878.79798854370654</v>
      </c>
      <c r="I611">
        <v>1101.2407395899018</v>
      </c>
      <c r="J611">
        <v>2039.5384953106322</v>
      </c>
      <c r="K611">
        <v>3431.1445052889258</v>
      </c>
      <c r="L611">
        <v>6957.7865421752877</v>
      </c>
      <c r="M611">
        <v>4854.4955465428566</v>
      </c>
      <c r="N611">
        <v>7364.3586137796765</v>
      </c>
      <c r="O611">
        <v>6386.0746116008895</v>
      </c>
      <c r="P611">
        <v>3191.6196955339014</v>
      </c>
      <c r="Q611">
        <v>4960.7944738205451</v>
      </c>
      <c r="R611">
        <v>7987.9353829228321</v>
      </c>
      <c r="S611">
        <v>9463.6198884461501</v>
      </c>
      <c r="T611">
        <v>11497.807517073556</v>
      </c>
      <c r="U611">
        <v>17706.563978502123</v>
      </c>
      <c r="V611">
        <v>17056.968034454807</v>
      </c>
      <c r="W611">
        <v>6883.3330542554877</v>
      </c>
      <c r="X611">
        <v>15624.085655202498</v>
      </c>
      <c r="Y611">
        <v>13220.40987962371</v>
      </c>
      <c r="Z611">
        <v>13697.28506666447</v>
      </c>
      <c r="AA611">
        <v>5495.1681056904645</v>
      </c>
      <c r="AB611">
        <v>5250.810144497651</v>
      </c>
      <c r="AC611">
        <v>6772.2005784964995</v>
      </c>
      <c r="AD611">
        <v>10945.636828902687</v>
      </c>
      <c r="AE611">
        <v>11734.616734516356</v>
      </c>
      <c r="AF611">
        <v>9612.6870750082871</v>
      </c>
      <c r="AG611">
        <v>9766.0604993378511</v>
      </c>
      <c r="AI611">
        <v>4854.4955465428566</v>
      </c>
    </row>
    <row r="612" spans="2:35" x14ac:dyDescent="0.25">
      <c r="B612" t="s">
        <v>636</v>
      </c>
      <c r="C612">
        <v>211</v>
      </c>
      <c r="D612">
        <v>182.87459620281064</v>
      </c>
      <c r="E612">
        <v>175.01377765044927</v>
      </c>
      <c r="F612">
        <v>156.99033651645536</v>
      </c>
      <c r="G612">
        <v>137.04648557244886</v>
      </c>
      <c r="H612">
        <v>87.162816746195062</v>
      </c>
      <c r="I612">
        <v>207.39221020189282</v>
      </c>
      <c r="J612">
        <v>228.2123190969325</v>
      </c>
      <c r="K612">
        <v>188.27858134748948</v>
      </c>
      <c r="L612">
        <v>192.16446296500621</v>
      </c>
      <c r="M612">
        <v>220.00728146544995</v>
      </c>
      <c r="N612">
        <v>148.0455020617282</v>
      </c>
      <c r="O612">
        <v>224.28142923980232</v>
      </c>
      <c r="P612">
        <v>100.05869263830708</v>
      </c>
      <c r="Q612">
        <v>106.89097262870497</v>
      </c>
      <c r="R612">
        <v>110.57680767855717</v>
      </c>
      <c r="S612">
        <v>64.348480674316988</v>
      </c>
      <c r="T612">
        <v>50.164597928877178</v>
      </c>
      <c r="U612">
        <v>41.25065608921026</v>
      </c>
      <c r="V612">
        <v>54.022530917061815</v>
      </c>
      <c r="W612">
        <v>127.29539726076486</v>
      </c>
      <c r="X612">
        <v>86.536341878962048</v>
      </c>
      <c r="Y612">
        <v>47.672586514351885</v>
      </c>
      <c r="Z612">
        <v>61.566615634042208</v>
      </c>
      <c r="AA612">
        <v>67.397439805687654</v>
      </c>
      <c r="AB612">
        <v>35.78981810000144</v>
      </c>
      <c r="AC612">
        <v>18.030551797663112</v>
      </c>
      <c r="AD612">
        <v>18.580735468829438</v>
      </c>
      <c r="AE612">
        <v>20.787248006095652</v>
      </c>
      <c r="AF612">
        <v>22.633242033348324</v>
      </c>
      <c r="AG612">
        <v>30.339729631065932</v>
      </c>
      <c r="AI612">
        <v>220.00728146544995</v>
      </c>
    </row>
    <row r="613" spans="2:35" x14ac:dyDescent="0.25">
      <c r="B613" t="s">
        <v>637</v>
      </c>
      <c r="C613">
        <v>211</v>
      </c>
      <c r="D613">
        <v>193.57707552174784</v>
      </c>
      <c r="E613">
        <v>221.22901025608482</v>
      </c>
      <c r="F613">
        <v>191.3518605099475</v>
      </c>
      <c r="G613">
        <v>188.91831825115284</v>
      </c>
      <c r="H613">
        <v>124.15011220222473</v>
      </c>
      <c r="I613">
        <v>154.66194546678335</v>
      </c>
      <c r="J613">
        <v>294.02773636105769</v>
      </c>
      <c r="K613">
        <v>551.62085788683419</v>
      </c>
      <c r="L613">
        <v>1203.7780140965797</v>
      </c>
      <c r="M613">
        <v>1363.480995428461</v>
      </c>
      <c r="N613">
        <v>1812.4696808050542</v>
      </c>
      <c r="O613">
        <v>659.96080205365888</v>
      </c>
      <c r="P613">
        <v>786.5888880542974</v>
      </c>
      <c r="Q613">
        <v>1202.9622261937222</v>
      </c>
      <c r="R613">
        <v>1798.2701128431881</v>
      </c>
      <c r="S613">
        <v>1641.1280940420868</v>
      </c>
      <c r="T613">
        <v>2616.8032499920878</v>
      </c>
      <c r="U613">
        <v>4289.5797231994293</v>
      </c>
      <c r="V613">
        <v>4093.1988028632186</v>
      </c>
      <c r="W613">
        <v>2590.0757188975481</v>
      </c>
      <c r="X613">
        <v>2345.78356334706</v>
      </c>
      <c r="Y613">
        <v>3997.1442900758852</v>
      </c>
      <c r="Z613">
        <v>4629.7892019387245</v>
      </c>
      <c r="AA613">
        <v>4532.6250048093589</v>
      </c>
      <c r="AB613">
        <v>8651.0688245637375</v>
      </c>
      <c r="AC613">
        <v>9563.2790988360048</v>
      </c>
      <c r="AD613">
        <v>20186.540560687921</v>
      </c>
      <c r="AE613">
        <v>37517.256698646001</v>
      </c>
      <c r="AF613">
        <v>32625.266959252698</v>
      </c>
      <c r="AG613">
        <v>22419.82020751444</v>
      </c>
      <c r="AI613">
        <v>1363.480995428461</v>
      </c>
    </row>
    <row r="614" spans="2:35" x14ac:dyDescent="0.25">
      <c r="B614" t="s">
        <v>638</v>
      </c>
      <c r="C614">
        <v>211</v>
      </c>
      <c r="D614">
        <v>169.1547782232623</v>
      </c>
      <c r="E614">
        <v>126.35760886963081</v>
      </c>
      <c r="F614">
        <v>78.946427892016899</v>
      </c>
      <c r="G614">
        <v>36.941472807761592</v>
      </c>
      <c r="H614">
        <v>65.930648609370664</v>
      </c>
      <c r="I614">
        <v>91.080323630636812</v>
      </c>
      <c r="J614">
        <v>65.655226809507056</v>
      </c>
      <c r="K614">
        <v>321.7402061881163</v>
      </c>
      <c r="L614">
        <v>246.46296849291357</v>
      </c>
      <c r="M614">
        <v>272.67744209922444</v>
      </c>
      <c r="N614">
        <v>391.08847669264071</v>
      </c>
      <c r="O614">
        <v>402.48811199406543</v>
      </c>
      <c r="P614">
        <v>587.22243210230636</v>
      </c>
      <c r="Q614">
        <v>702.98903521912985</v>
      </c>
      <c r="R614">
        <v>953.53926560902835</v>
      </c>
      <c r="S614">
        <v>570.18583096339171</v>
      </c>
      <c r="T614">
        <v>428.42880420925201</v>
      </c>
      <c r="U614">
        <v>621.71154474758634</v>
      </c>
      <c r="V614">
        <v>617.3767471220458</v>
      </c>
      <c r="W614">
        <v>1891.5838386696987</v>
      </c>
      <c r="X614">
        <v>3558.5168885471517</v>
      </c>
      <c r="Y614">
        <v>3859.2061665318697</v>
      </c>
      <c r="Z614">
        <v>8183.6045547804051</v>
      </c>
      <c r="AA614">
        <v>16663.990207372259</v>
      </c>
      <c r="AB614">
        <v>28977.242840649124</v>
      </c>
      <c r="AC614">
        <v>36410.502741753546</v>
      </c>
      <c r="AD614">
        <v>71636.513702046708</v>
      </c>
      <c r="AE614">
        <v>90735.427726177804</v>
      </c>
      <c r="AF614">
        <v>77567.352928389097</v>
      </c>
      <c r="AG614">
        <v>79894.044635835875</v>
      </c>
      <c r="AI614">
        <v>272.67744209922444</v>
      </c>
    </row>
    <row r="615" spans="2:35" x14ac:dyDescent="0.25">
      <c r="B615" t="s">
        <v>639</v>
      </c>
      <c r="C615">
        <v>211</v>
      </c>
      <c r="D615">
        <v>217.29168630777798</v>
      </c>
      <c r="E615">
        <v>202.15058683176969</v>
      </c>
      <c r="F615">
        <v>394.50507691549228</v>
      </c>
      <c r="G615">
        <v>566.88130020734422</v>
      </c>
      <c r="H615">
        <v>235.80532049418616</v>
      </c>
      <c r="I615">
        <v>293.15523503874073</v>
      </c>
      <c r="J615">
        <v>261.16119636747788</v>
      </c>
      <c r="K615">
        <v>360.7104598633793</v>
      </c>
      <c r="L615">
        <v>290.02410048044862</v>
      </c>
      <c r="M615">
        <v>153.84644368886742</v>
      </c>
      <c r="N615">
        <v>139.57068040583073</v>
      </c>
      <c r="O615">
        <v>112.17572037222595</v>
      </c>
      <c r="P615">
        <v>131.18969611813895</v>
      </c>
      <c r="Q615">
        <v>153.19583476869954</v>
      </c>
      <c r="R615">
        <v>135.12038695642653</v>
      </c>
      <c r="S615">
        <v>128.05566259472116</v>
      </c>
      <c r="T615">
        <v>126.69008626563691</v>
      </c>
      <c r="U615">
        <v>236.7317271604463</v>
      </c>
      <c r="V615">
        <v>257.70737474320595</v>
      </c>
      <c r="W615">
        <v>172.80401799392072</v>
      </c>
      <c r="X615">
        <v>160.10492639212487</v>
      </c>
      <c r="Y615">
        <v>243.03412829511782</v>
      </c>
      <c r="Z615">
        <v>261.86488204750884</v>
      </c>
      <c r="AA615">
        <v>199.85946959663491</v>
      </c>
      <c r="AB615">
        <v>182.59221524595102</v>
      </c>
      <c r="AC615">
        <v>130.64034175616371</v>
      </c>
      <c r="AD615">
        <v>129.46795816223505</v>
      </c>
      <c r="AE615">
        <v>117.94577714586073</v>
      </c>
      <c r="AF615">
        <v>156.17206158644851</v>
      </c>
      <c r="AG615">
        <v>182.26802510340991</v>
      </c>
      <c r="AI615">
        <v>153.84644368886742</v>
      </c>
    </row>
    <row r="616" spans="2:35" x14ac:dyDescent="0.25">
      <c r="B616" t="s">
        <v>640</v>
      </c>
      <c r="C616">
        <v>211</v>
      </c>
      <c r="D616">
        <v>218.47500637415408</v>
      </c>
      <c r="E616">
        <v>147.72687902442038</v>
      </c>
      <c r="F616">
        <v>81.862315400983633</v>
      </c>
      <c r="G616">
        <v>62.440681533357797</v>
      </c>
      <c r="H616">
        <v>65.926276266591529</v>
      </c>
      <c r="I616">
        <v>27.816051410479947</v>
      </c>
      <c r="J616">
        <v>51.182266520849083</v>
      </c>
      <c r="K616">
        <v>43.211246895563356</v>
      </c>
      <c r="L616">
        <v>51.770870121312491</v>
      </c>
      <c r="M616">
        <v>90.79926001021019</v>
      </c>
      <c r="N616">
        <v>127.37746587042811</v>
      </c>
      <c r="O616">
        <v>167.01435126071601</v>
      </c>
      <c r="P616">
        <v>184.61757906313093</v>
      </c>
      <c r="Q616">
        <v>123.79222724509194</v>
      </c>
      <c r="R616">
        <v>73.377202561652567</v>
      </c>
      <c r="S616">
        <v>80.770680934573946</v>
      </c>
      <c r="T616">
        <v>54.745563684736297</v>
      </c>
      <c r="U616">
        <v>77.739447923380339</v>
      </c>
      <c r="V616">
        <v>79.145329938145238</v>
      </c>
      <c r="W616">
        <v>157.13133882909096</v>
      </c>
      <c r="X616">
        <v>198.3246272441076</v>
      </c>
      <c r="Y616">
        <v>560.78403650003065</v>
      </c>
      <c r="Z616">
        <v>245.01762518296971</v>
      </c>
      <c r="AA616">
        <v>140.38761955012967</v>
      </c>
      <c r="AB616">
        <v>120.39975453509116</v>
      </c>
      <c r="AC616">
        <v>112.3108413215875</v>
      </c>
      <c r="AD616">
        <v>213.98049989605954</v>
      </c>
      <c r="AE616">
        <v>241.70416739997893</v>
      </c>
      <c r="AF616">
        <v>227.4527999836757</v>
      </c>
      <c r="AG616">
        <v>384.49490778720445</v>
      </c>
      <c r="AI616">
        <v>90.79926001021019</v>
      </c>
    </row>
    <row r="617" spans="2:35" x14ac:dyDescent="0.25">
      <c r="B617" t="s">
        <v>641</v>
      </c>
      <c r="C617">
        <v>211</v>
      </c>
      <c r="D617">
        <v>243.35509775414747</v>
      </c>
      <c r="E617">
        <v>359.20653155047569</v>
      </c>
      <c r="F617">
        <v>203.57099301766851</v>
      </c>
      <c r="G617">
        <v>179.10118755089954</v>
      </c>
      <c r="H617">
        <v>274.89648888833733</v>
      </c>
      <c r="I617">
        <v>308.54451093307102</v>
      </c>
      <c r="J617">
        <v>312.98924797666211</v>
      </c>
      <c r="K617">
        <v>511.68238297160468</v>
      </c>
      <c r="L617">
        <v>835.72506506805769</v>
      </c>
      <c r="M617">
        <v>629.14848787227936</v>
      </c>
      <c r="N617">
        <v>403.79917136261332</v>
      </c>
      <c r="O617">
        <v>758.23210146098518</v>
      </c>
      <c r="P617">
        <v>542.86432104368077</v>
      </c>
      <c r="Q617">
        <v>812.35342145612594</v>
      </c>
      <c r="R617">
        <v>799.0443927814423</v>
      </c>
      <c r="S617">
        <v>746.00866351767331</v>
      </c>
      <c r="T617">
        <v>1129.2161991482499</v>
      </c>
      <c r="U617">
        <v>2386.8580296203854</v>
      </c>
      <c r="V617">
        <v>3245.5131321561776</v>
      </c>
      <c r="W617">
        <v>959.33702282699949</v>
      </c>
      <c r="X617">
        <v>634.02074408339638</v>
      </c>
      <c r="Y617">
        <v>356.70962201228264</v>
      </c>
      <c r="Z617">
        <v>444.56689684719208</v>
      </c>
      <c r="AA617">
        <v>401.173024946216</v>
      </c>
      <c r="AB617">
        <v>393.10630608667765</v>
      </c>
      <c r="AC617">
        <v>165.79953308104834</v>
      </c>
      <c r="AD617">
        <v>165.46381620302378</v>
      </c>
      <c r="AE617">
        <v>117.22038637029362</v>
      </c>
      <c r="AF617">
        <v>167.09025948663418</v>
      </c>
      <c r="AG617">
        <v>173.05248399023017</v>
      </c>
      <c r="AI617">
        <v>629.14848787227936</v>
      </c>
    </row>
    <row r="618" spans="2:35" x14ac:dyDescent="0.25">
      <c r="B618" t="s">
        <v>642</v>
      </c>
      <c r="C618">
        <v>211</v>
      </c>
      <c r="D618">
        <v>346.10053933970505</v>
      </c>
      <c r="E618">
        <v>518.82725176710471</v>
      </c>
      <c r="F618">
        <v>456.58019639990255</v>
      </c>
      <c r="G618">
        <v>626.9275247930924</v>
      </c>
      <c r="H618">
        <v>1366.5226204618714</v>
      </c>
      <c r="I618">
        <v>1586.9300514088754</v>
      </c>
      <c r="J618">
        <v>2173.210072709699</v>
      </c>
      <c r="K618">
        <v>1653.5692334455873</v>
      </c>
      <c r="L618">
        <v>1896.9986141644536</v>
      </c>
      <c r="M618">
        <v>2994.1537301701323</v>
      </c>
      <c r="N618">
        <v>3937.0740613788648</v>
      </c>
      <c r="O618">
        <v>3953.4393857361656</v>
      </c>
      <c r="P618">
        <v>6928.8015901458739</v>
      </c>
      <c r="Q618">
        <v>13233.272686605149</v>
      </c>
      <c r="R618">
        <v>14505.640197153938</v>
      </c>
      <c r="S618">
        <v>11493.859750697266</v>
      </c>
      <c r="T618">
        <v>7737.7583107731989</v>
      </c>
      <c r="U618">
        <v>4847.2400074881325</v>
      </c>
      <c r="V618">
        <v>3328.5831264973485</v>
      </c>
      <c r="W618">
        <v>8398.5519924203072</v>
      </c>
      <c r="X618">
        <v>7342.2933041332217</v>
      </c>
      <c r="Y618">
        <v>9696.947424780943</v>
      </c>
      <c r="Z618">
        <v>5769.2600618788392</v>
      </c>
      <c r="AA618">
        <v>6308.0509717995928</v>
      </c>
      <c r="AB618">
        <v>11060.672783155122</v>
      </c>
      <c r="AC618">
        <v>14680.205132065566</v>
      </c>
      <c r="AD618">
        <v>12771.358634567723</v>
      </c>
      <c r="AE618">
        <v>13229.342207900936</v>
      </c>
      <c r="AF618">
        <v>6945.3173983752022</v>
      </c>
      <c r="AG618">
        <v>4573.8080308073922</v>
      </c>
      <c r="AI618">
        <v>2994.1537301701323</v>
      </c>
    </row>
    <row r="619" spans="2:35" x14ac:dyDescent="0.25">
      <c r="B619" t="s">
        <v>643</v>
      </c>
      <c r="C619">
        <v>211</v>
      </c>
      <c r="D619">
        <v>165.95683258472505</v>
      </c>
      <c r="E619">
        <v>173.45649431841261</v>
      </c>
      <c r="F619">
        <v>245.72814066929004</v>
      </c>
      <c r="G619">
        <v>131.90513138995726</v>
      </c>
      <c r="H619">
        <v>126.09413285819711</v>
      </c>
      <c r="I619">
        <v>55.490250151503645</v>
      </c>
      <c r="J619">
        <v>63.772266702432539</v>
      </c>
      <c r="K619">
        <v>54.401727822967679</v>
      </c>
      <c r="L619">
        <v>163.54604723014725</v>
      </c>
      <c r="M619">
        <v>123.36125286547041</v>
      </c>
      <c r="N619">
        <v>86.153315992672233</v>
      </c>
      <c r="O619">
        <v>87.434031849863018</v>
      </c>
      <c r="P619">
        <v>49.062318387526709</v>
      </c>
      <c r="Q619">
        <v>74.117585531672304</v>
      </c>
      <c r="R619">
        <v>175.62586413681262</v>
      </c>
      <c r="S619">
        <v>153.92085217510359</v>
      </c>
      <c r="T619">
        <v>108.31916168869952</v>
      </c>
      <c r="U619">
        <v>150.83053101031933</v>
      </c>
      <c r="V619">
        <v>91.061950890943294</v>
      </c>
      <c r="W619">
        <v>98.68032050831259</v>
      </c>
      <c r="X619">
        <v>113.54909484931679</v>
      </c>
      <c r="Y619">
        <v>226.45859550952059</v>
      </c>
      <c r="Z619">
        <v>185.56169762698809</v>
      </c>
      <c r="AA619">
        <v>150.42863916239173</v>
      </c>
      <c r="AB619">
        <v>242.72523701919948</v>
      </c>
      <c r="AC619">
        <v>121.72105944029811</v>
      </c>
      <c r="AD619">
        <v>126.45518627224457</v>
      </c>
      <c r="AE619">
        <v>243.09371216273263</v>
      </c>
      <c r="AF619">
        <v>465.97879430253141</v>
      </c>
      <c r="AG619">
        <v>444.3545334517201</v>
      </c>
      <c r="AI619">
        <v>123.36125286547041</v>
      </c>
    </row>
    <row r="620" spans="2:35" x14ac:dyDescent="0.25">
      <c r="B620" t="s">
        <v>644</v>
      </c>
      <c r="C620">
        <v>211</v>
      </c>
      <c r="D620">
        <v>251.26078543632681</v>
      </c>
      <c r="E620">
        <v>320.77299417500882</v>
      </c>
      <c r="F620">
        <v>288.16451238770048</v>
      </c>
      <c r="G620">
        <v>365.78082503586046</v>
      </c>
      <c r="H620">
        <v>443.23548904612716</v>
      </c>
      <c r="I620">
        <v>699.6566326723979</v>
      </c>
      <c r="J620">
        <v>627.57656395598178</v>
      </c>
      <c r="K620">
        <v>1037.1771063777851</v>
      </c>
      <c r="L620">
        <v>1874.0002713940489</v>
      </c>
      <c r="M620">
        <v>1252.1117860459494</v>
      </c>
      <c r="N620">
        <v>894.7727200174852</v>
      </c>
      <c r="O620">
        <v>1187.0317625504319</v>
      </c>
      <c r="P620">
        <v>965.81552623707626</v>
      </c>
      <c r="Q620">
        <v>1686.8212675346253</v>
      </c>
      <c r="R620">
        <v>3086.7388217449734</v>
      </c>
      <c r="S620">
        <v>4689.2774492728286</v>
      </c>
      <c r="T620">
        <v>7551.0032142997479</v>
      </c>
      <c r="U620">
        <v>9178.5623150959254</v>
      </c>
      <c r="V620">
        <v>7630.4096426246306</v>
      </c>
      <c r="W620">
        <v>7892.4802445490504</v>
      </c>
      <c r="X620">
        <v>7075.9706768045162</v>
      </c>
      <c r="Y620">
        <v>6234.7448907729204</v>
      </c>
      <c r="Z620">
        <v>11553.706958608282</v>
      </c>
      <c r="AA620">
        <v>12463.955383786459</v>
      </c>
      <c r="AB620">
        <v>20002.459288885944</v>
      </c>
      <c r="AC620">
        <v>42552.858228420897</v>
      </c>
      <c r="AD620">
        <v>27741.413680248905</v>
      </c>
      <c r="AE620">
        <v>18645.536833838298</v>
      </c>
      <c r="AF620">
        <v>19959.747400368989</v>
      </c>
      <c r="AG620">
        <v>20299.739523740031</v>
      </c>
      <c r="AI620">
        <v>1252.1117860459494</v>
      </c>
    </row>
    <row r="621" spans="2:35" x14ac:dyDescent="0.25">
      <c r="B621" t="s">
        <v>645</v>
      </c>
      <c r="C621">
        <v>211</v>
      </c>
      <c r="D621">
        <v>127.57761000669355</v>
      </c>
      <c r="E621">
        <v>196.11859162630057</v>
      </c>
      <c r="F621">
        <v>155.1876678701874</v>
      </c>
      <c r="G621">
        <v>124.50701039692325</v>
      </c>
      <c r="H621">
        <v>175.0397343825189</v>
      </c>
      <c r="I621">
        <v>268.0679917000345</v>
      </c>
      <c r="J621">
        <v>317.25318203333609</v>
      </c>
      <c r="K621">
        <v>221.48794858814796</v>
      </c>
      <c r="L621">
        <v>156.05306182722759</v>
      </c>
      <c r="M621">
        <v>140.17149758819019</v>
      </c>
      <c r="N621">
        <v>234.77431672045404</v>
      </c>
      <c r="O621">
        <v>158.36422831971072</v>
      </c>
      <c r="P621">
        <v>79.673215485726018</v>
      </c>
      <c r="Q621">
        <v>81.270855242955719</v>
      </c>
      <c r="R621">
        <v>126.94141824100738</v>
      </c>
      <c r="S621">
        <v>158.20994837275936</v>
      </c>
      <c r="T621">
        <v>127.48634641557942</v>
      </c>
      <c r="U621">
        <v>72.561080640982539</v>
      </c>
      <c r="V621">
        <v>82.363199900403558</v>
      </c>
      <c r="W621">
        <v>113.63829962688071</v>
      </c>
      <c r="X621">
        <v>98.168705959017913</v>
      </c>
      <c r="Y621">
        <v>64.228331146742278</v>
      </c>
      <c r="Z621">
        <v>85.835653836295705</v>
      </c>
      <c r="AA621">
        <v>95.591173676005695</v>
      </c>
      <c r="AB621">
        <v>53.014921353842482</v>
      </c>
      <c r="AC621">
        <v>32.691273845823403</v>
      </c>
      <c r="AD621">
        <v>74.416996288979888</v>
      </c>
      <c r="AE621">
        <v>47.632131059526053</v>
      </c>
      <c r="AF621">
        <v>37.995023573037486</v>
      </c>
      <c r="AG621">
        <v>28.779353149395522</v>
      </c>
      <c r="AI621">
        <v>140.17149758819019</v>
      </c>
    </row>
    <row r="622" spans="2:35" x14ac:dyDescent="0.25">
      <c r="B622" t="s">
        <v>646</v>
      </c>
      <c r="C622">
        <v>211</v>
      </c>
      <c r="D622">
        <v>353.43748060822753</v>
      </c>
      <c r="E622">
        <v>180.82838762729267</v>
      </c>
      <c r="F622">
        <v>243.24802625583615</v>
      </c>
      <c r="G622">
        <v>133.0919193083146</v>
      </c>
      <c r="H622">
        <v>142.0970534093623</v>
      </c>
      <c r="I622">
        <v>76.619591236954463</v>
      </c>
      <c r="J622">
        <v>48.712735580255774</v>
      </c>
      <c r="K622">
        <v>24.194392595017117</v>
      </c>
      <c r="L622">
        <v>36.268318061179599</v>
      </c>
      <c r="M622">
        <v>40.998926929102289</v>
      </c>
      <c r="N622">
        <v>68.108234612457807</v>
      </c>
      <c r="O622">
        <v>66.533991184288922</v>
      </c>
      <c r="P622">
        <v>82.746000160331164</v>
      </c>
      <c r="Q622">
        <v>112.96938144672055</v>
      </c>
      <c r="R622">
        <v>52.66398479362968</v>
      </c>
      <c r="S622">
        <v>61.416595254743299</v>
      </c>
      <c r="T622">
        <v>67.710465424364116</v>
      </c>
      <c r="U622">
        <v>71.406115531160253</v>
      </c>
      <c r="V622">
        <v>80.674948081020702</v>
      </c>
      <c r="W622">
        <v>82.579959284221587</v>
      </c>
      <c r="X622">
        <v>92.748765174410238</v>
      </c>
      <c r="Y622">
        <v>85.736468106237126</v>
      </c>
      <c r="Z622">
        <v>60.331899068647608</v>
      </c>
      <c r="AA622">
        <v>111.14621884704421</v>
      </c>
      <c r="AB622">
        <v>179.3131053483902</v>
      </c>
      <c r="AC622">
        <v>167.55751234815742</v>
      </c>
      <c r="AD622">
        <v>187.91253416395929</v>
      </c>
      <c r="AE622">
        <v>167.51726497364959</v>
      </c>
      <c r="AF622">
        <v>108.59900174286196</v>
      </c>
      <c r="AG622">
        <v>284.99122036554348</v>
      </c>
      <c r="AI622">
        <v>40.998926929102289</v>
      </c>
    </row>
    <row r="623" spans="2:35" x14ac:dyDescent="0.25">
      <c r="B623" t="s">
        <v>647</v>
      </c>
      <c r="C623">
        <v>211</v>
      </c>
      <c r="D623">
        <v>388.34919018552699</v>
      </c>
      <c r="E623">
        <v>304.54536449808609</v>
      </c>
      <c r="F623">
        <v>277.18678311871008</v>
      </c>
      <c r="G623">
        <v>382.93790028415668</v>
      </c>
      <c r="H623">
        <v>274.75358470112394</v>
      </c>
      <c r="I623">
        <v>423.40207300066947</v>
      </c>
      <c r="J623">
        <v>704.72191877846205</v>
      </c>
      <c r="K623">
        <v>1347.2229789514965</v>
      </c>
      <c r="L623">
        <v>1656.3918054187482</v>
      </c>
      <c r="M623">
        <v>1002.2128372661635</v>
      </c>
      <c r="N623">
        <v>889.2857809229323</v>
      </c>
      <c r="O623">
        <v>1036.3872988508163</v>
      </c>
      <c r="P623">
        <v>644.5115658132072</v>
      </c>
      <c r="Q623">
        <v>422.13679205708183</v>
      </c>
      <c r="R623">
        <v>594.65935841538703</v>
      </c>
      <c r="S623">
        <v>793.11931229076367</v>
      </c>
      <c r="T623">
        <v>1045.425592182731</v>
      </c>
      <c r="U623">
        <v>1341.4680872207675</v>
      </c>
      <c r="V623">
        <v>978.04670993513105</v>
      </c>
      <c r="W623">
        <v>1186.7727784738206</v>
      </c>
      <c r="X623">
        <v>4986.1787708484035</v>
      </c>
      <c r="Y623">
        <v>11110.347094996658</v>
      </c>
      <c r="Z623">
        <v>11992.235147506241</v>
      </c>
      <c r="AA623">
        <v>5285.1048957709745</v>
      </c>
      <c r="AB623">
        <v>4060.2036193126623</v>
      </c>
      <c r="AC623">
        <v>7178.5882595318944</v>
      </c>
      <c r="AD623">
        <v>6008.2167645237396</v>
      </c>
      <c r="AE623">
        <v>8660.8023866509175</v>
      </c>
      <c r="AF623">
        <v>19206.807947193596</v>
      </c>
      <c r="AG623">
        <v>11667.19922899881</v>
      </c>
      <c r="AI623">
        <v>1002.2128372661635</v>
      </c>
    </row>
    <row r="624" spans="2:35" x14ac:dyDescent="0.25">
      <c r="B624" t="s">
        <v>648</v>
      </c>
      <c r="C624">
        <v>211</v>
      </c>
      <c r="D624">
        <v>173.25147554065501</v>
      </c>
      <c r="E624">
        <v>263.47354379643491</v>
      </c>
      <c r="F624">
        <v>285.8587318393931</v>
      </c>
      <c r="G624">
        <v>370.36811638547562</v>
      </c>
      <c r="H624">
        <v>397.99612387069362</v>
      </c>
      <c r="I624">
        <v>532.20316660721414</v>
      </c>
      <c r="J624">
        <v>379.84190611419098</v>
      </c>
      <c r="K624">
        <v>172.4402021559865</v>
      </c>
      <c r="L624">
        <v>132.74017146456231</v>
      </c>
      <c r="M624">
        <v>193.18715573985332</v>
      </c>
      <c r="N624">
        <v>84.036750341341971</v>
      </c>
      <c r="O624">
        <v>55.576844863829649</v>
      </c>
      <c r="P624">
        <v>65.573378914505128</v>
      </c>
      <c r="Q624">
        <v>85.045989139814395</v>
      </c>
      <c r="R624">
        <v>91.197993551197058</v>
      </c>
      <c r="S624">
        <v>76.866208829660238</v>
      </c>
      <c r="T624">
        <v>133.86011466282179</v>
      </c>
      <c r="U624">
        <v>129.38736616959139</v>
      </c>
      <c r="V624">
        <v>107.5278456300028</v>
      </c>
      <c r="W624">
        <v>126.21961812925078</v>
      </c>
      <c r="X624">
        <v>96.30272462787353</v>
      </c>
      <c r="Y624">
        <v>138.35739217915037</v>
      </c>
      <c r="Z624">
        <v>192.92709039925131</v>
      </c>
      <c r="AA624">
        <v>91.676825653652926</v>
      </c>
      <c r="AB624">
        <v>152.27813007751541</v>
      </c>
      <c r="AC624">
        <v>304.56635751406924</v>
      </c>
      <c r="AD624">
        <v>168.86728584851807</v>
      </c>
      <c r="AE624">
        <v>177.39918034961946</v>
      </c>
      <c r="AF624">
        <v>156.42860672885698</v>
      </c>
      <c r="AG624">
        <v>173.44623545539255</v>
      </c>
      <c r="AI624">
        <v>193.18715573985332</v>
      </c>
    </row>
    <row r="625" spans="2:35" x14ac:dyDescent="0.25">
      <c r="B625" t="s">
        <v>649</v>
      </c>
      <c r="C625">
        <v>211</v>
      </c>
      <c r="D625">
        <v>210.9967241372365</v>
      </c>
      <c r="E625">
        <v>213.45801330551035</v>
      </c>
      <c r="F625">
        <v>720.08989952995569</v>
      </c>
      <c r="G625">
        <v>663.37402233517219</v>
      </c>
      <c r="H625">
        <v>634.43998036559128</v>
      </c>
      <c r="I625">
        <v>616.93717340253261</v>
      </c>
      <c r="J625">
        <v>218.16755638043333</v>
      </c>
      <c r="K625">
        <v>130.33335565634823</v>
      </c>
      <c r="L625">
        <v>99.219667131666142</v>
      </c>
      <c r="M625">
        <v>67.481821005316206</v>
      </c>
      <c r="N625">
        <v>45.934915389110337</v>
      </c>
      <c r="O625">
        <v>49.157852294507194</v>
      </c>
      <c r="P625">
        <v>39.762329410190937</v>
      </c>
      <c r="Q625">
        <v>39.113079641407488</v>
      </c>
      <c r="R625">
        <v>29.661812649929871</v>
      </c>
      <c r="S625">
        <v>46.934961387211388</v>
      </c>
      <c r="T625">
        <v>65.013397838001382</v>
      </c>
      <c r="U625">
        <v>97.208882293517561</v>
      </c>
      <c r="V625">
        <v>95.121595312195822</v>
      </c>
      <c r="W625">
        <v>120.24456192078624</v>
      </c>
      <c r="X625">
        <v>123.97560990433192</v>
      </c>
      <c r="Y625">
        <v>87.347737636132692</v>
      </c>
      <c r="Z625">
        <v>66.238834600513428</v>
      </c>
      <c r="AA625">
        <v>31.395530390752217</v>
      </c>
      <c r="AB625">
        <v>36.228570792335759</v>
      </c>
      <c r="AC625">
        <v>32.946088415481469</v>
      </c>
      <c r="AD625">
        <v>31.241893160613628</v>
      </c>
      <c r="AE625">
        <v>18.948856226969255</v>
      </c>
      <c r="AF625">
        <v>17.563672181843824</v>
      </c>
      <c r="AG625">
        <v>12.957188296204802</v>
      </c>
      <c r="AI625">
        <v>67.481821005316206</v>
      </c>
    </row>
    <row r="626" spans="2:35" x14ac:dyDescent="0.25">
      <c r="B626" t="s">
        <v>650</v>
      </c>
      <c r="C626">
        <v>211</v>
      </c>
      <c r="D626">
        <v>269.59037831771423</v>
      </c>
      <c r="E626">
        <v>205.80280923013171</v>
      </c>
      <c r="F626">
        <v>362.7743287871287</v>
      </c>
      <c r="G626">
        <v>456.37949573114622</v>
      </c>
      <c r="H626">
        <v>351.07969446086906</v>
      </c>
      <c r="I626">
        <v>600.11775071462625</v>
      </c>
      <c r="J626">
        <v>1072.3498216670923</v>
      </c>
      <c r="K626">
        <v>403.33977387604926</v>
      </c>
      <c r="L626">
        <v>1043.2048436218888</v>
      </c>
      <c r="M626">
        <v>908.72549128009985</v>
      </c>
      <c r="N626">
        <v>1205.5785821335583</v>
      </c>
      <c r="O626">
        <v>1716.5457767526759</v>
      </c>
      <c r="P626">
        <v>1769.3045407735344</v>
      </c>
      <c r="Q626">
        <v>1809.4455021599997</v>
      </c>
      <c r="R626">
        <v>1047.6409739949606</v>
      </c>
      <c r="S626">
        <v>1469.916327746819</v>
      </c>
      <c r="T626">
        <v>1356.6050413563335</v>
      </c>
      <c r="U626">
        <v>3038.9336042199643</v>
      </c>
      <c r="V626">
        <v>2397.6492250565461</v>
      </c>
      <c r="W626">
        <v>3158.2777582253484</v>
      </c>
      <c r="X626">
        <v>2343.9541690996771</v>
      </c>
      <c r="Y626">
        <v>3384.9964202812257</v>
      </c>
      <c r="Z626">
        <v>4422.1251661006863</v>
      </c>
      <c r="AA626">
        <v>3815.0506437390145</v>
      </c>
      <c r="AB626">
        <v>2464.3523559036871</v>
      </c>
      <c r="AC626">
        <v>2029.3002931682036</v>
      </c>
      <c r="AD626">
        <v>2632.82741546222</v>
      </c>
      <c r="AE626">
        <v>2587.5315171991952</v>
      </c>
      <c r="AF626">
        <v>1192.8913142497734</v>
      </c>
      <c r="AG626">
        <v>1146.4379834364681</v>
      </c>
      <c r="AI626">
        <v>908.72549128009985</v>
      </c>
    </row>
    <row r="627" spans="2:35" x14ac:dyDescent="0.25">
      <c r="B627" t="s">
        <v>651</v>
      </c>
      <c r="C627">
        <v>211</v>
      </c>
      <c r="D627">
        <v>246.04416036483914</v>
      </c>
      <c r="E627">
        <v>215.68253700254616</v>
      </c>
      <c r="F627">
        <v>383.59376017927639</v>
      </c>
      <c r="G627">
        <v>515.02489631752246</v>
      </c>
      <c r="H627">
        <v>408.50367211801949</v>
      </c>
      <c r="I627">
        <v>671.18165091497144</v>
      </c>
      <c r="J627">
        <v>381.67594210048935</v>
      </c>
      <c r="K627">
        <v>661.54689307759486</v>
      </c>
      <c r="L627">
        <v>464.67985231867755</v>
      </c>
      <c r="M627">
        <v>457.23043301897616</v>
      </c>
      <c r="N627">
        <v>680.37587048497858</v>
      </c>
      <c r="O627">
        <v>1307.5463823679356</v>
      </c>
      <c r="P627">
        <v>401.37278763112209</v>
      </c>
      <c r="Q627">
        <v>447.61937313487397</v>
      </c>
      <c r="R627">
        <v>468.5898006477961</v>
      </c>
      <c r="S627">
        <v>717.0035963946242</v>
      </c>
      <c r="T627">
        <v>608.53008406509082</v>
      </c>
      <c r="U627">
        <v>468.31417545897114</v>
      </c>
      <c r="V627">
        <v>856.05802774677977</v>
      </c>
      <c r="W627">
        <v>2061.8019605240684</v>
      </c>
      <c r="X627">
        <v>1668.3382150717587</v>
      </c>
      <c r="Y627">
        <v>1096.8761898880557</v>
      </c>
      <c r="Z627">
        <v>678.64515819846429</v>
      </c>
      <c r="AA627">
        <v>497.87098779798589</v>
      </c>
      <c r="AB627">
        <v>240.96438334961104</v>
      </c>
      <c r="AC627">
        <v>249.27305504001967</v>
      </c>
      <c r="AD627">
        <v>162.08028740397802</v>
      </c>
      <c r="AE627">
        <v>97.881523894834899</v>
      </c>
      <c r="AF627">
        <v>196.14769881749663</v>
      </c>
      <c r="AG627">
        <v>237.43819708167663</v>
      </c>
      <c r="AI627">
        <v>457.23043301897616</v>
      </c>
    </row>
    <row r="628" spans="2:35" x14ac:dyDescent="0.25">
      <c r="B628" t="s">
        <v>652</v>
      </c>
      <c r="C628">
        <v>211</v>
      </c>
      <c r="D628">
        <v>178.03537715809898</v>
      </c>
      <c r="E628">
        <v>372.73573955486205</v>
      </c>
      <c r="F628">
        <v>501.48074131942673</v>
      </c>
      <c r="G628">
        <v>448.04513325056161</v>
      </c>
      <c r="H628">
        <v>572.00830553942751</v>
      </c>
      <c r="I628">
        <v>711.34802205610777</v>
      </c>
      <c r="J628">
        <v>928.76462270702439</v>
      </c>
      <c r="K628">
        <v>1085.5823218740102</v>
      </c>
      <c r="L628">
        <v>648.82274661036263</v>
      </c>
      <c r="M628">
        <v>286.67128354733325</v>
      </c>
      <c r="N628">
        <v>749.4566333986653</v>
      </c>
      <c r="O628">
        <v>693.27999249192806</v>
      </c>
      <c r="P628">
        <v>613.95266935519101</v>
      </c>
      <c r="Q628">
        <v>328.93372524409835</v>
      </c>
      <c r="R628">
        <v>239.96467646539185</v>
      </c>
      <c r="S628">
        <v>300.1700235757059</v>
      </c>
      <c r="T628">
        <v>285.71360431618029</v>
      </c>
      <c r="U628">
        <v>130.84475839477554</v>
      </c>
      <c r="V628">
        <v>95.387633323471647</v>
      </c>
      <c r="W628">
        <v>70.124864599115483</v>
      </c>
      <c r="X628">
        <v>144.14605862357337</v>
      </c>
      <c r="Y628">
        <v>99.566067684858197</v>
      </c>
      <c r="Z628">
        <v>197.95654706496165</v>
      </c>
      <c r="AA628">
        <v>273.8655412181169</v>
      </c>
      <c r="AB628">
        <v>443.3744025446756</v>
      </c>
      <c r="AC628">
        <v>530.20599268710509</v>
      </c>
      <c r="AD628">
        <v>1244.5291190187568</v>
      </c>
      <c r="AE628">
        <v>1034.3394335927339</v>
      </c>
      <c r="AF628">
        <v>987.84319139609624</v>
      </c>
      <c r="AG628">
        <v>1204.51649731059</v>
      </c>
      <c r="AI628">
        <v>286.67128354733325</v>
      </c>
    </row>
    <row r="629" spans="2:35" x14ac:dyDescent="0.25">
      <c r="B629" t="s">
        <v>653</v>
      </c>
      <c r="C629">
        <v>211</v>
      </c>
      <c r="D629">
        <v>272.9541202200046</v>
      </c>
      <c r="E629">
        <v>342.46181144768349</v>
      </c>
      <c r="F629">
        <v>406.95268288716704</v>
      </c>
      <c r="G629">
        <v>518.78920982379429</v>
      </c>
      <c r="H629">
        <v>1216.7992462267825</v>
      </c>
      <c r="I629">
        <v>1805.5449140889916</v>
      </c>
      <c r="J629">
        <v>1849.1775973176959</v>
      </c>
      <c r="K629">
        <v>3034.9015266183678</v>
      </c>
      <c r="L629">
        <v>5647.8941729708486</v>
      </c>
      <c r="M629">
        <v>5628.1281651361487</v>
      </c>
      <c r="N629">
        <v>3611.3510288650778</v>
      </c>
      <c r="O629">
        <v>1793.8393618058283</v>
      </c>
      <c r="P629">
        <v>3640.3789406267078</v>
      </c>
      <c r="Q629">
        <v>4986.1776670156596</v>
      </c>
      <c r="R629">
        <v>3439.6878571255384</v>
      </c>
      <c r="S629">
        <v>1790.9407375419776</v>
      </c>
      <c r="T629">
        <v>1727.4007392362344</v>
      </c>
      <c r="U629">
        <v>1371.426693767253</v>
      </c>
      <c r="V629">
        <v>1203.6205896958654</v>
      </c>
      <c r="W629">
        <v>1446.9280039918276</v>
      </c>
      <c r="X629">
        <v>1815.6844286381161</v>
      </c>
      <c r="Y629">
        <v>1607.123428813929</v>
      </c>
      <c r="Z629">
        <v>1049.5307835518215</v>
      </c>
      <c r="AA629">
        <v>1016.536587993854</v>
      </c>
      <c r="AB629">
        <v>899.7288742801677</v>
      </c>
      <c r="AC629">
        <v>781.71874268423119</v>
      </c>
      <c r="AD629">
        <v>673.59682794636808</v>
      </c>
      <c r="AE629">
        <v>706.06317619933816</v>
      </c>
      <c r="AF629">
        <v>872.13450307651669</v>
      </c>
      <c r="AG629">
        <v>742.09527063100495</v>
      </c>
      <c r="AI629">
        <v>5628.1281651361487</v>
      </c>
    </row>
    <row r="630" spans="2:35" x14ac:dyDescent="0.25">
      <c r="B630" t="s">
        <v>654</v>
      </c>
      <c r="C630">
        <v>211</v>
      </c>
      <c r="D630">
        <v>179.33982640498692</v>
      </c>
      <c r="E630">
        <v>205.87050314401927</v>
      </c>
      <c r="F630">
        <v>351.41491144068152</v>
      </c>
      <c r="G630">
        <v>459.46726524794531</v>
      </c>
      <c r="H630">
        <v>468.43715535329238</v>
      </c>
      <c r="I630">
        <v>424.99723208121475</v>
      </c>
      <c r="J630">
        <v>473.03659633373246</v>
      </c>
      <c r="K630">
        <v>438.47294285152407</v>
      </c>
      <c r="L630">
        <v>234.78315222901591</v>
      </c>
      <c r="M630">
        <v>226.07725095588825</v>
      </c>
      <c r="N630">
        <v>231.98174278872912</v>
      </c>
      <c r="O630">
        <v>192.16258621464303</v>
      </c>
      <c r="P630">
        <v>118.5991318522366</v>
      </c>
      <c r="Q630">
        <v>240.84192407801299</v>
      </c>
      <c r="R630">
        <v>217.83733272075008</v>
      </c>
      <c r="S630">
        <v>203.21169111535949</v>
      </c>
      <c r="T630">
        <v>126.66970664608475</v>
      </c>
      <c r="U630">
        <v>155.68209267472983</v>
      </c>
      <c r="V630">
        <v>96.606591423751041</v>
      </c>
      <c r="W630">
        <v>91.425798320210177</v>
      </c>
      <c r="X630">
        <v>111.71650806975852</v>
      </c>
      <c r="Y630">
        <v>102.8153100621326</v>
      </c>
      <c r="Z630">
        <v>101.24683456782883</v>
      </c>
      <c r="AA630">
        <v>137.52747597334141</v>
      </c>
      <c r="AB630">
        <v>109.12369384047777</v>
      </c>
      <c r="AC630">
        <v>180.00267145211214</v>
      </c>
      <c r="AD630">
        <v>147.29894911805295</v>
      </c>
      <c r="AE630">
        <v>254.06911239289161</v>
      </c>
      <c r="AF630">
        <v>716.39106718430025</v>
      </c>
      <c r="AG630">
        <v>535.28316766366629</v>
      </c>
      <c r="AI630">
        <v>226.07725095588825</v>
      </c>
    </row>
    <row r="631" spans="2:35" x14ac:dyDescent="0.25">
      <c r="B631" t="s">
        <v>655</v>
      </c>
      <c r="C631">
        <v>211</v>
      </c>
      <c r="D631">
        <v>535.36446854683197</v>
      </c>
      <c r="E631">
        <v>1046.3319989581883</v>
      </c>
      <c r="F631">
        <v>592.89113503477415</v>
      </c>
      <c r="G631">
        <v>1065.1460444919321</v>
      </c>
      <c r="H631">
        <v>1247.645111788195</v>
      </c>
      <c r="I631">
        <v>1051.7565800466593</v>
      </c>
      <c r="J631">
        <v>491.74143352809818</v>
      </c>
      <c r="K631">
        <v>569.47244324071823</v>
      </c>
      <c r="L631">
        <v>362.56758850616711</v>
      </c>
      <c r="M631">
        <v>350.08430362092196</v>
      </c>
      <c r="N631">
        <v>500.85667320350973</v>
      </c>
      <c r="O631">
        <v>256.65217749467564</v>
      </c>
      <c r="P631">
        <v>409.88494209949874</v>
      </c>
      <c r="Q631">
        <v>242.54611484869477</v>
      </c>
      <c r="R631">
        <v>318.94226625575351</v>
      </c>
      <c r="S631">
        <v>693.79899754712255</v>
      </c>
      <c r="T631">
        <v>1191.0488669371166</v>
      </c>
      <c r="U631">
        <v>2180.1857810308243</v>
      </c>
      <c r="V631">
        <v>2105.9891739961554</v>
      </c>
      <c r="W631">
        <v>2892.5811209929634</v>
      </c>
      <c r="X631">
        <v>6295.7031489363371</v>
      </c>
      <c r="Y631">
        <v>6656.0669349866475</v>
      </c>
      <c r="Z631">
        <v>2376.8867375200443</v>
      </c>
      <c r="AA631">
        <v>2509.5408842517863</v>
      </c>
      <c r="AB631">
        <v>2039.7727095457785</v>
      </c>
      <c r="AC631">
        <v>2366.2132844691619</v>
      </c>
      <c r="AD631">
        <v>4923.1683871224523</v>
      </c>
      <c r="AE631">
        <v>4891.0366040539402</v>
      </c>
      <c r="AF631">
        <v>10327.232175321</v>
      </c>
      <c r="AG631">
        <v>6883.8213789230249</v>
      </c>
      <c r="AI631">
        <v>350.08430362092196</v>
      </c>
    </row>
    <row r="632" spans="2:35" x14ac:dyDescent="0.25">
      <c r="B632" t="s">
        <v>656</v>
      </c>
      <c r="C632">
        <v>211</v>
      </c>
      <c r="D632">
        <v>313.49122655552515</v>
      </c>
      <c r="E632">
        <v>171.6250585847167</v>
      </c>
      <c r="F632">
        <v>144.09349730817871</v>
      </c>
      <c r="G632">
        <v>209.13706776797613</v>
      </c>
      <c r="H632">
        <v>315.07475298527453</v>
      </c>
      <c r="I632">
        <v>237.12355054691042</v>
      </c>
      <c r="J632">
        <v>161.27095148838325</v>
      </c>
      <c r="K632">
        <v>125.05001401890581</v>
      </c>
      <c r="L632">
        <v>98.702518704678297</v>
      </c>
      <c r="M632">
        <v>113.05266798469981</v>
      </c>
      <c r="N632">
        <v>76.808210262973333</v>
      </c>
      <c r="O632">
        <v>114.09027192473542</v>
      </c>
      <c r="P632">
        <v>220.4190980106506</v>
      </c>
      <c r="Q632">
        <v>122.06238456323833</v>
      </c>
      <c r="R632">
        <v>109.73381570470852</v>
      </c>
      <c r="S632">
        <v>492.47162159394901</v>
      </c>
      <c r="T632">
        <v>231.59351463199582</v>
      </c>
      <c r="U632">
        <v>169.96403420947223</v>
      </c>
      <c r="V632">
        <v>262.90366190778349</v>
      </c>
      <c r="W632">
        <v>317.45296714544668</v>
      </c>
      <c r="X632">
        <v>256.03639645015824</v>
      </c>
      <c r="Y632">
        <v>278.20728992889309</v>
      </c>
      <c r="Z632">
        <v>183.61643320783628</v>
      </c>
      <c r="AA632">
        <v>327.03994305779423</v>
      </c>
      <c r="AB632">
        <v>266.44541114759085</v>
      </c>
      <c r="AC632">
        <v>254.80369417016041</v>
      </c>
      <c r="AD632">
        <v>206.45701799468733</v>
      </c>
      <c r="AE632">
        <v>156.58958154387852</v>
      </c>
      <c r="AF632">
        <v>140.24191012913403</v>
      </c>
      <c r="AG632">
        <v>190.29264735202077</v>
      </c>
      <c r="AI632">
        <v>113.05266798469981</v>
      </c>
    </row>
    <row r="633" spans="2:35" x14ac:dyDescent="0.25">
      <c r="B633" t="s">
        <v>657</v>
      </c>
      <c r="C633">
        <v>211</v>
      </c>
      <c r="D633">
        <v>225.40038043704126</v>
      </c>
      <c r="E633">
        <v>395.96231520592113</v>
      </c>
      <c r="F633">
        <v>341.20641960826964</v>
      </c>
      <c r="G633">
        <v>261.3246042850148</v>
      </c>
      <c r="H633">
        <v>283.44567604994728</v>
      </c>
      <c r="I633">
        <v>364.43273229353622</v>
      </c>
      <c r="J633">
        <v>683.86537791994465</v>
      </c>
      <c r="K633">
        <v>806.92233060969011</v>
      </c>
      <c r="L633">
        <v>1028.6225257967342</v>
      </c>
      <c r="M633">
        <v>956.39427004288655</v>
      </c>
      <c r="N633">
        <v>896.43882477188936</v>
      </c>
      <c r="O633">
        <v>507.47343620652862</v>
      </c>
      <c r="P633">
        <v>282.62393706650562</v>
      </c>
      <c r="Q633">
        <v>571.48188327193839</v>
      </c>
      <c r="R633">
        <v>557.79589160040268</v>
      </c>
      <c r="S633">
        <v>253.10395002750761</v>
      </c>
      <c r="T633">
        <v>369.80617832836015</v>
      </c>
      <c r="U633">
        <v>730.48750914271898</v>
      </c>
      <c r="V633">
        <v>614.01426380019973</v>
      </c>
      <c r="W633">
        <v>624.44458421894228</v>
      </c>
      <c r="X633">
        <v>457.99136315401779</v>
      </c>
      <c r="Y633">
        <v>319.75306615855186</v>
      </c>
      <c r="Z633">
        <v>224.53504888643229</v>
      </c>
      <c r="AA633">
        <v>271.11595642012281</v>
      </c>
      <c r="AB633">
        <v>391.70588617194471</v>
      </c>
      <c r="AC633">
        <v>906.85343510883229</v>
      </c>
      <c r="AD633">
        <v>3351.1858464223583</v>
      </c>
      <c r="AE633">
        <v>2570.6242882773813</v>
      </c>
      <c r="AF633">
        <v>4424.255928742904</v>
      </c>
      <c r="AG633">
        <v>4549.9453808408307</v>
      </c>
      <c r="AI633">
        <v>956.39427004288655</v>
      </c>
    </row>
    <row r="634" spans="2:35" x14ac:dyDescent="0.25">
      <c r="B634" t="s">
        <v>658</v>
      </c>
      <c r="C634">
        <v>211</v>
      </c>
      <c r="D634">
        <v>324.60178818567152</v>
      </c>
      <c r="E634">
        <v>283.36961486877993</v>
      </c>
      <c r="F634">
        <v>377.58273094294685</v>
      </c>
      <c r="G634">
        <v>527.71731238055759</v>
      </c>
      <c r="H634">
        <v>618.37020400648908</v>
      </c>
      <c r="I634">
        <v>429.13545451259228</v>
      </c>
      <c r="J634">
        <v>502.5953958927804</v>
      </c>
      <c r="K634">
        <v>261.42700900730927</v>
      </c>
      <c r="L634">
        <v>182.92255215111857</v>
      </c>
      <c r="M634">
        <v>230.44277681042411</v>
      </c>
      <c r="N634">
        <v>202.47333084738787</v>
      </c>
      <c r="O634">
        <v>164.41829650748741</v>
      </c>
      <c r="P634">
        <v>155.18301778631044</v>
      </c>
      <c r="Q634">
        <v>175.71499293016979</v>
      </c>
      <c r="R634">
        <v>110.42537001887604</v>
      </c>
      <c r="S634">
        <v>256.77329924870259</v>
      </c>
      <c r="T634">
        <v>303.35101135592288</v>
      </c>
      <c r="U634">
        <v>235.2810514205261</v>
      </c>
      <c r="V634">
        <v>254.7355124944736</v>
      </c>
      <c r="W634">
        <v>607.04112216082535</v>
      </c>
      <c r="X634">
        <v>555.02936133549485</v>
      </c>
      <c r="Y634">
        <v>179.60703260536684</v>
      </c>
      <c r="Z634">
        <v>186.04202103942461</v>
      </c>
      <c r="AA634">
        <v>368.66752498868163</v>
      </c>
      <c r="AB634">
        <v>439.58232754354259</v>
      </c>
      <c r="AC634">
        <v>487.44758025839775</v>
      </c>
      <c r="AD634">
        <v>1003.8055263346573</v>
      </c>
      <c r="AE634">
        <v>547.37957736240344</v>
      </c>
      <c r="AF634">
        <v>566.41184842106202</v>
      </c>
      <c r="AG634">
        <v>223.15347457130036</v>
      </c>
      <c r="AI634">
        <v>230.44277681042411</v>
      </c>
    </row>
    <row r="635" spans="2:35" x14ac:dyDescent="0.25">
      <c r="B635" t="s">
        <v>659</v>
      </c>
      <c r="C635">
        <v>211</v>
      </c>
      <c r="D635">
        <v>148.38354317954065</v>
      </c>
      <c r="E635">
        <v>136.00924324382993</v>
      </c>
      <c r="F635">
        <v>78.972467101078323</v>
      </c>
      <c r="G635">
        <v>78.270309500136392</v>
      </c>
      <c r="H635">
        <v>83.362433231306426</v>
      </c>
      <c r="I635">
        <v>157.56213941867168</v>
      </c>
      <c r="J635">
        <v>134.29338248891426</v>
      </c>
      <c r="K635">
        <v>197.51587928250487</v>
      </c>
      <c r="L635">
        <v>442.97407463918387</v>
      </c>
      <c r="M635">
        <v>461.67672799129872</v>
      </c>
      <c r="N635">
        <v>535.06412254167913</v>
      </c>
      <c r="O635">
        <v>618.22052360489192</v>
      </c>
      <c r="P635">
        <v>464.04944800855634</v>
      </c>
      <c r="Q635">
        <v>803.12598859314585</v>
      </c>
      <c r="R635">
        <v>678.00054237077836</v>
      </c>
      <c r="S635">
        <v>596.04205644939077</v>
      </c>
      <c r="T635">
        <v>1136.022806048557</v>
      </c>
      <c r="U635">
        <v>2411.7772932323865</v>
      </c>
      <c r="V635">
        <v>3172.3942480547535</v>
      </c>
      <c r="W635">
        <v>1919.7917845919042</v>
      </c>
      <c r="X635">
        <v>1399.1270097928857</v>
      </c>
      <c r="Y635">
        <v>2487.3499437463706</v>
      </c>
      <c r="Z635">
        <v>3561.256769582013</v>
      </c>
      <c r="AA635">
        <v>4999.6665288245422</v>
      </c>
      <c r="AB635">
        <v>2773.5782887743053</v>
      </c>
      <c r="AC635">
        <v>1848.8770025067276</v>
      </c>
      <c r="AD635">
        <v>1594.1349404429484</v>
      </c>
      <c r="AE635">
        <v>2297.3403938158503</v>
      </c>
      <c r="AF635">
        <v>889.64163122052662</v>
      </c>
      <c r="AG635">
        <v>957.02807423374395</v>
      </c>
      <c r="AI635">
        <v>461.67672799129872</v>
      </c>
    </row>
    <row r="636" spans="2:35" x14ac:dyDescent="0.25">
      <c r="B636" t="s">
        <v>660</v>
      </c>
      <c r="C636">
        <v>211</v>
      </c>
      <c r="D636">
        <v>299.73975249174754</v>
      </c>
      <c r="E636">
        <v>230.29686931871592</v>
      </c>
      <c r="F636">
        <v>259.16827543391395</v>
      </c>
      <c r="G636">
        <v>283.79398773950896</v>
      </c>
      <c r="H636">
        <v>218.48095770489542</v>
      </c>
      <c r="I636">
        <v>133.65830782885055</v>
      </c>
      <c r="J636">
        <v>159.99195710674979</v>
      </c>
      <c r="K636">
        <v>150.95473441980229</v>
      </c>
      <c r="L636">
        <v>150.69653456742387</v>
      </c>
      <c r="M636">
        <v>318.95053737674385</v>
      </c>
      <c r="N636">
        <v>727.14598621906293</v>
      </c>
      <c r="O636">
        <v>1079.5871884503383</v>
      </c>
      <c r="P636">
        <v>1428.8443174790273</v>
      </c>
      <c r="Q636">
        <v>1384.8460541884351</v>
      </c>
      <c r="R636">
        <v>855.0714060104998</v>
      </c>
      <c r="S636">
        <v>687.69125319186014</v>
      </c>
      <c r="T636">
        <v>619.68485735333093</v>
      </c>
      <c r="U636">
        <v>548.0146828922916</v>
      </c>
      <c r="V636">
        <v>626.24340260808231</v>
      </c>
      <c r="W636">
        <v>700.44241931195813</v>
      </c>
      <c r="X636">
        <v>1231.335938781498</v>
      </c>
      <c r="Y636">
        <v>1252.9625664415291</v>
      </c>
      <c r="Z636">
        <v>1117.1949512925933</v>
      </c>
      <c r="AA636">
        <v>1403.8163687915378</v>
      </c>
      <c r="AB636">
        <v>1297.5899662981114</v>
      </c>
      <c r="AC636">
        <v>1425.6342064398218</v>
      </c>
      <c r="AD636">
        <v>431.93131240563258</v>
      </c>
      <c r="AE636">
        <v>462.48439773881199</v>
      </c>
      <c r="AF636">
        <v>389.44457547169452</v>
      </c>
      <c r="AG636">
        <v>766.25485539558485</v>
      </c>
      <c r="AI636">
        <v>318.95053737674385</v>
      </c>
    </row>
    <row r="637" spans="2:35" x14ac:dyDescent="0.25">
      <c r="B637" t="s">
        <v>661</v>
      </c>
      <c r="C637">
        <v>211</v>
      </c>
      <c r="D637">
        <v>338.52314111031478</v>
      </c>
      <c r="E637">
        <v>417.89284248732906</v>
      </c>
      <c r="F637">
        <v>291.06951100497895</v>
      </c>
      <c r="G637">
        <v>275.15979422641658</v>
      </c>
      <c r="H637">
        <v>157.07617694203748</v>
      </c>
      <c r="I637">
        <v>120.13807779673182</v>
      </c>
      <c r="J637">
        <v>114.13146129723827</v>
      </c>
      <c r="K637">
        <v>113.05649799313112</v>
      </c>
      <c r="L637">
        <v>89.265626845407496</v>
      </c>
      <c r="M637">
        <v>102.18620795415828</v>
      </c>
      <c r="N637">
        <v>347.8592529759768</v>
      </c>
      <c r="O637">
        <v>357.03008942185915</v>
      </c>
      <c r="P637">
        <v>459.51495204590162</v>
      </c>
      <c r="Q637">
        <v>287.6483698152278</v>
      </c>
      <c r="R637">
        <v>245.15633346480649</v>
      </c>
      <c r="S637">
        <v>280.91315614362037</v>
      </c>
      <c r="T637">
        <v>364.11096960672069</v>
      </c>
      <c r="U637">
        <v>354.44312239073139</v>
      </c>
      <c r="V637">
        <v>345.62601227523606</v>
      </c>
      <c r="W637">
        <v>491.44076327809114</v>
      </c>
      <c r="X637">
        <v>520.05577860651829</v>
      </c>
      <c r="Y637">
        <v>596.05894775997956</v>
      </c>
      <c r="Z637">
        <v>670.28913966327866</v>
      </c>
      <c r="AA637">
        <v>654.85885903330995</v>
      </c>
      <c r="AB637">
        <v>724.40285033700809</v>
      </c>
      <c r="AC637">
        <v>1442.5439432643116</v>
      </c>
      <c r="AD637">
        <v>1115.086767750179</v>
      </c>
      <c r="AE637">
        <v>654.59338420692063</v>
      </c>
      <c r="AF637">
        <v>1928.7698899431282</v>
      </c>
      <c r="AG637">
        <v>2358.1375631742949</v>
      </c>
      <c r="AI637">
        <v>102.18620795415828</v>
      </c>
    </row>
    <row r="638" spans="2:35" x14ac:dyDescent="0.25">
      <c r="B638" t="s">
        <v>662</v>
      </c>
      <c r="C638">
        <v>211</v>
      </c>
      <c r="D638">
        <v>297.55189035915032</v>
      </c>
      <c r="E638">
        <v>326.4407149598149</v>
      </c>
      <c r="F638">
        <v>392.26802928433938</v>
      </c>
      <c r="G638">
        <v>339.60869707824276</v>
      </c>
      <c r="H638">
        <v>267.39703109655824</v>
      </c>
      <c r="I638">
        <v>382.21120658224874</v>
      </c>
      <c r="J638">
        <v>288.4917338025968</v>
      </c>
      <c r="K638">
        <v>314.40723930470307</v>
      </c>
      <c r="L638">
        <v>311.83497663696176</v>
      </c>
      <c r="M638">
        <v>391.29463147484813</v>
      </c>
      <c r="N638">
        <v>389.44744189921857</v>
      </c>
      <c r="O638">
        <v>364.61032384495439</v>
      </c>
      <c r="P638">
        <v>210.29240439454745</v>
      </c>
      <c r="Q638">
        <v>218.76435344721259</v>
      </c>
      <c r="R638">
        <v>185.72301376592134</v>
      </c>
      <c r="S638">
        <v>630.01425463098064</v>
      </c>
      <c r="T638">
        <v>671.17678645972671</v>
      </c>
      <c r="U638">
        <v>1056.9623271393027</v>
      </c>
      <c r="V638">
        <v>957.64695945159883</v>
      </c>
      <c r="W638">
        <v>1097.8231208078032</v>
      </c>
      <c r="X638">
        <v>1219.8479283443226</v>
      </c>
      <c r="Y638">
        <v>3501.7563743877549</v>
      </c>
      <c r="Z638">
        <v>3742.6729204930257</v>
      </c>
      <c r="AA638">
        <v>8325.0621378010219</v>
      </c>
      <c r="AB638">
        <v>8757.3388975813778</v>
      </c>
      <c r="AC638">
        <v>12144.297984192754</v>
      </c>
      <c r="AD638">
        <v>6161.1994810994038</v>
      </c>
      <c r="AE638">
        <v>5143.4566215154928</v>
      </c>
      <c r="AF638">
        <v>8384.3155412232081</v>
      </c>
      <c r="AG638">
        <v>6896.4966760253783</v>
      </c>
      <c r="AI638">
        <v>391.29463147484813</v>
      </c>
    </row>
    <row r="639" spans="2:35" x14ac:dyDescent="0.25">
      <c r="B639" t="s">
        <v>663</v>
      </c>
      <c r="C639">
        <v>211</v>
      </c>
      <c r="D639">
        <v>531.42813058935099</v>
      </c>
      <c r="E639">
        <v>445.41817133983801</v>
      </c>
      <c r="F639">
        <v>666.46893795144865</v>
      </c>
      <c r="G639">
        <v>354.55162037312738</v>
      </c>
      <c r="H639">
        <v>369.87794987210526</v>
      </c>
      <c r="I639">
        <v>325.02039137436401</v>
      </c>
      <c r="J639">
        <v>323.60666449703513</v>
      </c>
      <c r="K639">
        <v>500.80458131953412</v>
      </c>
      <c r="L639">
        <v>641.02574432175447</v>
      </c>
      <c r="M639">
        <v>269.80891602276273</v>
      </c>
      <c r="N639">
        <v>336.35159682506492</v>
      </c>
      <c r="O639">
        <v>315.56727005121087</v>
      </c>
      <c r="P639">
        <v>265.33029406574349</v>
      </c>
      <c r="Q639">
        <v>267.24800458774018</v>
      </c>
      <c r="R639">
        <v>322.84389477605595</v>
      </c>
      <c r="S639">
        <v>338.74861673859112</v>
      </c>
      <c r="T639">
        <v>257.28165640927989</v>
      </c>
      <c r="U639">
        <v>250.9956948600238</v>
      </c>
      <c r="V639">
        <v>181.07153727104762</v>
      </c>
      <c r="W639">
        <v>218.73860302195177</v>
      </c>
      <c r="X639">
        <v>177.34903756439493</v>
      </c>
      <c r="Y639">
        <v>261.66676745738556</v>
      </c>
      <c r="Z639">
        <v>313.66499136583053</v>
      </c>
      <c r="AA639">
        <v>254.62697364803108</v>
      </c>
      <c r="AB639">
        <v>460.08773763418719</v>
      </c>
      <c r="AC639">
        <v>265.06913051423413</v>
      </c>
      <c r="AD639">
        <v>252.5469446863022</v>
      </c>
      <c r="AE639">
        <v>176.15423464232848</v>
      </c>
      <c r="AF639">
        <v>546.7966705943046</v>
      </c>
      <c r="AG639">
        <v>681.28326033941232</v>
      </c>
      <c r="AI639">
        <v>269.80891602276273</v>
      </c>
    </row>
    <row r="640" spans="2:35" x14ac:dyDescent="0.25">
      <c r="B640" t="s">
        <v>664</v>
      </c>
      <c r="C640">
        <v>211</v>
      </c>
      <c r="D640">
        <v>254.39378622776948</v>
      </c>
      <c r="E640">
        <v>204.46601474935829</v>
      </c>
      <c r="F640">
        <v>343.021419188545</v>
      </c>
      <c r="G640">
        <v>315.49298497255597</v>
      </c>
      <c r="H640">
        <v>381.42074479598483</v>
      </c>
      <c r="I640">
        <v>431.33760061712491</v>
      </c>
      <c r="J640">
        <v>816.78361361294765</v>
      </c>
      <c r="K640">
        <v>1089.4530527778372</v>
      </c>
      <c r="L640">
        <v>990.80483466208568</v>
      </c>
      <c r="M640">
        <v>886.60325334494087</v>
      </c>
      <c r="N640">
        <v>1056.4882187534815</v>
      </c>
      <c r="O640">
        <v>1029.5723183672576</v>
      </c>
      <c r="P640">
        <v>975.64804085082631</v>
      </c>
      <c r="Q640">
        <v>778.34169367736752</v>
      </c>
      <c r="R640">
        <v>1577.6764227951155</v>
      </c>
      <c r="S640">
        <v>876.12550097092515</v>
      </c>
      <c r="T640">
        <v>857.69973985887418</v>
      </c>
      <c r="U640">
        <v>1551.3397031702382</v>
      </c>
      <c r="V640">
        <v>1981.8888872223486</v>
      </c>
      <c r="W640">
        <v>1959.4546688684986</v>
      </c>
      <c r="X640">
        <v>1840.4858510543031</v>
      </c>
      <c r="Y640">
        <v>2509.2436086333264</v>
      </c>
      <c r="Z640">
        <v>4410.0419581420974</v>
      </c>
      <c r="AA640">
        <v>7282.1433455057158</v>
      </c>
      <c r="AB640">
        <v>11542.19970567611</v>
      </c>
      <c r="AC640">
        <v>13569.32445470064</v>
      </c>
      <c r="AD640">
        <v>16074.213401905736</v>
      </c>
      <c r="AE640">
        <v>16428.802226988282</v>
      </c>
      <c r="AF640">
        <v>24918.11373554208</v>
      </c>
      <c r="AG640">
        <v>29728.2030918122</v>
      </c>
      <c r="AI640">
        <v>886.60325334494087</v>
      </c>
    </row>
    <row r="641" spans="2:35" x14ac:dyDescent="0.25">
      <c r="B641" t="s">
        <v>665</v>
      </c>
      <c r="C641">
        <v>211</v>
      </c>
      <c r="D641">
        <v>333.5008788237368</v>
      </c>
      <c r="E641">
        <v>520.09090692942925</v>
      </c>
      <c r="F641">
        <v>579.18060189442019</v>
      </c>
      <c r="G641">
        <v>339.0824338440529</v>
      </c>
      <c r="H641">
        <v>789.36788228246769</v>
      </c>
      <c r="I641">
        <v>1005.6886446441855</v>
      </c>
      <c r="J641">
        <v>639.64245916097786</v>
      </c>
      <c r="K641">
        <v>693.06128285214595</v>
      </c>
      <c r="L641">
        <v>863.78973742641165</v>
      </c>
      <c r="M641">
        <v>496.76562277075152</v>
      </c>
      <c r="N641">
        <v>610.99952147619183</v>
      </c>
      <c r="O641">
        <v>483.22733649754485</v>
      </c>
      <c r="P641">
        <v>384.99594643025398</v>
      </c>
      <c r="Q641">
        <v>258.71624000436822</v>
      </c>
      <c r="R641">
        <v>162.039849031198</v>
      </c>
      <c r="S641">
        <v>146.23769290717516</v>
      </c>
      <c r="T641">
        <v>218.70076552134688</v>
      </c>
      <c r="U641">
        <v>223.76217962696077</v>
      </c>
      <c r="V641">
        <v>727.18719462582487</v>
      </c>
      <c r="W641">
        <v>824.47288484992407</v>
      </c>
      <c r="X641">
        <v>1054.3239096191887</v>
      </c>
      <c r="Y641">
        <v>1641.7342912249908</v>
      </c>
      <c r="Z641">
        <v>1150.9428584120571</v>
      </c>
      <c r="AA641">
        <v>1134.6790905243859</v>
      </c>
      <c r="AB641">
        <v>2698.7902811893982</v>
      </c>
      <c r="AC641">
        <v>1641.5635575495889</v>
      </c>
      <c r="AD641">
        <v>951.17273990225601</v>
      </c>
      <c r="AE641">
        <v>611.29931038408427</v>
      </c>
      <c r="AF641">
        <v>599.63300102818971</v>
      </c>
      <c r="AG641">
        <v>475.24345012098553</v>
      </c>
      <c r="AI641">
        <v>496.76562277075152</v>
      </c>
    </row>
    <row r="642" spans="2:35" x14ac:dyDescent="0.25">
      <c r="B642" t="s">
        <v>666</v>
      </c>
      <c r="C642">
        <v>211</v>
      </c>
      <c r="D642">
        <v>159.16271209744872</v>
      </c>
      <c r="E642">
        <v>122.80187769918864</v>
      </c>
      <c r="F642">
        <v>141.09475177581101</v>
      </c>
      <c r="G642">
        <v>123.57168217181361</v>
      </c>
      <c r="H642">
        <v>186.80630775784124</v>
      </c>
      <c r="I642">
        <v>197.72817815028921</v>
      </c>
      <c r="J642">
        <v>174.18500049826255</v>
      </c>
      <c r="K642">
        <v>160.38399101732983</v>
      </c>
      <c r="L642">
        <v>108.40969932020946</v>
      </c>
      <c r="M642">
        <v>131.66277163204757</v>
      </c>
      <c r="N642">
        <v>129.62467878642968</v>
      </c>
      <c r="O642">
        <v>134.23005595674542</v>
      </c>
      <c r="P642">
        <v>142.24511736590981</v>
      </c>
      <c r="Q642">
        <v>137.59290647008515</v>
      </c>
      <c r="R642">
        <v>96.736074540107992</v>
      </c>
      <c r="S642">
        <v>73.110315456367857</v>
      </c>
      <c r="T642">
        <v>97.176890721354255</v>
      </c>
      <c r="U642">
        <v>132.53099433453917</v>
      </c>
      <c r="V642">
        <v>84.754380832716109</v>
      </c>
      <c r="W642">
        <v>122.01509134838609</v>
      </c>
      <c r="X642">
        <v>115.2708384702519</v>
      </c>
      <c r="Y642">
        <v>103.66923948960084</v>
      </c>
      <c r="Z642">
        <v>161.27250206438092</v>
      </c>
      <c r="AA642">
        <v>228.89012916963699</v>
      </c>
      <c r="AB642">
        <v>306.2146506148294</v>
      </c>
      <c r="AC642">
        <v>424.28666582713697</v>
      </c>
      <c r="AD642">
        <v>463.31003987867655</v>
      </c>
      <c r="AE642">
        <v>263.08926499494913</v>
      </c>
      <c r="AF642">
        <v>327.78474017222692</v>
      </c>
      <c r="AG642">
        <v>564.78221761555574</v>
      </c>
      <c r="AI642">
        <v>131.66277163204757</v>
      </c>
    </row>
    <row r="643" spans="2:35" x14ac:dyDescent="0.25">
      <c r="B643" t="s">
        <v>667</v>
      </c>
      <c r="C643">
        <v>211</v>
      </c>
      <c r="D643">
        <v>167.13950990246289</v>
      </c>
      <c r="E643">
        <v>185.18781374427203</v>
      </c>
      <c r="F643">
        <v>142.44471506402772</v>
      </c>
      <c r="G643">
        <v>91.426211946313146</v>
      </c>
      <c r="H643">
        <v>71.124839137472449</v>
      </c>
      <c r="I643">
        <v>108.86005044959531</v>
      </c>
      <c r="J643">
        <v>93.474697603591721</v>
      </c>
      <c r="K643">
        <v>124.34575570955758</v>
      </c>
      <c r="L643">
        <v>249.39943848671282</v>
      </c>
      <c r="M643">
        <v>262.01959196050763</v>
      </c>
      <c r="N643">
        <v>118.08342242302244</v>
      </c>
      <c r="O643">
        <v>158.18571756143723</v>
      </c>
      <c r="P643">
        <v>617.546104005708</v>
      </c>
      <c r="Q643">
        <v>414.40156903341114</v>
      </c>
      <c r="R643">
        <v>1197.8228298078964</v>
      </c>
      <c r="S643">
        <v>743.12031198362718</v>
      </c>
      <c r="T643">
        <v>668.25437513201905</v>
      </c>
      <c r="U643">
        <v>519.46446707624466</v>
      </c>
      <c r="V643">
        <v>489.11528789455213</v>
      </c>
      <c r="W643">
        <v>433.30723173235469</v>
      </c>
      <c r="X643">
        <v>518.6976700584911</v>
      </c>
      <c r="Y643">
        <v>804.17255860217745</v>
      </c>
      <c r="Z643">
        <v>1300.4375843834703</v>
      </c>
      <c r="AA643">
        <v>2652.4942658894288</v>
      </c>
      <c r="AB643">
        <v>3863.4093480299384</v>
      </c>
      <c r="AC643">
        <v>6551.2292646017941</v>
      </c>
      <c r="AD643">
        <v>9534.0648498395349</v>
      </c>
      <c r="AE643">
        <v>7800.282058863565</v>
      </c>
      <c r="AF643">
        <v>5366.1837244974286</v>
      </c>
      <c r="AG643">
        <v>12032.023706629509</v>
      </c>
      <c r="AI643">
        <v>262.01959196050763</v>
      </c>
    </row>
    <row r="644" spans="2:35" x14ac:dyDescent="0.25">
      <c r="B644" t="s">
        <v>668</v>
      </c>
      <c r="C644">
        <v>211</v>
      </c>
      <c r="D644">
        <v>268.63810704344593</v>
      </c>
      <c r="E644">
        <v>383.85083774319639</v>
      </c>
      <c r="F644">
        <v>444.1580197272807</v>
      </c>
      <c r="G644">
        <v>407.62670635021647</v>
      </c>
      <c r="H644">
        <v>283.46195517960399</v>
      </c>
      <c r="I644">
        <v>655.64125792956099</v>
      </c>
      <c r="J644">
        <v>814.3154451982889</v>
      </c>
      <c r="K644">
        <v>1029.3055973099192</v>
      </c>
      <c r="L644">
        <v>964.86212617737863</v>
      </c>
      <c r="M644">
        <v>784.03031360592797</v>
      </c>
      <c r="N644">
        <v>903.13496518981401</v>
      </c>
      <c r="O644">
        <v>1753.8320405084476</v>
      </c>
      <c r="P644">
        <v>1846.3592652771054</v>
      </c>
      <c r="Q644">
        <v>1402.811828167168</v>
      </c>
      <c r="R644">
        <v>990.44208562842596</v>
      </c>
      <c r="S644">
        <v>1951.677398684611</v>
      </c>
      <c r="T644">
        <v>1307.1226861282362</v>
      </c>
      <c r="U644">
        <v>1399.7093807483325</v>
      </c>
      <c r="V644">
        <v>3013.9337998826609</v>
      </c>
      <c r="W644">
        <v>1742.8591708391368</v>
      </c>
      <c r="X644">
        <v>1059.627846225229</v>
      </c>
      <c r="Y644">
        <v>2635.6591421620597</v>
      </c>
      <c r="Z644">
        <v>3707.5598221765995</v>
      </c>
      <c r="AA644">
        <v>2745.7116433554088</v>
      </c>
      <c r="AB644">
        <v>3527.5706561129505</v>
      </c>
      <c r="AC644">
        <v>6110.4251577880059</v>
      </c>
      <c r="AD644">
        <v>7867.9869424319595</v>
      </c>
      <c r="AE644">
        <v>8079.1492510853132</v>
      </c>
      <c r="AF644">
        <v>5077.6932106268105</v>
      </c>
      <c r="AG644">
        <v>4388.7051719822339</v>
      </c>
      <c r="AI644">
        <v>784.03031360592797</v>
      </c>
    </row>
    <row r="645" spans="2:35" x14ac:dyDescent="0.25">
      <c r="B645" t="s">
        <v>669</v>
      </c>
      <c r="C645">
        <v>211</v>
      </c>
      <c r="D645">
        <v>322.11745715561796</v>
      </c>
      <c r="E645">
        <v>224.00955776315081</v>
      </c>
      <c r="F645">
        <v>154.28701632324947</v>
      </c>
      <c r="G645">
        <v>108.239671777925</v>
      </c>
      <c r="H645">
        <v>221.8112640050573</v>
      </c>
      <c r="I645">
        <v>212.49480516368445</v>
      </c>
      <c r="J645">
        <v>185.89319096325022</v>
      </c>
      <c r="K645">
        <v>219.36009010142635</v>
      </c>
      <c r="L645">
        <v>177.45505929510497</v>
      </c>
      <c r="M645">
        <v>93.694234352042187</v>
      </c>
      <c r="N645">
        <v>91.841830809665012</v>
      </c>
      <c r="O645">
        <v>68.081611424882823</v>
      </c>
      <c r="P645">
        <v>54.873362258768275</v>
      </c>
      <c r="Q645">
        <v>36.96125421095168</v>
      </c>
      <c r="R645">
        <v>33.679534328731691</v>
      </c>
      <c r="S645">
        <v>22.130637999186362</v>
      </c>
      <c r="T645">
        <v>21.260237465452985</v>
      </c>
      <c r="U645">
        <v>32.258979828138379</v>
      </c>
      <c r="V645">
        <v>36.442193813265121</v>
      </c>
      <c r="W645">
        <v>36.655905965412209</v>
      </c>
      <c r="X645">
        <v>50.596295210031258</v>
      </c>
      <c r="Y645">
        <v>86.036108130856789</v>
      </c>
      <c r="Z645">
        <v>115.55235865507672</v>
      </c>
      <c r="AA645">
        <v>155.17623269703256</v>
      </c>
      <c r="AB645">
        <v>142.09829122074279</v>
      </c>
      <c r="AC645">
        <v>244.4989719713858</v>
      </c>
      <c r="AD645">
        <v>268.60828193310954</v>
      </c>
      <c r="AE645">
        <v>458.1825610336175</v>
      </c>
      <c r="AF645">
        <v>285.0584387893627</v>
      </c>
      <c r="AG645">
        <v>502.89850017616249</v>
      </c>
      <c r="AI645">
        <v>93.694234352042187</v>
      </c>
    </row>
    <row r="646" spans="2:35" x14ac:dyDescent="0.25">
      <c r="B646" t="s">
        <v>670</v>
      </c>
      <c r="C646">
        <v>211</v>
      </c>
      <c r="D646">
        <v>193.69959772878087</v>
      </c>
      <c r="E646">
        <v>361.59610238630461</v>
      </c>
      <c r="F646">
        <v>638.53743387196357</v>
      </c>
      <c r="G646">
        <v>511.92835646350613</v>
      </c>
      <c r="H646">
        <v>199.64179292753121</v>
      </c>
      <c r="I646">
        <v>391.95960576876746</v>
      </c>
      <c r="J646">
        <v>524.42232530823424</v>
      </c>
      <c r="K646">
        <v>661.3720700146564</v>
      </c>
      <c r="L646">
        <v>460.23119419621969</v>
      </c>
      <c r="M646">
        <v>939.30548903584975</v>
      </c>
      <c r="N646">
        <v>1516.1716888866526</v>
      </c>
      <c r="O646">
        <v>1019.4368124462865</v>
      </c>
      <c r="P646">
        <v>1899.8878029707819</v>
      </c>
      <c r="Q646">
        <v>2412.8334711555021</v>
      </c>
      <c r="R646">
        <v>2571.341497045808</v>
      </c>
      <c r="S646">
        <v>3611.366581633245</v>
      </c>
      <c r="T646">
        <v>2510.0330915937961</v>
      </c>
      <c r="U646">
        <v>3532.5066054724703</v>
      </c>
      <c r="V646">
        <v>3043.9515710134674</v>
      </c>
      <c r="W646">
        <v>2336.1961701201121</v>
      </c>
      <c r="X646">
        <v>1578.6898477911268</v>
      </c>
      <c r="Y646">
        <v>937.74698249808262</v>
      </c>
      <c r="Z646">
        <v>1009.4794911089109</v>
      </c>
      <c r="AA646">
        <v>1545.3634656232539</v>
      </c>
      <c r="AB646">
        <v>2465.509874691918</v>
      </c>
      <c r="AC646">
        <v>1223.7135728861304</v>
      </c>
      <c r="AD646">
        <v>1799.4648539106606</v>
      </c>
      <c r="AE646">
        <v>1251.2317961611514</v>
      </c>
      <c r="AF646">
        <v>1773.9034430202119</v>
      </c>
      <c r="AG646">
        <v>2365.1285252880389</v>
      </c>
      <c r="AI646">
        <v>939.30548903584975</v>
      </c>
    </row>
    <row r="647" spans="2:35" x14ac:dyDescent="0.25">
      <c r="B647" t="s">
        <v>671</v>
      </c>
      <c r="C647">
        <v>211</v>
      </c>
      <c r="D647">
        <v>194.27507718085559</v>
      </c>
      <c r="E647">
        <v>347.51011733470477</v>
      </c>
      <c r="F647">
        <v>209.09128869752351</v>
      </c>
      <c r="G647">
        <v>126.12059513538179</v>
      </c>
      <c r="H647">
        <v>160.15677013480033</v>
      </c>
      <c r="I647">
        <v>199.4190256143018</v>
      </c>
      <c r="J647">
        <v>122.92211014464924</v>
      </c>
      <c r="K647">
        <v>113.65252587806485</v>
      </c>
      <c r="L647">
        <v>275.15070774426442</v>
      </c>
      <c r="M647">
        <v>131.29197950461781</v>
      </c>
      <c r="N647">
        <v>138.51914370093644</v>
      </c>
      <c r="O647">
        <v>148.30535898365432</v>
      </c>
      <c r="P647">
        <v>117.73607374691453</v>
      </c>
      <c r="Q647">
        <v>142.32540190060024</v>
      </c>
      <c r="R647">
        <v>220.45072393401065</v>
      </c>
      <c r="S647">
        <v>154.19314249011657</v>
      </c>
      <c r="T647">
        <v>284.10576562737401</v>
      </c>
      <c r="U647">
        <v>275.77320101768015</v>
      </c>
      <c r="V647">
        <v>544.82769454508048</v>
      </c>
      <c r="W647">
        <v>404.75950435424664</v>
      </c>
      <c r="X647">
        <v>514.76422183018917</v>
      </c>
      <c r="Y647">
        <v>540.27799123004354</v>
      </c>
      <c r="Z647">
        <v>676.44952825499286</v>
      </c>
      <c r="AA647">
        <v>652.93137333873869</v>
      </c>
      <c r="AB647">
        <v>410.53377422604018</v>
      </c>
      <c r="AC647">
        <v>516.73302207278539</v>
      </c>
      <c r="AD647">
        <v>680.50282373720825</v>
      </c>
      <c r="AE647">
        <v>517.72699540227597</v>
      </c>
      <c r="AF647">
        <v>466.37098929934973</v>
      </c>
      <c r="AG647">
        <v>922.26434019881776</v>
      </c>
      <c r="AI647">
        <v>131.29197950461781</v>
      </c>
    </row>
    <row r="648" spans="2:35" x14ac:dyDescent="0.25">
      <c r="B648" t="s">
        <v>672</v>
      </c>
      <c r="C648">
        <v>211</v>
      </c>
      <c r="D648">
        <v>323.44477173494204</v>
      </c>
      <c r="E648">
        <v>281.66837598694525</v>
      </c>
      <c r="F648">
        <v>290.75790152591395</v>
      </c>
      <c r="G648">
        <v>222.66171949240874</v>
      </c>
      <c r="H648">
        <v>247.25489461955465</v>
      </c>
      <c r="I648">
        <v>360.81675645152012</v>
      </c>
      <c r="J648">
        <v>451.20818999038477</v>
      </c>
      <c r="K648">
        <v>358.71265066197884</v>
      </c>
      <c r="L648">
        <v>373.85621753240076</v>
      </c>
      <c r="M648">
        <v>191.18025949640324</v>
      </c>
      <c r="N648">
        <v>143.34654788868096</v>
      </c>
      <c r="O648">
        <v>190.1954018859339</v>
      </c>
      <c r="P648">
        <v>393.13005572885794</v>
      </c>
      <c r="Q648">
        <v>299.86986127166722</v>
      </c>
      <c r="R648">
        <v>237.88330850310203</v>
      </c>
      <c r="S648">
        <v>348.58825249806989</v>
      </c>
      <c r="T648">
        <v>408.93687100386074</v>
      </c>
      <c r="U648">
        <v>744.84236650410276</v>
      </c>
      <c r="V648">
        <v>575.44761168165769</v>
      </c>
      <c r="W648">
        <v>506.10079541067523</v>
      </c>
      <c r="X648">
        <v>521.59562016621385</v>
      </c>
      <c r="Y648">
        <v>439.0078136123135</v>
      </c>
      <c r="Z648">
        <v>901.20950428950187</v>
      </c>
      <c r="AA648">
        <v>1509.2727125218382</v>
      </c>
      <c r="AB648">
        <v>935.36353056796304</v>
      </c>
      <c r="AC648">
        <v>607.70157451406658</v>
      </c>
      <c r="AD648">
        <v>556.60361808770278</v>
      </c>
      <c r="AE648">
        <v>578.67886261634578</v>
      </c>
      <c r="AF648">
        <v>372.50622387423437</v>
      </c>
      <c r="AG648">
        <v>356.55117790657994</v>
      </c>
      <c r="AI648">
        <v>191.18025949640324</v>
      </c>
    </row>
    <row r="649" spans="2:35" x14ac:dyDescent="0.25">
      <c r="B649" t="s">
        <v>673</v>
      </c>
      <c r="C649">
        <v>211</v>
      </c>
      <c r="D649">
        <v>208.52748959197197</v>
      </c>
      <c r="E649">
        <v>150.63647815716399</v>
      </c>
      <c r="F649">
        <v>185.88003047281845</v>
      </c>
      <c r="G649">
        <v>114.84105388612385</v>
      </c>
      <c r="H649">
        <v>128.32382123261576</v>
      </c>
      <c r="I649">
        <v>59.486794183531302</v>
      </c>
      <c r="J649">
        <v>63.144022542759728</v>
      </c>
      <c r="K649">
        <v>74.759845871673789</v>
      </c>
      <c r="L649">
        <v>72.900501776314172</v>
      </c>
      <c r="M649">
        <v>84.424253975653158</v>
      </c>
      <c r="N649">
        <v>37.065553180932049</v>
      </c>
      <c r="O649">
        <v>49.946596181518053</v>
      </c>
      <c r="P649">
        <v>36.0594674815543</v>
      </c>
      <c r="Q649">
        <v>31.583144300282967</v>
      </c>
      <c r="R649">
        <v>36.572328835045958</v>
      </c>
      <c r="S649">
        <v>84.283551470702079</v>
      </c>
      <c r="T649">
        <v>73.697519099533324</v>
      </c>
      <c r="U649">
        <v>124.87249200463395</v>
      </c>
      <c r="V649">
        <v>134.01695289825355</v>
      </c>
      <c r="W649">
        <v>84.041847368540999</v>
      </c>
      <c r="X649">
        <v>169.31717717136252</v>
      </c>
      <c r="Y649">
        <v>268.30906045273605</v>
      </c>
      <c r="Z649">
        <v>171.17870302346378</v>
      </c>
      <c r="AA649">
        <v>140.41287077288132</v>
      </c>
      <c r="AB649">
        <v>138.53055392414564</v>
      </c>
      <c r="AC649">
        <v>115.45348732380423</v>
      </c>
      <c r="AD649">
        <v>88.09868849076841</v>
      </c>
      <c r="AE649">
        <v>128.0243736412572</v>
      </c>
      <c r="AF649">
        <v>146.70790482920881</v>
      </c>
      <c r="AG649">
        <v>96.033488769410695</v>
      </c>
      <c r="AI649">
        <v>84.424253975653158</v>
      </c>
    </row>
    <row r="650" spans="2:35" x14ac:dyDescent="0.25">
      <c r="B650" t="s">
        <v>674</v>
      </c>
      <c r="C650">
        <v>211</v>
      </c>
      <c r="D650">
        <v>150.62638833686518</v>
      </c>
      <c r="E650">
        <v>165.47564978894366</v>
      </c>
      <c r="F650">
        <v>178.58918905839536</v>
      </c>
      <c r="G650">
        <v>270.33068540825627</v>
      </c>
      <c r="H650">
        <v>412.79825979769078</v>
      </c>
      <c r="I650">
        <v>293.23434817476243</v>
      </c>
      <c r="J650">
        <v>181.7932747574948</v>
      </c>
      <c r="K650">
        <v>170.22283650526722</v>
      </c>
      <c r="L650">
        <v>83.850724680039292</v>
      </c>
      <c r="M650">
        <v>78.373010493748097</v>
      </c>
      <c r="N650">
        <v>104.05656026455678</v>
      </c>
      <c r="O650">
        <v>212.50020368538026</v>
      </c>
      <c r="P650">
        <v>253.10146556953168</v>
      </c>
      <c r="Q650">
        <v>388.08471059853343</v>
      </c>
      <c r="R650">
        <v>650.57710500021062</v>
      </c>
      <c r="S650">
        <v>741.76529782836735</v>
      </c>
      <c r="T650">
        <v>733.76224205640881</v>
      </c>
      <c r="U650">
        <v>892.19792378581553</v>
      </c>
      <c r="V650">
        <v>1594.1536009834424</v>
      </c>
      <c r="W650">
        <v>2010.7616939500767</v>
      </c>
      <c r="X650">
        <v>1552.2604391674313</v>
      </c>
      <c r="Y650">
        <v>1420.9934751050846</v>
      </c>
      <c r="Z650">
        <v>424.48210144157957</v>
      </c>
      <c r="AA650">
        <v>603.55109263327472</v>
      </c>
      <c r="AB650">
        <v>421.75158470886146</v>
      </c>
      <c r="AC650">
        <v>928.69875709824976</v>
      </c>
      <c r="AD650">
        <v>1350.9715438808817</v>
      </c>
      <c r="AE650">
        <v>825.45231656499379</v>
      </c>
      <c r="AF650">
        <v>1084.8567919839691</v>
      </c>
      <c r="AG650">
        <v>2481.6987015604086</v>
      </c>
      <c r="AI650">
        <v>78.373010493748097</v>
      </c>
    </row>
    <row r="651" spans="2:35" x14ac:dyDescent="0.25">
      <c r="B651" t="s">
        <v>675</v>
      </c>
      <c r="C651">
        <v>211</v>
      </c>
      <c r="D651">
        <v>215.34737368088241</v>
      </c>
      <c r="E651">
        <v>152.32785871902854</v>
      </c>
      <c r="F651">
        <v>135.00845666566073</v>
      </c>
      <c r="G651">
        <v>83.28461439442431</v>
      </c>
      <c r="H651">
        <v>123.28930317569368</v>
      </c>
      <c r="I651">
        <v>79.995271500972237</v>
      </c>
      <c r="J651">
        <v>65.825585297682665</v>
      </c>
      <c r="K651">
        <v>103.49068998315191</v>
      </c>
      <c r="L651">
        <v>58.477712738143083</v>
      </c>
      <c r="M651">
        <v>37.423623395489685</v>
      </c>
      <c r="N651">
        <v>63.017878570452773</v>
      </c>
      <c r="O651">
        <v>44.664463687587315</v>
      </c>
      <c r="P651">
        <v>37.671773683134703</v>
      </c>
      <c r="Q651">
        <v>42.178773146556125</v>
      </c>
      <c r="R651">
        <v>44.326993248548256</v>
      </c>
      <c r="S651">
        <v>70.769031965491536</v>
      </c>
      <c r="T651">
        <v>189.45466422237823</v>
      </c>
      <c r="U651">
        <v>181.69805626704391</v>
      </c>
      <c r="V651">
        <v>104.44251443865053</v>
      </c>
      <c r="W651">
        <v>70.035341118036214</v>
      </c>
      <c r="X651">
        <v>72.21818123351963</v>
      </c>
      <c r="Y651">
        <v>114.70949798384926</v>
      </c>
      <c r="Z651">
        <v>120.54745037485911</v>
      </c>
      <c r="AA651">
        <v>73.968168451827481</v>
      </c>
      <c r="AB651">
        <v>54.153144326705721</v>
      </c>
      <c r="AC651">
        <v>45.778200401122454</v>
      </c>
      <c r="AD651">
        <v>55.099402942859115</v>
      </c>
      <c r="AE651">
        <v>59.207640078489298</v>
      </c>
      <c r="AF651">
        <v>61.221032407896615</v>
      </c>
      <c r="AG651">
        <v>69.250465026890296</v>
      </c>
      <c r="AI651">
        <v>37.423623395489685</v>
      </c>
    </row>
    <row r="652" spans="2:35" x14ac:dyDescent="0.25">
      <c r="B652" t="s">
        <v>676</v>
      </c>
      <c r="C652">
        <v>211</v>
      </c>
      <c r="D652">
        <v>143.05027523248856</v>
      </c>
      <c r="E652">
        <v>126.78820787469685</v>
      </c>
      <c r="F652">
        <v>201.54575350552375</v>
      </c>
      <c r="G652">
        <v>183.39319295408595</v>
      </c>
      <c r="H652">
        <v>128.19171596714722</v>
      </c>
      <c r="I652">
        <v>75.53006968073197</v>
      </c>
      <c r="J652">
        <v>81.350737135350641</v>
      </c>
      <c r="K652">
        <v>50.007300283665003</v>
      </c>
      <c r="L652">
        <v>47.014765650917106</v>
      </c>
      <c r="M652">
        <v>25.362216004433705</v>
      </c>
      <c r="N652">
        <v>17.185310547732151</v>
      </c>
      <c r="O652">
        <v>40.268972988317344</v>
      </c>
      <c r="P652">
        <v>57.538351025633119</v>
      </c>
      <c r="Q652">
        <v>90.621996281222863</v>
      </c>
      <c r="R652">
        <v>102.99482655229424</v>
      </c>
      <c r="S652">
        <v>131.11427159168599</v>
      </c>
      <c r="T652">
        <v>214.52268553983168</v>
      </c>
      <c r="U652">
        <v>156.28301940907704</v>
      </c>
      <c r="V652">
        <v>272.03867617499975</v>
      </c>
      <c r="W652">
        <v>219.59647149921051</v>
      </c>
      <c r="X652">
        <v>495.38916479157717</v>
      </c>
      <c r="Y652">
        <v>1063.7011673759562</v>
      </c>
      <c r="Z652">
        <v>480.59933476902575</v>
      </c>
      <c r="AA652">
        <v>259.70905508548424</v>
      </c>
      <c r="AB652">
        <v>405.73981739615283</v>
      </c>
      <c r="AC652">
        <v>409.53442211357327</v>
      </c>
      <c r="AD652">
        <v>1091.0758283187972</v>
      </c>
      <c r="AE652">
        <v>982.11826393203717</v>
      </c>
      <c r="AF652">
        <v>1421.691920335548</v>
      </c>
      <c r="AG652">
        <v>1175.8601095273309</v>
      </c>
      <c r="AI652">
        <v>25.362216004433705</v>
      </c>
    </row>
    <row r="653" spans="2:35" x14ac:dyDescent="0.25">
      <c r="B653" t="s">
        <v>677</v>
      </c>
      <c r="C653">
        <v>211</v>
      </c>
      <c r="D653">
        <v>132.71694024474334</v>
      </c>
      <c r="E653">
        <v>110.58685900446186</v>
      </c>
      <c r="F653">
        <v>90.416085563647158</v>
      </c>
      <c r="G653">
        <v>68.492053401737209</v>
      </c>
      <c r="H653">
        <v>62.913519849247727</v>
      </c>
      <c r="I653">
        <v>91.535146188856956</v>
      </c>
      <c r="J653">
        <v>83.10254351467691</v>
      </c>
      <c r="K653">
        <v>183.24460985606251</v>
      </c>
      <c r="L653">
        <v>204.13493957030201</v>
      </c>
      <c r="M653">
        <v>212.18518616034973</v>
      </c>
      <c r="N653">
        <v>225.50168708485995</v>
      </c>
      <c r="O653">
        <v>199.0331807294443</v>
      </c>
      <c r="P653">
        <v>379.79803651642612</v>
      </c>
      <c r="Q653">
        <v>247.02124949755029</v>
      </c>
      <c r="R653">
        <v>534.49844672267488</v>
      </c>
      <c r="S653">
        <v>352.69692585388782</v>
      </c>
      <c r="T653">
        <v>314.79419961224949</v>
      </c>
      <c r="U653">
        <v>314.5637996229737</v>
      </c>
      <c r="V653">
        <v>252.31806334628106</v>
      </c>
      <c r="W653">
        <v>267.40179920106311</v>
      </c>
      <c r="X653">
        <v>330.68619754948963</v>
      </c>
      <c r="Y653">
        <v>315.88576063001898</v>
      </c>
      <c r="Z653">
        <v>226.78815960722736</v>
      </c>
      <c r="AA653">
        <v>102.60049411926698</v>
      </c>
      <c r="AB653">
        <v>252.92273786925381</v>
      </c>
      <c r="AC653">
        <v>236.11152848099979</v>
      </c>
      <c r="AD653">
        <v>626.03561122178291</v>
      </c>
      <c r="AE653">
        <v>337.94930830165566</v>
      </c>
      <c r="AF653">
        <v>268.33825339483479</v>
      </c>
      <c r="AG653">
        <v>283.49500225795452</v>
      </c>
      <c r="AI653">
        <v>212.18518616034973</v>
      </c>
    </row>
    <row r="654" spans="2:35" x14ac:dyDescent="0.25">
      <c r="B654" t="s">
        <v>678</v>
      </c>
      <c r="C654">
        <v>211</v>
      </c>
      <c r="D654">
        <v>422.39534734834865</v>
      </c>
      <c r="E654">
        <v>264.07108638055558</v>
      </c>
      <c r="F654">
        <v>298.07392563449594</v>
      </c>
      <c r="G654">
        <v>317.1987328888693</v>
      </c>
      <c r="H654">
        <v>375.72613053207169</v>
      </c>
      <c r="I654">
        <v>269.92825316530963</v>
      </c>
      <c r="J654">
        <v>362.08606670596424</v>
      </c>
      <c r="K654">
        <v>282.09246246954262</v>
      </c>
      <c r="L654">
        <v>300.65402844215237</v>
      </c>
      <c r="M654">
        <v>235.69953331345155</v>
      </c>
      <c r="N654">
        <v>232.82130521287107</v>
      </c>
      <c r="O654">
        <v>419.58419057241605</v>
      </c>
      <c r="P654">
        <v>410.15795933354781</v>
      </c>
      <c r="Q654">
        <v>514.28145677474151</v>
      </c>
      <c r="R654">
        <v>405.8333779825137</v>
      </c>
      <c r="S654">
        <v>649.9534917161991</v>
      </c>
      <c r="T654">
        <v>944.95481173217956</v>
      </c>
      <c r="U654">
        <v>701.62163511394101</v>
      </c>
      <c r="V654">
        <v>1045.1235564322158</v>
      </c>
      <c r="W654">
        <v>578.9930439068961</v>
      </c>
      <c r="X654">
        <v>785.53780200759536</v>
      </c>
      <c r="Y654">
        <v>899.44838284862078</v>
      </c>
      <c r="Z654">
        <v>1577.6564567873017</v>
      </c>
      <c r="AA654">
        <v>1046.5109905354184</v>
      </c>
      <c r="AB654">
        <v>2513.3580747856768</v>
      </c>
      <c r="AC654">
        <v>1882.2594071927183</v>
      </c>
      <c r="AD654">
        <v>1071.0105715564596</v>
      </c>
      <c r="AE654">
        <v>1020.6483121468357</v>
      </c>
      <c r="AF654">
        <v>2793.7512261764878</v>
      </c>
      <c r="AG654">
        <v>2393.3079372593797</v>
      </c>
      <c r="AI654">
        <v>235.69953331345155</v>
      </c>
    </row>
    <row r="655" spans="2:35" x14ac:dyDescent="0.25">
      <c r="B655" t="s">
        <v>679</v>
      </c>
      <c r="C655">
        <v>211</v>
      </c>
      <c r="D655">
        <v>215.30117825560725</v>
      </c>
      <c r="E655">
        <v>326.66352211799648</v>
      </c>
      <c r="F655">
        <v>340.26835783784009</v>
      </c>
      <c r="G655">
        <v>537.94013253506739</v>
      </c>
      <c r="H655">
        <v>342.50649180129898</v>
      </c>
      <c r="I655">
        <v>803.351368182849</v>
      </c>
      <c r="J655">
        <v>942.77999969691598</v>
      </c>
      <c r="K655">
        <v>847.52418921034052</v>
      </c>
      <c r="L655">
        <v>1274.7217737205997</v>
      </c>
      <c r="M655">
        <v>963.72317929856536</v>
      </c>
      <c r="N655">
        <v>933.65448704402263</v>
      </c>
      <c r="O655">
        <v>1393.3608627426543</v>
      </c>
      <c r="P655">
        <v>1580.8153627304978</v>
      </c>
      <c r="Q655">
        <v>1758.4816023031017</v>
      </c>
      <c r="R655">
        <v>1126.8268585833439</v>
      </c>
      <c r="S655">
        <v>742.78043295950238</v>
      </c>
      <c r="T655">
        <v>871.63821139988465</v>
      </c>
      <c r="U655">
        <v>592.09644466843417</v>
      </c>
      <c r="V655">
        <v>469.52732805672832</v>
      </c>
      <c r="W655">
        <v>351.54336849402176</v>
      </c>
      <c r="X655">
        <v>354.85761202102054</v>
      </c>
      <c r="Y655">
        <v>474.88363803294391</v>
      </c>
      <c r="Z655">
        <v>729.75309125556157</v>
      </c>
      <c r="AA655">
        <v>377.30651163073713</v>
      </c>
      <c r="AB655">
        <v>506.05229510724644</v>
      </c>
      <c r="AC655">
        <v>448.12203784819991</v>
      </c>
      <c r="AD655">
        <v>684.26161480038911</v>
      </c>
      <c r="AE655">
        <v>664.18321624946384</v>
      </c>
      <c r="AF655">
        <v>954.82058625093794</v>
      </c>
      <c r="AG655">
        <v>517.41270329560621</v>
      </c>
      <c r="AI655">
        <v>963.72317929856536</v>
      </c>
    </row>
    <row r="656" spans="2:35" x14ac:dyDescent="0.25">
      <c r="B656" t="s">
        <v>680</v>
      </c>
      <c r="C656">
        <v>211</v>
      </c>
      <c r="D656">
        <v>167.5971647549874</v>
      </c>
      <c r="E656">
        <v>203.27083695112685</v>
      </c>
      <c r="F656">
        <v>124.52539992982487</v>
      </c>
      <c r="G656">
        <v>172.91948604417874</v>
      </c>
      <c r="H656">
        <v>203.45647913917111</v>
      </c>
      <c r="I656">
        <v>178.7208576051884</v>
      </c>
      <c r="J656">
        <v>300.13986409262225</v>
      </c>
      <c r="K656">
        <v>196.08871824102633</v>
      </c>
      <c r="L656">
        <v>295.25258619225662</v>
      </c>
      <c r="M656">
        <v>273.96790570372286</v>
      </c>
      <c r="N656">
        <v>142.56403180544854</v>
      </c>
      <c r="O656">
        <v>90.648805131363105</v>
      </c>
      <c r="P656">
        <v>70.586600882264023</v>
      </c>
      <c r="Q656">
        <v>116.77561177128577</v>
      </c>
      <c r="R656">
        <v>76.369918656782616</v>
      </c>
      <c r="S656">
        <v>173.62700416347181</v>
      </c>
      <c r="T656">
        <v>163.69283610801551</v>
      </c>
      <c r="U656">
        <v>358.59860286253002</v>
      </c>
      <c r="V656">
        <v>180.50402707400337</v>
      </c>
      <c r="W656">
        <v>292.30526533458919</v>
      </c>
      <c r="X656">
        <v>269.92383028250379</v>
      </c>
      <c r="Y656">
        <v>106.97424831355434</v>
      </c>
      <c r="Z656">
        <v>114.45758249565388</v>
      </c>
      <c r="AA656">
        <v>120.54239977173144</v>
      </c>
      <c r="AB656">
        <v>41.009828728019606</v>
      </c>
      <c r="AC656">
        <v>44.508835532451229</v>
      </c>
      <c r="AD656">
        <v>37.073661874886241</v>
      </c>
      <c r="AE656">
        <v>16.90707234288595</v>
      </c>
      <c r="AF656">
        <v>49.593931697306857</v>
      </c>
      <c r="AG656">
        <v>46.03157941387979</v>
      </c>
      <c r="AI656">
        <v>273.96790570372286</v>
      </c>
    </row>
    <row r="657" spans="2:35" x14ac:dyDescent="0.25">
      <c r="B657" t="s">
        <v>681</v>
      </c>
      <c r="C657">
        <v>211</v>
      </c>
      <c r="D657">
        <v>145.32129643971868</v>
      </c>
      <c r="E657">
        <v>191.30094423820975</v>
      </c>
      <c r="F657">
        <v>174.81664394029497</v>
      </c>
      <c r="G657">
        <v>139.54359726860989</v>
      </c>
      <c r="H657">
        <v>127.24556766987349</v>
      </c>
      <c r="I657">
        <v>107.1828734909238</v>
      </c>
      <c r="J657">
        <v>111.81087970663289</v>
      </c>
      <c r="K657">
        <v>63.210969586240942</v>
      </c>
      <c r="L657">
        <v>110.31586973780929</v>
      </c>
      <c r="M657">
        <v>121.95653977214883</v>
      </c>
      <c r="N657">
        <v>168.15045486126402</v>
      </c>
      <c r="O657">
        <v>72.481632931420279</v>
      </c>
      <c r="P657">
        <v>40.2239942628904</v>
      </c>
      <c r="Q657">
        <v>48.850541498890564</v>
      </c>
      <c r="R657">
        <v>35.298915868999657</v>
      </c>
      <c r="S657">
        <v>49.841913528192428</v>
      </c>
      <c r="T657">
        <v>127.81970842299988</v>
      </c>
      <c r="U657">
        <v>160.20191687296912</v>
      </c>
      <c r="V657">
        <v>330.34480179270037</v>
      </c>
      <c r="W657">
        <v>523.22654855732185</v>
      </c>
      <c r="X657">
        <v>394.42038710978159</v>
      </c>
      <c r="Y657">
        <v>340.79778205949208</v>
      </c>
      <c r="Z657">
        <v>216.63726013280242</v>
      </c>
      <c r="AA657">
        <v>158.11265504700225</v>
      </c>
      <c r="AB657">
        <v>143.77797923709579</v>
      </c>
      <c r="AC657">
        <v>117.47912468450752</v>
      </c>
      <c r="AD657">
        <v>235.7954382702103</v>
      </c>
      <c r="AE657">
        <v>332.19534424820597</v>
      </c>
      <c r="AF657">
        <v>422.00270163895277</v>
      </c>
      <c r="AG657">
        <v>862.21824351216344</v>
      </c>
      <c r="AI657">
        <v>121.95653977214883</v>
      </c>
    </row>
    <row r="658" spans="2:35" x14ac:dyDescent="0.25">
      <c r="B658" t="s">
        <v>682</v>
      </c>
      <c r="C658">
        <v>211</v>
      </c>
      <c r="D658">
        <v>193.95261700295484</v>
      </c>
      <c r="E658">
        <v>364.02151068726801</v>
      </c>
      <c r="F658">
        <v>174.29506323840999</v>
      </c>
      <c r="G658">
        <v>100.6881888682727</v>
      </c>
      <c r="H658">
        <v>62.310949235337354</v>
      </c>
      <c r="I658">
        <v>84.048136039473178</v>
      </c>
      <c r="J658">
        <v>109.9581586185374</v>
      </c>
      <c r="K658">
        <v>133.37861846989486</v>
      </c>
      <c r="L658">
        <v>64.943565296876827</v>
      </c>
      <c r="M658">
        <v>101.22417084939204</v>
      </c>
      <c r="N658">
        <v>131.86281159544663</v>
      </c>
      <c r="O658">
        <v>101.9147805022623</v>
      </c>
      <c r="P658">
        <v>45.281077453893268</v>
      </c>
      <c r="Q658">
        <v>43.844892233482838</v>
      </c>
      <c r="R658">
        <v>81.577438742634882</v>
      </c>
      <c r="S658">
        <v>96.008321108429172</v>
      </c>
      <c r="T658">
        <v>185.97210498766088</v>
      </c>
      <c r="U658">
        <v>215.85413614209273</v>
      </c>
      <c r="V658">
        <v>582.4529263251942</v>
      </c>
      <c r="W658">
        <v>730.75378779605489</v>
      </c>
      <c r="X658">
        <v>682.60191694173557</v>
      </c>
      <c r="Y658">
        <v>1066.2257528783343</v>
      </c>
      <c r="Z658">
        <v>1504.6303720922062</v>
      </c>
      <c r="AA658">
        <v>1393.5583322502064</v>
      </c>
      <c r="AB658">
        <v>1602.6234876018063</v>
      </c>
      <c r="AC658">
        <v>1248.8559513297398</v>
      </c>
      <c r="AD658">
        <v>2173.112455397752</v>
      </c>
      <c r="AE658">
        <v>1120.9271523195227</v>
      </c>
      <c r="AF658">
        <v>1827.591525132088</v>
      </c>
      <c r="AG658">
        <v>4424.8282096302291</v>
      </c>
      <c r="AI658">
        <v>101.22417084939204</v>
      </c>
    </row>
    <row r="659" spans="2:35" x14ac:dyDescent="0.25">
      <c r="B659" t="s">
        <v>683</v>
      </c>
      <c r="C659">
        <v>211</v>
      </c>
      <c r="D659">
        <v>344.98289104868809</v>
      </c>
      <c r="E659">
        <v>341.68430622499488</v>
      </c>
      <c r="F659">
        <v>392.27201060718278</v>
      </c>
      <c r="G659">
        <v>273.66220597016263</v>
      </c>
      <c r="H659">
        <v>300.27037966815408</v>
      </c>
      <c r="I659">
        <v>284.54118253472558</v>
      </c>
      <c r="J659">
        <v>254.25715574712464</v>
      </c>
      <c r="K659">
        <v>185.84694980157684</v>
      </c>
      <c r="L659">
        <v>162.67380716657323</v>
      </c>
      <c r="M659">
        <v>54.607886296042643</v>
      </c>
      <c r="N659">
        <v>73.117577714041502</v>
      </c>
      <c r="O659">
        <v>46.979543887715167</v>
      </c>
      <c r="P659">
        <v>81.328169044227579</v>
      </c>
      <c r="Q659">
        <v>86.40472688293049</v>
      </c>
      <c r="R659">
        <v>230.34579295874084</v>
      </c>
      <c r="S659">
        <v>445.19526072481477</v>
      </c>
      <c r="T659">
        <v>565.74903141092796</v>
      </c>
      <c r="U659">
        <v>437.44398723574994</v>
      </c>
      <c r="V659">
        <v>430.93674216106319</v>
      </c>
      <c r="W659">
        <v>287.17565618607375</v>
      </c>
      <c r="X659">
        <v>627.58676485884234</v>
      </c>
      <c r="Y659">
        <v>411.08553444705615</v>
      </c>
      <c r="Z659">
        <v>719.14524138903619</v>
      </c>
      <c r="AA659">
        <v>1258.7932448412814</v>
      </c>
      <c r="AB659">
        <v>3675.6675440756103</v>
      </c>
      <c r="AC659">
        <v>4621.4471864952075</v>
      </c>
      <c r="AD659">
        <v>3437.7064166415407</v>
      </c>
      <c r="AE659">
        <v>6180.5049822760684</v>
      </c>
      <c r="AF659">
        <v>8943.7383808675768</v>
      </c>
      <c r="AG659">
        <v>9182.9491219801221</v>
      </c>
      <c r="AI659">
        <v>54.607886296042643</v>
      </c>
    </row>
    <row r="660" spans="2:35" x14ac:dyDescent="0.25">
      <c r="B660" t="s">
        <v>684</v>
      </c>
      <c r="C660">
        <v>211</v>
      </c>
      <c r="D660">
        <v>87.877642085479266</v>
      </c>
      <c r="E660">
        <v>197.30642293331022</v>
      </c>
      <c r="F660">
        <v>221.19560336912144</v>
      </c>
      <c r="G660">
        <v>155.47898903116152</v>
      </c>
      <c r="H660">
        <v>175.46573246747508</v>
      </c>
      <c r="I660">
        <v>233.98476020021712</v>
      </c>
      <c r="J660">
        <v>285.96360677422695</v>
      </c>
      <c r="K660">
        <v>323.80053110514956</v>
      </c>
      <c r="L660">
        <v>230.07629388783738</v>
      </c>
      <c r="M660">
        <v>209.62024535774864</v>
      </c>
      <c r="N660">
        <v>201.49489977406296</v>
      </c>
      <c r="O660">
        <v>133.6069078525353</v>
      </c>
      <c r="P660">
        <v>119.34345225559944</v>
      </c>
      <c r="Q660">
        <v>98.935216311852031</v>
      </c>
      <c r="R660">
        <v>98.52458453251225</v>
      </c>
      <c r="S660">
        <v>179.8598325986766</v>
      </c>
      <c r="T660">
        <v>331.39118005708855</v>
      </c>
      <c r="U660">
        <v>165.68111380076911</v>
      </c>
      <c r="V660">
        <v>209.92343277538743</v>
      </c>
      <c r="W660">
        <v>293.6184769228442</v>
      </c>
      <c r="X660">
        <v>366.92126538966517</v>
      </c>
      <c r="Y660">
        <v>256.387204743545</v>
      </c>
      <c r="Z660">
        <v>241.8625389639426</v>
      </c>
      <c r="AA660">
        <v>173.93844813118605</v>
      </c>
      <c r="AB660">
        <v>237.41152903641901</v>
      </c>
      <c r="AC660">
        <v>388.3327650535511</v>
      </c>
      <c r="AD660">
        <v>828.9901491574725</v>
      </c>
      <c r="AE660">
        <v>1144.1742880257475</v>
      </c>
      <c r="AF660">
        <v>625.31673281587598</v>
      </c>
      <c r="AG660">
        <v>485.67028607329479</v>
      </c>
      <c r="AI660">
        <v>209.62024535774864</v>
      </c>
    </row>
    <row r="661" spans="2:35" x14ac:dyDescent="0.25">
      <c r="B661" t="s">
        <v>685</v>
      </c>
      <c r="C661">
        <v>211</v>
      </c>
      <c r="D661">
        <v>335.48371530503954</v>
      </c>
      <c r="E661">
        <v>375.57086149949492</v>
      </c>
      <c r="F661">
        <v>283.07300043831958</v>
      </c>
      <c r="G661">
        <v>147.16359609990445</v>
      </c>
      <c r="H661">
        <v>94.579924006463187</v>
      </c>
      <c r="I661">
        <v>67.60756984022035</v>
      </c>
      <c r="J661">
        <v>105.05730766728423</v>
      </c>
      <c r="K661">
        <v>194.03700734466599</v>
      </c>
      <c r="L661">
        <v>117.26594080609517</v>
      </c>
      <c r="M661">
        <v>108.75030318517715</v>
      </c>
      <c r="N661">
        <v>141.48498004413258</v>
      </c>
      <c r="O661">
        <v>229.94359155987837</v>
      </c>
      <c r="P661">
        <v>234.28757688280999</v>
      </c>
      <c r="Q661">
        <v>320.93172827369091</v>
      </c>
      <c r="R661">
        <v>201.48543480024006</v>
      </c>
      <c r="S661">
        <v>159.49997324542969</v>
      </c>
      <c r="T661">
        <v>224.97701926596056</v>
      </c>
      <c r="U661">
        <v>102.2594008120972</v>
      </c>
      <c r="V661">
        <v>123.07981519867646</v>
      </c>
      <c r="W661">
        <v>131.78736214384611</v>
      </c>
      <c r="X661">
        <v>82.400046986315331</v>
      </c>
      <c r="Y661">
        <v>70.357833787394569</v>
      </c>
      <c r="Z661">
        <v>33.035987790672536</v>
      </c>
      <c r="AA661">
        <v>53.710535014389265</v>
      </c>
      <c r="AB661">
        <v>50.115928950830195</v>
      </c>
      <c r="AC661">
        <v>25.348625628764047</v>
      </c>
      <c r="AD661">
        <v>37.411830274857877</v>
      </c>
      <c r="AE661">
        <v>59.026603751345867</v>
      </c>
      <c r="AF661">
        <v>93.411669947785001</v>
      </c>
      <c r="AG661">
        <v>284.48882542437815</v>
      </c>
      <c r="AI661">
        <v>108.75030318517715</v>
      </c>
    </row>
    <row r="662" spans="2:35" x14ac:dyDescent="0.25">
      <c r="B662" t="s">
        <v>686</v>
      </c>
      <c r="C662">
        <v>211</v>
      </c>
      <c r="D662">
        <v>350.69165334482256</v>
      </c>
      <c r="E662">
        <v>337.83726477510942</v>
      </c>
      <c r="F662">
        <v>419.02456388231502</v>
      </c>
      <c r="G662">
        <v>400.187492307605</v>
      </c>
      <c r="H662">
        <v>246.63923031890391</v>
      </c>
      <c r="I662">
        <v>193.82038486675569</v>
      </c>
      <c r="J662">
        <v>177.4920257460214</v>
      </c>
      <c r="K662">
        <v>137.06378872154716</v>
      </c>
      <c r="L662">
        <v>124.43672943195273</v>
      </c>
      <c r="M662">
        <v>119.80369132561638</v>
      </c>
      <c r="N662">
        <v>236.56733210526187</v>
      </c>
      <c r="O662">
        <v>360.13786776469908</v>
      </c>
      <c r="P662">
        <v>324.40657885143224</v>
      </c>
      <c r="Q662">
        <v>346.68392965650469</v>
      </c>
      <c r="R662">
        <v>254.2643090237074</v>
      </c>
      <c r="S662">
        <v>238.10033426240031</v>
      </c>
      <c r="T662">
        <v>218.23841734560392</v>
      </c>
      <c r="U662">
        <v>336.72757162676737</v>
      </c>
      <c r="V662">
        <v>366.0023219553716</v>
      </c>
      <c r="W662">
        <v>321.87025011753695</v>
      </c>
      <c r="X662">
        <v>257.48797403290041</v>
      </c>
      <c r="Y662">
        <v>213.80523716428667</v>
      </c>
      <c r="Z662">
        <v>82.801059257087886</v>
      </c>
      <c r="AA662">
        <v>115.37900411246129</v>
      </c>
      <c r="AB662">
        <v>132.76603338485253</v>
      </c>
      <c r="AC662">
        <v>238.66420851424067</v>
      </c>
      <c r="AD662">
        <v>186.9391050211224</v>
      </c>
      <c r="AE662">
        <v>308.31840392644796</v>
      </c>
      <c r="AF662">
        <v>244.6460587226062</v>
      </c>
      <c r="AG662">
        <v>224.1244666777377</v>
      </c>
      <c r="AI662">
        <v>119.80369132561638</v>
      </c>
    </row>
    <row r="663" spans="2:35" x14ac:dyDescent="0.25">
      <c r="B663" t="s">
        <v>687</v>
      </c>
      <c r="C663">
        <v>211</v>
      </c>
      <c r="D663">
        <v>228.35094253195993</v>
      </c>
      <c r="E663">
        <v>335.03324333061289</v>
      </c>
      <c r="F663">
        <v>299.64428593392063</v>
      </c>
      <c r="G663">
        <v>384.89292023596596</v>
      </c>
      <c r="H663">
        <v>914.49913705914014</v>
      </c>
      <c r="I663">
        <v>549.76067943294549</v>
      </c>
      <c r="J663">
        <v>586.73312066164578</v>
      </c>
      <c r="K663">
        <v>539.96768943155439</v>
      </c>
      <c r="L663">
        <v>748.77916575520749</v>
      </c>
      <c r="M663">
        <v>1569.823242936541</v>
      </c>
      <c r="N663">
        <v>1947.950452543857</v>
      </c>
      <c r="O663">
        <v>1989.9911497915077</v>
      </c>
      <c r="P663">
        <v>1851.2856518264582</v>
      </c>
      <c r="Q663">
        <v>1065.9935150391032</v>
      </c>
      <c r="R663">
        <v>832.42767465066481</v>
      </c>
      <c r="S663">
        <v>394.76106352524107</v>
      </c>
      <c r="T663">
        <v>120.10733099350915</v>
      </c>
      <c r="U663">
        <v>124.26009388038854</v>
      </c>
      <c r="V663">
        <v>258.97783035591954</v>
      </c>
      <c r="W663">
        <v>240.84377569990733</v>
      </c>
      <c r="X663">
        <v>200.52180375965793</v>
      </c>
      <c r="Y663">
        <v>424.73379521786211</v>
      </c>
      <c r="Z663">
        <v>270.19793060965765</v>
      </c>
      <c r="AA663">
        <v>116.84781149846283</v>
      </c>
      <c r="AB663">
        <v>148.46253800926812</v>
      </c>
      <c r="AC663">
        <v>256.381136175623</v>
      </c>
      <c r="AD663">
        <v>337.63333445125892</v>
      </c>
      <c r="AE663">
        <v>719.5432515742898</v>
      </c>
      <c r="AF663">
        <v>832.25934953224873</v>
      </c>
      <c r="AG663">
        <v>866.03977873703968</v>
      </c>
      <c r="AI663">
        <v>1569.823242936541</v>
      </c>
    </row>
    <row r="664" spans="2:35" x14ac:dyDescent="0.25">
      <c r="B664" t="s">
        <v>688</v>
      </c>
      <c r="C664">
        <v>211</v>
      </c>
      <c r="D664">
        <v>92.818286818917244</v>
      </c>
      <c r="E664">
        <v>71.751217020307479</v>
      </c>
      <c r="F664">
        <v>40.008178061879761</v>
      </c>
      <c r="G664">
        <v>92.425757702153959</v>
      </c>
      <c r="H664">
        <v>127.45514583110885</v>
      </c>
      <c r="I664">
        <v>118.82481754471269</v>
      </c>
      <c r="J664">
        <v>81.811303406805408</v>
      </c>
      <c r="K664">
        <v>54.834072598939819</v>
      </c>
      <c r="L664">
        <v>59.579133291133978</v>
      </c>
      <c r="M664">
        <v>101.67081127731335</v>
      </c>
      <c r="N664">
        <v>97.799965046104631</v>
      </c>
      <c r="O664">
        <v>40.356771938060511</v>
      </c>
      <c r="P664">
        <v>13.515516163893798</v>
      </c>
      <c r="Q664">
        <v>14.854790715143359</v>
      </c>
      <c r="R664">
        <v>6.4327867983708433</v>
      </c>
      <c r="S664">
        <v>6.5203826046618669</v>
      </c>
      <c r="T664">
        <v>13.613231240282657</v>
      </c>
      <c r="U664">
        <v>21.911423893482066</v>
      </c>
      <c r="V664">
        <v>44.345029553983061</v>
      </c>
      <c r="W664">
        <v>64.346872926464016</v>
      </c>
      <c r="X664">
        <v>49.328714149279861</v>
      </c>
      <c r="Y664">
        <v>59.147536532162057</v>
      </c>
      <c r="Z664">
        <v>49.545996942798652</v>
      </c>
      <c r="AA664">
        <v>66.945881941301195</v>
      </c>
      <c r="AB664">
        <v>42.146269147730081</v>
      </c>
      <c r="AC664">
        <v>41.947186085648937</v>
      </c>
      <c r="AD664">
        <v>79.949420227658024</v>
      </c>
      <c r="AE664">
        <v>102.41615418188107</v>
      </c>
      <c r="AF664">
        <v>128.28935345167392</v>
      </c>
      <c r="AG664">
        <v>57.494783258640076</v>
      </c>
      <c r="AI664">
        <v>101.67081127731335</v>
      </c>
    </row>
    <row r="665" spans="2:35" x14ac:dyDescent="0.25">
      <c r="B665" t="s">
        <v>689</v>
      </c>
      <c r="C665">
        <v>211</v>
      </c>
      <c r="D665">
        <v>338.48164708476367</v>
      </c>
      <c r="E665">
        <v>416.63432606658893</v>
      </c>
      <c r="F665">
        <v>746.5957796521518</v>
      </c>
      <c r="G665">
        <v>835.59856586812475</v>
      </c>
      <c r="H665">
        <v>1033.6057416364099</v>
      </c>
      <c r="I665">
        <v>968.10768493659305</v>
      </c>
      <c r="J665">
        <v>2995.7370798692841</v>
      </c>
      <c r="K665">
        <v>4789.0893626873212</v>
      </c>
      <c r="L665">
        <v>4385.5623579596759</v>
      </c>
      <c r="M665">
        <v>4954.6045720905768</v>
      </c>
      <c r="N665">
        <v>5671.9929136829887</v>
      </c>
      <c r="O665">
        <v>5146.0126427870591</v>
      </c>
      <c r="P665">
        <v>8906.4951838870293</v>
      </c>
      <c r="Q665">
        <v>8585.3197762380751</v>
      </c>
      <c r="R665">
        <v>9845.231070180891</v>
      </c>
      <c r="S665">
        <v>28137.453961623847</v>
      </c>
      <c r="T665">
        <v>24707.497657246826</v>
      </c>
      <c r="U665">
        <v>20452.951766471884</v>
      </c>
      <c r="V665">
        <v>17318.882662227399</v>
      </c>
      <c r="W665">
        <v>13159.987127639222</v>
      </c>
      <c r="X665">
        <v>7795.2598726351061</v>
      </c>
      <c r="Y665">
        <v>6493.552909583781</v>
      </c>
      <c r="Z665">
        <v>6750.4312394718208</v>
      </c>
      <c r="AA665">
        <v>4905.1629493225309</v>
      </c>
      <c r="AB665">
        <v>7625.6604665284458</v>
      </c>
      <c r="AC665">
        <v>20857.390449862596</v>
      </c>
      <c r="AD665">
        <v>15101.976219991815</v>
      </c>
      <c r="AE665">
        <v>13388.453123779314</v>
      </c>
      <c r="AF665">
        <v>9641.4571541576806</v>
      </c>
      <c r="AG665">
        <v>6219.5104150519537</v>
      </c>
      <c r="AI665">
        <v>4954.6045720905768</v>
      </c>
    </row>
    <row r="666" spans="2:35" x14ac:dyDescent="0.25">
      <c r="B666" t="s">
        <v>690</v>
      </c>
      <c r="C666">
        <v>211</v>
      </c>
      <c r="D666">
        <v>774.92742839223865</v>
      </c>
      <c r="E666">
        <v>589.6600903692763</v>
      </c>
      <c r="F666">
        <v>571.82214654134441</v>
      </c>
      <c r="G666">
        <v>1271.088387778296</v>
      </c>
      <c r="H666">
        <v>2414.3551545612586</v>
      </c>
      <c r="I666">
        <v>2811.4351057126237</v>
      </c>
      <c r="J666">
        <v>1731.9406169308775</v>
      </c>
      <c r="K666">
        <v>2070.7076805120541</v>
      </c>
      <c r="L666">
        <v>2234.4173573918893</v>
      </c>
      <c r="M666">
        <v>2081.1669970673247</v>
      </c>
      <c r="N666">
        <v>2201.2107987819541</v>
      </c>
      <c r="O666">
        <v>3088.5343128771069</v>
      </c>
      <c r="P666">
        <v>5017.3950553916584</v>
      </c>
      <c r="Q666">
        <v>13203.335019888254</v>
      </c>
      <c r="R666">
        <v>9804.1583637873464</v>
      </c>
      <c r="S666">
        <v>6548.3335638652179</v>
      </c>
      <c r="T666">
        <v>7153.8928184216138</v>
      </c>
      <c r="U666">
        <v>3808.1051893408421</v>
      </c>
      <c r="V666">
        <v>3012.5614960914399</v>
      </c>
      <c r="W666">
        <v>3175.1103834112305</v>
      </c>
      <c r="X666">
        <v>1547.3287514391225</v>
      </c>
      <c r="Y666">
        <v>1490.2495485314043</v>
      </c>
      <c r="Z666">
        <v>904.79550253817615</v>
      </c>
      <c r="AA666">
        <v>625.28464053902758</v>
      </c>
      <c r="AB666">
        <v>785.69702291075976</v>
      </c>
      <c r="AC666">
        <v>1135.3613094806847</v>
      </c>
      <c r="AD666">
        <v>1089.3947087879578</v>
      </c>
      <c r="AE666">
        <v>1278.1111274141363</v>
      </c>
      <c r="AF666">
        <v>2377.6625445774098</v>
      </c>
      <c r="AG666">
        <v>2374.1939209814473</v>
      </c>
      <c r="AI666">
        <v>2081.1669970673247</v>
      </c>
    </row>
    <row r="667" spans="2:35" x14ac:dyDescent="0.25">
      <c r="B667" t="s">
        <v>691</v>
      </c>
      <c r="C667">
        <v>211</v>
      </c>
      <c r="D667">
        <v>199.17760875261291</v>
      </c>
      <c r="E667">
        <v>211.92459830224405</v>
      </c>
      <c r="F667">
        <v>115.74964370724203</v>
      </c>
      <c r="G667">
        <v>171.07822444255945</v>
      </c>
      <c r="H667">
        <v>219.92372520323707</v>
      </c>
      <c r="I667">
        <v>248.76825874374694</v>
      </c>
      <c r="J667">
        <v>263.80399417250516</v>
      </c>
      <c r="K667">
        <v>287.08577200812971</v>
      </c>
      <c r="L667">
        <v>155.09919495076647</v>
      </c>
      <c r="M667">
        <v>115.28855721371275</v>
      </c>
      <c r="N667">
        <v>82.953722643879317</v>
      </c>
      <c r="O667">
        <v>207.89281424468871</v>
      </c>
      <c r="P667">
        <v>379.43139015696823</v>
      </c>
      <c r="Q667">
        <v>481.67266119667772</v>
      </c>
      <c r="R667">
        <v>686.51031613540977</v>
      </c>
      <c r="S667">
        <v>1031.0660608991996</v>
      </c>
      <c r="T667">
        <v>669.08109175856225</v>
      </c>
      <c r="U667">
        <v>545.45528510050622</v>
      </c>
      <c r="V667">
        <v>913.0270713941095</v>
      </c>
      <c r="W667">
        <v>763.74435002383041</v>
      </c>
      <c r="X667">
        <v>1041.1187895237317</v>
      </c>
      <c r="Y667">
        <v>628.67838759308518</v>
      </c>
      <c r="Z667">
        <v>468.54063794117411</v>
      </c>
      <c r="AA667">
        <v>314.84984668442218</v>
      </c>
      <c r="AB667">
        <v>428.80172460085731</v>
      </c>
      <c r="AC667">
        <v>290.48161947793886</v>
      </c>
      <c r="AD667">
        <v>256.66567852193009</v>
      </c>
      <c r="AE667">
        <v>90.02924967722889</v>
      </c>
      <c r="AF667">
        <v>119.54444463433839</v>
      </c>
      <c r="AG667">
        <v>84.613527356362724</v>
      </c>
      <c r="AI667">
        <v>115.28855721371275</v>
      </c>
    </row>
    <row r="668" spans="2:35" x14ac:dyDescent="0.25">
      <c r="B668" t="s">
        <v>692</v>
      </c>
      <c r="C668">
        <v>211</v>
      </c>
      <c r="D668">
        <v>140.25700096367137</v>
      </c>
      <c r="E668">
        <v>213.07842573096323</v>
      </c>
      <c r="F668">
        <v>149.61075634151587</v>
      </c>
      <c r="G668">
        <v>245.44497364659637</v>
      </c>
      <c r="H668">
        <v>244.12208019812428</v>
      </c>
      <c r="I668">
        <v>137.37729978668705</v>
      </c>
      <c r="J668">
        <v>136.26090930993243</v>
      </c>
      <c r="K668">
        <v>209.36512475894392</v>
      </c>
      <c r="L668">
        <v>235.95850928153175</v>
      </c>
      <c r="M668">
        <v>152.01725360718169</v>
      </c>
      <c r="N668">
        <v>143.27108638519297</v>
      </c>
      <c r="O668">
        <v>285.3926393033064</v>
      </c>
      <c r="P668">
        <v>257.16962304997935</v>
      </c>
      <c r="Q668">
        <v>460.60260299305179</v>
      </c>
      <c r="R668">
        <v>367.76047996762497</v>
      </c>
      <c r="S668">
        <v>349.1378466927253</v>
      </c>
      <c r="T668">
        <v>386.78137425239157</v>
      </c>
      <c r="U668">
        <v>396.93453903174213</v>
      </c>
      <c r="V668">
        <v>1433.0195796772596</v>
      </c>
      <c r="W668">
        <v>1899.4217335256994</v>
      </c>
      <c r="X668">
        <v>1627.4138244743422</v>
      </c>
      <c r="Y668">
        <v>2373.8448059804145</v>
      </c>
      <c r="Z668">
        <v>1237.7269248962534</v>
      </c>
      <c r="AA668">
        <v>2151.0955861288276</v>
      </c>
      <c r="AB668">
        <v>1873.111005642497</v>
      </c>
      <c r="AC668">
        <v>1353.8279705968309</v>
      </c>
      <c r="AD668">
        <v>1195.5963226130889</v>
      </c>
      <c r="AE668">
        <v>1747.012502806708</v>
      </c>
      <c r="AF668">
        <v>1426.7349543562968</v>
      </c>
      <c r="AG668">
        <v>1610.4217906663469</v>
      </c>
      <c r="AI668">
        <v>152.01725360718169</v>
      </c>
    </row>
    <row r="669" spans="2:35" x14ac:dyDescent="0.25">
      <c r="B669" t="s">
        <v>693</v>
      </c>
      <c r="C669">
        <v>211</v>
      </c>
      <c r="D669">
        <v>128.10407160360791</v>
      </c>
      <c r="E669">
        <v>158.82073124641948</v>
      </c>
      <c r="F669">
        <v>176.32643575097734</v>
      </c>
      <c r="G669">
        <v>269.36251399306013</v>
      </c>
      <c r="H669">
        <v>409.27733040780885</v>
      </c>
      <c r="I669">
        <v>270.70213356853452</v>
      </c>
      <c r="J669">
        <v>141.33339214586624</v>
      </c>
      <c r="K669">
        <v>125.70233732297078</v>
      </c>
      <c r="L669">
        <v>121.96315289980144</v>
      </c>
      <c r="M669">
        <v>130.72259408022308</v>
      </c>
      <c r="N669">
        <v>169.76597950291969</v>
      </c>
      <c r="O669">
        <v>306.81722162515308</v>
      </c>
      <c r="P669">
        <v>329.1036664700822</v>
      </c>
      <c r="Q669">
        <v>227.06923728112309</v>
      </c>
      <c r="R669">
        <v>270.86750470645489</v>
      </c>
      <c r="S669">
        <v>221.84046092761642</v>
      </c>
      <c r="T669">
        <v>201.65579784215103</v>
      </c>
      <c r="U669">
        <v>127.72776673396905</v>
      </c>
      <c r="V669">
        <v>72.225630889251448</v>
      </c>
      <c r="W669">
        <v>97.547501371429391</v>
      </c>
      <c r="X669">
        <v>58.041273639187118</v>
      </c>
      <c r="Y669">
        <v>68.175572087405641</v>
      </c>
      <c r="Z669">
        <v>108.69383407318563</v>
      </c>
      <c r="AA669">
        <v>59.487268215662176</v>
      </c>
      <c r="AB669">
        <v>97.867744480561015</v>
      </c>
      <c r="AC669">
        <v>122.79029931074369</v>
      </c>
      <c r="AD669">
        <v>152.53684630130306</v>
      </c>
      <c r="AE669">
        <v>387.14268636447758</v>
      </c>
      <c r="AF669">
        <v>157.78810666283135</v>
      </c>
      <c r="AG669">
        <v>175.23711562984289</v>
      </c>
      <c r="AI669">
        <v>130.72259408022308</v>
      </c>
    </row>
    <row r="670" spans="2:35" x14ac:dyDescent="0.25">
      <c r="B670" t="s">
        <v>694</v>
      </c>
      <c r="C670">
        <v>211</v>
      </c>
      <c r="D670">
        <v>201.60170329681407</v>
      </c>
      <c r="E670">
        <v>299.86016695862497</v>
      </c>
      <c r="F670">
        <v>157.5931331848993</v>
      </c>
      <c r="G670">
        <v>231.15298088201135</v>
      </c>
      <c r="H670">
        <v>245.44583175320665</v>
      </c>
      <c r="I670">
        <v>240.44478264392083</v>
      </c>
      <c r="J670">
        <v>298.49279882977891</v>
      </c>
      <c r="K670">
        <v>228.30656651130155</v>
      </c>
      <c r="L670">
        <v>507.25953611065762</v>
      </c>
      <c r="M670">
        <v>650.80704008726411</v>
      </c>
      <c r="N670">
        <v>512.79293974689722</v>
      </c>
      <c r="O670">
        <v>339.3692677862345</v>
      </c>
      <c r="P670">
        <v>532.15488932394521</v>
      </c>
      <c r="Q670">
        <v>435.20101954171395</v>
      </c>
      <c r="R670">
        <v>555.65296768334122</v>
      </c>
      <c r="S670">
        <v>907.76976119225981</v>
      </c>
      <c r="T670">
        <v>664.1847255889619</v>
      </c>
      <c r="U670">
        <v>1132.2031052255438</v>
      </c>
      <c r="V670">
        <v>508.82172245476261</v>
      </c>
      <c r="W670">
        <v>246.99016664064143</v>
      </c>
      <c r="X670">
        <v>285.10583607627683</v>
      </c>
      <c r="Y670">
        <v>95.994130480917534</v>
      </c>
      <c r="Z670">
        <v>139.57850264225556</v>
      </c>
      <c r="AA670">
        <v>146.77382585442103</v>
      </c>
      <c r="AB670">
        <v>98.13006947473221</v>
      </c>
      <c r="AC670">
        <v>127.75082330170285</v>
      </c>
      <c r="AD670">
        <v>130.1268553987791</v>
      </c>
      <c r="AE670">
        <v>108.18236545468977</v>
      </c>
      <c r="AF670">
        <v>64.131034128397204</v>
      </c>
      <c r="AG670">
        <v>61.230004148721839</v>
      </c>
      <c r="AI670">
        <v>650.80704008726411</v>
      </c>
    </row>
    <row r="671" spans="2:35" x14ac:dyDescent="0.25">
      <c r="B671" t="s">
        <v>695</v>
      </c>
      <c r="C671">
        <v>211</v>
      </c>
      <c r="D671">
        <v>169.24681198226321</v>
      </c>
      <c r="E671">
        <v>311.63264932901097</v>
      </c>
      <c r="F671">
        <v>316.57211694302532</v>
      </c>
      <c r="G671">
        <v>610.52471762324774</v>
      </c>
      <c r="H671">
        <v>270.57987813300883</v>
      </c>
      <c r="I671">
        <v>448.90849995059608</v>
      </c>
      <c r="J671">
        <v>474.04362849078933</v>
      </c>
      <c r="K671">
        <v>684.9142225565688</v>
      </c>
      <c r="L671">
        <v>681.32464789511039</v>
      </c>
      <c r="M671">
        <v>1352.0803107347997</v>
      </c>
      <c r="N671">
        <v>1116.7850974599146</v>
      </c>
      <c r="O671">
        <v>867.41418472393491</v>
      </c>
      <c r="P671">
        <v>1593.3138420614498</v>
      </c>
      <c r="Q671">
        <v>3850.2203102557019</v>
      </c>
      <c r="R671">
        <v>4002.8006847652832</v>
      </c>
      <c r="S671">
        <v>2009.3231931513203</v>
      </c>
      <c r="T671">
        <v>1995.9284544297079</v>
      </c>
      <c r="U671">
        <v>3609.2817712382907</v>
      </c>
      <c r="V671">
        <v>2102.1800260825135</v>
      </c>
      <c r="W671">
        <v>2805.654070789139</v>
      </c>
      <c r="X671">
        <v>2730.4633027083396</v>
      </c>
      <c r="Y671">
        <v>3085.6547749080264</v>
      </c>
      <c r="Z671">
        <v>1787.0585817878962</v>
      </c>
      <c r="AA671">
        <v>2544.937638273007</v>
      </c>
      <c r="AB671">
        <v>2261.0394616606895</v>
      </c>
      <c r="AC671">
        <v>1801.900857947255</v>
      </c>
      <c r="AD671">
        <v>2451.6045400928492</v>
      </c>
      <c r="AE671">
        <v>1832.7335105846646</v>
      </c>
      <c r="AF671">
        <v>843.20102794231809</v>
      </c>
      <c r="AG671">
        <v>505.1012930054664</v>
      </c>
      <c r="AI671">
        <v>1352.0803107347997</v>
      </c>
    </row>
    <row r="672" spans="2:35" x14ac:dyDescent="0.25">
      <c r="B672" t="s">
        <v>696</v>
      </c>
      <c r="C672">
        <v>211</v>
      </c>
      <c r="D672">
        <v>171.60673687018411</v>
      </c>
      <c r="E672">
        <v>309.3960092101218</v>
      </c>
      <c r="F672">
        <v>252.80971505758097</v>
      </c>
      <c r="G672">
        <v>300.60645089140741</v>
      </c>
      <c r="H672">
        <v>260.26789194411663</v>
      </c>
      <c r="I672">
        <v>96.755970066141927</v>
      </c>
      <c r="J672">
        <v>63.789572453710392</v>
      </c>
      <c r="K672">
        <v>105.61288681881875</v>
      </c>
      <c r="L672">
        <v>76.11962570510083</v>
      </c>
      <c r="M672">
        <v>50.206371093916069</v>
      </c>
      <c r="N672">
        <v>69.839396954833376</v>
      </c>
      <c r="O672">
        <v>73.516703711258856</v>
      </c>
      <c r="P672">
        <v>129.3873610252063</v>
      </c>
      <c r="Q672">
        <v>104.95777652962535</v>
      </c>
      <c r="R672">
        <v>195.28826851784663</v>
      </c>
      <c r="S672">
        <v>255.25471038969732</v>
      </c>
      <c r="T672">
        <v>191.60339779976735</v>
      </c>
      <c r="U672">
        <v>349.29224108578978</v>
      </c>
      <c r="V672">
        <v>203.01640161968928</v>
      </c>
      <c r="W672">
        <v>186.16750389352714</v>
      </c>
      <c r="X672">
        <v>373.17181831476864</v>
      </c>
      <c r="Y672">
        <v>391.49174284077492</v>
      </c>
      <c r="Z672">
        <v>391.28597068600482</v>
      </c>
      <c r="AA672">
        <v>332.65473037787262</v>
      </c>
      <c r="AB672">
        <v>247.1167903245566</v>
      </c>
      <c r="AC672">
        <v>152.55147868430944</v>
      </c>
      <c r="AD672">
        <v>309.68223550280294</v>
      </c>
      <c r="AE672">
        <v>309.26660958327307</v>
      </c>
      <c r="AF672">
        <v>133.56453985659951</v>
      </c>
      <c r="AG672">
        <v>85.288588163404853</v>
      </c>
      <c r="AI672">
        <v>50.206371093916069</v>
      </c>
    </row>
    <row r="673" spans="2:35" x14ac:dyDescent="0.25">
      <c r="B673" t="s">
        <v>697</v>
      </c>
      <c r="C673">
        <v>211</v>
      </c>
      <c r="D673">
        <v>194.49749836091263</v>
      </c>
      <c r="E673">
        <v>259.18775758822295</v>
      </c>
      <c r="F673">
        <v>181.19115342616996</v>
      </c>
      <c r="G673">
        <v>238.99634768022528</v>
      </c>
      <c r="H673">
        <v>605.70843727311512</v>
      </c>
      <c r="I673">
        <v>874.71751604684175</v>
      </c>
      <c r="J673">
        <v>975.80563796724357</v>
      </c>
      <c r="K673">
        <v>555.22565840253571</v>
      </c>
      <c r="L673">
        <v>1394.1268363659963</v>
      </c>
      <c r="M673">
        <v>1679.5474698899432</v>
      </c>
      <c r="N673">
        <v>1706.2525138012977</v>
      </c>
      <c r="O673">
        <v>1173.7179421843696</v>
      </c>
      <c r="P673">
        <v>1092.0593416089032</v>
      </c>
      <c r="Q673">
        <v>1414.6765085032621</v>
      </c>
      <c r="R673">
        <v>1192.4335889537906</v>
      </c>
      <c r="S673">
        <v>632.56737768056769</v>
      </c>
      <c r="T673">
        <v>566.30921560308616</v>
      </c>
      <c r="U673">
        <v>1629.0895403319264</v>
      </c>
      <c r="V673">
        <v>2441.1774581187919</v>
      </c>
      <c r="W673">
        <v>1791.9420253469857</v>
      </c>
      <c r="X673">
        <v>1642.6723189984693</v>
      </c>
      <c r="Y673">
        <v>2872.6819480129043</v>
      </c>
      <c r="Z673">
        <v>4030.8106778185079</v>
      </c>
      <c r="AA673">
        <v>2871.846884562327</v>
      </c>
      <c r="AB673">
        <v>2045.3899689656146</v>
      </c>
      <c r="AC673">
        <v>4405.6023616698294</v>
      </c>
      <c r="AD673">
        <v>13926.462989954665</v>
      </c>
      <c r="AE673">
        <v>11364.488353460285</v>
      </c>
      <c r="AF673">
        <v>8879.1147851133464</v>
      </c>
      <c r="AG673">
        <v>15264.320149170533</v>
      </c>
      <c r="AI673">
        <v>1679.5474698899432</v>
      </c>
    </row>
    <row r="674" spans="2:35" x14ac:dyDescent="0.25">
      <c r="B674" t="s">
        <v>698</v>
      </c>
      <c r="C674">
        <v>211</v>
      </c>
      <c r="D674">
        <v>411.97856671503109</v>
      </c>
      <c r="E674">
        <v>767.81622313967</v>
      </c>
      <c r="F674">
        <v>613.49243694339475</v>
      </c>
      <c r="G674">
        <v>665.80685805511473</v>
      </c>
      <c r="H674">
        <v>1372.2491356937751</v>
      </c>
      <c r="I674">
        <v>1711.077114051207</v>
      </c>
      <c r="J674">
        <v>1186.3701116806385</v>
      </c>
      <c r="K674">
        <v>2717.355406459018</v>
      </c>
      <c r="L674">
        <v>3552.9645022074956</v>
      </c>
      <c r="M674">
        <v>4959.7566672285102</v>
      </c>
      <c r="N674">
        <v>4316.7358104580999</v>
      </c>
      <c r="O674">
        <v>10860.88021914266</v>
      </c>
      <c r="P674">
        <v>7294.672129831456</v>
      </c>
      <c r="Q674">
        <v>5666.6477903063587</v>
      </c>
      <c r="R674">
        <v>6834.3037881742466</v>
      </c>
      <c r="S674">
        <v>10746.371133593491</v>
      </c>
      <c r="T674">
        <v>10902.691232817544</v>
      </c>
      <c r="U674">
        <v>12626.430076040189</v>
      </c>
      <c r="V674">
        <v>4437.5569289880541</v>
      </c>
      <c r="W674">
        <v>7867.8122634024185</v>
      </c>
      <c r="X674">
        <v>25015.676096692583</v>
      </c>
      <c r="Y674">
        <v>25483.918487475694</v>
      </c>
      <c r="Z674">
        <v>48733.833294810625</v>
      </c>
      <c r="AA674">
        <v>131007.90095713158</v>
      </c>
      <c r="AB674">
        <v>75850.478841629709</v>
      </c>
      <c r="AC674">
        <v>116155.63167768226</v>
      </c>
      <c r="AD674">
        <v>80834.388434795677</v>
      </c>
      <c r="AE674">
        <v>127851.45710024887</v>
      </c>
      <c r="AF674">
        <v>233544.67737404967</v>
      </c>
      <c r="AG674">
        <v>182662.71553794222</v>
      </c>
      <c r="AI674">
        <v>4959.7566672285102</v>
      </c>
    </row>
    <row r="675" spans="2:35" x14ac:dyDescent="0.25">
      <c r="B675" t="s">
        <v>699</v>
      </c>
      <c r="C675">
        <v>211</v>
      </c>
      <c r="D675">
        <v>193.46792344691019</v>
      </c>
      <c r="E675">
        <v>283.27822462540405</v>
      </c>
      <c r="F675">
        <v>416.4266722193247</v>
      </c>
      <c r="G675">
        <v>421.99727029072744</v>
      </c>
      <c r="H675">
        <v>478.09877469343559</v>
      </c>
      <c r="I675">
        <v>497.84579049133475</v>
      </c>
      <c r="J675">
        <v>280.06980362738591</v>
      </c>
      <c r="K675">
        <v>260.04887613852196</v>
      </c>
      <c r="L675">
        <v>199.33141659960185</v>
      </c>
      <c r="M675">
        <v>414.247529615963</v>
      </c>
      <c r="N675">
        <v>489.16940698508193</v>
      </c>
      <c r="O675">
        <v>535.09089521953217</v>
      </c>
      <c r="P675">
        <v>452.51782515279638</v>
      </c>
      <c r="Q675">
        <v>443.91356299570617</v>
      </c>
      <c r="R675">
        <v>877.2978002078338</v>
      </c>
      <c r="S675">
        <v>651.81044885025881</v>
      </c>
      <c r="T675">
        <v>940.08365637631505</v>
      </c>
      <c r="U675">
        <v>636.41876269310376</v>
      </c>
      <c r="V675">
        <v>472.63785567576417</v>
      </c>
      <c r="W675">
        <v>258.67109014067381</v>
      </c>
      <c r="X675">
        <v>243.63748104420708</v>
      </c>
      <c r="Y675">
        <v>216.33773469249797</v>
      </c>
      <c r="Z675">
        <v>213.07914397075038</v>
      </c>
      <c r="AA675">
        <v>164.52173618275185</v>
      </c>
      <c r="AB675">
        <v>175.26059729641517</v>
      </c>
      <c r="AC675">
        <v>428.56078188349511</v>
      </c>
      <c r="AD675">
        <v>358.25533580483153</v>
      </c>
      <c r="AE675">
        <v>413.41240333256263</v>
      </c>
      <c r="AF675">
        <v>874.82188015688325</v>
      </c>
      <c r="AG675">
        <v>878.58993122201423</v>
      </c>
      <c r="AI675">
        <v>414.247529615963</v>
      </c>
    </row>
    <row r="676" spans="2:35" x14ac:dyDescent="0.25">
      <c r="B676" t="s">
        <v>700</v>
      </c>
      <c r="C676">
        <v>211</v>
      </c>
      <c r="D676">
        <v>433.38401194263599</v>
      </c>
      <c r="E676">
        <v>642.94464528046342</v>
      </c>
      <c r="F676">
        <v>1062.0573181617315</v>
      </c>
      <c r="G676">
        <v>1060.3350901811611</v>
      </c>
      <c r="H676">
        <v>687.45211420063777</v>
      </c>
      <c r="I676">
        <v>1015.5482649317773</v>
      </c>
      <c r="J676">
        <v>1057.7318721899944</v>
      </c>
      <c r="K676">
        <v>998.00226954740276</v>
      </c>
      <c r="L676">
        <v>1015.8710632222284</v>
      </c>
      <c r="M676">
        <v>1808.0616635720492</v>
      </c>
      <c r="N676">
        <v>1462.8899236923858</v>
      </c>
      <c r="O676">
        <v>1977.5852386656948</v>
      </c>
      <c r="P676">
        <v>2336.9594192336967</v>
      </c>
      <c r="Q676">
        <v>2274.1427586950153</v>
      </c>
      <c r="R676">
        <v>1664.4560066910017</v>
      </c>
      <c r="S676">
        <v>3641.9140468055475</v>
      </c>
      <c r="T676">
        <v>5143.7042169035676</v>
      </c>
      <c r="U676">
        <v>6935.4230224482426</v>
      </c>
      <c r="V676">
        <v>6696.980511341385</v>
      </c>
      <c r="W676">
        <v>7924.6636015177974</v>
      </c>
      <c r="X676">
        <v>5694.069843845672</v>
      </c>
      <c r="Y676">
        <v>2427.5577095610665</v>
      </c>
      <c r="Z676">
        <v>4124.0854251922747</v>
      </c>
      <c r="AA676">
        <v>3031.7381000535111</v>
      </c>
      <c r="AB676">
        <v>8595.7775916836363</v>
      </c>
      <c r="AC676">
        <v>5454.8473009592608</v>
      </c>
      <c r="AD676">
        <v>4058.6587311074545</v>
      </c>
      <c r="AE676">
        <v>5306.410937884295</v>
      </c>
      <c r="AF676">
        <v>5669.7494611323573</v>
      </c>
      <c r="AG676">
        <v>11112.069889613231</v>
      </c>
      <c r="AI676">
        <v>1808.0616635720492</v>
      </c>
    </row>
    <row r="677" spans="2:35" x14ac:dyDescent="0.25">
      <c r="B677" t="s">
        <v>701</v>
      </c>
      <c r="C677">
        <v>211</v>
      </c>
      <c r="D677">
        <v>429.2253690871637</v>
      </c>
      <c r="E677">
        <v>346.22109733107123</v>
      </c>
      <c r="F677">
        <v>395.44829135508542</v>
      </c>
      <c r="G677">
        <v>351.80238775416342</v>
      </c>
      <c r="H677">
        <v>381.96078169959037</v>
      </c>
      <c r="I677">
        <v>351.42925796315717</v>
      </c>
      <c r="J677">
        <v>425.24042963443708</v>
      </c>
      <c r="K677">
        <v>346.02284743364277</v>
      </c>
      <c r="L677">
        <v>795.36722889708005</v>
      </c>
      <c r="M677">
        <v>686.60181354807764</v>
      </c>
      <c r="N677">
        <v>1080.4493211514948</v>
      </c>
      <c r="O677">
        <v>991.79615916731154</v>
      </c>
      <c r="P677">
        <v>841.47105551722336</v>
      </c>
      <c r="Q677">
        <v>1100.8679429750409</v>
      </c>
      <c r="R677">
        <v>1057.6850115611157</v>
      </c>
      <c r="S677">
        <v>1146.1330072158285</v>
      </c>
      <c r="T677">
        <v>1287.6974257198015</v>
      </c>
      <c r="U677">
        <v>732.85913485747267</v>
      </c>
      <c r="V677">
        <v>420.60435617301516</v>
      </c>
      <c r="W677">
        <v>436.60648383513444</v>
      </c>
      <c r="X677">
        <v>584.19674038092137</v>
      </c>
      <c r="Y677">
        <v>971.37782014756021</v>
      </c>
      <c r="Z677">
        <v>776.2291517971446</v>
      </c>
      <c r="AA677">
        <v>658.36154707059961</v>
      </c>
      <c r="AB677">
        <v>742.31183770985251</v>
      </c>
      <c r="AC677">
        <v>630.95976750079592</v>
      </c>
      <c r="AD677">
        <v>820.88404066112298</v>
      </c>
      <c r="AE677">
        <v>2252.6223141374999</v>
      </c>
      <c r="AF677">
        <v>3048.2484382047192</v>
      </c>
      <c r="AG677">
        <v>1540.5498507200973</v>
      </c>
      <c r="AI677">
        <v>686.60181354807764</v>
      </c>
    </row>
    <row r="678" spans="2:35" x14ac:dyDescent="0.25">
      <c r="B678" t="s">
        <v>702</v>
      </c>
      <c r="C678">
        <v>211</v>
      </c>
      <c r="D678">
        <v>365.13733873314754</v>
      </c>
      <c r="E678">
        <v>491.94860032235653</v>
      </c>
      <c r="F678">
        <v>606.61010208197797</v>
      </c>
      <c r="G678">
        <v>654.8270977061452</v>
      </c>
      <c r="H678">
        <v>912.2320934321051</v>
      </c>
      <c r="I678">
        <v>1148.8703068322043</v>
      </c>
      <c r="J678">
        <v>718.54270839599496</v>
      </c>
      <c r="K678">
        <v>976.34395947939595</v>
      </c>
      <c r="L678">
        <v>450.40011145876139</v>
      </c>
      <c r="M678">
        <v>698.21325329534272</v>
      </c>
      <c r="N678">
        <v>850.64625618123659</v>
      </c>
      <c r="O678">
        <v>1081.7658014383196</v>
      </c>
      <c r="P678">
        <v>1070.5815833739423</v>
      </c>
      <c r="Q678">
        <v>923.66702283902714</v>
      </c>
      <c r="R678">
        <v>375.68304385265441</v>
      </c>
      <c r="S678">
        <v>309.58575684246546</v>
      </c>
      <c r="T678">
        <v>524.56460138425393</v>
      </c>
      <c r="U678">
        <v>357.55350279374335</v>
      </c>
      <c r="V678">
        <v>487.44215038392366</v>
      </c>
      <c r="W678">
        <v>514.41954202157922</v>
      </c>
      <c r="X678">
        <v>367.21709507370463</v>
      </c>
      <c r="Y678">
        <v>584.09319781406884</v>
      </c>
      <c r="Z678">
        <v>657.16038007148961</v>
      </c>
      <c r="AA678">
        <v>891.71760639627723</v>
      </c>
      <c r="AB678">
        <v>564.18517073204953</v>
      </c>
      <c r="AC678">
        <v>650.99837922798008</v>
      </c>
      <c r="AD678">
        <v>538.21100681728353</v>
      </c>
      <c r="AE678">
        <v>774.15120034320796</v>
      </c>
      <c r="AF678">
        <v>716.24594631534228</v>
      </c>
      <c r="AG678">
        <v>945.84990804784525</v>
      </c>
      <c r="AI678">
        <v>698.21325329534272</v>
      </c>
    </row>
    <row r="679" spans="2:35" x14ac:dyDescent="0.25">
      <c r="B679" t="s">
        <v>703</v>
      </c>
      <c r="C679">
        <v>211</v>
      </c>
      <c r="D679">
        <v>324.67467028810836</v>
      </c>
      <c r="E679">
        <v>396.95402855087872</v>
      </c>
      <c r="F679">
        <v>409.08521113607378</v>
      </c>
      <c r="G679">
        <v>511.06650944396313</v>
      </c>
      <c r="H679">
        <v>696.5772882277613</v>
      </c>
      <c r="I679">
        <v>674.13971455578167</v>
      </c>
      <c r="J679">
        <v>826.36813974158633</v>
      </c>
      <c r="K679">
        <v>648.39385279942337</v>
      </c>
      <c r="L679">
        <v>881.82656624199024</v>
      </c>
      <c r="M679">
        <v>805.73287643637275</v>
      </c>
      <c r="N679">
        <v>639.86685530407897</v>
      </c>
      <c r="O679">
        <v>1051.0839903626243</v>
      </c>
      <c r="P679">
        <v>452.62639018680471</v>
      </c>
      <c r="Q679">
        <v>510.27930271895355</v>
      </c>
      <c r="R679">
        <v>445.15561380071597</v>
      </c>
      <c r="S679">
        <v>505.19071282985072</v>
      </c>
      <c r="T679">
        <v>621.37520320867577</v>
      </c>
      <c r="U679">
        <v>470.8931266307585</v>
      </c>
      <c r="V679">
        <v>474.458227107742</v>
      </c>
      <c r="W679">
        <v>1029.4058405222436</v>
      </c>
      <c r="X679">
        <v>496.43738582653532</v>
      </c>
      <c r="Y679">
        <v>671.16474732515792</v>
      </c>
      <c r="Z679">
        <v>652.97672690210936</v>
      </c>
      <c r="AA679">
        <v>586.87733280597854</v>
      </c>
      <c r="AB679">
        <v>442.49474486849385</v>
      </c>
      <c r="AC679">
        <v>353.73856183779424</v>
      </c>
      <c r="AD679">
        <v>487.13679802758276</v>
      </c>
      <c r="AE679">
        <v>640.51448358926461</v>
      </c>
      <c r="AF679">
        <v>837.54173759801904</v>
      </c>
      <c r="AG679">
        <v>1214.1540948188265</v>
      </c>
      <c r="AI679">
        <v>805.73287643637275</v>
      </c>
    </row>
    <row r="680" spans="2:35" x14ac:dyDescent="0.25">
      <c r="B680" t="s">
        <v>704</v>
      </c>
      <c r="C680">
        <v>211</v>
      </c>
      <c r="D680">
        <v>245.7263344182698</v>
      </c>
      <c r="E680">
        <v>382.54765166034093</v>
      </c>
      <c r="F680">
        <v>368.4872202273454</v>
      </c>
      <c r="G680">
        <v>374.35133408473718</v>
      </c>
      <c r="H680">
        <v>345.62281483558661</v>
      </c>
      <c r="I680">
        <v>259.22189255016366</v>
      </c>
      <c r="J680">
        <v>260.35716015214592</v>
      </c>
      <c r="K680">
        <v>276.95968455039258</v>
      </c>
      <c r="L680">
        <v>334.91056273915314</v>
      </c>
      <c r="M680">
        <v>1027.8486888906866</v>
      </c>
      <c r="N680">
        <v>1920.3719622711881</v>
      </c>
      <c r="O680">
        <v>2201.7066842026416</v>
      </c>
      <c r="P680">
        <v>2156.0428403716601</v>
      </c>
      <c r="Q680">
        <v>1564.315998012502</v>
      </c>
      <c r="R680">
        <v>1848.6697720209588</v>
      </c>
      <c r="S680">
        <v>1524.307704961346</v>
      </c>
      <c r="T680">
        <v>873.65842103649175</v>
      </c>
      <c r="U680">
        <v>1126.6054634073398</v>
      </c>
      <c r="V680">
        <v>648.711575349756</v>
      </c>
      <c r="W680">
        <v>1012.5864318654852</v>
      </c>
      <c r="X680">
        <v>1672.6050752174851</v>
      </c>
      <c r="Y680">
        <v>2277.9510332035657</v>
      </c>
      <c r="Z680">
        <v>5429.160718420123</v>
      </c>
      <c r="AA680">
        <v>7938.1307207238915</v>
      </c>
      <c r="AB680">
        <v>7182.8959666131932</v>
      </c>
      <c r="AC680">
        <v>5642.4361782352307</v>
      </c>
      <c r="AD680">
        <v>4810.2233426041103</v>
      </c>
      <c r="AE680">
        <v>4288.4801373187947</v>
      </c>
      <c r="AF680">
        <v>4378.9504899596968</v>
      </c>
      <c r="AG680">
        <v>3976.3881369438423</v>
      </c>
      <c r="AI680">
        <v>1027.8486888906866</v>
      </c>
    </row>
    <row r="681" spans="2:35" x14ac:dyDescent="0.25">
      <c r="B681" t="s">
        <v>705</v>
      </c>
      <c r="C681">
        <v>211</v>
      </c>
      <c r="D681">
        <v>211.39361282957208</v>
      </c>
      <c r="E681">
        <v>150.59613536195315</v>
      </c>
      <c r="F681">
        <v>200.53451736385546</v>
      </c>
      <c r="G681">
        <v>347.41777269309546</v>
      </c>
      <c r="H681">
        <v>411.44351075012497</v>
      </c>
      <c r="I681">
        <v>284.56967869920021</v>
      </c>
      <c r="J681">
        <v>389.18185637535981</v>
      </c>
      <c r="K681">
        <v>271.0458052390739</v>
      </c>
      <c r="L681">
        <v>313.00159731892569</v>
      </c>
      <c r="M681">
        <v>264.48737532449854</v>
      </c>
      <c r="N681">
        <v>162.9299274105509</v>
      </c>
      <c r="O681">
        <v>314.99176905590144</v>
      </c>
      <c r="P681">
        <v>417.84716051522645</v>
      </c>
      <c r="Q681">
        <v>628.36987740228062</v>
      </c>
      <c r="R681">
        <v>536.34567890862706</v>
      </c>
      <c r="S681">
        <v>188.57610390717849</v>
      </c>
      <c r="T681">
        <v>213.2404460144848</v>
      </c>
      <c r="U681">
        <v>220.75504605147412</v>
      </c>
      <c r="V681">
        <v>191.88306785089696</v>
      </c>
      <c r="W681">
        <v>169.48157322384188</v>
      </c>
      <c r="X681">
        <v>205.15507187305121</v>
      </c>
      <c r="Y681">
        <v>258.56475913363755</v>
      </c>
      <c r="Z681">
        <v>149.55007479062451</v>
      </c>
      <c r="AA681">
        <v>180.91486631814132</v>
      </c>
      <c r="AB681">
        <v>287.75293459104188</v>
      </c>
      <c r="AC681">
        <v>522.87051295429467</v>
      </c>
      <c r="AD681">
        <v>475.33757057098939</v>
      </c>
      <c r="AE681">
        <v>574.47318256676942</v>
      </c>
      <c r="AF681">
        <v>237.89081531333719</v>
      </c>
      <c r="AG681">
        <v>267.48097161883362</v>
      </c>
      <c r="AI681">
        <v>264.48737532449854</v>
      </c>
    </row>
    <row r="682" spans="2:35" x14ac:dyDescent="0.25">
      <c r="B682" t="s">
        <v>706</v>
      </c>
      <c r="C682">
        <v>211</v>
      </c>
      <c r="D682">
        <v>259.90407499758248</v>
      </c>
      <c r="E682">
        <v>421.73949121994883</v>
      </c>
      <c r="F682">
        <v>620.25536988404224</v>
      </c>
      <c r="G682">
        <v>887.48889070079747</v>
      </c>
      <c r="H682">
        <v>1095.541807489582</v>
      </c>
      <c r="I682">
        <v>1057.273482493812</v>
      </c>
      <c r="J682">
        <v>1735.5101289212719</v>
      </c>
      <c r="K682">
        <v>2767.8291072590055</v>
      </c>
      <c r="L682">
        <v>5338.6108056930661</v>
      </c>
      <c r="M682">
        <v>8298.771062980506</v>
      </c>
      <c r="N682">
        <v>6613.7198086926601</v>
      </c>
      <c r="O682">
        <v>8470.8571506134831</v>
      </c>
      <c r="P682">
        <v>5712.6666718584174</v>
      </c>
      <c r="Q682">
        <v>3301.6462332589222</v>
      </c>
      <c r="R682">
        <v>1903.067268656652</v>
      </c>
      <c r="S682">
        <v>1818.3913300378499</v>
      </c>
      <c r="T682">
        <v>1962.4277725973336</v>
      </c>
      <c r="U682">
        <v>2695.6749867289764</v>
      </c>
      <c r="V682">
        <v>1861.7975184223146</v>
      </c>
      <c r="W682">
        <v>1542.1910205693805</v>
      </c>
      <c r="X682">
        <v>981.23322441258199</v>
      </c>
      <c r="Y682">
        <v>1475.9114465535765</v>
      </c>
      <c r="Z682">
        <v>1223.6094721056791</v>
      </c>
      <c r="AA682">
        <v>1741.5633480887786</v>
      </c>
      <c r="AB682">
        <v>1322.0886914292189</v>
      </c>
      <c r="AC682">
        <v>1244.0546410173245</v>
      </c>
      <c r="AD682">
        <v>1138.0985170831045</v>
      </c>
      <c r="AE682">
        <v>1058.9187161199145</v>
      </c>
      <c r="AF682">
        <v>1144.7004680915318</v>
      </c>
      <c r="AG682">
        <v>1130.4149758883709</v>
      </c>
      <c r="AI682">
        <v>8298.771062980506</v>
      </c>
    </row>
    <row r="683" spans="2:35" x14ac:dyDescent="0.25">
      <c r="B683" t="s">
        <v>707</v>
      </c>
      <c r="C683">
        <v>211</v>
      </c>
      <c r="D683">
        <v>289.96618486133735</v>
      </c>
      <c r="E683">
        <v>398.35436492319252</v>
      </c>
      <c r="F683">
        <v>208.01416210832883</v>
      </c>
      <c r="G683">
        <v>176.39617983438984</v>
      </c>
      <c r="H683">
        <v>142.41833443981022</v>
      </c>
      <c r="I683">
        <v>117.31680648705813</v>
      </c>
      <c r="J683">
        <v>218.80207501352322</v>
      </c>
      <c r="K683">
        <v>269.95730177880614</v>
      </c>
      <c r="L683">
        <v>341.06047225772136</v>
      </c>
      <c r="M683">
        <v>141.63036543156542</v>
      </c>
      <c r="N683">
        <v>155.05041625386013</v>
      </c>
      <c r="O683">
        <v>162.32093336625911</v>
      </c>
      <c r="P683">
        <v>275.45030046546714</v>
      </c>
      <c r="Q683">
        <v>501.4763199883115</v>
      </c>
      <c r="R683">
        <v>679.94210461775242</v>
      </c>
      <c r="S683">
        <v>656.98661394803389</v>
      </c>
      <c r="T683">
        <v>838.11372461267536</v>
      </c>
      <c r="U683">
        <v>1014.6189308256921</v>
      </c>
      <c r="V683">
        <v>1162.893840875098</v>
      </c>
      <c r="W683">
        <v>371.23244238631275</v>
      </c>
      <c r="X683">
        <v>308.40068054833574</v>
      </c>
      <c r="Y683">
        <v>237.12597348277015</v>
      </c>
      <c r="Z683">
        <v>361.64338861099702</v>
      </c>
      <c r="AA683">
        <v>302.65138189365013</v>
      </c>
      <c r="AB683">
        <v>334.28926018176804</v>
      </c>
      <c r="AC683">
        <v>623.01640763256103</v>
      </c>
      <c r="AD683">
        <v>1353.4704076258658</v>
      </c>
      <c r="AE683">
        <v>1882.6478695969656</v>
      </c>
      <c r="AF683">
        <v>2093.4240900971195</v>
      </c>
      <c r="AG683">
        <v>1778.1294962968109</v>
      </c>
      <c r="AI683">
        <v>141.63036543156542</v>
      </c>
    </row>
    <row r="684" spans="2:35" x14ac:dyDescent="0.25">
      <c r="B684" t="s">
        <v>708</v>
      </c>
      <c r="C684">
        <v>211</v>
      </c>
      <c r="D684">
        <v>261.98039938921153</v>
      </c>
      <c r="E684">
        <v>520.27440784812393</v>
      </c>
      <c r="F684">
        <v>308.17600857527748</v>
      </c>
      <c r="G684">
        <v>303.23676248168334</v>
      </c>
      <c r="H684">
        <v>524.94711597856769</v>
      </c>
      <c r="I684">
        <v>494.88228510295386</v>
      </c>
      <c r="J684">
        <v>670.24039361414737</v>
      </c>
      <c r="K684">
        <v>897.84700157537975</v>
      </c>
      <c r="L684">
        <v>1271.6251974853053</v>
      </c>
      <c r="M684">
        <v>1463.7928140665113</v>
      </c>
      <c r="N684">
        <v>2942.016518209784</v>
      </c>
      <c r="O684">
        <v>4297.2350728354195</v>
      </c>
      <c r="P684">
        <v>4622.4513206696574</v>
      </c>
      <c r="Q684">
        <v>3691.6790605000119</v>
      </c>
      <c r="R684">
        <v>6242.1569228423441</v>
      </c>
      <c r="S684">
        <v>3115.6375343479062</v>
      </c>
      <c r="T684">
        <v>3096.1280407129411</v>
      </c>
      <c r="U684">
        <v>2970.0330668023871</v>
      </c>
      <c r="V684">
        <v>3445.3016740330409</v>
      </c>
      <c r="W684">
        <v>4226.8601930172881</v>
      </c>
      <c r="X684">
        <v>2109.9618232141183</v>
      </c>
      <c r="Y684">
        <v>3322.8448240419234</v>
      </c>
      <c r="Z684">
        <v>1927.2910693104363</v>
      </c>
      <c r="AA684">
        <v>2930.7336411336028</v>
      </c>
      <c r="AB684">
        <v>4462.0349433400706</v>
      </c>
      <c r="AC684">
        <v>6078.9638536525845</v>
      </c>
      <c r="AD684">
        <v>8610.9387853558856</v>
      </c>
      <c r="AE684">
        <v>7591.7084099569838</v>
      </c>
      <c r="AF684">
        <v>7471.3478720504909</v>
      </c>
      <c r="AG684">
        <v>12921.413622149452</v>
      </c>
      <c r="AI684">
        <v>1463.7928140665113</v>
      </c>
    </row>
    <row r="685" spans="2:35" x14ac:dyDescent="0.25">
      <c r="B685" t="s">
        <v>709</v>
      </c>
      <c r="C685">
        <v>211</v>
      </c>
      <c r="D685">
        <v>120.84283158405289</v>
      </c>
      <c r="E685">
        <v>108.24517121581771</v>
      </c>
      <c r="F685">
        <v>149.95516031584012</v>
      </c>
      <c r="G685">
        <v>197.90612122871971</v>
      </c>
      <c r="H685">
        <v>214.15991996709488</v>
      </c>
      <c r="I685">
        <v>241.03461194900973</v>
      </c>
      <c r="J685">
        <v>353.30723355410822</v>
      </c>
      <c r="K685">
        <v>209.311695111121</v>
      </c>
      <c r="L685">
        <v>431.29602486461562</v>
      </c>
      <c r="M685">
        <v>442.47038578941846</v>
      </c>
      <c r="N685">
        <v>307.86132224097361</v>
      </c>
      <c r="O685">
        <v>215.9420608860035</v>
      </c>
      <c r="P685">
        <v>227.15523700670792</v>
      </c>
      <c r="Q685">
        <v>173.68369495253449</v>
      </c>
      <c r="R685">
        <v>334.39758490406194</v>
      </c>
      <c r="S685">
        <v>383.24295655201962</v>
      </c>
      <c r="T685">
        <v>466.47596298253842</v>
      </c>
      <c r="U685">
        <v>472.02639183631749</v>
      </c>
      <c r="V685">
        <v>339.44445549297586</v>
      </c>
      <c r="W685">
        <v>751.44205198060752</v>
      </c>
      <c r="X685">
        <v>764.02998852081066</v>
      </c>
      <c r="Y685">
        <v>847.82032924732596</v>
      </c>
      <c r="Z685">
        <v>1187.4631141959517</v>
      </c>
      <c r="AA685">
        <v>1737.722405227875</v>
      </c>
      <c r="AB685">
        <v>2762.5452354195913</v>
      </c>
      <c r="AC685">
        <v>2953.0504143568146</v>
      </c>
      <c r="AD685">
        <v>2563.513688108093</v>
      </c>
      <c r="AE685">
        <v>2519.1521285673239</v>
      </c>
      <c r="AF685">
        <v>5865.8586450867642</v>
      </c>
      <c r="AG685">
        <v>13194.100014141397</v>
      </c>
      <c r="AI685">
        <v>442.47038578941846</v>
      </c>
    </row>
    <row r="686" spans="2:35" x14ac:dyDescent="0.25">
      <c r="B686" t="s">
        <v>710</v>
      </c>
      <c r="C686">
        <v>211</v>
      </c>
      <c r="D686">
        <v>174.95531896371548</v>
      </c>
      <c r="E686">
        <v>179.71078772103897</v>
      </c>
      <c r="F686">
        <v>229.57935108717365</v>
      </c>
      <c r="G686">
        <v>301.08944198303192</v>
      </c>
      <c r="H686">
        <v>127.98777404089108</v>
      </c>
      <c r="I686">
        <v>183.91780850845245</v>
      </c>
      <c r="J686">
        <v>180.71340204896421</v>
      </c>
      <c r="K686">
        <v>412.00034031996171</v>
      </c>
      <c r="L686">
        <v>145.81168919639697</v>
      </c>
      <c r="M686">
        <v>109.80731856730563</v>
      </c>
      <c r="N686">
        <v>112.98059620033087</v>
      </c>
      <c r="O686">
        <v>72.345705269287706</v>
      </c>
      <c r="P686">
        <v>64.7206375218381</v>
      </c>
      <c r="Q686">
        <v>196.31262151541523</v>
      </c>
      <c r="R686">
        <v>159.74721422805038</v>
      </c>
      <c r="S686">
        <v>74.083470201463754</v>
      </c>
      <c r="T686">
        <v>106.81261745480522</v>
      </c>
      <c r="U686">
        <v>111.1021077872482</v>
      </c>
      <c r="V686">
        <v>91.780604629856526</v>
      </c>
      <c r="W686">
        <v>101.64719499160393</v>
      </c>
      <c r="X686">
        <v>121.77884895750611</v>
      </c>
      <c r="Y686">
        <v>99.98879132443534</v>
      </c>
      <c r="Z686">
        <v>99.907735659659295</v>
      </c>
      <c r="AA686">
        <v>64.776221841161501</v>
      </c>
      <c r="AB686">
        <v>70.403757030144945</v>
      </c>
      <c r="AC686">
        <v>55.16023784996802</v>
      </c>
      <c r="AD686">
        <v>37.333863552872494</v>
      </c>
      <c r="AE686">
        <v>22.740385981394873</v>
      </c>
      <c r="AF686">
        <v>17.809850753687765</v>
      </c>
      <c r="AG686">
        <v>20.808051053647862</v>
      </c>
      <c r="AI686">
        <v>109.80731856730563</v>
      </c>
    </row>
    <row r="687" spans="2:35" x14ac:dyDescent="0.25">
      <c r="B687" t="s">
        <v>711</v>
      </c>
      <c r="C687">
        <v>211</v>
      </c>
      <c r="D687">
        <v>196.67624900010193</v>
      </c>
      <c r="E687">
        <v>131.08616651632477</v>
      </c>
      <c r="F687">
        <v>129.08716354376332</v>
      </c>
      <c r="G687">
        <v>214.78733606798318</v>
      </c>
      <c r="H687">
        <v>380.07025459210098</v>
      </c>
      <c r="I687">
        <v>439.28027953390711</v>
      </c>
      <c r="J687">
        <v>328.09006910127579</v>
      </c>
      <c r="K687">
        <v>493.27441689289441</v>
      </c>
      <c r="L687">
        <v>1227.2158805476354</v>
      </c>
      <c r="M687">
        <v>1649.6141615333263</v>
      </c>
      <c r="N687">
        <v>1113.8263671208535</v>
      </c>
      <c r="O687">
        <v>408.56199317256653</v>
      </c>
      <c r="P687">
        <v>842.5762873806442</v>
      </c>
      <c r="Q687">
        <v>835.31276698491308</v>
      </c>
      <c r="R687">
        <v>1118.51951571516</v>
      </c>
      <c r="S687">
        <v>1015.2575028166286</v>
      </c>
      <c r="T687">
        <v>822.73954133149721</v>
      </c>
      <c r="U687">
        <v>755.90618879665863</v>
      </c>
      <c r="V687">
        <v>556.13380611563275</v>
      </c>
      <c r="W687">
        <v>540.48963281276292</v>
      </c>
      <c r="X687">
        <v>775.5989655007221</v>
      </c>
      <c r="Y687">
        <v>1150.6744252553071</v>
      </c>
      <c r="Z687">
        <v>598.58486187829817</v>
      </c>
      <c r="AA687">
        <v>467.58432502159422</v>
      </c>
      <c r="AB687">
        <v>446.80092045975795</v>
      </c>
      <c r="AC687">
        <v>371.46577436491827</v>
      </c>
      <c r="AD687">
        <v>282.39315373752788</v>
      </c>
      <c r="AE687">
        <v>326.51515411672358</v>
      </c>
      <c r="AF687">
        <v>212.92276334838169</v>
      </c>
      <c r="AG687">
        <v>162.70585001777093</v>
      </c>
      <c r="AI687">
        <v>1649.6141615333263</v>
      </c>
    </row>
    <row r="688" spans="2:35" x14ac:dyDescent="0.25">
      <c r="B688" t="s">
        <v>712</v>
      </c>
      <c r="C688">
        <v>211</v>
      </c>
      <c r="D688">
        <v>111.27580161545133</v>
      </c>
      <c r="E688">
        <v>113.57304126091128</v>
      </c>
      <c r="F688">
        <v>197.57396084924343</v>
      </c>
      <c r="G688">
        <v>178.63291376593943</v>
      </c>
      <c r="H688">
        <v>193.422116316629</v>
      </c>
      <c r="I688">
        <v>198.3917645542513</v>
      </c>
      <c r="J688">
        <v>438.14247046322077</v>
      </c>
      <c r="K688">
        <v>639.23550744955355</v>
      </c>
      <c r="L688">
        <v>728.10247891435574</v>
      </c>
      <c r="M688">
        <v>417.38778645446547</v>
      </c>
      <c r="N688">
        <v>352.01423374831035</v>
      </c>
      <c r="O688">
        <v>499.78999863171714</v>
      </c>
      <c r="P688">
        <v>308.94895709315375</v>
      </c>
      <c r="Q688">
        <v>214.16958087410109</v>
      </c>
      <c r="R688">
        <v>457.42191729163085</v>
      </c>
      <c r="S688">
        <v>588.44790283924351</v>
      </c>
      <c r="T688">
        <v>362.11775349002573</v>
      </c>
      <c r="U688">
        <v>324.77706894754772</v>
      </c>
      <c r="V688">
        <v>335.48071512574921</v>
      </c>
      <c r="W688">
        <v>336.82502264214031</v>
      </c>
      <c r="X688">
        <v>151.39151814589516</v>
      </c>
      <c r="Y688">
        <v>189.71354286849848</v>
      </c>
      <c r="Z688">
        <v>128.33754392511887</v>
      </c>
      <c r="AA688">
        <v>143.2840508077127</v>
      </c>
      <c r="AB688">
        <v>90.41862106748593</v>
      </c>
      <c r="AC688">
        <v>113.66044061839686</v>
      </c>
      <c r="AD688">
        <v>75.565656203174768</v>
      </c>
      <c r="AE688">
        <v>97.466913340637248</v>
      </c>
      <c r="AF688">
        <v>125.668763054473</v>
      </c>
      <c r="AG688">
        <v>91.35151592277883</v>
      </c>
      <c r="AI688">
        <v>417.38778645446547</v>
      </c>
    </row>
    <row r="689" spans="2:35" x14ac:dyDescent="0.25">
      <c r="B689" t="s">
        <v>713</v>
      </c>
      <c r="C689">
        <v>211</v>
      </c>
      <c r="D689">
        <v>164.00881490914625</v>
      </c>
      <c r="E689">
        <v>131.27467894144755</v>
      </c>
      <c r="F689">
        <v>95.371696203762653</v>
      </c>
      <c r="G689">
        <v>134.31803550064464</v>
      </c>
      <c r="H689">
        <v>99.874950145240589</v>
      </c>
      <c r="I689">
        <v>90.029437931285713</v>
      </c>
      <c r="J689">
        <v>68.453810613326652</v>
      </c>
      <c r="K689">
        <v>55.418955814735256</v>
      </c>
      <c r="L689">
        <v>65.366119034387125</v>
      </c>
      <c r="M689">
        <v>67.549383366914242</v>
      </c>
      <c r="N689">
        <v>26.962628981847981</v>
      </c>
      <c r="O689">
        <v>15.619380679018018</v>
      </c>
      <c r="P689">
        <v>15.617195290214219</v>
      </c>
      <c r="Q689">
        <v>29.630731218848368</v>
      </c>
      <c r="R689">
        <v>23.73533909770191</v>
      </c>
      <c r="S689">
        <v>17.266536921755851</v>
      </c>
      <c r="T689">
        <v>19.930246542250057</v>
      </c>
      <c r="U689">
        <v>21.08256915485179</v>
      </c>
      <c r="V689">
        <v>11.49792398916555</v>
      </c>
      <c r="W689">
        <v>15.081423339042349</v>
      </c>
      <c r="X689">
        <v>27.999713753290205</v>
      </c>
      <c r="Y689">
        <v>18.345612955248047</v>
      </c>
      <c r="Z689">
        <v>8.6757875768833745</v>
      </c>
      <c r="AA689">
        <v>6.8446050845042903</v>
      </c>
      <c r="AB689">
        <v>5.6606316714884866</v>
      </c>
      <c r="AC689">
        <v>3.426278209321123</v>
      </c>
      <c r="AD689">
        <v>3.3376116107790397</v>
      </c>
      <c r="AE689">
        <v>5.1505186260970905</v>
      </c>
      <c r="AF689">
        <v>3.0582133612367954</v>
      </c>
      <c r="AG689">
        <v>2.1983463500126184</v>
      </c>
      <c r="AI689">
        <v>67.549383366914242</v>
      </c>
    </row>
    <row r="690" spans="2:35" x14ac:dyDescent="0.25">
      <c r="B690" t="s">
        <v>714</v>
      </c>
      <c r="C690">
        <v>211</v>
      </c>
      <c r="D690">
        <v>442.39581010575569</v>
      </c>
      <c r="E690">
        <v>544.82235195548492</v>
      </c>
      <c r="F690">
        <v>287.93991005020899</v>
      </c>
      <c r="G690">
        <v>278.43453189714813</v>
      </c>
      <c r="H690">
        <v>208.65382683981915</v>
      </c>
      <c r="I690">
        <v>190.85390983999883</v>
      </c>
      <c r="J690">
        <v>212.99610639573726</v>
      </c>
      <c r="K690">
        <v>87.579876038568344</v>
      </c>
      <c r="L690">
        <v>81.296370042370796</v>
      </c>
      <c r="M690">
        <v>71.043829359310593</v>
      </c>
      <c r="N690">
        <v>52.939713720630827</v>
      </c>
      <c r="O690">
        <v>60.914033007711311</v>
      </c>
      <c r="P690">
        <v>86.586778289346682</v>
      </c>
      <c r="Q690">
        <v>86.228850413375895</v>
      </c>
      <c r="R690">
        <v>78.10050923158343</v>
      </c>
      <c r="S690">
        <v>71.727351776476425</v>
      </c>
      <c r="T690">
        <v>131.49627604031087</v>
      </c>
      <c r="U690">
        <v>319.65058020412738</v>
      </c>
      <c r="V690">
        <v>527.44643640601373</v>
      </c>
      <c r="W690">
        <v>797.94497219732477</v>
      </c>
      <c r="X690">
        <v>864.10388815861756</v>
      </c>
      <c r="Y690">
        <v>1226.6670346352926</v>
      </c>
      <c r="Z690">
        <v>906.32287732088184</v>
      </c>
      <c r="AA690">
        <v>841.18930311866268</v>
      </c>
      <c r="AB690">
        <v>774.60553203865777</v>
      </c>
      <c r="AC690">
        <v>1011.2375867335487</v>
      </c>
      <c r="AD690">
        <v>1200.2968959274947</v>
      </c>
      <c r="AE690">
        <v>519.3297639065263</v>
      </c>
      <c r="AF690">
        <v>376.17364845799705</v>
      </c>
      <c r="AG690">
        <v>397.04830986264597</v>
      </c>
      <c r="AI690">
        <v>71.043829359310593</v>
      </c>
    </row>
    <row r="691" spans="2:35" x14ac:dyDescent="0.25">
      <c r="B691" t="s">
        <v>715</v>
      </c>
      <c r="C691">
        <v>211</v>
      </c>
      <c r="D691">
        <v>154.84910524987859</v>
      </c>
      <c r="E691">
        <v>130.28992765916098</v>
      </c>
      <c r="F691">
        <v>96.589220289447383</v>
      </c>
      <c r="G691">
        <v>87.604257702872701</v>
      </c>
      <c r="H691">
        <v>108.57608208228271</v>
      </c>
      <c r="I691">
        <v>80.940206109284929</v>
      </c>
      <c r="J691">
        <v>83.391602673478857</v>
      </c>
      <c r="K691">
        <v>78.088117259063168</v>
      </c>
      <c r="L691">
        <v>102.81138240684071</v>
      </c>
      <c r="M691">
        <v>40.276792643638991</v>
      </c>
      <c r="N691">
        <v>45.678330503679092</v>
      </c>
      <c r="O691">
        <v>68.155144447632608</v>
      </c>
      <c r="P691">
        <v>84.196612706400813</v>
      </c>
      <c r="Q691">
        <v>111.06103019634874</v>
      </c>
      <c r="R691">
        <v>108.97163824899674</v>
      </c>
      <c r="S691">
        <v>73.313670567144101</v>
      </c>
      <c r="T691">
        <v>67.309937037111226</v>
      </c>
      <c r="U691">
        <v>48.83211720332244</v>
      </c>
      <c r="V691">
        <v>68.492701407740057</v>
      </c>
      <c r="W691">
        <v>89.889301668660806</v>
      </c>
      <c r="X691">
        <v>170.34684135291482</v>
      </c>
      <c r="Y691">
        <v>170.87610850669969</v>
      </c>
      <c r="Z691">
        <v>200.35773893291443</v>
      </c>
      <c r="AA691">
        <v>287.43066646607883</v>
      </c>
      <c r="AB691">
        <v>163.95145438518875</v>
      </c>
      <c r="AC691">
        <v>203.84860610812012</v>
      </c>
      <c r="AD691">
        <v>255.34965738309648</v>
      </c>
      <c r="AE691">
        <v>274.9119947599296</v>
      </c>
      <c r="AF691">
        <v>385.2359800626478</v>
      </c>
      <c r="AG691">
        <v>327.44971889059502</v>
      </c>
      <c r="AI691">
        <v>40.276792643638991</v>
      </c>
    </row>
    <row r="692" spans="2:35" x14ac:dyDescent="0.25">
      <c r="B692" t="s">
        <v>716</v>
      </c>
      <c r="C692">
        <v>211</v>
      </c>
      <c r="D692">
        <v>108.23317303724895</v>
      </c>
      <c r="E692">
        <v>105.85679060636569</v>
      </c>
      <c r="F692">
        <v>106.24126506414513</v>
      </c>
      <c r="G692">
        <v>170.32828521166252</v>
      </c>
      <c r="H692">
        <v>188.34125552421972</v>
      </c>
      <c r="I692">
        <v>133.49621024836318</v>
      </c>
      <c r="J692">
        <v>60.92767154789825</v>
      </c>
      <c r="K692">
        <v>52.834936578367611</v>
      </c>
      <c r="L692">
        <v>58.411073443785661</v>
      </c>
      <c r="M692">
        <v>54.801547176061483</v>
      </c>
      <c r="N692">
        <v>45.380319433152692</v>
      </c>
      <c r="O692">
        <v>38.739691348420259</v>
      </c>
      <c r="P692">
        <v>20.130360463114222</v>
      </c>
      <c r="Q692">
        <v>8.4457758801783509</v>
      </c>
      <c r="R692">
        <v>7.7896004116223256</v>
      </c>
      <c r="S692">
        <v>10.077004750724765</v>
      </c>
      <c r="T692">
        <v>7.2285667692693121</v>
      </c>
      <c r="U692">
        <v>10.875363346323532</v>
      </c>
      <c r="V692">
        <v>13.72865137544669</v>
      </c>
      <c r="W692">
        <v>8.5611277497555882</v>
      </c>
      <c r="X692">
        <v>17.087603907158865</v>
      </c>
      <c r="Y692">
        <v>7.9510478345908755</v>
      </c>
      <c r="Z692">
        <v>4.6341581489811947</v>
      </c>
      <c r="AA692">
        <v>8.0016912821493236</v>
      </c>
      <c r="AB692">
        <v>20.478307707570398</v>
      </c>
      <c r="AC692">
        <v>16.388034806741079</v>
      </c>
      <c r="AD692">
        <v>12.955895662207295</v>
      </c>
      <c r="AE692">
        <v>16.484232830327311</v>
      </c>
      <c r="AF692">
        <v>31.998660162301512</v>
      </c>
      <c r="AG692">
        <v>44.694670286509357</v>
      </c>
      <c r="AI692">
        <v>54.801547176061483</v>
      </c>
    </row>
    <row r="693" spans="2:35" x14ac:dyDescent="0.25">
      <c r="B693" t="s">
        <v>717</v>
      </c>
      <c r="C693">
        <v>211</v>
      </c>
      <c r="D693">
        <v>136.72546172710304</v>
      </c>
      <c r="E693">
        <v>95.817292130530078</v>
      </c>
      <c r="F693">
        <v>96.61776400880413</v>
      </c>
      <c r="G693">
        <v>144.64573587094179</v>
      </c>
      <c r="H693">
        <v>75.817209063360082</v>
      </c>
      <c r="I693">
        <v>89.913112714728726</v>
      </c>
      <c r="J693">
        <v>98.403459069266702</v>
      </c>
      <c r="K693">
        <v>82.816532898086365</v>
      </c>
      <c r="L693">
        <v>64.13386920097382</v>
      </c>
      <c r="M693">
        <v>41.158063382893054</v>
      </c>
      <c r="N693">
        <v>47.530762721313707</v>
      </c>
      <c r="O693">
        <v>42.423245684093814</v>
      </c>
      <c r="P693">
        <v>35.739506125425642</v>
      </c>
      <c r="Q693">
        <v>42.895032870531338</v>
      </c>
      <c r="R693">
        <v>28.252442481711391</v>
      </c>
      <c r="S693">
        <v>44.288412948081287</v>
      </c>
      <c r="T693">
        <v>34.618945637755068</v>
      </c>
      <c r="U693">
        <v>47.603555218412801</v>
      </c>
      <c r="V693">
        <v>77.689522391854396</v>
      </c>
      <c r="W693">
        <v>176.41360976623415</v>
      </c>
      <c r="X693">
        <v>236.33716047440433</v>
      </c>
      <c r="Y693">
        <v>106.95499640899143</v>
      </c>
      <c r="Z693">
        <v>123.56719939380085</v>
      </c>
      <c r="AA693">
        <v>329.12119439178912</v>
      </c>
      <c r="AB693">
        <v>196.32383778489478</v>
      </c>
      <c r="AC693">
        <v>324.75309460295443</v>
      </c>
      <c r="AD693">
        <v>566.66475714310309</v>
      </c>
      <c r="AE693">
        <v>1159.9973708591997</v>
      </c>
      <c r="AF693">
        <v>561.67587337070711</v>
      </c>
      <c r="AG693">
        <v>757.86732499831226</v>
      </c>
      <c r="AI693">
        <v>41.158063382893054</v>
      </c>
    </row>
    <row r="694" spans="2:35" x14ac:dyDescent="0.25">
      <c r="B694" t="s">
        <v>718</v>
      </c>
      <c r="C694">
        <v>211</v>
      </c>
      <c r="D694">
        <v>296.04241972863269</v>
      </c>
      <c r="E694">
        <v>513.82682873107069</v>
      </c>
      <c r="F694">
        <v>664.37204637515981</v>
      </c>
      <c r="G694">
        <v>496.55647306007353</v>
      </c>
      <c r="H694">
        <v>688.04122965482327</v>
      </c>
      <c r="I694">
        <v>612.6397276306833</v>
      </c>
      <c r="J694">
        <v>1194.5563159098788</v>
      </c>
      <c r="K694">
        <v>2174.0734124939868</v>
      </c>
      <c r="L694">
        <v>2504.1864839487394</v>
      </c>
      <c r="M694">
        <v>3725.0977621873371</v>
      </c>
      <c r="N694">
        <v>3069.6962543095187</v>
      </c>
      <c r="O694">
        <v>3178.3953812084033</v>
      </c>
      <c r="P694">
        <v>4032.140799969915</v>
      </c>
      <c r="Q694">
        <v>10731.742606754444</v>
      </c>
      <c r="R694">
        <v>11240.904573230824</v>
      </c>
      <c r="S694">
        <v>7577.5118417602407</v>
      </c>
      <c r="T694">
        <v>6249.0648042788162</v>
      </c>
      <c r="U694">
        <v>7985.1634368329242</v>
      </c>
      <c r="V694">
        <v>10928.61519184713</v>
      </c>
      <c r="W694">
        <v>8583.8455427824229</v>
      </c>
      <c r="X694">
        <v>9563.8384840877698</v>
      </c>
      <c r="Y694">
        <v>8283.3615154428426</v>
      </c>
      <c r="Z694">
        <v>9143.7148581154179</v>
      </c>
      <c r="AA694">
        <v>10209.120868405229</v>
      </c>
      <c r="AB694">
        <v>10732.74276975931</v>
      </c>
      <c r="AC694">
        <v>12479.168487919807</v>
      </c>
      <c r="AD694">
        <v>24685.314392531862</v>
      </c>
      <c r="AE694">
        <v>18533.700543341165</v>
      </c>
      <c r="AF694">
        <v>16166.876967324646</v>
      </c>
      <c r="AG694">
        <v>24817.532425839807</v>
      </c>
      <c r="AI694">
        <v>3725.0977621873371</v>
      </c>
    </row>
    <row r="695" spans="2:35" x14ac:dyDescent="0.25">
      <c r="B695" t="s">
        <v>719</v>
      </c>
      <c r="C695">
        <v>211</v>
      </c>
      <c r="D695">
        <v>276.28932771130883</v>
      </c>
      <c r="E695">
        <v>521.49636577340732</v>
      </c>
      <c r="F695">
        <v>580.05588381481914</v>
      </c>
      <c r="G695">
        <v>815.69526119638067</v>
      </c>
      <c r="H695">
        <v>2798.0382736321044</v>
      </c>
      <c r="I695">
        <v>5865.1467380238128</v>
      </c>
      <c r="J695">
        <v>5603.7558322642308</v>
      </c>
      <c r="K695">
        <v>5317.6632230437453</v>
      </c>
      <c r="L695">
        <v>2984.0647890134469</v>
      </c>
      <c r="M695">
        <v>4433.9214162754333</v>
      </c>
      <c r="N695">
        <v>10658.058238353484</v>
      </c>
      <c r="O695">
        <v>7899.6621469808597</v>
      </c>
      <c r="P695">
        <v>16838.799885398563</v>
      </c>
      <c r="Q695">
        <v>31532.210989842293</v>
      </c>
      <c r="R695">
        <v>44673.429949699363</v>
      </c>
      <c r="S695">
        <v>51408.988836232689</v>
      </c>
      <c r="T695">
        <v>40234.09908053853</v>
      </c>
      <c r="U695">
        <v>29364.054952929262</v>
      </c>
      <c r="V695">
        <v>53951.019396097035</v>
      </c>
      <c r="W695">
        <v>100453.17106127873</v>
      </c>
      <c r="X695">
        <v>174753.46820297957</v>
      </c>
      <c r="Y695">
        <v>214928.37892896563</v>
      </c>
      <c r="Z695">
        <v>218788.74515103066</v>
      </c>
      <c r="AA695">
        <v>233297.66245203771</v>
      </c>
      <c r="AB695">
        <v>196832.0190259683</v>
      </c>
      <c r="AC695">
        <v>134799.05641085666</v>
      </c>
      <c r="AD695">
        <v>138853.24478477775</v>
      </c>
      <c r="AE695">
        <v>133347.39521949799</v>
      </c>
      <c r="AF695">
        <v>66052.648911275188</v>
      </c>
      <c r="AG695">
        <v>256816.46389357775</v>
      </c>
      <c r="AI695">
        <v>4433.9214162754333</v>
      </c>
    </row>
    <row r="696" spans="2:35" x14ac:dyDescent="0.25">
      <c r="B696" t="s">
        <v>720</v>
      </c>
      <c r="C696">
        <v>211</v>
      </c>
      <c r="D696">
        <v>241.11657020920339</v>
      </c>
      <c r="E696">
        <v>255.06930429075908</v>
      </c>
      <c r="F696">
        <v>138.79413168799164</v>
      </c>
      <c r="G696">
        <v>118.58562933989525</v>
      </c>
      <c r="H696">
        <v>70.879692443826016</v>
      </c>
      <c r="I696">
        <v>92.011685937429561</v>
      </c>
      <c r="J696">
        <v>111.41784365244033</v>
      </c>
      <c r="K696">
        <v>273.68792295534752</v>
      </c>
      <c r="L696">
        <v>201.98741570550447</v>
      </c>
      <c r="M696">
        <v>238.11258948574317</v>
      </c>
      <c r="N696">
        <v>99.694668035022559</v>
      </c>
      <c r="O696">
        <v>194.27940895400781</v>
      </c>
      <c r="P696">
        <v>185.78417655470815</v>
      </c>
      <c r="Q696">
        <v>221.23218084716012</v>
      </c>
      <c r="R696">
        <v>310.79885150728694</v>
      </c>
      <c r="S696">
        <v>298.30290155327901</v>
      </c>
      <c r="T696">
        <v>363.11193312130143</v>
      </c>
      <c r="U696">
        <v>372.53728704708845</v>
      </c>
      <c r="V696">
        <v>203.92515528669185</v>
      </c>
      <c r="W696">
        <v>121.009349278868</v>
      </c>
      <c r="X696">
        <v>140.66247361791977</v>
      </c>
      <c r="Y696">
        <v>132.78374624390429</v>
      </c>
      <c r="Z696">
        <v>104.51955828900468</v>
      </c>
      <c r="AA696">
        <v>91.187828860841606</v>
      </c>
      <c r="AB696">
        <v>124.61674106106344</v>
      </c>
      <c r="AC696">
        <v>128.4940478612308</v>
      </c>
      <c r="AD696">
        <v>207.99480644008645</v>
      </c>
      <c r="AE696">
        <v>133.16023961391707</v>
      </c>
      <c r="AF696">
        <v>195.03617450447456</v>
      </c>
      <c r="AG696">
        <v>191.41664680335464</v>
      </c>
      <c r="AI696">
        <v>238.11258948574317</v>
      </c>
    </row>
    <row r="697" spans="2:35" x14ac:dyDescent="0.25">
      <c r="B697" t="s">
        <v>721</v>
      </c>
      <c r="C697">
        <v>211</v>
      </c>
      <c r="D697">
        <v>92.21860237383973</v>
      </c>
      <c r="E697">
        <v>63.878431202866992</v>
      </c>
      <c r="F697">
        <v>87.95486782180302</v>
      </c>
      <c r="G697">
        <v>146.82438657679089</v>
      </c>
      <c r="H697">
        <v>207.90808442393177</v>
      </c>
      <c r="I697">
        <v>223.62901793213194</v>
      </c>
      <c r="J697">
        <v>306.06332082626921</v>
      </c>
      <c r="K697">
        <v>430.85488444983775</v>
      </c>
      <c r="L697">
        <v>361.37538653482807</v>
      </c>
      <c r="M697">
        <v>340.83439734691552</v>
      </c>
      <c r="N697">
        <v>811.7818392473755</v>
      </c>
      <c r="O697">
        <v>1435.3645453031374</v>
      </c>
      <c r="P697">
        <v>747.13779341498321</v>
      </c>
      <c r="Q697">
        <v>1011.4672051748926</v>
      </c>
      <c r="R697">
        <v>786.68541718883444</v>
      </c>
      <c r="S697">
        <v>886.77960521021635</v>
      </c>
      <c r="T697">
        <v>2363.4629626549749</v>
      </c>
      <c r="U697">
        <v>3075.3559836548748</v>
      </c>
      <c r="V697">
        <v>3987.4609776052412</v>
      </c>
      <c r="W697">
        <v>6097.2463412367943</v>
      </c>
      <c r="X697">
        <v>7419.1981538952259</v>
      </c>
      <c r="Y697">
        <v>12566.14032658575</v>
      </c>
      <c r="Z697">
        <v>7488.4246702054179</v>
      </c>
      <c r="AA697">
        <v>6717.5372509161925</v>
      </c>
      <c r="AB697">
        <v>8568.2120496018124</v>
      </c>
      <c r="AC697">
        <v>8745.353102144627</v>
      </c>
      <c r="AD697">
        <v>6062.4084302189485</v>
      </c>
      <c r="AE697">
        <v>4306.7665201153586</v>
      </c>
      <c r="AF697">
        <v>4266.4556155293549</v>
      </c>
      <c r="AG697">
        <v>4247.0597455064362</v>
      </c>
      <c r="AI697">
        <v>340.83439734691552</v>
      </c>
    </row>
    <row r="698" spans="2:35" x14ac:dyDescent="0.25">
      <c r="B698" t="s">
        <v>722</v>
      </c>
      <c r="C698">
        <v>211</v>
      </c>
      <c r="D698">
        <v>188.46254591099409</v>
      </c>
      <c r="E698">
        <v>280.40218279236916</v>
      </c>
      <c r="F698">
        <v>256.69293207584104</v>
      </c>
      <c r="G698">
        <v>237.2617459818982</v>
      </c>
      <c r="H698">
        <v>204.34750096412776</v>
      </c>
      <c r="I698">
        <v>221.62772387908441</v>
      </c>
      <c r="J698">
        <v>263.59317134630328</v>
      </c>
      <c r="K698">
        <v>152.48508600236238</v>
      </c>
      <c r="L698">
        <v>156.68237558626268</v>
      </c>
      <c r="M698">
        <v>111.8612948246345</v>
      </c>
      <c r="N698">
        <v>126.37674276134173</v>
      </c>
      <c r="O698">
        <v>110.51948950026284</v>
      </c>
      <c r="P698">
        <v>78.726844980595118</v>
      </c>
      <c r="Q698">
        <v>53.201201118030497</v>
      </c>
      <c r="R698">
        <v>64.3350798988522</v>
      </c>
      <c r="S698">
        <v>70.7745751685096</v>
      </c>
      <c r="T698">
        <v>44.163543027628741</v>
      </c>
      <c r="U698">
        <v>27.87950047730985</v>
      </c>
      <c r="V698">
        <v>20.076393584547681</v>
      </c>
      <c r="W698">
        <v>11.559218883074371</v>
      </c>
      <c r="X698">
        <v>4.6999656606011033</v>
      </c>
      <c r="Y698">
        <v>4.2534563407336021</v>
      </c>
      <c r="Z698">
        <v>2.5859077238795227</v>
      </c>
      <c r="AA698">
        <v>2.827878314952136</v>
      </c>
      <c r="AB698">
        <v>2.8928098160153444</v>
      </c>
      <c r="AC698">
        <v>5.079557717122861</v>
      </c>
      <c r="AD698">
        <v>6.8724609615105159</v>
      </c>
      <c r="AE698">
        <v>10.924078154995907</v>
      </c>
      <c r="AF698">
        <v>14.325310591414512</v>
      </c>
      <c r="AG698">
        <v>12.746777873457081</v>
      </c>
      <c r="AI698">
        <v>111.8612948246345</v>
      </c>
    </row>
    <row r="699" spans="2:35" x14ac:dyDescent="0.25">
      <c r="B699" t="s">
        <v>723</v>
      </c>
      <c r="C699">
        <v>211</v>
      </c>
      <c r="D699">
        <v>105.69848172524151</v>
      </c>
      <c r="E699">
        <v>113.00516264895136</v>
      </c>
      <c r="F699">
        <v>84.637043610152716</v>
      </c>
      <c r="G699">
        <v>66.992580434049572</v>
      </c>
      <c r="H699">
        <v>70.23109109369895</v>
      </c>
      <c r="I699">
        <v>98.053469395901402</v>
      </c>
      <c r="J699">
        <v>153.54121696304369</v>
      </c>
      <c r="K699">
        <v>205.93378670163395</v>
      </c>
      <c r="L699">
        <v>223.78726733719566</v>
      </c>
      <c r="M699">
        <v>297.32906782861807</v>
      </c>
      <c r="N699">
        <v>266.29516163099339</v>
      </c>
      <c r="O699">
        <v>268.76305746671386</v>
      </c>
      <c r="P699">
        <v>273.05498559081769</v>
      </c>
      <c r="Q699">
        <v>136.04008404446878</v>
      </c>
      <c r="R699">
        <v>174.08477455694864</v>
      </c>
      <c r="S699">
        <v>156.43268933721558</v>
      </c>
      <c r="T699">
        <v>166.91200665089136</v>
      </c>
      <c r="U699">
        <v>135.67189671254053</v>
      </c>
      <c r="V699">
        <v>311.87519307522211</v>
      </c>
      <c r="W699">
        <v>324.22734208046131</v>
      </c>
      <c r="X699">
        <v>330.23009976666998</v>
      </c>
      <c r="Y699">
        <v>278.93885101315374</v>
      </c>
      <c r="Z699">
        <v>401.13874693867092</v>
      </c>
      <c r="AA699">
        <v>293.02749196251375</v>
      </c>
      <c r="AB699">
        <v>204.58996487443113</v>
      </c>
      <c r="AC699">
        <v>172.49525946884683</v>
      </c>
      <c r="AD699">
        <v>372.26363119973922</v>
      </c>
      <c r="AE699">
        <v>535.80666553563594</v>
      </c>
      <c r="AF699">
        <v>631.08370767205724</v>
      </c>
      <c r="AG699">
        <v>669.74215768572606</v>
      </c>
      <c r="AI699">
        <v>297.32906782861807</v>
      </c>
    </row>
    <row r="700" spans="2:35" x14ac:dyDescent="0.25">
      <c r="B700" t="s">
        <v>724</v>
      </c>
      <c r="C700">
        <v>211</v>
      </c>
      <c r="D700">
        <v>386.1592879180605</v>
      </c>
      <c r="E700">
        <v>688.09847320941071</v>
      </c>
      <c r="F700">
        <v>628.52059604073679</v>
      </c>
      <c r="G700">
        <v>500.32799377697626</v>
      </c>
      <c r="H700">
        <v>529.72441365321356</v>
      </c>
      <c r="I700">
        <v>1540.7575484748359</v>
      </c>
      <c r="J700">
        <v>1106.0547979890812</v>
      </c>
      <c r="K700">
        <v>2210.768170793338</v>
      </c>
      <c r="L700">
        <v>2865.3890230873703</v>
      </c>
      <c r="M700">
        <v>1922.2978095300668</v>
      </c>
      <c r="N700">
        <v>1938.5756339913762</v>
      </c>
      <c r="O700">
        <v>1610.0491718439446</v>
      </c>
      <c r="P700">
        <v>1163.9501800750661</v>
      </c>
      <c r="Q700">
        <v>2122.5676454637091</v>
      </c>
      <c r="R700">
        <v>1033.9723494816944</v>
      </c>
      <c r="S700">
        <v>1141.2957723212137</v>
      </c>
      <c r="T700">
        <v>630.50175269348472</v>
      </c>
      <c r="U700">
        <v>395.03408208262135</v>
      </c>
      <c r="V700">
        <v>372.82503320062506</v>
      </c>
      <c r="W700">
        <v>203.35424360310211</v>
      </c>
      <c r="X700">
        <v>181.49109229822059</v>
      </c>
      <c r="Y700">
        <v>132.3048986958363</v>
      </c>
      <c r="Z700">
        <v>77.325814203939316</v>
      </c>
      <c r="AA700">
        <v>63.458290226186897</v>
      </c>
      <c r="AB700">
        <v>35.989746026828314</v>
      </c>
      <c r="AC700">
        <v>31.414332414346209</v>
      </c>
      <c r="AD700">
        <v>82.829569684356272</v>
      </c>
      <c r="AE700">
        <v>74.366566856817812</v>
      </c>
      <c r="AF700">
        <v>129.07556139739324</v>
      </c>
      <c r="AG700">
        <v>106.85482364066431</v>
      </c>
      <c r="AI700">
        <v>1922.2978095300668</v>
      </c>
    </row>
    <row r="701" spans="2:35" x14ac:dyDescent="0.25">
      <c r="B701" t="s">
        <v>725</v>
      </c>
      <c r="C701">
        <v>211</v>
      </c>
      <c r="D701">
        <v>140.22584618252225</v>
      </c>
      <c r="E701">
        <v>71.677701538806687</v>
      </c>
      <c r="F701">
        <v>25.873684662708587</v>
      </c>
      <c r="G701">
        <v>19.01860873802833</v>
      </c>
      <c r="H701">
        <v>9.5510162335314952</v>
      </c>
      <c r="I701">
        <v>7.5717255904739211</v>
      </c>
      <c r="J701">
        <v>6.6901867046488119</v>
      </c>
      <c r="K701">
        <v>6.2121983870713606</v>
      </c>
      <c r="L701">
        <v>4.7651470382148213</v>
      </c>
      <c r="M701">
        <v>5.7028259167475044</v>
      </c>
      <c r="N701">
        <v>3.9420339622170055</v>
      </c>
      <c r="O701">
        <v>2.9557235456700908</v>
      </c>
      <c r="P701">
        <v>2.72914347430787</v>
      </c>
      <c r="Q701">
        <v>2.4215298078091338</v>
      </c>
      <c r="R701">
        <v>2.1470436200640517</v>
      </c>
      <c r="S701">
        <v>1.798571014512887</v>
      </c>
      <c r="T701">
        <v>2.2098713821998661</v>
      </c>
      <c r="U701">
        <v>5.0272013701871687</v>
      </c>
      <c r="V701">
        <v>5.576150379926176</v>
      </c>
      <c r="W701">
        <v>4.5292628519446767</v>
      </c>
      <c r="X701">
        <v>5.4318425736682681</v>
      </c>
      <c r="Y701">
        <v>9.5492733703961683</v>
      </c>
      <c r="Z701">
        <v>11.637890582063116</v>
      </c>
      <c r="AA701">
        <v>11.133296731198749</v>
      </c>
      <c r="AB701">
        <v>13.47101252103189</v>
      </c>
      <c r="AC701">
        <v>14.468148770128471</v>
      </c>
      <c r="AD701">
        <v>19.898552750402292</v>
      </c>
      <c r="AE701">
        <v>12.594277655548122</v>
      </c>
      <c r="AF701">
        <v>10.684475017413474</v>
      </c>
      <c r="AG701">
        <v>12.181157295792143</v>
      </c>
      <c r="AI701">
        <v>5.7028259167475044</v>
      </c>
    </row>
    <row r="702" spans="2:35" x14ac:dyDescent="0.25">
      <c r="B702" t="s">
        <v>726</v>
      </c>
      <c r="C702">
        <v>211</v>
      </c>
      <c r="D702">
        <v>253.00136535074193</v>
      </c>
      <c r="E702">
        <v>220.17243076677653</v>
      </c>
      <c r="F702">
        <v>225.48326703533647</v>
      </c>
      <c r="G702">
        <v>109.18317112204221</v>
      </c>
      <c r="H702">
        <v>124.90095525378007</v>
      </c>
      <c r="I702">
        <v>113.71160168684838</v>
      </c>
      <c r="J702">
        <v>81.526105067427622</v>
      </c>
      <c r="K702">
        <v>35.830044729088875</v>
      </c>
      <c r="L702">
        <v>54.758769961047626</v>
      </c>
      <c r="M702">
        <v>58.226384516314354</v>
      </c>
      <c r="N702">
        <v>47.614478053715729</v>
      </c>
      <c r="O702">
        <v>51.648463089980936</v>
      </c>
      <c r="P702">
        <v>30.919797120011928</v>
      </c>
      <c r="Q702">
        <v>38.571064613058695</v>
      </c>
      <c r="R702">
        <v>65.734294150184212</v>
      </c>
      <c r="S702">
        <v>41.72245200888365</v>
      </c>
      <c r="T702">
        <v>28.162750709084808</v>
      </c>
      <c r="U702">
        <v>39.137817755298904</v>
      </c>
      <c r="V702">
        <v>19.347479826190686</v>
      </c>
      <c r="W702">
        <v>18.449098974085956</v>
      </c>
      <c r="X702">
        <v>30.151200815441523</v>
      </c>
      <c r="Y702">
        <v>33.040613739076107</v>
      </c>
      <c r="Z702">
        <v>19.80952706664193</v>
      </c>
      <c r="AA702">
        <v>21.61166442356857</v>
      </c>
      <c r="AB702">
        <v>12.366816391758489</v>
      </c>
      <c r="AC702">
        <v>12.055491292421836</v>
      </c>
      <c r="AD702">
        <v>18.176315250025933</v>
      </c>
      <c r="AE702">
        <v>13.707318124801363</v>
      </c>
      <c r="AF702">
        <v>12.686639563515305</v>
      </c>
      <c r="AG702">
        <v>10.880094264290692</v>
      </c>
      <c r="AI702">
        <v>58.226384516314354</v>
      </c>
    </row>
    <row r="703" spans="2:35" x14ac:dyDescent="0.25">
      <c r="B703" t="s">
        <v>727</v>
      </c>
      <c r="C703">
        <v>211</v>
      </c>
      <c r="D703">
        <v>221.54534937650547</v>
      </c>
      <c r="E703">
        <v>244.25877307537641</v>
      </c>
      <c r="F703">
        <v>157.81447413855574</v>
      </c>
      <c r="G703">
        <v>102.95496345424768</v>
      </c>
      <c r="H703">
        <v>187.37308782211576</v>
      </c>
      <c r="I703">
        <v>356.35446192775788</v>
      </c>
      <c r="J703">
        <v>180.38042414696989</v>
      </c>
      <c r="K703">
        <v>160.49753307441901</v>
      </c>
      <c r="L703">
        <v>160.81255725115736</v>
      </c>
      <c r="M703">
        <v>111.93981830598167</v>
      </c>
      <c r="N703">
        <v>140.65368393183402</v>
      </c>
      <c r="O703">
        <v>70.773103532145825</v>
      </c>
      <c r="P703">
        <v>69.225789588362261</v>
      </c>
      <c r="Q703">
        <v>63.743383818603711</v>
      </c>
      <c r="R703">
        <v>70.784793963193053</v>
      </c>
      <c r="S703">
        <v>70.865498666557272</v>
      </c>
      <c r="T703">
        <v>131.35846785494886</v>
      </c>
      <c r="U703">
        <v>259.75689371008531</v>
      </c>
      <c r="V703">
        <v>303.91833280293912</v>
      </c>
      <c r="W703">
        <v>191.01782218487074</v>
      </c>
      <c r="X703">
        <v>266.02377838230757</v>
      </c>
      <c r="Y703">
        <v>436.83518047580128</v>
      </c>
      <c r="Z703">
        <v>347.56362126314218</v>
      </c>
      <c r="AA703">
        <v>216.53542723051356</v>
      </c>
      <c r="AB703">
        <v>178.54767856530236</v>
      </c>
      <c r="AC703">
        <v>184.89676470979722</v>
      </c>
      <c r="AD703">
        <v>169.82944678015562</v>
      </c>
      <c r="AE703">
        <v>237.25862541414361</v>
      </c>
      <c r="AF703">
        <v>263.81030211341113</v>
      </c>
      <c r="AG703">
        <v>308.0286480007162</v>
      </c>
      <c r="AI703">
        <v>111.93981830598167</v>
      </c>
    </row>
    <row r="704" spans="2:35" x14ac:dyDescent="0.25">
      <c r="B704" t="s">
        <v>728</v>
      </c>
      <c r="C704">
        <v>211</v>
      </c>
      <c r="D704">
        <v>353.83650303774834</v>
      </c>
      <c r="E704">
        <v>339.40746814167255</v>
      </c>
      <c r="F704">
        <v>288.14318689123138</v>
      </c>
      <c r="G704">
        <v>387.49101087912521</v>
      </c>
      <c r="H704">
        <v>437.89912679614451</v>
      </c>
      <c r="I704">
        <v>509.45513711479646</v>
      </c>
      <c r="J704">
        <v>373.33719687346144</v>
      </c>
      <c r="K704">
        <v>514.87323284875151</v>
      </c>
      <c r="L704">
        <v>617.19760249374633</v>
      </c>
      <c r="M704">
        <v>720.45065583840812</v>
      </c>
      <c r="N704">
        <v>456.6317279041603</v>
      </c>
      <c r="O704">
        <v>551.78941028446479</v>
      </c>
      <c r="P704">
        <v>606.78518620066461</v>
      </c>
      <c r="Q704">
        <v>395.06039227665724</v>
      </c>
      <c r="R704">
        <v>513.65033254138018</v>
      </c>
      <c r="S704">
        <v>910.78696908538598</v>
      </c>
      <c r="T704">
        <v>557.09027411699446</v>
      </c>
      <c r="U704">
        <v>292.73363465271018</v>
      </c>
      <c r="V704">
        <v>260.07309838074355</v>
      </c>
      <c r="W704">
        <v>263.73048214046332</v>
      </c>
      <c r="X704">
        <v>284.41014190117352</v>
      </c>
      <c r="Y704">
        <v>394.31579838799053</v>
      </c>
      <c r="Z704">
        <v>241.75132992675853</v>
      </c>
      <c r="AA704">
        <v>221.38518346727392</v>
      </c>
      <c r="AB704">
        <v>274.9308728571142</v>
      </c>
      <c r="AC704">
        <v>307.95737714590001</v>
      </c>
      <c r="AD704">
        <v>215.21879685708231</v>
      </c>
      <c r="AE704">
        <v>247.79861829629343</v>
      </c>
      <c r="AF704">
        <v>274.51290516078808</v>
      </c>
      <c r="AG704">
        <v>405.32955865188518</v>
      </c>
      <c r="AI704">
        <v>720.45065583840812</v>
      </c>
    </row>
    <row r="705" spans="2:35" x14ac:dyDescent="0.25">
      <c r="B705" t="s">
        <v>729</v>
      </c>
      <c r="C705">
        <v>211</v>
      </c>
      <c r="D705">
        <v>248.99437939912801</v>
      </c>
      <c r="E705">
        <v>189.31569352626613</v>
      </c>
      <c r="F705">
        <v>137.44063814156928</v>
      </c>
      <c r="G705">
        <v>130.43365756706271</v>
      </c>
      <c r="H705">
        <v>80.121847775059763</v>
      </c>
      <c r="I705">
        <v>61.037457493005739</v>
      </c>
      <c r="J705">
        <v>55.752961256990268</v>
      </c>
      <c r="K705">
        <v>50.811641815256152</v>
      </c>
      <c r="L705">
        <v>42.124551241963218</v>
      </c>
      <c r="M705">
        <v>54.951596195605006</v>
      </c>
      <c r="N705">
        <v>51.701416858976593</v>
      </c>
      <c r="O705">
        <v>24.414005213849887</v>
      </c>
      <c r="P705">
        <v>31.692502406969641</v>
      </c>
      <c r="Q705">
        <v>26.854429644953392</v>
      </c>
      <c r="R705">
        <v>32.51463569535634</v>
      </c>
      <c r="S705">
        <v>24.28931217801556</v>
      </c>
      <c r="T705">
        <v>26.026209134537066</v>
      </c>
      <c r="U705">
        <v>37.379953603444484</v>
      </c>
      <c r="V705">
        <v>39.578938492885676</v>
      </c>
      <c r="W705">
        <v>101.92271495650714</v>
      </c>
      <c r="X705">
        <v>94.305966284848566</v>
      </c>
      <c r="Y705">
        <v>153.04916303294539</v>
      </c>
      <c r="Z705">
        <v>150.94082442285651</v>
      </c>
      <c r="AA705">
        <v>301.32233799967554</v>
      </c>
      <c r="AB705">
        <v>185.85054344612479</v>
      </c>
      <c r="AC705">
        <v>129.66560981488968</v>
      </c>
      <c r="AD705">
        <v>164.72602956789143</v>
      </c>
      <c r="AE705">
        <v>173.42498725595965</v>
      </c>
      <c r="AF705">
        <v>221.04244397826241</v>
      </c>
      <c r="AG705">
        <v>155.32401798171176</v>
      </c>
      <c r="AI705">
        <v>54.951596195605006</v>
      </c>
    </row>
    <row r="706" spans="2:35" x14ac:dyDescent="0.25">
      <c r="B706" t="s">
        <v>730</v>
      </c>
      <c r="C706">
        <v>211</v>
      </c>
      <c r="D706">
        <v>129.14896021305336</v>
      </c>
      <c r="E706">
        <v>84.058798079578096</v>
      </c>
      <c r="F706">
        <v>56.598781256125548</v>
      </c>
      <c r="G706">
        <v>39.744063522333121</v>
      </c>
      <c r="H706">
        <v>57.031591656416047</v>
      </c>
      <c r="I706">
        <v>48.632980887106051</v>
      </c>
      <c r="J706">
        <v>54.443755580786714</v>
      </c>
      <c r="K706">
        <v>74.402241753895794</v>
      </c>
      <c r="L706">
        <v>106.85088178264738</v>
      </c>
      <c r="M706">
        <v>124.83898337103618</v>
      </c>
      <c r="N706">
        <v>160.91984341920391</v>
      </c>
      <c r="O706">
        <v>128.04226128888638</v>
      </c>
      <c r="P706">
        <v>132.88889302187883</v>
      </c>
      <c r="Q706">
        <v>128.70467518401159</v>
      </c>
      <c r="R706">
        <v>87.730612038897718</v>
      </c>
      <c r="S706">
        <v>78.14564704270019</v>
      </c>
      <c r="T706">
        <v>98.13402742511046</v>
      </c>
      <c r="U706">
        <v>224.0421221976506</v>
      </c>
      <c r="V706">
        <v>314.06234785847892</v>
      </c>
      <c r="W706">
        <v>221.69470561547607</v>
      </c>
      <c r="X706">
        <v>193.27902365372483</v>
      </c>
      <c r="Y706">
        <v>227.79793140290749</v>
      </c>
      <c r="Z706">
        <v>140.77568785622691</v>
      </c>
      <c r="AA706">
        <v>115.938040927888</v>
      </c>
      <c r="AB706">
        <v>71.210741510464615</v>
      </c>
      <c r="AC706">
        <v>72.093337757105985</v>
      </c>
      <c r="AD706">
        <v>43.714623486097025</v>
      </c>
      <c r="AE706">
        <v>45.084698124761601</v>
      </c>
      <c r="AF706">
        <v>20.631538754868984</v>
      </c>
      <c r="AG706">
        <v>45.885987309521568</v>
      </c>
      <c r="AI706">
        <v>124.83898337103618</v>
      </c>
    </row>
    <row r="707" spans="2:35" x14ac:dyDescent="0.25">
      <c r="B707" t="s">
        <v>731</v>
      </c>
      <c r="C707">
        <v>211</v>
      </c>
      <c r="D707">
        <v>111.71431784717856</v>
      </c>
      <c r="E707">
        <v>167.57965406474227</v>
      </c>
      <c r="F707">
        <v>210.05658315324041</v>
      </c>
      <c r="G707">
        <v>177.11905115152234</v>
      </c>
      <c r="H707">
        <v>184.1314661897681</v>
      </c>
      <c r="I707">
        <v>129.12519968749081</v>
      </c>
      <c r="J707">
        <v>97.088151944315086</v>
      </c>
      <c r="K707">
        <v>94.811539176049735</v>
      </c>
      <c r="L707">
        <v>70.262543509088147</v>
      </c>
      <c r="M707">
        <v>99.281867383125856</v>
      </c>
      <c r="N707">
        <v>151.57650479785579</v>
      </c>
      <c r="O707">
        <v>376.20766125115586</v>
      </c>
      <c r="P707">
        <v>639.17312938344924</v>
      </c>
      <c r="Q707">
        <v>473.00868340954048</v>
      </c>
      <c r="R707">
        <v>321.24730656780997</v>
      </c>
      <c r="S707">
        <v>207.6054444642397</v>
      </c>
      <c r="T707">
        <v>168.53229038451758</v>
      </c>
      <c r="U707">
        <v>110.63438651943146</v>
      </c>
      <c r="V707">
        <v>184.49178669105407</v>
      </c>
      <c r="W707">
        <v>178.73058185943725</v>
      </c>
      <c r="X707">
        <v>215.18170347812256</v>
      </c>
      <c r="Y707">
        <v>194.25269428260032</v>
      </c>
      <c r="Z707">
        <v>256.24225337542362</v>
      </c>
      <c r="AA707">
        <v>184.71265678139028</v>
      </c>
      <c r="AB707">
        <v>269.02270301519206</v>
      </c>
      <c r="AC707">
        <v>193.24015268601073</v>
      </c>
      <c r="AD707">
        <v>165.44725826994616</v>
      </c>
      <c r="AE707">
        <v>93.478786099142809</v>
      </c>
      <c r="AF707">
        <v>158.50075754052799</v>
      </c>
      <c r="AG707">
        <v>133.76650327742573</v>
      </c>
      <c r="AI707">
        <v>99.281867383125856</v>
      </c>
    </row>
    <row r="708" spans="2:35" x14ac:dyDescent="0.25">
      <c r="B708" t="s">
        <v>732</v>
      </c>
      <c r="C708">
        <v>211</v>
      </c>
      <c r="D708">
        <v>245.55567373064275</v>
      </c>
      <c r="E708">
        <v>179.54353738844515</v>
      </c>
      <c r="F708">
        <v>442.83958957353485</v>
      </c>
      <c r="G708">
        <v>554.26885367206296</v>
      </c>
      <c r="H708">
        <v>823.75940637757981</v>
      </c>
      <c r="I708">
        <v>675.82312927651378</v>
      </c>
      <c r="J708">
        <v>700.6452562519238</v>
      </c>
      <c r="K708">
        <v>914.41525648665379</v>
      </c>
      <c r="L708">
        <v>1006.2951272748398</v>
      </c>
      <c r="M708">
        <v>946.08265179467037</v>
      </c>
      <c r="N708">
        <v>853.9630764846529</v>
      </c>
      <c r="O708">
        <v>1236.8563163658221</v>
      </c>
      <c r="P708">
        <v>2202.3350540375377</v>
      </c>
      <c r="Q708">
        <v>1137.1612104320109</v>
      </c>
      <c r="R708">
        <v>1295.0006517674351</v>
      </c>
      <c r="S708">
        <v>764.41075801062277</v>
      </c>
      <c r="T708">
        <v>646.0885528372819</v>
      </c>
      <c r="U708">
        <v>585.2484502873366</v>
      </c>
      <c r="V708">
        <v>1736.7776312117201</v>
      </c>
      <c r="W708">
        <v>1144.1084224654537</v>
      </c>
      <c r="X708">
        <v>595.64686733605186</v>
      </c>
      <c r="Y708">
        <v>509.55544067522652</v>
      </c>
      <c r="Z708">
        <v>922.32434707142954</v>
      </c>
      <c r="AA708">
        <v>1183.9397606686398</v>
      </c>
      <c r="AB708">
        <v>1103.32740720985</v>
      </c>
      <c r="AC708">
        <v>1955.1297987669427</v>
      </c>
      <c r="AD708">
        <v>1781.9606048323576</v>
      </c>
      <c r="AE708">
        <v>1788.8853329220947</v>
      </c>
      <c r="AF708">
        <v>2702.9716808320668</v>
      </c>
      <c r="AG708">
        <v>1541.3824295236921</v>
      </c>
      <c r="AI708">
        <v>946.08265179467037</v>
      </c>
    </row>
    <row r="709" spans="2:35" x14ac:dyDescent="0.25">
      <c r="B709" t="s">
        <v>733</v>
      </c>
      <c r="C709">
        <v>211</v>
      </c>
      <c r="D709">
        <v>169.20232684178939</v>
      </c>
      <c r="E709">
        <v>122.45671063511236</v>
      </c>
      <c r="F709">
        <v>177.80931810050723</v>
      </c>
      <c r="G709">
        <v>102.28017086870959</v>
      </c>
      <c r="H709">
        <v>140.17034136656289</v>
      </c>
      <c r="I709">
        <v>140.01821258096402</v>
      </c>
      <c r="J709">
        <v>198.55541903545611</v>
      </c>
      <c r="K709">
        <v>222.38146543510223</v>
      </c>
      <c r="L709">
        <v>147.69428138328931</v>
      </c>
      <c r="M709">
        <v>113.57715033609939</v>
      </c>
      <c r="N709">
        <v>72.211385059750583</v>
      </c>
      <c r="O709">
        <v>153.90005713222035</v>
      </c>
      <c r="P709">
        <v>221.05359667634249</v>
      </c>
      <c r="Q709">
        <v>199.93238116641405</v>
      </c>
      <c r="R709">
        <v>243.58683804215127</v>
      </c>
      <c r="S709">
        <v>130.50725310897232</v>
      </c>
      <c r="T709">
        <v>147.16601462581076</v>
      </c>
      <c r="U709">
        <v>78.396657784875828</v>
      </c>
      <c r="V709">
        <v>74.021905496839565</v>
      </c>
      <c r="W709">
        <v>91.489489189690431</v>
      </c>
      <c r="X709">
        <v>69.34051418516033</v>
      </c>
      <c r="Y709">
        <v>106.1194538853668</v>
      </c>
      <c r="Z709">
        <v>100.64152437343121</v>
      </c>
      <c r="AA709">
        <v>133.73103823491803</v>
      </c>
      <c r="AB709">
        <v>107.92193644222318</v>
      </c>
      <c r="AC709">
        <v>121.70994294022955</v>
      </c>
      <c r="AD709">
        <v>253.89852909425866</v>
      </c>
      <c r="AE709">
        <v>347.74645863116081</v>
      </c>
      <c r="AF709">
        <v>362.65541035383944</v>
      </c>
      <c r="AG709">
        <v>380.22619472977885</v>
      </c>
      <c r="AI709">
        <v>113.57715033609939</v>
      </c>
    </row>
    <row r="710" spans="2:35" x14ac:dyDescent="0.25">
      <c r="B710" t="s">
        <v>734</v>
      </c>
      <c r="C710">
        <v>211</v>
      </c>
      <c r="D710">
        <v>314.87957690699545</v>
      </c>
      <c r="E710">
        <v>266.72884098316774</v>
      </c>
      <c r="F710">
        <v>319.26059904763235</v>
      </c>
      <c r="G710">
        <v>410.88861710125815</v>
      </c>
      <c r="H710">
        <v>553.82562108080697</v>
      </c>
      <c r="I710">
        <v>413.0402604827899</v>
      </c>
      <c r="J710">
        <v>519.13580711015663</v>
      </c>
      <c r="K710">
        <v>597.80589459967985</v>
      </c>
      <c r="L710">
        <v>916.81812414903993</v>
      </c>
      <c r="M710">
        <v>1480.130473577254</v>
      </c>
      <c r="N710">
        <v>1559.5957970410764</v>
      </c>
      <c r="O710">
        <v>1442.3939963518974</v>
      </c>
      <c r="P710">
        <v>2727.1708853776909</v>
      </c>
      <c r="Q710">
        <v>2916.0252423149964</v>
      </c>
      <c r="R710">
        <v>2641.4449670273721</v>
      </c>
      <c r="S710">
        <v>3558.8871294610262</v>
      </c>
      <c r="T710">
        <v>1220.2098072560138</v>
      </c>
      <c r="U710">
        <v>2461.00819109655</v>
      </c>
      <c r="V710">
        <v>4151.2549833574849</v>
      </c>
      <c r="W710">
        <v>2327.8686716873617</v>
      </c>
      <c r="X710">
        <v>6769.6990777503661</v>
      </c>
      <c r="Y710">
        <v>6131.3326510546831</v>
      </c>
      <c r="Z710">
        <v>6746.704913489124</v>
      </c>
      <c r="AA710">
        <v>4111.9139356433325</v>
      </c>
      <c r="AB710">
        <v>3966.0278775226448</v>
      </c>
      <c r="AC710">
        <v>3092.5996695050967</v>
      </c>
      <c r="AD710">
        <v>2599.5000585501302</v>
      </c>
      <c r="AE710">
        <v>2674.8712072385192</v>
      </c>
      <c r="AF710">
        <v>2388.5650001296767</v>
      </c>
      <c r="AG710">
        <v>3511.8832006205312</v>
      </c>
      <c r="AI710">
        <v>1480.130473577254</v>
      </c>
    </row>
    <row r="711" spans="2:35" x14ac:dyDescent="0.25">
      <c r="B711" t="s">
        <v>735</v>
      </c>
      <c r="C711">
        <v>211</v>
      </c>
      <c r="D711">
        <v>346.53650032860099</v>
      </c>
      <c r="E711">
        <v>262.9918415871503</v>
      </c>
      <c r="F711">
        <v>515.18790875468142</v>
      </c>
      <c r="G711">
        <v>1167.7881972553855</v>
      </c>
      <c r="H711">
        <v>2011.2549036667003</v>
      </c>
      <c r="I711">
        <v>3466.1867868319077</v>
      </c>
      <c r="J711">
        <v>1194.1514104473977</v>
      </c>
      <c r="K711">
        <v>702.43251978691092</v>
      </c>
      <c r="L711">
        <v>1652.2896794646319</v>
      </c>
      <c r="M711">
        <v>4944.7358014492584</v>
      </c>
      <c r="N711">
        <v>5098.549664753682</v>
      </c>
      <c r="O711">
        <v>6352.4641705725535</v>
      </c>
      <c r="P711">
        <v>5816.3348317553746</v>
      </c>
      <c r="Q711">
        <v>6203.0063800410544</v>
      </c>
      <c r="R711">
        <v>6829.2964970451458</v>
      </c>
      <c r="S711">
        <v>5298.4111475842174</v>
      </c>
      <c r="T711">
        <v>6201.1775409519796</v>
      </c>
      <c r="U711">
        <v>10943.096601991947</v>
      </c>
      <c r="V711">
        <v>5943.41744362399</v>
      </c>
      <c r="W711">
        <v>5637.952433639095</v>
      </c>
      <c r="X711">
        <v>7008.7710073715543</v>
      </c>
      <c r="Y711">
        <v>6011.1451482954053</v>
      </c>
      <c r="Z711">
        <v>5850.7195056247019</v>
      </c>
      <c r="AA711">
        <v>6747.4848737094107</v>
      </c>
      <c r="AB711">
        <v>14908.635077310035</v>
      </c>
      <c r="AC711">
        <v>11841.902617113548</v>
      </c>
      <c r="AD711">
        <v>7180.6327955277156</v>
      </c>
      <c r="AE711">
        <v>4793.3157839893447</v>
      </c>
      <c r="AF711">
        <v>7332.3692068268738</v>
      </c>
      <c r="AG711">
        <v>4041.3526386418407</v>
      </c>
      <c r="AI711">
        <v>4944.7358014492584</v>
      </c>
    </row>
    <row r="712" spans="2:35" x14ac:dyDescent="0.25">
      <c r="B712" t="s">
        <v>736</v>
      </c>
      <c r="C712">
        <v>211</v>
      </c>
      <c r="D712">
        <v>231.42461795394254</v>
      </c>
      <c r="E712">
        <v>548.39770305637649</v>
      </c>
      <c r="F712">
        <v>659.70202217621477</v>
      </c>
      <c r="G712">
        <v>435.83275650094049</v>
      </c>
      <c r="H712">
        <v>283.19334494694232</v>
      </c>
      <c r="I712">
        <v>402.6675515891659</v>
      </c>
      <c r="J712">
        <v>687.44130452977936</v>
      </c>
      <c r="K712">
        <v>905.91036732137991</v>
      </c>
      <c r="L712">
        <v>682.69725194744103</v>
      </c>
      <c r="M712">
        <v>806.42510013938363</v>
      </c>
      <c r="N712">
        <v>774.3398851170864</v>
      </c>
      <c r="O712">
        <v>465.81272902411183</v>
      </c>
      <c r="P712">
        <v>732.33133229152236</v>
      </c>
      <c r="Q712">
        <v>837.08458054441223</v>
      </c>
      <c r="R712">
        <v>851.79839337397664</v>
      </c>
      <c r="S712">
        <v>1308.2128177519987</v>
      </c>
      <c r="T712">
        <v>1807.3192670464382</v>
      </c>
      <c r="U712">
        <v>1775.586732850853</v>
      </c>
      <c r="V712">
        <v>686.67241828489955</v>
      </c>
      <c r="W712">
        <v>546.37401917778084</v>
      </c>
      <c r="X712">
        <v>861.16157890376712</v>
      </c>
      <c r="Y712">
        <v>540.62665975152413</v>
      </c>
      <c r="Z712">
        <v>329.16851164111847</v>
      </c>
      <c r="AA712">
        <v>229.19388895282586</v>
      </c>
      <c r="AB712">
        <v>357.8600898375891</v>
      </c>
      <c r="AC712">
        <v>376.99723981917964</v>
      </c>
      <c r="AD712">
        <v>517.4748909889679</v>
      </c>
      <c r="AE712">
        <v>431.97425886895257</v>
      </c>
      <c r="AF712">
        <v>792.27653489643956</v>
      </c>
      <c r="AG712">
        <v>1543.3022734710903</v>
      </c>
      <c r="AI712">
        <v>806.42510013938363</v>
      </c>
    </row>
    <row r="713" spans="2:35" x14ac:dyDescent="0.25">
      <c r="B713" t="s">
        <v>737</v>
      </c>
      <c r="C713">
        <v>211</v>
      </c>
      <c r="D713">
        <v>232.22163981692364</v>
      </c>
      <c r="E713">
        <v>266.29938728272435</v>
      </c>
      <c r="F713">
        <v>422.75982937486998</v>
      </c>
      <c r="G713">
        <v>430.15830510051217</v>
      </c>
      <c r="H713">
        <v>350.63930256872794</v>
      </c>
      <c r="I713">
        <v>524.44460907322468</v>
      </c>
      <c r="J713">
        <v>526.86746447945802</v>
      </c>
      <c r="K713">
        <v>908.9696732225342</v>
      </c>
      <c r="L713">
        <v>1015.8416787463207</v>
      </c>
      <c r="M713">
        <v>1915.320051670137</v>
      </c>
      <c r="N713">
        <v>2364.0810508455752</v>
      </c>
      <c r="O713">
        <v>4189.2934370832036</v>
      </c>
      <c r="P713">
        <v>4433.8803991431887</v>
      </c>
      <c r="Q713">
        <v>4172.7473468921353</v>
      </c>
      <c r="R713">
        <v>2765.3514914553325</v>
      </c>
      <c r="S713">
        <v>2670.0410850857593</v>
      </c>
      <c r="T713">
        <v>2693.3179510647933</v>
      </c>
      <c r="U713">
        <v>4791.3380225974024</v>
      </c>
      <c r="V713">
        <v>8601.3763771037393</v>
      </c>
      <c r="W713">
        <v>9976.6321795961248</v>
      </c>
      <c r="X713">
        <v>15022.022362716727</v>
      </c>
      <c r="Y713">
        <v>40612.837613606316</v>
      </c>
      <c r="Z713">
        <v>42114.857470275609</v>
      </c>
      <c r="AA713">
        <v>78354.652758795506</v>
      </c>
      <c r="AB713">
        <v>110449.50081765831</v>
      </c>
      <c r="AC713">
        <v>68169.523979236736</v>
      </c>
      <c r="AD713">
        <v>52265.528282916297</v>
      </c>
      <c r="AE713">
        <v>33570.104589720446</v>
      </c>
      <c r="AF713">
        <v>49653.048415910118</v>
      </c>
      <c r="AG713">
        <v>59902.588451820477</v>
      </c>
      <c r="AI713">
        <v>1915.320051670137</v>
      </c>
    </row>
    <row r="714" spans="2:35" x14ac:dyDescent="0.25">
      <c r="B714" t="s">
        <v>738</v>
      </c>
      <c r="C714">
        <v>211</v>
      </c>
      <c r="D714">
        <v>154.25679684772456</v>
      </c>
      <c r="E714">
        <v>123.04132222652332</v>
      </c>
      <c r="F714">
        <v>127.84074198212866</v>
      </c>
      <c r="G714">
        <v>193.59807394304684</v>
      </c>
      <c r="H714">
        <v>122.57982036539438</v>
      </c>
      <c r="I714">
        <v>106.68490315969048</v>
      </c>
      <c r="J714">
        <v>117.6772378059156</v>
      </c>
      <c r="K714">
        <v>103.63185242792791</v>
      </c>
      <c r="L714">
        <v>95.429518488005243</v>
      </c>
      <c r="M714">
        <v>77.118961998785736</v>
      </c>
      <c r="N714">
        <v>66.392755918265081</v>
      </c>
      <c r="O714">
        <v>42.327120516902021</v>
      </c>
      <c r="P714">
        <v>57.403891312946044</v>
      </c>
      <c r="Q714">
        <v>69.225312591357564</v>
      </c>
      <c r="R714">
        <v>68.09090277218381</v>
      </c>
      <c r="S714">
        <v>64.619859262852202</v>
      </c>
      <c r="T714">
        <v>125.5344444221832</v>
      </c>
      <c r="U714">
        <v>223.15458793849882</v>
      </c>
      <c r="V714">
        <v>175.29943324506405</v>
      </c>
      <c r="W714">
        <v>123.61751945358453</v>
      </c>
      <c r="X714">
        <v>153.87298987779772</v>
      </c>
      <c r="Y714">
        <v>233.00030310518508</v>
      </c>
      <c r="Z714">
        <v>218.82122111727867</v>
      </c>
      <c r="AA714">
        <v>134.93218085463513</v>
      </c>
      <c r="AB714">
        <v>103.45069959184826</v>
      </c>
      <c r="AC714">
        <v>84.020416802198753</v>
      </c>
      <c r="AD714">
        <v>90.77420965704259</v>
      </c>
      <c r="AE714">
        <v>82.702572850995708</v>
      </c>
      <c r="AF714">
        <v>73.057448297309023</v>
      </c>
      <c r="AG714">
        <v>81.961968114443636</v>
      </c>
      <c r="AI714">
        <v>77.118961998785736</v>
      </c>
    </row>
    <row r="715" spans="2:35" x14ac:dyDescent="0.25">
      <c r="B715" t="s">
        <v>739</v>
      </c>
      <c r="C715">
        <v>211</v>
      </c>
      <c r="D715">
        <v>228.56406316893725</v>
      </c>
      <c r="E715">
        <v>400.5677518593555</v>
      </c>
      <c r="F715">
        <v>222.87008501410065</v>
      </c>
      <c r="G715">
        <v>248.0937084991366</v>
      </c>
      <c r="H715">
        <v>182.7044698396395</v>
      </c>
      <c r="I715">
        <v>180.92963344010934</v>
      </c>
      <c r="J715">
        <v>244.46518986792236</v>
      </c>
      <c r="K715">
        <v>252.77650901043856</v>
      </c>
      <c r="L715">
        <v>291.79872875066872</v>
      </c>
      <c r="M715">
        <v>262.47297979905437</v>
      </c>
      <c r="N715">
        <v>180.50641285704577</v>
      </c>
      <c r="O715">
        <v>272.079528144481</v>
      </c>
      <c r="P715">
        <v>231.6517043338246</v>
      </c>
      <c r="Q715">
        <v>217.05352880794544</v>
      </c>
      <c r="R715">
        <v>578.37134203393896</v>
      </c>
      <c r="S715">
        <v>535.76643689876414</v>
      </c>
      <c r="T715">
        <v>884.44566278399031</v>
      </c>
      <c r="U715">
        <v>643.98906075991033</v>
      </c>
      <c r="V715">
        <v>774.92778970961137</v>
      </c>
      <c r="W715">
        <v>1398.0869236083181</v>
      </c>
      <c r="X715">
        <v>2006.826529460473</v>
      </c>
      <c r="Y715">
        <v>2299.3951176887222</v>
      </c>
      <c r="Z715">
        <v>2057.8618617237025</v>
      </c>
      <c r="AA715">
        <v>1291.6950805780148</v>
      </c>
      <c r="AB715">
        <v>2536.4190270212362</v>
      </c>
      <c r="AC715">
        <v>2716.3016694852154</v>
      </c>
      <c r="AD715">
        <v>2447.7177256375762</v>
      </c>
      <c r="AE715">
        <v>1916.8917154376827</v>
      </c>
      <c r="AF715">
        <v>1294.6318342394488</v>
      </c>
      <c r="AG715">
        <v>917.48795870296181</v>
      </c>
      <c r="AI715">
        <v>262.47297979905437</v>
      </c>
    </row>
    <row r="716" spans="2:35" x14ac:dyDescent="0.25">
      <c r="B716" t="s">
        <v>740</v>
      </c>
      <c r="C716">
        <v>211</v>
      </c>
      <c r="D716">
        <v>276.70831209702141</v>
      </c>
      <c r="E716">
        <v>395.98514757469542</v>
      </c>
      <c r="F716">
        <v>339.78995676515973</v>
      </c>
      <c r="G716">
        <v>483.12336142827786</v>
      </c>
      <c r="H716">
        <v>561.27735794073601</v>
      </c>
      <c r="I716">
        <v>1298.5082382847081</v>
      </c>
      <c r="J716">
        <v>1957.0064294094461</v>
      </c>
      <c r="K716">
        <v>4664.5495144703045</v>
      </c>
      <c r="L716">
        <v>3106.1695435687379</v>
      </c>
      <c r="M716">
        <v>3557.6643920626225</v>
      </c>
      <c r="N716">
        <v>4681.0240473915064</v>
      </c>
      <c r="O716">
        <v>6880.4486627698307</v>
      </c>
      <c r="P716">
        <v>7131.90704871053</v>
      </c>
      <c r="Q716">
        <v>9515.6570745661538</v>
      </c>
      <c r="R716">
        <v>9401.2161914254011</v>
      </c>
      <c r="S716">
        <v>9021.7168379051418</v>
      </c>
      <c r="T716">
        <v>11502.932810179247</v>
      </c>
      <c r="U716">
        <v>12324.649289539535</v>
      </c>
      <c r="V716">
        <v>7923.9098485198001</v>
      </c>
      <c r="W716">
        <v>3981.3221739846135</v>
      </c>
      <c r="X716">
        <v>4314.6749871300481</v>
      </c>
      <c r="Y716">
        <v>4427.0209894692071</v>
      </c>
      <c r="Z716">
        <v>6516.3717057763151</v>
      </c>
      <c r="AA716">
        <v>7886.4180250875906</v>
      </c>
      <c r="AB716">
        <v>3996.1755389118225</v>
      </c>
      <c r="AC716">
        <v>2516.5508218985078</v>
      </c>
      <c r="AD716">
        <v>1246.6128104719976</v>
      </c>
      <c r="AE716">
        <v>786.58304459766805</v>
      </c>
      <c r="AF716">
        <v>912.96101348178888</v>
      </c>
      <c r="AG716">
        <v>1202.0405176267682</v>
      </c>
      <c r="AI716">
        <v>3557.6643920626225</v>
      </c>
    </row>
    <row r="717" spans="2:35" x14ac:dyDescent="0.25">
      <c r="B717" t="s">
        <v>741</v>
      </c>
      <c r="C717">
        <v>211</v>
      </c>
      <c r="D717">
        <v>113.86490340163304</v>
      </c>
      <c r="E717">
        <v>104.58126713753545</v>
      </c>
      <c r="F717">
        <v>156.97424135894016</v>
      </c>
      <c r="G717">
        <v>79.94353315170531</v>
      </c>
      <c r="H717">
        <v>111.47599624988504</v>
      </c>
      <c r="I717">
        <v>79.587191400244521</v>
      </c>
      <c r="J717">
        <v>93.923933718316263</v>
      </c>
      <c r="K717">
        <v>155.91950302413323</v>
      </c>
      <c r="L717">
        <v>196.98680259072006</v>
      </c>
      <c r="M717">
        <v>309.61565503457297</v>
      </c>
      <c r="N717">
        <v>296.34571117037228</v>
      </c>
      <c r="O717">
        <v>173.98604084918972</v>
      </c>
      <c r="P717">
        <v>155.46866601345374</v>
      </c>
      <c r="Q717">
        <v>189.47965032815571</v>
      </c>
      <c r="R717">
        <v>337.32603930237747</v>
      </c>
      <c r="S717">
        <v>720.07647367640539</v>
      </c>
      <c r="T717">
        <v>437.9922211456697</v>
      </c>
      <c r="U717">
        <v>372.81591342372388</v>
      </c>
      <c r="V717">
        <v>283.59679409073732</v>
      </c>
      <c r="W717">
        <v>247.12165482821433</v>
      </c>
      <c r="X717">
        <v>201.95243643653737</v>
      </c>
      <c r="Y717">
        <v>104.88851164806782</v>
      </c>
      <c r="Z717">
        <v>141.03948553906011</v>
      </c>
      <c r="AA717">
        <v>121.77224687748875</v>
      </c>
      <c r="AB717">
        <v>88.430120398565464</v>
      </c>
      <c r="AC717">
        <v>96.903247711941887</v>
      </c>
      <c r="AD717">
        <v>177.50573423875289</v>
      </c>
      <c r="AE717">
        <v>174.61119123517184</v>
      </c>
      <c r="AF717">
        <v>79.374732340751919</v>
      </c>
      <c r="AG717">
        <v>173.41915053008688</v>
      </c>
      <c r="AI717">
        <v>309.61565503457297</v>
      </c>
    </row>
    <row r="718" spans="2:35" x14ac:dyDescent="0.25">
      <c r="B718" t="s">
        <v>742</v>
      </c>
      <c r="C718">
        <v>211</v>
      </c>
      <c r="D718">
        <v>195.12587560784272</v>
      </c>
      <c r="E718">
        <v>170.4469696250153</v>
      </c>
      <c r="F718">
        <v>156.02532360159464</v>
      </c>
      <c r="G718">
        <v>100.96541413097898</v>
      </c>
      <c r="H718">
        <v>70.347187379020113</v>
      </c>
      <c r="I718">
        <v>50.195300649758927</v>
      </c>
      <c r="J718">
        <v>29.850707729464084</v>
      </c>
      <c r="K718">
        <v>24.633719858871899</v>
      </c>
      <c r="L718">
        <v>34.199754098047741</v>
      </c>
      <c r="M718">
        <v>21.367466998159422</v>
      </c>
      <c r="N718">
        <v>15.86802517027586</v>
      </c>
      <c r="O718">
        <v>20.05864692965061</v>
      </c>
      <c r="P718">
        <v>29.359333067357834</v>
      </c>
      <c r="Q718">
        <v>30.179648549161083</v>
      </c>
      <c r="R718">
        <v>41.764229140898735</v>
      </c>
      <c r="S718">
        <v>39.976511893445135</v>
      </c>
      <c r="T718">
        <v>30.932585285086603</v>
      </c>
      <c r="U718">
        <v>53.035998195162833</v>
      </c>
      <c r="V718">
        <v>68.758893694993517</v>
      </c>
      <c r="W718">
        <v>40.141401116822465</v>
      </c>
      <c r="X718">
        <v>19.564383496265005</v>
      </c>
      <c r="Y718">
        <v>24.956307356266304</v>
      </c>
      <c r="Z718">
        <v>22.155646806100759</v>
      </c>
      <c r="AA718">
        <v>31.566185273985489</v>
      </c>
      <c r="AB718">
        <v>28.339076713912281</v>
      </c>
      <c r="AC718">
        <v>45.713801675243793</v>
      </c>
      <c r="AD718">
        <v>28.758811979926165</v>
      </c>
      <c r="AE718">
        <v>47.870997671021875</v>
      </c>
      <c r="AF718">
        <v>67.949423370945297</v>
      </c>
      <c r="AG718">
        <v>30.580618352141279</v>
      </c>
      <c r="AI718">
        <v>21.367466998159422</v>
      </c>
    </row>
    <row r="719" spans="2:35" x14ac:dyDescent="0.25">
      <c r="B719" t="s">
        <v>743</v>
      </c>
      <c r="C719">
        <v>211</v>
      </c>
      <c r="D719">
        <v>70.081308824571252</v>
      </c>
      <c r="E719">
        <v>113.27414215493758</v>
      </c>
      <c r="F719">
        <v>145.70351467680948</v>
      </c>
      <c r="G719">
        <v>143.72603871332441</v>
      </c>
      <c r="H719">
        <v>275.8250404212144</v>
      </c>
      <c r="I719">
        <v>628.05735427222908</v>
      </c>
      <c r="J719">
        <v>579.63719510208171</v>
      </c>
      <c r="K719">
        <v>700.11047667976345</v>
      </c>
      <c r="L719">
        <v>460.30566238872183</v>
      </c>
      <c r="M719">
        <v>447.18376547596398</v>
      </c>
      <c r="N719">
        <v>277.40087716132462</v>
      </c>
      <c r="O719">
        <v>353.8078866318495</v>
      </c>
      <c r="P719">
        <v>740.50513926795395</v>
      </c>
      <c r="Q719">
        <v>1342.1756260365253</v>
      </c>
      <c r="R719">
        <v>1625.9344349888006</v>
      </c>
      <c r="S719">
        <v>3806.6572197247647</v>
      </c>
      <c r="T719">
        <v>7178.4396967011426</v>
      </c>
      <c r="U719">
        <v>12175.269121425525</v>
      </c>
      <c r="V719">
        <v>18126.650213936391</v>
      </c>
      <c r="W719">
        <v>26382.438518940591</v>
      </c>
      <c r="X719">
        <v>31053.636340614761</v>
      </c>
      <c r="Y719">
        <v>40616.346114210071</v>
      </c>
      <c r="Z719">
        <v>12263.134866708844</v>
      </c>
      <c r="AA719">
        <v>32284.247007515169</v>
      </c>
      <c r="AB719">
        <v>58863.918253594667</v>
      </c>
      <c r="AC719">
        <v>41726.314535373604</v>
      </c>
      <c r="AD719">
        <v>33177.017565512899</v>
      </c>
      <c r="AE719">
        <v>99788.182473782334</v>
      </c>
      <c r="AF719">
        <v>82935.463433240715</v>
      </c>
      <c r="AG719">
        <v>97345.543852553572</v>
      </c>
      <c r="AI719">
        <v>447.18376547596398</v>
      </c>
    </row>
    <row r="720" spans="2:35" x14ac:dyDescent="0.25">
      <c r="B720" t="s">
        <v>744</v>
      </c>
      <c r="C720">
        <v>211</v>
      </c>
      <c r="D720">
        <v>149.10233881127533</v>
      </c>
      <c r="E720">
        <v>133.31515109687214</v>
      </c>
      <c r="F720">
        <v>81.126957013123643</v>
      </c>
      <c r="G720">
        <v>138.92885590550142</v>
      </c>
      <c r="H720">
        <v>195.16970169024609</v>
      </c>
      <c r="I720">
        <v>213.22231421592284</v>
      </c>
      <c r="J720">
        <v>157.52336008359373</v>
      </c>
      <c r="K720">
        <v>202.57963384872011</v>
      </c>
      <c r="L720">
        <v>208.46351416180673</v>
      </c>
      <c r="M720">
        <v>103.58455731963666</v>
      </c>
      <c r="N720">
        <v>130.15903977339008</v>
      </c>
      <c r="O720">
        <v>179.92201562940122</v>
      </c>
      <c r="P720">
        <v>283.71776749547286</v>
      </c>
      <c r="Q720">
        <v>113.53957060259597</v>
      </c>
      <c r="R720">
        <v>73.762676686216167</v>
      </c>
      <c r="S720">
        <v>62.7401575200157</v>
      </c>
      <c r="T720">
        <v>46.135326316112227</v>
      </c>
      <c r="U720">
        <v>60.003326842360678</v>
      </c>
      <c r="V720">
        <v>54.801124409824887</v>
      </c>
      <c r="W720">
        <v>35.54853309348951</v>
      </c>
      <c r="X720">
        <v>27.577467341786999</v>
      </c>
      <c r="Y720">
        <v>40.106887230838396</v>
      </c>
      <c r="Z720">
        <v>49.923966793059641</v>
      </c>
      <c r="AA720">
        <v>76.469992008228303</v>
      </c>
      <c r="AB720">
        <v>57.405614172452566</v>
      </c>
      <c r="AC720">
        <v>90.40414799269908</v>
      </c>
      <c r="AD720">
        <v>116.93832592725458</v>
      </c>
      <c r="AE720">
        <v>138.20534574413881</v>
      </c>
      <c r="AF720">
        <v>102.20668866455723</v>
      </c>
      <c r="AG720">
        <v>138.15979167123214</v>
      </c>
      <c r="AI720">
        <v>103.58455731963666</v>
      </c>
    </row>
    <row r="721" spans="2:35" x14ac:dyDescent="0.25">
      <c r="B721" t="s">
        <v>745</v>
      </c>
      <c r="C721">
        <v>211</v>
      </c>
      <c r="D721">
        <v>177.67767126960774</v>
      </c>
      <c r="E721">
        <v>322.09476463104869</v>
      </c>
      <c r="F721">
        <v>730.30782151731762</v>
      </c>
      <c r="G721">
        <v>756.93236977113406</v>
      </c>
      <c r="H721">
        <v>923.53002236873363</v>
      </c>
      <c r="I721">
        <v>1465.4530034893314</v>
      </c>
      <c r="J721">
        <v>1817.8598588132925</v>
      </c>
      <c r="K721">
        <v>1648.884558449744</v>
      </c>
      <c r="L721">
        <v>837.5422618967857</v>
      </c>
      <c r="M721">
        <v>761.60160918053714</v>
      </c>
      <c r="N721">
        <v>953.16302916489042</v>
      </c>
      <c r="O721">
        <v>897.12001347358319</v>
      </c>
      <c r="P721">
        <v>532.43577117004759</v>
      </c>
      <c r="Q721">
        <v>721.08365712423517</v>
      </c>
      <c r="R721">
        <v>864.2282309286295</v>
      </c>
      <c r="S721">
        <v>495.56588074357035</v>
      </c>
      <c r="T721">
        <v>653.97676555827468</v>
      </c>
      <c r="U721">
        <v>794.06989933423336</v>
      </c>
      <c r="V721">
        <v>785.37053022617192</v>
      </c>
      <c r="W721">
        <v>1330.4679916040527</v>
      </c>
      <c r="X721">
        <v>1713.9473968704265</v>
      </c>
      <c r="Y721">
        <v>1009.5652180818178</v>
      </c>
      <c r="Z721">
        <v>482.37224241713852</v>
      </c>
      <c r="AA721">
        <v>442.15492772010128</v>
      </c>
      <c r="AB721">
        <v>268.55028899868449</v>
      </c>
      <c r="AC721">
        <v>189.84685869243333</v>
      </c>
      <c r="AD721">
        <v>275.96675776137852</v>
      </c>
      <c r="AE721">
        <v>256.27181784298944</v>
      </c>
      <c r="AF721">
        <v>165.60299809207476</v>
      </c>
      <c r="AG721">
        <v>169.63275411890925</v>
      </c>
      <c r="AI721">
        <v>761.60160918053714</v>
      </c>
    </row>
    <row r="722" spans="2:35" x14ac:dyDescent="0.25">
      <c r="B722" t="s">
        <v>746</v>
      </c>
      <c r="C722">
        <v>211</v>
      </c>
      <c r="D722">
        <v>165.52538476257746</v>
      </c>
      <c r="E722">
        <v>206.28404312097379</v>
      </c>
      <c r="F722">
        <v>345.85689837018424</v>
      </c>
      <c r="G722">
        <v>654.81042211980082</v>
      </c>
      <c r="H722">
        <v>538.42989345960189</v>
      </c>
      <c r="I722">
        <v>472.21454144651557</v>
      </c>
      <c r="J722">
        <v>394.89310262306969</v>
      </c>
      <c r="K722">
        <v>262.48487912691297</v>
      </c>
      <c r="L722">
        <v>353.29160577060532</v>
      </c>
      <c r="M722">
        <v>360.96267107313452</v>
      </c>
      <c r="N722">
        <v>224.76971437046538</v>
      </c>
      <c r="O722">
        <v>285.29876233305856</v>
      </c>
      <c r="P722">
        <v>222.38599393008695</v>
      </c>
      <c r="Q722">
        <v>292.61896884889404</v>
      </c>
      <c r="R722">
        <v>481.55811544844153</v>
      </c>
      <c r="S722">
        <v>351.07996992456287</v>
      </c>
      <c r="T722">
        <v>394.05291952077556</v>
      </c>
      <c r="U722">
        <v>462.30559926132253</v>
      </c>
      <c r="V722">
        <v>766.6013348175411</v>
      </c>
      <c r="W722">
        <v>511.72344694625309</v>
      </c>
      <c r="X722">
        <v>619.96482778882046</v>
      </c>
      <c r="Y722">
        <v>654.1583365168209</v>
      </c>
      <c r="Z722">
        <v>1211.1256039241032</v>
      </c>
      <c r="AA722">
        <v>1319.8409393974584</v>
      </c>
      <c r="AB722">
        <v>987.62332946269248</v>
      </c>
      <c r="AC722">
        <v>788.32402915121168</v>
      </c>
      <c r="AD722">
        <v>750.60814215092114</v>
      </c>
      <c r="AE722">
        <v>742.94806758333141</v>
      </c>
      <c r="AF722">
        <v>340.4022739769697</v>
      </c>
      <c r="AG722">
        <v>256.46245056580574</v>
      </c>
      <c r="AI722">
        <v>360.96267107313452</v>
      </c>
    </row>
    <row r="723" spans="2:35" x14ac:dyDescent="0.25">
      <c r="B723" t="s">
        <v>747</v>
      </c>
      <c r="C723">
        <v>211</v>
      </c>
      <c r="D723">
        <v>266.22952516880378</v>
      </c>
      <c r="E723">
        <v>496.98121673567266</v>
      </c>
      <c r="F723">
        <v>818.83868890822953</v>
      </c>
      <c r="G723">
        <v>593.08357652731252</v>
      </c>
      <c r="H723">
        <v>710.64315810797518</v>
      </c>
      <c r="I723">
        <v>868.91580221146376</v>
      </c>
      <c r="J723">
        <v>554.76652598186342</v>
      </c>
      <c r="K723">
        <v>910.61331396564833</v>
      </c>
      <c r="L723">
        <v>471.25057537678629</v>
      </c>
      <c r="M723">
        <v>253.37386877043082</v>
      </c>
      <c r="N723">
        <v>216.43016442024594</v>
      </c>
      <c r="O723">
        <v>193.86664731397624</v>
      </c>
      <c r="P723">
        <v>118.66116797515618</v>
      </c>
      <c r="Q723">
        <v>109.57027004613695</v>
      </c>
      <c r="R723">
        <v>72.347202481695916</v>
      </c>
      <c r="S723">
        <v>98.087631521850128</v>
      </c>
      <c r="T723">
        <v>90.768801918907457</v>
      </c>
      <c r="U723">
        <v>200.87264245994507</v>
      </c>
      <c r="V723">
        <v>220.85822820810534</v>
      </c>
      <c r="W723">
        <v>440.35093904448684</v>
      </c>
      <c r="X723">
        <v>535.36768674321286</v>
      </c>
      <c r="Y723">
        <v>478.56921417362241</v>
      </c>
      <c r="Z723">
        <v>305.25152563006566</v>
      </c>
      <c r="AA723">
        <v>354.03704017093395</v>
      </c>
      <c r="AB723">
        <v>815.77361925019363</v>
      </c>
      <c r="AC723">
        <v>1763.5489334214344</v>
      </c>
      <c r="AD723">
        <v>1887.4633538258272</v>
      </c>
      <c r="AE723">
        <v>761.06196097996985</v>
      </c>
      <c r="AF723">
        <v>1209.464155616972</v>
      </c>
      <c r="AG723">
        <v>2275.4016231604842</v>
      </c>
      <c r="AI723">
        <v>253.37386877043082</v>
      </c>
    </row>
    <row r="724" spans="2:35" x14ac:dyDescent="0.25">
      <c r="B724" t="s">
        <v>748</v>
      </c>
      <c r="C724">
        <v>211</v>
      </c>
      <c r="D724">
        <v>152.20909074996274</v>
      </c>
      <c r="E724">
        <v>112.34089786435167</v>
      </c>
      <c r="F724">
        <v>70.521926903625072</v>
      </c>
      <c r="G724">
        <v>78.06495076792757</v>
      </c>
      <c r="H724">
        <v>99.061144521924163</v>
      </c>
      <c r="I724">
        <v>194.34314666343673</v>
      </c>
      <c r="J724">
        <v>188.29986355074902</v>
      </c>
      <c r="K724">
        <v>72.668625959522629</v>
      </c>
      <c r="L724">
        <v>120.54203145403478</v>
      </c>
      <c r="M724">
        <v>185.66077016617237</v>
      </c>
      <c r="N724">
        <v>348.48560341389555</v>
      </c>
      <c r="O724">
        <v>629.62384864412354</v>
      </c>
      <c r="P724">
        <v>334.36859597205358</v>
      </c>
      <c r="Q724">
        <v>493.41320357033993</v>
      </c>
      <c r="R724">
        <v>481.19197296951432</v>
      </c>
      <c r="S724">
        <v>474.3537407494851</v>
      </c>
      <c r="T724">
        <v>512.63609533891872</v>
      </c>
      <c r="U724">
        <v>256.80343180323996</v>
      </c>
      <c r="V724">
        <v>193.2065135362007</v>
      </c>
      <c r="W724">
        <v>169.34393810023505</v>
      </c>
      <c r="X724">
        <v>238.15155116853188</v>
      </c>
      <c r="Y724">
        <v>186.56810126006482</v>
      </c>
      <c r="Z724">
        <v>155.7013943428833</v>
      </c>
      <c r="AA724">
        <v>194.08494999569467</v>
      </c>
      <c r="AB724">
        <v>197.74971941699309</v>
      </c>
      <c r="AC724">
        <v>154.56897999545546</v>
      </c>
      <c r="AD724">
        <v>102.33823460742036</v>
      </c>
      <c r="AE724">
        <v>86.674074525594648</v>
      </c>
      <c r="AF724">
        <v>68.700701218518219</v>
      </c>
      <c r="AG724">
        <v>51.537315292752076</v>
      </c>
      <c r="AI724">
        <v>185.66077016617237</v>
      </c>
    </row>
    <row r="725" spans="2:35" x14ac:dyDescent="0.25">
      <c r="B725" t="s">
        <v>749</v>
      </c>
      <c r="C725">
        <v>211</v>
      </c>
      <c r="D725">
        <v>175.73211168751706</v>
      </c>
      <c r="E725">
        <v>203.07686130315369</v>
      </c>
      <c r="F725">
        <v>478.03289986805214</v>
      </c>
      <c r="G725">
        <v>801.19577164703378</v>
      </c>
      <c r="H725">
        <v>683.18093529829218</v>
      </c>
      <c r="I725">
        <v>1049.7238471417936</v>
      </c>
      <c r="J725">
        <v>1216.1597158448367</v>
      </c>
      <c r="K725">
        <v>766.89034419536347</v>
      </c>
      <c r="L725">
        <v>603.17423055144491</v>
      </c>
      <c r="M725">
        <v>978.32922093515447</v>
      </c>
      <c r="N725">
        <v>693.11128136733339</v>
      </c>
      <c r="O725">
        <v>516.40434035330009</v>
      </c>
      <c r="P725">
        <v>656.51321957977348</v>
      </c>
      <c r="Q725">
        <v>669.83201329092151</v>
      </c>
      <c r="R725">
        <v>521.14204971336846</v>
      </c>
      <c r="S725">
        <v>422.33171759446282</v>
      </c>
      <c r="T725">
        <v>645.95570962498914</v>
      </c>
      <c r="U725">
        <v>565.42899121629853</v>
      </c>
      <c r="V725">
        <v>435.61536725371474</v>
      </c>
      <c r="W725">
        <v>550.01346373406705</v>
      </c>
      <c r="X725">
        <v>744.87331012683114</v>
      </c>
      <c r="Y725">
        <v>1174.5636316044756</v>
      </c>
      <c r="Z725">
        <v>1885.8869241658301</v>
      </c>
      <c r="AA725">
        <v>1820.7049323741041</v>
      </c>
      <c r="AB725">
        <v>1499.5893320608416</v>
      </c>
      <c r="AC725">
        <v>2431.2373584337452</v>
      </c>
      <c r="AD725">
        <v>5343.4796762595206</v>
      </c>
      <c r="AE725">
        <v>6406.9215961109603</v>
      </c>
      <c r="AF725">
        <v>3317.3404182822433</v>
      </c>
      <c r="AG725">
        <v>3279.9170786965451</v>
      </c>
      <c r="AI725">
        <v>978.32922093515447</v>
      </c>
    </row>
    <row r="726" spans="2:35" x14ac:dyDescent="0.25">
      <c r="B726" t="s">
        <v>750</v>
      </c>
      <c r="C726">
        <v>211</v>
      </c>
      <c r="D726">
        <v>217.1373502885429</v>
      </c>
      <c r="E726">
        <v>131.68646205003151</v>
      </c>
      <c r="F726">
        <v>120.26610335241615</v>
      </c>
      <c r="G726">
        <v>57.09892786548199</v>
      </c>
      <c r="H726">
        <v>54.147233847642781</v>
      </c>
      <c r="I726">
        <v>87.577986954941139</v>
      </c>
      <c r="J726">
        <v>81.06653956863407</v>
      </c>
      <c r="K726">
        <v>105.37449580050793</v>
      </c>
      <c r="L726">
        <v>109.34959692293081</v>
      </c>
      <c r="M726">
        <v>95.920787015258441</v>
      </c>
      <c r="N726">
        <v>124.8774566244394</v>
      </c>
      <c r="O726">
        <v>136.53609891249312</v>
      </c>
      <c r="P726">
        <v>90.671095725117254</v>
      </c>
      <c r="Q726">
        <v>73.821328788453542</v>
      </c>
      <c r="R726">
        <v>87.438190034121874</v>
      </c>
      <c r="S726">
        <v>58.568114719739647</v>
      </c>
      <c r="T726">
        <v>135.79126465017518</v>
      </c>
      <c r="U726">
        <v>124.39693548964786</v>
      </c>
      <c r="V726">
        <v>101.95530595058095</v>
      </c>
      <c r="W726">
        <v>77.675577297766949</v>
      </c>
      <c r="X726">
        <v>91.318979463943307</v>
      </c>
      <c r="Y726">
        <v>95.28636268793116</v>
      </c>
      <c r="Z726">
        <v>140.62785378129112</v>
      </c>
      <c r="AA726">
        <v>130.41299303881527</v>
      </c>
      <c r="AB726">
        <v>407.62048578625223</v>
      </c>
      <c r="AC726">
        <v>374.07008207761925</v>
      </c>
      <c r="AD726">
        <v>314.08684979826421</v>
      </c>
      <c r="AE726">
        <v>237.91210444471795</v>
      </c>
      <c r="AF726">
        <v>519.22219322090996</v>
      </c>
      <c r="AG726">
        <v>530.87363561247901</v>
      </c>
      <c r="AI726">
        <v>95.920787015258441</v>
      </c>
    </row>
    <row r="727" spans="2:35" x14ac:dyDescent="0.25">
      <c r="B727" t="s">
        <v>751</v>
      </c>
      <c r="C727">
        <v>211</v>
      </c>
      <c r="D727">
        <v>201.13762279149626</v>
      </c>
      <c r="E727">
        <v>153.31155306538045</v>
      </c>
      <c r="F727">
        <v>206.26416443227043</v>
      </c>
      <c r="G727">
        <v>186.26175091748732</v>
      </c>
      <c r="H727">
        <v>228.25921877634437</v>
      </c>
      <c r="I727">
        <v>330.07254136844836</v>
      </c>
      <c r="J727">
        <v>308.95489779365113</v>
      </c>
      <c r="K727">
        <v>326.54904532213527</v>
      </c>
      <c r="L727">
        <v>219.03222247047316</v>
      </c>
      <c r="M727">
        <v>261.28571468457761</v>
      </c>
      <c r="N727">
        <v>127.34046756624855</v>
      </c>
      <c r="O727">
        <v>94.008471584097961</v>
      </c>
      <c r="P727">
        <v>138.2700909340609</v>
      </c>
      <c r="Q727">
        <v>144.43706115891527</v>
      </c>
      <c r="R727">
        <v>148.16220680421557</v>
      </c>
      <c r="S727">
        <v>136.2938005788088</v>
      </c>
      <c r="T727">
        <v>156.91955700929714</v>
      </c>
      <c r="U727">
        <v>150.06269472390392</v>
      </c>
      <c r="V727">
        <v>150.66991285322376</v>
      </c>
      <c r="W727">
        <v>180.40343328034052</v>
      </c>
      <c r="X727">
        <v>160.80085377942638</v>
      </c>
      <c r="Y727">
        <v>257.03667698627686</v>
      </c>
      <c r="Z727">
        <v>392.31328186664621</v>
      </c>
      <c r="AA727">
        <v>573.82920572761327</v>
      </c>
      <c r="AB727">
        <v>355.36166932632244</v>
      </c>
      <c r="AC727">
        <v>273.36088596335492</v>
      </c>
      <c r="AD727">
        <v>133.65068506877193</v>
      </c>
      <c r="AE727">
        <v>198.41387672126908</v>
      </c>
      <c r="AF727">
        <v>272.55054542399779</v>
      </c>
      <c r="AG727">
        <v>449.66852591640702</v>
      </c>
      <c r="AI727">
        <v>261.28571468457761</v>
      </c>
    </row>
    <row r="728" spans="2:35" x14ac:dyDescent="0.25">
      <c r="B728" t="s">
        <v>752</v>
      </c>
      <c r="C728">
        <v>211</v>
      </c>
      <c r="D728">
        <v>512.85176074433332</v>
      </c>
      <c r="E728">
        <v>1045.2051981717811</v>
      </c>
      <c r="F728">
        <v>790.42195408278951</v>
      </c>
      <c r="G728">
        <v>595.39481838319182</v>
      </c>
      <c r="H728">
        <v>827.2603491318265</v>
      </c>
      <c r="I728">
        <v>358.59535550588765</v>
      </c>
      <c r="J728">
        <v>401.42174431789113</v>
      </c>
      <c r="K728">
        <v>431.67841221115322</v>
      </c>
      <c r="L728">
        <v>520.86269848439508</v>
      </c>
      <c r="M728">
        <v>326.78560741672953</v>
      </c>
      <c r="N728">
        <v>187.31644761790386</v>
      </c>
      <c r="O728">
        <v>258.85744417125898</v>
      </c>
      <c r="P728">
        <v>200.25450612716736</v>
      </c>
      <c r="Q728">
        <v>242.82439298247033</v>
      </c>
      <c r="R728">
        <v>172.5604383809972</v>
      </c>
      <c r="S728">
        <v>159.52571597359258</v>
      </c>
      <c r="T728">
        <v>72.440569201562496</v>
      </c>
      <c r="U728">
        <v>53.251648756574809</v>
      </c>
      <c r="V728">
        <v>30.390265489349645</v>
      </c>
      <c r="W728">
        <v>23.634375571550965</v>
      </c>
      <c r="X728">
        <v>62.187697370498533</v>
      </c>
      <c r="Y728">
        <v>77.185052950845844</v>
      </c>
      <c r="Z728">
        <v>81.330435516104714</v>
      </c>
      <c r="AA728">
        <v>105.41215669767047</v>
      </c>
      <c r="AB728">
        <v>103.81157099770529</v>
      </c>
      <c r="AC728">
        <v>76.03099844018621</v>
      </c>
      <c r="AD728">
        <v>46.58560076006215</v>
      </c>
      <c r="AE728">
        <v>47.170853872385727</v>
      </c>
      <c r="AF728">
        <v>34.264775353575679</v>
      </c>
      <c r="AG728">
        <v>29.891218995854931</v>
      </c>
      <c r="AI728">
        <v>326.78560741672953</v>
      </c>
    </row>
    <row r="729" spans="2:35" x14ac:dyDescent="0.25">
      <c r="B729" t="s">
        <v>753</v>
      </c>
      <c r="C729">
        <v>211</v>
      </c>
      <c r="D729">
        <v>309.83599416182454</v>
      </c>
      <c r="E729">
        <v>278.29220386207794</v>
      </c>
      <c r="F729">
        <v>220.20453601689081</v>
      </c>
      <c r="G729">
        <v>195.62665387522591</v>
      </c>
      <c r="H729">
        <v>256.79097899067091</v>
      </c>
      <c r="I729">
        <v>342.63668163351082</v>
      </c>
      <c r="J729">
        <v>193.37596913973593</v>
      </c>
      <c r="K729">
        <v>326.16467927107203</v>
      </c>
      <c r="L729">
        <v>252.84502192378022</v>
      </c>
      <c r="M729">
        <v>366.08494577326036</v>
      </c>
      <c r="N729">
        <v>342.15273822415077</v>
      </c>
      <c r="O729">
        <v>599.60024767625293</v>
      </c>
      <c r="P729">
        <v>1372.6702561795312</v>
      </c>
      <c r="Q729">
        <v>1703.9210028604484</v>
      </c>
      <c r="R729">
        <v>1384.6980563189359</v>
      </c>
      <c r="S729">
        <v>1358.5359428046697</v>
      </c>
      <c r="T729">
        <v>1804.5933093027847</v>
      </c>
      <c r="U729">
        <v>1486.3460832397798</v>
      </c>
      <c r="V729">
        <v>678.11951534241837</v>
      </c>
      <c r="W729">
        <v>1547.7011580835763</v>
      </c>
      <c r="X729">
        <v>1181.01349172551</v>
      </c>
      <c r="Y729">
        <v>1511.6448294420982</v>
      </c>
      <c r="Z729">
        <v>1624.552664882096</v>
      </c>
      <c r="AA729">
        <v>1913.8656727987204</v>
      </c>
      <c r="AB729">
        <v>3070.9531264723191</v>
      </c>
      <c r="AC729">
        <v>2466.8962847143816</v>
      </c>
      <c r="AD729">
        <v>1959.7822440031125</v>
      </c>
      <c r="AE729">
        <v>1154.7750406838913</v>
      </c>
      <c r="AF729">
        <v>1163.6786806227412</v>
      </c>
      <c r="AG729">
        <v>2601.7538844329206</v>
      </c>
      <c r="AI729">
        <v>366.08494577326036</v>
      </c>
    </row>
    <row r="730" spans="2:35" x14ac:dyDescent="0.25">
      <c r="B730" t="s">
        <v>754</v>
      </c>
      <c r="C730">
        <v>211</v>
      </c>
      <c r="D730">
        <v>145.73242345169268</v>
      </c>
      <c r="E730">
        <v>334.0481930402841</v>
      </c>
      <c r="F730">
        <v>417.26815877873173</v>
      </c>
      <c r="G730">
        <v>492.86059570662502</v>
      </c>
      <c r="H730">
        <v>589.7936763384115</v>
      </c>
      <c r="I730">
        <v>348.57598949302252</v>
      </c>
      <c r="J730">
        <v>250.904488969152</v>
      </c>
      <c r="K730">
        <v>259.50855910020471</v>
      </c>
      <c r="L730">
        <v>264.16221171259627</v>
      </c>
      <c r="M730">
        <v>542.81159580330768</v>
      </c>
      <c r="N730">
        <v>913.13209030247197</v>
      </c>
      <c r="O730">
        <v>662.31634767894116</v>
      </c>
      <c r="P730">
        <v>820.7776382927758</v>
      </c>
      <c r="Q730">
        <v>1452.922818702393</v>
      </c>
      <c r="R730">
        <v>1909.600752074849</v>
      </c>
      <c r="S730">
        <v>1577.5124664844784</v>
      </c>
      <c r="T730">
        <v>1662.2473653299853</v>
      </c>
      <c r="U730">
        <v>1426.0928635261239</v>
      </c>
      <c r="V730">
        <v>3140.3370729778667</v>
      </c>
      <c r="W730">
        <v>2377.3882565781619</v>
      </c>
      <c r="X730">
        <v>5978.3186189885209</v>
      </c>
      <c r="Y730">
        <v>15213.095132635994</v>
      </c>
      <c r="Z730">
        <v>11527.665116478422</v>
      </c>
      <c r="AA730">
        <v>11839.516630045775</v>
      </c>
      <c r="AB730">
        <v>8401.0231054450833</v>
      </c>
      <c r="AC730">
        <v>18283.030680490323</v>
      </c>
      <c r="AD730">
        <v>20120.482055744684</v>
      </c>
      <c r="AE730">
        <v>14337.440124744997</v>
      </c>
      <c r="AF730">
        <v>20661.362105736785</v>
      </c>
      <c r="AG730">
        <v>9321.1988048801541</v>
      </c>
      <c r="AI730">
        <v>542.81159580330768</v>
      </c>
    </row>
    <row r="731" spans="2:35" x14ac:dyDescent="0.25">
      <c r="B731" t="s">
        <v>755</v>
      </c>
      <c r="C731">
        <v>211</v>
      </c>
      <c r="D731">
        <v>71.442493837181743</v>
      </c>
      <c r="E731">
        <v>56.081049695582458</v>
      </c>
      <c r="F731">
        <v>42.630383118461779</v>
      </c>
      <c r="G731">
        <v>47.489833460356941</v>
      </c>
      <c r="H731">
        <v>43.837358798770232</v>
      </c>
      <c r="I731">
        <v>36.704126352160038</v>
      </c>
      <c r="J731">
        <v>21.878461252361152</v>
      </c>
      <c r="K731">
        <v>22.008633148338337</v>
      </c>
      <c r="L731">
        <v>13.437065045286392</v>
      </c>
      <c r="M731">
        <v>15.589431813131155</v>
      </c>
      <c r="N731">
        <v>9.4920253853842542</v>
      </c>
      <c r="O731">
        <v>10.116392233490847</v>
      </c>
      <c r="P731">
        <v>24.770748155694676</v>
      </c>
      <c r="Q731">
        <v>17.286073274789025</v>
      </c>
      <c r="R731">
        <v>21.263963071679381</v>
      </c>
      <c r="S731">
        <v>19.321013846866773</v>
      </c>
      <c r="T731">
        <v>14.022135556621317</v>
      </c>
      <c r="U731">
        <v>15.637311643805699</v>
      </c>
      <c r="V731">
        <v>24.280998699734635</v>
      </c>
      <c r="W731">
        <v>26.739075039202778</v>
      </c>
      <c r="X731">
        <v>54.89020386855514</v>
      </c>
      <c r="Y731">
        <v>48.022509590475536</v>
      </c>
      <c r="Z731">
        <v>54.252921081192255</v>
      </c>
      <c r="AA731">
        <v>61.87296378567838</v>
      </c>
      <c r="AB731">
        <v>87.536050595774526</v>
      </c>
      <c r="AC731">
        <v>92.008664653465701</v>
      </c>
      <c r="AD731">
        <v>95.670119019317227</v>
      </c>
      <c r="AE731">
        <v>165.27368011174337</v>
      </c>
      <c r="AF731">
        <v>91.58371849074679</v>
      </c>
      <c r="AG731">
        <v>80.022476913069198</v>
      </c>
      <c r="AI731">
        <v>15.589431813131155</v>
      </c>
    </row>
    <row r="732" spans="2:35" x14ac:dyDescent="0.25">
      <c r="B732" t="s">
        <v>756</v>
      </c>
      <c r="C732">
        <v>211</v>
      </c>
      <c r="D732">
        <v>175.67835284389847</v>
      </c>
      <c r="E732">
        <v>264.60821951810493</v>
      </c>
      <c r="F732">
        <v>217.0459842133094</v>
      </c>
      <c r="G732">
        <v>782.73120419779286</v>
      </c>
      <c r="H732">
        <v>1110.8802904648189</v>
      </c>
      <c r="I732">
        <v>809.73862279441971</v>
      </c>
      <c r="J732">
        <v>608.45339745443937</v>
      </c>
      <c r="K732">
        <v>198.43004769143991</v>
      </c>
      <c r="L732">
        <v>328.17828193886481</v>
      </c>
      <c r="M732">
        <v>299.42340108062672</v>
      </c>
      <c r="N732">
        <v>323.89083049860227</v>
      </c>
      <c r="O732">
        <v>551.26000761479975</v>
      </c>
      <c r="P732">
        <v>451.86667137986319</v>
      </c>
      <c r="Q732">
        <v>548.96878449381575</v>
      </c>
      <c r="R732">
        <v>692.98972167417617</v>
      </c>
      <c r="S732">
        <v>1070.271487718871</v>
      </c>
      <c r="T732">
        <v>398.91074782808215</v>
      </c>
      <c r="U732">
        <v>220.63414039811798</v>
      </c>
      <c r="V732">
        <v>252.01398785582791</v>
      </c>
      <c r="W732">
        <v>204.16947939152993</v>
      </c>
      <c r="X732">
        <v>228.00504257128185</v>
      </c>
      <c r="Y732">
        <v>208.05501007413102</v>
      </c>
      <c r="Z732">
        <v>178.87558961600817</v>
      </c>
      <c r="AA732">
        <v>260.14028056916783</v>
      </c>
      <c r="AB732">
        <v>340.93612303809414</v>
      </c>
      <c r="AC732">
        <v>350.46869693692719</v>
      </c>
      <c r="AD732">
        <v>424.62659391359767</v>
      </c>
      <c r="AE732">
        <v>624.06597208613653</v>
      </c>
      <c r="AF732">
        <v>792.4918189746686</v>
      </c>
      <c r="AG732">
        <v>744.82024679021526</v>
      </c>
      <c r="AI732">
        <v>299.42340108062672</v>
      </c>
    </row>
    <row r="733" spans="2:35" x14ac:dyDescent="0.25">
      <c r="B733" t="s">
        <v>757</v>
      </c>
      <c r="C733">
        <v>211</v>
      </c>
      <c r="D733">
        <v>109.60316706180608</v>
      </c>
      <c r="E733">
        <v>184.25412026401784</v>
      </c>
      <c r="F733">
        <v>287.46700017222531</v>
      </c>
      <c r="G733">
        <v>241.39299829921632</v>
      </c>
      <c r="H733">
        <v>123.65321903558521</v>
      </c>
      <c r="I733">
        <v>121.16923399673493</v>
      </c>
      <c r="J733">
        <v>148.1650596688776</v>
      </c>
      <c r="K733">
        <v>142.15231164873285</v>
      </c>
      <c r="L733">
        <v>92.575654802910549</v>
      </c>
      <c r="M733">
        <v>55.2205988157706</v>
      </c>
      <c r="N733">
        <v>49.474809419873182</v>
      </c>
      <c r="O733">
        <v>40.233823177475863</v>
      </c>
      <c r="P733">
        <v>44.570162760624697</v>
      </c>
      <c r="Q733">
        <v>44.729611259466388</v>
      </c>
      <c r="R733">
        <v>28.163761257079472</v>
      </c>
      <c r="S733">
        <v>30.474151402028628</v>
      </c>
      <c r="T733">
        <v>17.785379937956638</v>
      </c>
      <c r="U733">
        <v>38.278811881705167</v>
      </c>
      <c r="V733">
        <v>64.679545331277765</v>
      </c>
      <c r="W733">
        <v>71.66927829818313</v>
      </c>
      <c r="X733">
        <v>96.030857077084974</v>
      </c>
      <c r="Y733">
        <v>153.02247941396055</v>
      </c>
      <c r="Z733">
        <v>180.28263912647077</v>
      </c>
      <c r="AA733">
        <v>111.07779673542733</v>
      </c>
      <c r="AB733">
        <v>206.1239687306346</v>
      </c>
      <c r="AC733">
        <v>197.31908977066902</v>
      </c>
      <c r="AD733">
        <v>141.42729128237869</v>
      </c>
      <c r="AE733">
        <v>110.05075098208829</v>
      </c>
      <c r="AF733">
        <v>58.557375022002454</v>
      </c>
      <c r="AG733">
        <v>86.781106797321073</v>
      </c>
      <c r="AI733">
        <v>55.2205988157706</v>
      </c>
    </row>
    <row r="734" spans="2:35" x14ac:dyDescent="0.25">
      <c r="B734" t="s">
        <v>758</v>
      </c>
      <c r="C734">
        <v>211</v>
      </c>
      <c r="D734">
        <v>108.64099286236406</v>
      </c>
      <c r="E734">
        <v>47.222467288306227</v>
      </c>
      <c r="F734">
        <v>57.434186752986925</v>
      </c>
      <c r="G734">
        <v>96.89688841482031</v>
      </c>
      <c r="H734">
        <v>52.690052258469798</v>
      </c>
      <c r="I734">
        <v>31.852818160356112</v>
      </c>
      <c r="J734">
        <v>29.569775489480907</v>
      </c>
      <c r="K734">
        <v>25.452338055383798</v>
      </c>
      <c r="L734">
        <v>66.069583739834485</v>
      </c>
      <c r="M734">
        <v>73.038068122558244</v>
      </c>
      <c r="N734">
        <v>65.164241323443747</v>
      </c>
      <c r="O734">
        <v>56.754039653047194</v>
      </c>
      <c r="P734">
        <v>27.76689610111525</v>
      </c>
      <c r="Q734">
        <v>25.830620083321616</v>
      </c>
      <c r="R734">
        <v>18.695506209421705</v>
      </c>
      <c r="S734">
        <v>26.469650918672297</v>
      </c>
      <c r="T734">
        <v>16.177582660258032</v>
      </c>
      <c r="U734">
        <v>11.102737597273178</v>
      </c>
      <c r="V734">
        <v>9.3398812370427322</v>
      </c>
      <c r="W734">
        <v>7.3948250616128082</v>
      </c>
      <c r="X734">
        <v>15.298128815859691</v>
      </c>
      <c r="Y734">
        <v>5.8467697860071199</v>
      </c>
      <c r="Z734">
        <v>4.8292052537855241</v>
      </c>
      <c r="AA734">
        <v>4.8256125770537768</v>
      </c>
      <c r="AB734">
        <v>8.5275118308942979</v>
      </c>
      <c r="AC734">
        <v>9.8684357832137639</v>
      </c>
      <c r="AD734">
        <v>12.890390076520497</v>
      </c>
      <c r="AE734">
        <v>26.535082552979631</v>
      </c>
      <c r="AF734">
        <v>68.56764642370328</v>
      </c>
      <c r="AG734">
        <v>109.3957458859029</v>
      </c>
      <c r="AI734">
        <v>73.038068122558244</v>
      </c>
    </row>
    <row r="735" spans="2:35" x14ac:dyDescent="0.25">
      <c r="B735" t="s">
        <v>759</v>
      </c>
      <c r="C735">
        <v>211</v>
      </c>
      <c r="D735">
        <v>374.20921992993647</v>
      </c>
      <c r="E735">
        <v>242.62542046756656</v>
      </c>
      <c r="F735">
        <v>228.71313734993589</v>
      </c>
      <c r="G735">
        <v>218.22170559845677</v>
      </c>
      <c r="H735">
        <v>126.6038437249487</v>
      </c>
      <c r="I735">
        <v>139.54219423907765</v>
      </c>
      <c r="J735">
        <v>154.55418545348479</v>
      </c>
      <c r="K735">
        <v>355.6298936929831</v>
      </c>
      <c r="L735">
        <v>716.70335502422722</v>
      </c>
      <c r="M735">
        <v>643.12157209072905</v>
      </c>
      <c r="N735">
        <v>1533.8379146014174</v>
      </c>
      <c r="O735">
        <v>1706.7678682818259</v>
      </c>
      <c r="P735">
        <v>1289.2796220760422</v>
      </c>
      <c r="Q735">
        <v>1756.4287715957428</v>
      </c>
      <c r="R735">
        <v>1933.1680891066555</v>
      </c>
      <c r="S735">
        <v>2772.8561781828912</v>
      </c>
      <c r="T735">
        <v>2650.0390530413538</v>
      </c>
      <c r="U735">
        <v>4155.2815299618151</v>
      </c>
      <c r="V735">
        <v>5752.8626645353197</v>
      </c>
      <c r="W735">
        <v>6771.2338078416033</v>
      </c>
      <c r="X735">
        <v>8575.0190241103392</v>
      </c>
      <c r="Y735">
        <v>6742.109944822183</v>
      </c>
      <c r="Z735">
        <v>4688.8640511993626</v>
      </c>
      <c r="AA735">
        <v>4639.1058678356312</v>
      </c>
      <c r="AB735">
        <v>2341.8242340211414</v>
      </c>
      <c r="AC735">
        <v>1742.9336866189108</v>
      </c>
      <c r="AD735">
        <v>2589.2242160105729</v>
      </c>
      <c r="AE735">
        <v>2592.0563122143335</v>
      </c>
      <c r="AF735">
        <v>2545.0400237536569</v>
      </c>
      <c r="AG735">
        <v>4304.2877552188083</v>
      </c>
      <c r="AI735">
        <v>643.12157209072905</v>
      </c>
    </row>
    <row r="736" spans="2:35" x14ac:dyDescent="0.25">
      <c r="B736" t="s">
        <v>760</v>
      </c>
      <c r="C736">
        <v>211</v>
      </c>
      <c r="D736">
        <v>194.28968396484692</v>
      </c>
      <c r="E736">
        <v>89.947567918027943</v>
      </c>
      <c r="F736">
        <v>69.141062008359143</v>
      </c>
      <c r="G736">
        <v>68.107164734510647</v>
      </c>
      <c r="H736">
        <v>67.458561786524029</v>
      </c>
      <c r="I736">
        <v>92.644813618305179</v>
      </c>
      <c r="J736">
        <v>70.494391754837011</v>
      </c>
      <c r="K736">
        <v>69.377245387603622</v>
      </c>
      <c r="L736">
        <v>48.879254777201851</v>
      </c>
      <c r="M736">
        <v>39.486920076009476</v>
      </c>
      <c r="N736">
        <v>42.856629745749515</v>
      </c>
      <c r="O736">
        <v>41.610192516691562</v>
      </c>
      <c r="P736">
        <v>45.139317701413745</v>
      </c>
      <c r="Q736">
        <v>78.261664786289302</v>
      </c>
      <c r="R736">
        <v>46.60209342104816</v>
      </c>
      <c r="S736">
        <v>54.974601611247508</v>
      </c>
      <c r="T736">
        <v>26.495742667818991</v>
      </c>
      <c r="U736">
        <v>32.701880933127676</v>
      </c>
      <c r="V736">
        <v>46.436643184955379</v>
      </c>
      <c r="W736">
        <v>59.068708630096161</v>
      </c>
      <c r="X736">
        <v>45.857467499822476</v>
      </c>
      <c r="Y736">
        <v>62.324357595162631</v>
      </c>
      <c r="Z736">
        <v>75.367204619595313</v>
      </c>
      <c r="AA736">
        <v>94.300274326552255</v>
      </c>
      <c r="AB736">
        <v>49.954668683808301</v>
      </c>
      <c r="AC736">
        <v>41.696356771193322</v>
      </c>
      <c r="AD736">
        <v>57.865889681704033</v>
      </c>
      <c r="AE736">
        <v>68.749023607994516</v>
      </c>
      <c r="AF736">
        <v>74.574232106861203</v>
      </c>
      <c r="AG736">
        <v>69.407420432476997</v>
      </c>
      <c r="AI736">
        <v>39.486920076009476</v>
      </c>
    </row>
    <row r="737" spans="2:35" x14ac:dyDescent="0.25">
      <c r="B737" t="s">
        <v>761</v>
      </c>
      <c r="C737">
        <v>211</v>
      </c>
      <c r="D737">
        <v>119.67977670800975</v>
      </c>
      <c r="E737">
        <v>160.20556915929993</v>
      </c>
      <c r="F737">
        <v>131.77577781269497</v>
      </c>
      <c r="G737">
        <v>229.4783456224846</v>
      </c>
      <c r="H737">
        <v>155.66263614836566</v>
      </c>
      <c r="I737">
        <v>239.58380802713796</v>
      </c>
      <c r="J737">
        <v>308.71310992496126</v>
      </c>
      <c r="K737">
        <v>400.968214436783</v>
      </c>
      <c r="L737">
        <v>650.72966188991518</v>
      </c>
      <c r="M737">
        <v>393.7808678576443</v>
      </c>
      <c r="N737">
        <v>428.49278934936922</v>
      </c>
      <c r="O737">
        <v>271.28529980722368</v>
      </c>
      <c r="P737">
        <v>181.67298908640961</v>
      </c>
      <c r="Q737">
        <v>270.58153665881429</v>
      </c>
      <c r="R737">
        <v>128.62745225880869</v>
      </c>
      <c r="S737">
        <v>106.85544401747683</v>
      </c>
      <c r="T737">
        <v>157.31474185669819</v>
      </c>
      <c r="U737">
        <v>206.56248161921448</v>
      </c>
      <c r="V737">
        <v>129.83996104554507</v>
      </c>
      <c r="W737">
        <v>147.66577313751577</v>
      </c>
      <c r="X737">
        <v>159.89593880979214</v>
      </c>
      <c r="Y737">
        <v>78.94286175748293</v>
      </c>
      <c r="Z737">
        <v>98.055385021268947</v>
      </c>
      <c r="AA737">
        <v>167.26670668655197</v>
      </c>
      <c r="AB737">
        <v>83.137285884413913</v>
      </c>
      <c r="AC737">
        <v>82.280995852948294</v>
      </c>
      <c r="AD737">
        <v>116.56379582894361</v>
      </c>
      <c r="AE737">
        <v>179.65522942275297</v>
      </c>
      <c r="AF737">
        <v>201.65600673733363</v>
      </c>
      <c r="AG737">
        <v>484.68019682623526</v>
      </c>
      <c r="AI737">
        <v>393.7808678576443</v>
      </c>
    </row>
    <row r="738" spans="2:35" x14ac:dyDescent="0.25">
      <c r="B738" t="s">
        <v>762</v>
      </c>
      <c r="C738">
        <v>211</v>
      </c>
      <c r="D738">
        <v>386.96978650204318</v>
      </c>
      <c r="E738">
        <v>455.63439103883309</v>
      </c>
      <c r="F738">
        <v>215.53859518717229</v>
      </c>
      <c r="G738">
        <v>166.11518847271293</v>
      </c>
      <c r="H738">
        <v>398.65152508567854</v>
      </c>
      <c r="I738">
        <v>412.17193995664621</v>
      </c>
      <c r="J738">
        <v>289.19005137659792</v>
      </c>
      <c r="K738">
        <v>203.2677264721066</v>
      </c>
      <c r="L738">
        <v>189.10440850497957</v>
      </c>
      <c r="M738">
        <v>436.21612245038875</v>
      </c>
      <c r="N738">
        <v>841.19414674209816</v>
      </c>
      <c r="O738">
        <v>2074.3514685880564</v>
      </c>
      <c r="P738">
        <v>3906.6116020627492</v>
      </c>
      <c r="Q738">
        <v>4059.4364895096323</v>
      </c>
      <c r="R738">
        <v>6736.2358224146419</v>
      </c>
      <c r="S738">
        <v>6754.357872182828</v>
      </c>
      <c r="T738">
        <v>7914.7792793827102</v>
      </c>
      <c r="U738">
        <v>7365.8936337764208</v>
      </c>
      <c r="V738">
        <v>3944.5965633909314</v>
      </c>
      <c r="W738">
        <v>2829.6742655473563</v>
      </c>
      <c r="X738">
        <v>3666.0136292338157</v>
      </c>
      <c r="Y738">
        <v>1607.3468838669442</v>
      </c>
      <c r="Z738">
        <v>756.28229159216812</v>
      </c>
      <c r="AA738">
        <v>932.49679004618349</v>
      </c>
      <c r="AB738">
        <v>941.01384829360848</v>
      </c>
      <c r="AC738">
        <v>507.44171290564958</v>
      </c>
      <c r="AD738">
        <v>545.29677408283317</v>
      </c>
      <c r="AE738">
        <v>574.32535149267642</v>
      </c>
      <c r="AF738">
        <v>574.14019189732221</v>
      </c>
      <c r="AG738">
        <v>588.96728117325051</v>
      </c>
      <c r="AI738">
        <v>436.21612245038875</v>
      </c>
    </row>
    <row r="739" spans="2:35" x14ac:dyDescent="0.25">
      <c r="B739" t="s">
        <v>763</v>
      </c>
      <c r="C739">
        <v>211</v>
      </c>
      <c r="D739">
        <v>288.48238829943466</v>
      </c>
      <c r="E739">
        <v>369.25581297780184</v>
      </c>
      <c r="F739">
        <v>503.44378778058513</v>
      </c>
      <c r="G739">
        <v>300.88605469695085</v>
      </c>
      <c r="H739">
        <v>421.23121182625721</v>
      </c>
      <c r="I739">
        <v>370.18759471828525</v>
      </c>
      <c r="J739">
        <v>279.85836988803851</v>
      </c>
      <c r="K739">
        <v>534.36203552841903</v>
      </c>
      <c r="L739">
        <v>795.95771060715754</v>
      </c>
      <c r="M739">
        <v>1131.4651337288446</v>
      </c>
      <c r="N739">
        <v>637.31081683617163</v>
      </c>
      <c r="O739">
        <v>538.55890153300459</v>
      </c>
      <c r="P739">
        <v>597.03017496234725</v>
      </c>
      <c r="Q739">
        <v>1354.6149924531878</v>
      </c>
      <c r="R739">
        <v>1858.2226176303375</v>
      </c>
      <c r="S739">
        <v>1254.6615284580075</v>
      </c>
      <c r="T739">
        <v>1270.6428961577835</v>
      </c>
      <c r="U739">
        <v>3651.0532218354547</v>
      </c>
      <c r="V739">
        <v>4944.8840384952946</v>
      </c>
      <c r="W739">
        <v>12207.394002005016</v>
      </c>
      <c r="X739">
        <v>9513.0921400475818</v>
      </c>
      <c r="Y739">
        <v>9208.3483949416732</v>
      </c>
      <c r="Z739">
        <v>11250.670089881311</v>
      </c>
      <c r="AA739">
        <v>15531.465878768635</v>
      </c>
      <c r="AB739">
        <v>8451.6144502726456</v>
      </c>
      <c r="AC739">
        <v>7092.1455612225891</v>
      </c>
      <c r="AD739">
        <v>7058.1359166968296</v>
      </c>
      <c r="AE739">
        <v>6645.9877664539554</v>
      </c>
      <c r="AF739">
        <v>9641.0492950940752</v>
      </c>
      <c r="AG739">
        <v>9128.5982229309666</v>
      </c>
      <c r="AI739">
        <v>1131.4651337288446</v>
      </c>
    </row>
    <row r="740" spans="2:35" x14ac:dyDescent="0.25">
      <c r="B740" t="s">
        <v>764</v>
      </c>
      <c r="C740">
        <v>211</v>
      </c>
      <c r="D740">
        <v>161.70296522210089</v>
      </c>
      <c r="E740">
        <v>150.95195440251194</v>
      </c>
      <c r="F740">
        <v>87.50692207508385</v>
      </c>
      <c r="G740">
        <v>92.412761478343626</v>
      </c>
      <c r="H740">
        <v>187.83537601871902</v>
      </c>
      <c r="I740">
        <v>106.72481158826297</v>
      </c>
      <c r="J740">
        <v>192.73233641777657</v>
      </c>
      <c r="K740">
        <v>101.17559370483507</v>
      </c>
      <c r="L740">
        <v>78.358844559028739</v>
      </c>
      <c r="M740">
        <v>51.907774541118116</v>
      </c>
      <c r="N740">
        <v>32.987328373690843</v>
      </c>
      <c r="O740">
        <v>33.155829234433028</v>
      </c>
      <c r="P740">
        <v>54.834668886787256</v>
      </c>
      <c r="Q740">
        <v>69.169470283347039</v>
      </c>
      <c r="R740">
        <v>56.537534133805963</v>
      </c>
      <c r="S740">
        <v>39.735650676632247</v>
      </c>
      <c r="T740">
        <v>41.63480481701545</v>
      </c>
      <c r="U740">
        <v>22.498024593664471</v>
      </c>
      <c r="V740">
        <v>23.391548496366774</v>
      </c>
      <c r="W740">
        <v>24.77414631354144</v>
      </c>
      <c r="X740">
        <v>15.808634581661222</v>
      </c>
      <c r="Y740">
        <v>30.395293697843673</v>
      </c>
      <c r="Z740">
        <v>25.768630061795029</v>
      </c>
      <c r="AA740">
        <v>22.017982492174887</v>
      </c>
      <c r="AB740">
        <v>18.682241801440579</v>
      </c>
      <c r="AC740">
        <v>32.303591609315298</v>
      </c>
      <c r="AD740">
        <v>71.095799371814039</v>
      </c>
      <c r="AE740">
        <v>44.512673273065438</v>
      </c>
      <c r="AF740">
        <v>45.726940715766233</v>
      </c>
      <c r="AG740">
        <v>74.088223613141722</v>
      </c>
      <c r="AI740">
        <v>51.907774541118116</v>
      </c>
    </row>
    <row r="741" spans="2:35" x14ac:dyDescent="0.25">
      <c r="B741" t="s">
        <v>765</v>
      </c>
      <c r="C741">
        <v>211</v>
      </c>
      <c r="D741">
        <v>393.18614408859236</v>
      </c>
      <c r="E741">
        <v>150.1921482754282</v>
      </c>
      <c r="F741">
        <v>96.194113637990441</v>
      </c>
      <c r="G741">
        <v>118.88125867307295</v>
      </c>
      <c r="H741">
        <v>204.39078364740493</v>
      </c>
      <c r="I741">
        <v>172.6402077034258</v>
      </c>
      <c r="J741">
        <v>151.43792281318048</v>
      </c>
      <c r="K741">
        <v>187.37806896472836</v>
      </c>
      <c r="L741">
        <v>263.19548357322282</v>
      </c>
      <c r="M741">
        <v>222.32523989424692</v>
      </c>
      <c r="N741">
        <v>136.90720394949111</v>
      </c>
      <c r="O741">
        <v>113.86016265353135</v>
      </c>
      <c r="P741">
        <v>153.2391661826702</v>
      </c>
      <c r="Q741">
        <v>92.618315197833127</v>
      </c>
      <c r="R741">
        <v>68.041664705614153</v>
      </c>
      <c r="S741">
        <v>37.449758243065631</v>
      </c>
      <c r="T741">
        <v>43.486274250755613</v>
      </c>
      <c r="U741">
        <v>60.873508195116621</v>
      </c>
      <c r="V741">
        <v>94.144254010333029</v>
      </c>
      <c r="W741">
        <v>58.23325719046494</v>
      </c>
      <c r="X741">
        <v>23.287089157296585</v>
      </c>
      <c r="Y741">
        <v>16.635880289623284</v>
      </c>
      <c r="Z741">
        <v>16.046137141515512</v>
      </c>
      <c r="AA741">
        <v>41.638378246538878</v>
      </c>
      <c r="AB741">
        <v>67.787744997908675</v>
      </c>
      <c r="AC741">
        <v>39.410802073215976</v>
      </c>
      <c r="AD741">
        <v>52.990049689268609</v>
      </c>
      <c r="AE741">
        <v>29.653256519453787</v>
      </c>
      <c r="AF741">
        <v>35.165705863447165</v>
      </c>
      <c r="AG741">
        <v>26.448763560606675</v>
      </c>
      <c r="AI741">
        <v>222.32523989424692</v>
      </c>
    </row>
    <row r="742" spans="2:35" x14ac:dyDescent="0.25">
      <c r="B742" t="s">
        <v>766</v>
      </c>
      <c r="C742">
        <v>211</v>
      </c>
      <c r="D742">
        <v>146.03844100043929</v>
      </c>
      <c r="E742">
        <v>169.98641002746155</v>
      </c>
      <c r="F742">
        <v>63.70812405428412</v>
      </c>
      <c r="G742">
        <v>96.420708090018906</v>
      </c>
      <c r="H742">
        <v>95.450274583524816</v>
      </c>
      <c r="I742">
        <v>65.11547591932414</v>
      </c>
      <c r="J742">
        <v>52.825798137691329</v>
      </c>
      <c r="K742">
        <v>74.968991716165249</v>
      </c>
      <c r="L742">
        <v>63.956767385667639</v>
      </c>
      <c r="M742">
        <v>60.928002243746917</v>
      </c>
      <c r="N742">
        <v>39.610483682644805</v>
      </c>
      <c r="O742">
        <v>72.548751495165959</v>
      </c>
      <c r="P742">
        <v>157.48104212904695</v>
      </c>
      <c r="Q742">
        <v>110.64268756413148</v>
      </c>
      <c r="R742">
        <v>184.96251924096842</v>
      </c>
      <c r="S742">
        <v>149.69580604111692</v>
      </c>
      <c r="T742">
        <v>172.91094703567205</v>
      </c>
      <c r="U742">
        <v>313.14853392208647</v>
      </c>
      <c r="V742">
        <v>431.00038315766312</v>
      </c>
      <c r="W742">
        <v>954.7413865767079</v>
      </c>
      <c r="X742">
        <v>1173.9587195754573</v>
      </c>
      <c r="Y742">
        <v>1435.4175574739195</v>
      </c>
      <c r="Z742">
        <v>2830.609277590991</v>
      </c>
      <c r="AA742">
        <v>1759.9663100613809</v>
      </c>
      <c r="AB742">
        <v>2188.0446841481635</v>
      </c>
      <c r="AC742">
        <v>3301.1070422432476</v>
      </c>
      <c r="AD742">
        <v>3313.1528203466887</v>
      </c>
      <c r="AE742">
        <v>4090.2618626684402</v>
      </c>
      <c r="AF742">
        <v>4482.1585054847437</v>
      </c>
      <c r="AG742">
        <v>2442.6314666534222</v>
      </c>
      <c r="AI742">
        <v>60.928002243746917</v>
      </c>
    </row>
    <row r="743" spans="2:35" x14ac:dyDescent="0.25">
      <c r="B743" t="s">
        <v>767</v>
      </c>
      <c r="C743">
        <v>211</v>
      </c>
      <c r="D743">
        <v>184.9757670721859</v>
      </c>
      <c r="E743">
        <v>163.84952841408673</v>
      </c>
      <c r="F743">
        <v>179.81828168337137</v>
      </c>
      <c r="G743">
        <v>170.08910678554449</v>
      </c>
      <c r="H743">
        <v>126.56178677489297</v>
      </c>
      <c r="I743">
        <v>100.95669745108509</v>
      </c>
      <c r="J743">
        <v>112.42019810077694</v>
      </c>
      <c r="K743">
        <v>95.773974825365613</v>
      </c>
      <c r="L743">
        <v>97.518308994613363</v>
      </c>
      <c r="M743">
        <v>86.408689303970945</v>
      </c>
      <c r="N743">
        <v>130.98881626379884</v>
      </c>
      <c r="O743">
        <v>116.69920552595083</v>
      </c>
      <c r="P743">
        <v>144.68558562458597</v>
      </c>
      <c r="Q743">
        <v>165.79640009967432</v>
      </c>
      <c r="R743">
        <v>199.00386946466324</v>
      </c>
      <c r="S743">
        <v>337.35643789289219</v>
      </c>
      <c r="T743">
        <v>477.31780594983445</v>
      </c>
      <c r="U743">
        <v>677.80682819098467</v>
      </c>
      <c r="V743">
        <v>487.44456748147326</v>
      </c>
      <c r="W743">
        <v>1469.5044954174839</v>
      </c>
      <c r="X743">
        <v>993.223911308845</v>
      </c>
      <c r="Y743">
        <v>1236.3725735507348</v>
      </c>
      <c r="Z743">
        <v>3357.2054416085825</v>
      </c>
      <c r="AA743">
        <v>2325.9754446954339</v>
      </c>
      <c r="AB743">
        <v>1336.3927530976848</v>
      </c>
      <c r="AC743">
        <v>1414.5197981458534</v>
      </c>
      <c r="AD743">
        <v>1664.2510561822701</v>
      </c>
      <c r="AE743">
        <v>3532.3766881711817</v>
      </c>
      <c r="AF743">
        <v>2843.8574423252307</v>
      </c>
      <c r="AG743">
        <v>4190.2304738136054</v>
      </c>
      <c r="AI743">
        <v>86.408689303970945</v>
      </c>
    </row>
    <row r="744" spans="2:35" x14ac:dyDescent="0.25">
      <c r="B744" t="s">
        <v>768</v>
      </c>
      <c r="C744">
        <v>211</v>
      </c>
      <c r="D744">
        <v>238.00409562338103</v>
      </c>
      <c r="E744">
        <v>372.84499480069132</v>
      </c>
      <c r="F744">
        <v>204.93504502019405</v>
      </c>
      <c r="G744">
        <v>114.86291157553042</v>
      </c>
      <c r="H744">
        <v>168.12122046046187</v>
      </c>
      <c r="I744">
        <v>106.18211205406161</v>
      </c>
      <c r="J744">
        <v>194.6070223275446</v>
      </c>
      <c r="K744">
        <v>194.96976910735435</v>
      </c>
      <c r="L744">
        <v>192.02346521130741</v>
      </c>
      <c r="M744">
        <v>107.81983949563202</v>
      </c>
      <c r="N744">
        <v>64.983863161923367</v>
      </c>
      <c r="O744">
        <v>75.346054384837359</v>
      </c>
      <c r="P744">
        <v>26.068826083532123</v>
      </c>
      <c r="Q744">
        <v>25.324465947221665</v>
      </c>
      <c r="R744">
        <v>34.157456795923672</v>
      </c>
      <c r="S744">
        <v>32.838733113523553</v>
      </c>
      <c r="T744">
        <v>37.50781598581117</v>
      </c>
      <c r="U744">
        <v>73.965407936407971</v>
      </c>
      <c r="V744">
        <v>41.507126370423052</v>
      </c>
      <c r="W744">
        <v>23.342169168640371</v>
      </c>
      <c r="X744">
        <v>56.65054758466416</v>
      </c>
      <c r="Y744">
        <v>30.262960667075998</v>
      </c>
      <c r="Z744">
        <v>34.282740383214836</v>
      </c>
      <c r="AA744">
        <v>50.416554037632579</v>
      </c>
      <c r="AB744">
        <v>96.184261490358068</v>
      </c>
      <c r="AC744">
        <v>125.84076434762964</v>
      </c>
      <c r="AD744">
        <v>131.56221685794347</v>
      </c>
      <c r="AE744">
        <v>117.660546697321</v>
      </c>
      <c r="AF744">
        <v>125.08431908981899</v>
      </c>
      <c r="AG744">
        <v>93.404103651527564</v>
      </c>
      <c r="AI744">
        <v>107.81983949563202</v>
      </c>
    </row>
    <row r="745" spans="2:35" x14ac:dyDescent="0.25">
      <c r="B745" t="s">
        <v>769</v>
      </c>
      <c r="C745">
        <v>211</v>
      </c>
      <c r="D745">
        <v>171.74091095713351</v>
      </c>
      <c r="E745">
        <v>279.7758589202316</v>
      </c>
      <c r="F745">
        <v>435.16287472484072</v>
      </c>
      <c r="G745">
        <v>732.20399501439124</v>
      </c>
      <c r="H745">
        <v>711.76520911252726</v>
      </c>
      <c r="I745">
        <v>1143.8010807369628</v>
      </c>
      <c r="J745">
        <v>1445.042381434359</v>
      </c>
      <c r="K745">
        <v>1421.3622659182033</v>
      </c>
      <c r="L745">
        <v>2700.3378479486482</v>
      </c>
      <c r="M745">
        <v>3401.7673144342243</v>
      </c>
      <c r="N745">
        <v>4051.2092828220916</v>
      </c>
      <c r="O745">
        <v>5130.3875138289241</v>
      </c>
      <c r="P745">
        <v>5116.1087965408515</v>
      </c>
      <c r="Q745">
        <v>9212.8364697849938</v>
      </c>
      <c r="R745">
        <v>26566.672431311679</v>
      </c>
      <c r="S745">
        <v>49976.051938442928</v>
      </c>
      <c r="T745">
        <v>50266.35129888208</v>
      </c>
      <c r="U745">
        <v>49558.12888761139</v>
      </c>
      <c r="V745">
        <v>102600.41861234361</v>
      </c>
      <c r="W745">
        <v>89544.249074955485</v>
      </c>
      <c r="X745">
        <v>155688.39500691081</v>
      </c>
      <c r="Y745">
        <v>143130.85510291997</v>
      </c>
      <c r="Z745">
        <v>183953.17723460865</v>
      </c>
      <c r="AA745">
        <v>220090.17443221717</v>
      </c>
      <c r="AB745">
        <v>279234.84531711868</v>
      </c>
      <c r="AC745">
        <v>485734.44562787469</v>
      </c>
      <c r="AD745">
        <v>572676.38823115511</v>
      </c>
      <c r="AE745">
        <v>362091.37657201657</v>
      </c>
      <c r="AF745">
        <v>505297.36028219399</v>
      </c>
      <c r="AG745">
        <v>446718.71955434349</v>
      </c>
      <c r="AI745">
        <v>3401.7673144342243</v>
      </c>
    </row>
    <row r="746" spans="2:35" x14ac:dyDescent="0.25">
      <c r="B746" t="s">
        <v>770</v>
      </c>
      <c r="C746">
        <v>211</v>
      </c>
      <c r="D746">
        <v>145.37699648085859</v>
      </c>
      <c r="E746">
        <v>203.2880928623965</v>
      </c>
      <c r="F746">
        <v>185.66843019001251</v>
      </c>
      <c r="G746">
        <v>198.15834565070296</v>
      </c>
      <c r="H746">
        <v>169.56607233282142</v>
      </c>
      <c r="I746">
        <v>124.5018820979584</v>
      </c>
      <c r="J746">
        <v>135.11902522336138</v>
      </c>
      <c r="K746">
        <v>138.80725856591775</v>
      </c>
      <c r="L746">
        <v>156.57665542519777</v>
      </c>
      <c r="M746">
        <v>335.92396359297754</v>
      </c>
      <c r="N746">
        <v>460.11520127625653</v>
      </c>
      <c r="O746">
        <v>483.65006753199714</v>
      </c>
      <c r="P746">
        <v>1113.044557837605</v>
      </c>
      <c r="Q746">
        <v>695.30943287322248</v>
      </c>
      <c r="R746">
        <v>933.19380018849074</v>
      </c>
      <c r="S746">
        <v>1143.1082295331523</v>
      </c>
      <c r="T746">
        <v>933.66767248695987</v>
      </c>
      <c r="U746">
        <v>935.41951583056937</v>
      </c>
      <c r="V746">
        <v>767.02906433767919</v>
      </c>
      <c r="W746">
        <v>1301.1972491448423</v>
      </c>
      <c r="X746">
        <v>1898.6504667935767</v>
      </c>
      <c r="Y746">
        <v>2214.7205306744545</v>
      </c>
      <c r="Z746">
        <v>3761.8684191706025</v>
      </c>
      <c r="AA746">
        <v>8424.3843531075581</v>
      </c>
      <c r="AB746">
        <v>4314.8097475926688</v>
      </c>
      <c r="AC746">
        <v>3428.5215235753303</v>
      </c>
      <c r="AD746">
        <v>5224.515054432487</v>
      </c>
      <c r="AE746">
        <v>10318.973605457137</v>
      </c>
      <c r="AF746">
        <v>9519.1236564656847</v>
      </c>
      <c r="AG746">
        <v>22106.379845822281</v>
      </c>
      <c r="AI746">
        <v>335.92396359297754</v>
      </c>
    </row>
    <row r="747" spans="2:35" x14ac:dyDescent="0.25">
      <c r="B747" t="s">
        <v>771</v>
      </c>
      <c r="C747">
        <v>211</v>
      </c>
      <c r="D747">
        <v>190.64885841043343</v>
      </c>
      <c r="E747">
        <v>189.42061324336746</v>
      </c>
      <c r="F747">
        <v>164.80597376486432</v>
      </c>
      <c r="G747">
        <v>335.67480214067382</v>
      </c>
      <c r="H747">
        <v>446.93722724276546</v>
      </c>
      <c r="I747">
        <v>476.02901549942669</v>
      </c>
      <c r="J747">
        <v>768.74455046662149</v>
      </c>
      <c r="K747">
        <v>721.12076831097295</v>
      </c>
      <c r="L747">
        <v>856.12885600206505</v>
      </c>
      <c r="M747">
        <v>1440.6488795568539</v>
      </c>
      <c r="N747">
        <v>1648.2150406316484</v>
      </c>
      <c r="O747">
        <v>1985.0687046713635</v>
      </c>
      <c r="P747">
        <v>2174.2605317727071</v>
      </c>
      <c r="Q747">
        <v>1580.4844726228616</v>
      </c>
      <c r="R747">
        <v>870.16329249636749</v>
      </c>
      <c r="S747">
        <v>1762.7660487036685</v>
      </c>
      <c r="T747">
        <v>870.7308160746577</v>
      </c>
      <c r="U747">
        <v>1400.2512967883561</v>
      </c>
      <c r="V747">
        <v>1884.3592299718609</v>
      </c>
      <c r="W747">
        <v>2182.5630373586282</v>
      </c>
      <c r="X747">
        <v>5092.6100382083596</v>
      </c>
      <c r="Y747">
        <v>4777.8978342509363</v>
      </c>
      <c r="Z747">
        <v>4260.6695803289686</v>
      </c>
      <c r="AA747">
        <v>8852.1235505492659</v>
      </c>
      <c r="AB747">
        <v>9044.430131675741</v>
      </c>
      <c r="AC747">
        <v>8060.6528295865774</v>
      </c>
      <c r="AD747">
        <v>6836.6960756508142</v>
      </c>
      <c r="AE747">
        <v>6202.7212461325626</v>
      </c>
      <c r="AF747">
        <v>3612.3475060602218</v>
      </c>
      <c r="AG747">
        <v>4049.8629301280607</v>
      </c>
      <c r="AI747">
        <v>1440.6488795568539</v>
      </c>
    </row>
    <row r="748" spans="2:35" x14ac:dyDescent="0.25">
      <c r="B748" t="s">
        <v>772</v>
      </c>
      <c r="C748">
        <v>211</v>
      </c>
      <c r="D748">
        <v>121.19245926499393</v>
      </c>
      <c r="E748">
        <v>87.796822967093092</v>
      </c>
      <c r="F748">
        <v>125.45474668175422</v>
      </c>
      <c r="G748">
        <v>103.82386322666581</v>
      </c>
      <c r="H748">
        <v>46.552645169441973</v>
      </c>
      <c r="I748">
        <v>24.299172710500127</v>
      </c>
      <c r="J748">
        <v>25.025788090940203</v>
      </c>
      <c r="K748">
        <v>33.214214060877978</v>
      </c>
      <c r="L748">
        <v>40.617232117683166</v>
      </c>
      <c r="M748">
        <v>63.463164624120168</v>
      </c>
      <c r="N748">
        <v>109.3436456890862</v>
      </c>
      <c r="O748">
        <v>104.68306853717259</v>
      </c>
      <c r="P748">
        <v>101.58791453317571</v>
      </c>
      <c r="Q748">
        <v>53.830654042012391</v>
      </c>
      <c r="R748">
        <v>42.311040037709766</v>
      </c>
      <c r="S748">
        <v>23.885846312886802</v>
      </c>
      <c r="T748">
        <v>21.013173644022515</v>
      </c>
      <c r="U748">
        <v>28.904022924226926</v>
      </c>
      <c r="V748">
        <v>34.673968571477715</v>
      </c>
      <c r="W748">
        <v>57.774933793112723</v>
      </c>
      <c r="X748">
        <v>89.44311225191403</v>
      </c>
      <c r="Y748">
        <v>76.058127323258759</v>
      </c>
      <c r="Z748">
        <v>60.726121591973246</v>
      </c>
      <c r="AA748">
        <v>72.642008509850854</v>
      </c>
      <c r="AB748">
        <v>96.493943162211039</v>
      </c>
      <c r="AC748">
        <v>72.078597183559538</v>
      </c>
      <c r="AD748">
        <v>94.01321867320739</v>
      </c>
      <c r="AE748">
        <v>238.76779015921352</v>
      </c>
      <c r="AF748">
        <v>129.13918092478082</v>
      </c>
      <c r="AG748">
        <v>226.23171722137315</v>
      </c>
      <c r="AI748">
        <v>63.463164624120168</v>
      </c>
    </row>
    <row r="749" spans="2:35" x14ac:dyDescent="0.25">
      <c r="B749" t="s">
        <v>773</v>
      </c>
      <c r="C749">
        <v>211</v>
      </c>
      <c r="D749">
        <v>256.92369264749038</v>
      </c>
      <c r="E749">
        <v>409.97323721853758</v>
      </c>
      <c r="F749">
        <v>399.350812357184</v>
      </c>
      <c r="G749">
        <v>287.67072936063204</v>
      </c>
      <c r="H749">
        <v>733.24395105707333</v>
      </c>
      <c r="I749">
        <v>633.46026954981983</v>
      </c>
      <c r="J749">
        <v>766.92556442726732</v>
      </c>
      <c r="K749">
        <v>553.03179195108737</v>
      </c>
      <c r="L749">
        <v>567.88086553984613</v>
      </c>
      <c r="M749">
        <v>935.84482500253432</v>
      </c>
      <c r="N749">
        <v>916.17929150222324</v>
      </c>
      <c r="O749">
        <v>1204.4887124564289</v>
      </c>
      <c r="P749">
        <v>1701.9146423153034</v>
      </c>
      <c r="Q749">
        <v>2044.6173968554394</v>
      </c>
      <c r="R749">
        <v>3356.8486595785662</v>
      </c>
      <c r="S749">
        <v>3000.5185381995789</v>
      </c>
      <c r="T749">
        <v>1923.26580229206</v>
      </c>
      <c r="U749">
        <v>2139.7399772117628</v>
      </c>
      <c r="V749">
        <v>2780.3918457776126</v>
      </c>
      <c r="W749">
        <v>6204.6872993277257</v>
      </c>
      <c r="X749">
        <v>7207.8731779095051</v>
      </c>
      <c r="Y749">
        <v>9283.1592051744774</v>
      </c>
      <c r="Z749">
        <v>10802.522678489177</v>
      </c>
      <c r="AA749">
        <v>9737.1473936733546</v>
      </c>
      <c r="AB749">
        <v>8104.0827156969126</v>
      </c>
      <c r="AC749">
        <v>14356.552099876893</v>
      </c>
      <c r="AD749">
        <v>11131.963305304527</v>
      </c>
      <c r="AE749">
        <v>15592.813481767735</v>
      </c>
      <c r="AF749">
        <v>10099.865859254676</v>
      </c>
      <c r="AG749">
        <v>14944.346459506703</v>
      </c>
      <c r="AI749">
        <v>935.84482500253432</v>
      </c>
    </row>
    <row r="750" spans="2:35" x14ac:dyDescent="0.25">
      <c r="B750" t="s">
        <v>774</v>
      </c>
      <c r="C750">
        <v>211</v>
      </c>
      <c r="D750">
        <v>172.36063536446812</v>
      </c>
      <c r="E750">
        <v>649.15865703497764</v>
      </c>
      <c r="F750">
        <v>598.46205574183</v>
      </c>
      <c r="G750">
        <v>382.70706946163102</v>
      </c>
      <c r="H750">
        <v>727.0226635979468</v>
      </c>
      <c r="I750">
        <v>1037.5052328779884</v>
      </c>
      <c r="J750">
        <v>998.23845813448611</v>
      </c>
      <c r="K750">
        <v>747.57482389932079</v>
      </c>
      <c r="L750">
        <v>1066.3175779714861</v>
      </c>
      <c r="M750">
        <v>804.37987641421159</v>
      </c>
      <c r="N750">
        <v>404.60327890296139</v>
      </c>
      <c r="O750">
        <v>549.17478980638907</v>
      </c>
      <c r="P750">
        <v>651.09238646211543</v>
      </c>
      <c r="Q750">
        <v>493.33085567052126</v>
      </c>
      <c r="R750">
        <v>456.82048033555532</v>
      </c>
      <c r="S750">
        <v>937.55769932031239</v>
      </c>
      <c r="T750">
        <v>476.34929945523123</v>
      </c>
      <c r="U750">
        <v>381.9123336859991</v>
      </c>
      <c r="V750">
        <v>317.51092533224744</v>
      </c>
      <c r="W750">
        <v>526.2449956263232</v>
      </c>
      <c r="X750">
        <v>623.59362660506747</v>
      </c>
      <c r="Y750">
        <v>1215.9294276016155</v>
      </c>
      <c r="Z750">
        <v>914.73200656748702</v>
      </c>
      <c r="AA750">
        <v>691.28983967519127</v>
      </c>
      <c r="AB750">
        <v>503.5365117178506</v>
      </c>
      <c r="AC750">
        <v>458.25774316111807</v>
      </c>
      <c r="AD750">
        <v>371.21921766833839</v>
      </c>
      <c r="AE750">
        <v>582.68980251171661</v>
      </c>
      <c r="AF750">
        <v>599.10209429521535</v>
      </c>
      <c r="AG750">
        <v>1815.4818759262112</v>
      </c>
      <c r="AI750">
        <v>804.37987641421159</v>
      </c>
    </row>
    <row r="751" spans="2:35" x14ac:dyDescent="0.25">
      <c r="B751" t="s">
        <v>775</v>
      </c>
      <c r="C751">
        <v>211</v>
      </c>
      <c r="D751">
        <v>139.93151940895208</v>
      </c>
      <c r="E751">
        <v>114.0049719561964</v>
      </c>
      <c r="F751">
        <v>61.732934869965611</v>
      </c>
      <c r="G751">
        <v>89.165421826131038</v>
      </c>
      <c r="H751">
        <v>96.035509012082883</v>
      </c>
      <c r="I751">
        <v>76.858582737736043</v>
      </c>
      <c r="J751">
        <v>59.99175729639024</v>
      </c>
      <c r="K751">
        <v>31.067305190482582</v>
      </c>
      <c r="L751">
        <v>39.900888116741726</v>
      </c>
      <c r="M751">
        <v>71.765394424981565</v>
      </c>
      <c r="N751">
        <v>59.776914316195622</v>
      </c>
      <c r="O751">
        <v>77.793954473197374</v>
      </c>
      <c r="P751">
        <v>47.909690627408537</v>
      </c>
      <c r="Q751">
        <v>68.822395202905895</v>
      </c>
      <c r="R751">
        <v>100.61266438948678</v>
      </c>
      <c r="S751">
        <v>72.007756098900799</v>
      </c>
      <c r="T751">
        <v>54.816947252851982</v>
      </c>
      <c r="U751">
        <v>57.886655759528793</v>
      </c>
      <c r="V751">
        <v>48.983018211066558</v>
      </c>
      <c r="W751">
        <v>48.294852475349444</v>
      </c>
      <c r="X751">
        <v>36.009575655838411</v>
      </c>
      <c r="Y751">
        <v>33.56127694764001</v>
      </c>
      <c r="Z751">
        <v>37.940060857193345</v>
      </c>
      <c r="AA751">
        <v>123.46191598147539</v>
      </c>
      <c r="AB751">
        <v>196.33059255805642</v>
      </c>
      <c r="AC751">
        <v>194.55741864625804</v>
      </c>
      <c r="AD751">
        <v>191.96248572244801</v>
      </c>
      <c r="AE751">
        <v>135.80082568811687</v>
      </c>
      <c r="AF751">
        <v>278.6303512440827</v>
      </c>
      <c r="AG751">
        <v>392.01041614169549</v>
      </c>
      <c r="AI751">
        <v>71.765394424981565</v>
      </c>
    </row>
    <row r="752" spans="2:35" x14ac:dyDescent="0.25">
      <c r="B752" t="s">
        <v>776</v>
      </c>
      <c r="C752">
        <v>211</v>
      </c>
      <c r="D752">
        <v>283.12280267990758</v>
      </c>
      <c r="E752">
        <v>383.25230230634327</v>
      </c>
      <c r="F752">
        <v>478.54048031951669</v>
      </c>
      <c r="G752">
        <v>364.60982814311723</v>
      </c>
      <c r="H752">
        <v>237.87574143764155</v>
      </c>
      <c r="I752">
        <v>511.35665540727581</v>
      </c>
      <c r="J752">
        <v>815.69377495329024</v>
      </c>
      <c r="K752">
        <v>465.55653514267044</v>
      </c>
      <c r="L752">
        <v>466.96286111141069</v>
      </c>
      <c r="M752">
        <v>430.64745822032756</v>
      </c>
      <c r="N752">
        <v>293.073922368713</v>
      </c>
      <c r="O752">
        <v>365.7808176287221</v>
      </c>
      <c r="P752">
        <v>215.21790031337315</v>
      </c>
      <c r="Q752">
        <v>142.12590350547592</v>
      </c>
      <c r="R752">
        <v>229.09494936464102</v>
      </c>
      <c r="S752">
        <v>193.55156662150287</v>
      </c>
      <c r="T752">
        <v>109.2322018217895</v>
      </c>
      <c r="U752">
        <v>109.72981537894741</v>
      </c>
      <c r="V752">
        <v>125.22597188985115</v>
      </c>
      <c r="W752">
        <v>67.860068941783155</v>
      </c>
      <c r="X752">
        <v>46.185528931494034</v>
      </c>
      <c r="Y752">
        <v>39.592059907577742</v>
      </c>
      <c r="Z752">
        <v>24.130630741970464</v>
      </c>
      <c r="AA752">
        <v>17.608300925264015</v>
      </c>
      <c r="AB752">
        <v>22.411416183786844</v>
      </c>
      <c r="AC752">
        <v>9.5148676177003093</v>
      </c>
      <c r="AD752">
        <v>8.4440040914726833</v>
      </c>
      <c r="AE752">
        <v>16.814010619202342</v>
      </c>
      <c r="AF752">
        <v>20.005118563629335</v>
      </c>
      <c r="AG752">
        <v>20.594917848603554</v>
      </c>
      <c r="AI752">
        <v>430.64745822032756</v>
      </c>
    </row>
    <row r="753" spans="2:35" x14ac:dyDescent="0.25">
      <c r="B753" t="s">
        <v>777</v>
      </c>
      <c r="C753">
        <v>211</v>
      </c>
      <c r="D753">
        <v>311.42762513734829</v>
      </c>
      <c r="E753">
        <v>151.50451629563369</v>
      </c>
      <c r="F753">
        <v>179.8477800681072</v>
      </c>
      <c r="G753">
        <v>206.082999305383</v>
      </c>
      <c r="H753">
        <v>161.34520428660153</v>
      </c>
      <c r="I753">
        <v>152.53651425564823</v>
      </c>
      <c r="J753">
        <v>463.26454398357515</v>
      </c>
      <c r="K753">
        <v>280.05155917073182</v>
      </c>
      <c r="L753">
        <v>407.79163784863192</v>
      </c>
      <c r="M753">
        <v>411.36006147286332</v>
      </c>
      <c r="N753">
        <v>459.4744617669366</v>
      </c>
      <c r="O753">
        <v>355.66218256282673</v>
      </c>
      <c r="P753">
        <v>970.01060682608409</v>
      </c>
      <c r="Q753">
        <v>1530.8176320232847</v>
      </c>
      <c r="R753">
        <v>2481.7886024000891</v>
      </c>
      <c r="S753">
        <v>3181.3041390073195</v>
      </c>
      <c r="T753">
        <v>2641.5955816624587</v>
      </c>
      <c r="U753">
        <v>1585.3909564953751</v>
      </c>
      <c r="V753">
        <v>1355.1340125766151</v>
      </c>
      <c r="W753">
        <v>1312.6288459163522</v>
      </c>
      <c r="X753">
        <v>1045.8905404470831</v>
      </c>
      <c r="Y753">
        <v>1612.9836344106977</v>
      </c>
      <c r="Z753">
        <v>2640.7747731440759</v>
      </c>
      <c r="AA753">
        <v>3366.5745309559197</v>
      </c>
      <c r="AB753">
        <v>2717.1914622334325</v>
      </c>
      <c r="AC753">
        <v>2373.3348055656134</v>
      </c>
      <c r="AD753">
        <v>2885.7785982657197</v>
      </c>
      <c r="AE753">
        <v>3515.6851444187355</v>
      </c>
      <c r="AF753">
        <v>4057.4968305759448</v>
      </c>
      <c r="AG753">
        <v>3377.874184665769</v>
      </c>
      <c r="AI753">
        <v>411.36006147286332</v>
      </c>
    </row>
    <row r="754" spans="2:35" x14ac:dyDescent="0.25">
      <c r="B754" t="s">
        <v>778</v>
      </c>
      <c r="C754">
        <v>211</v>
      </c>
      <c r="D754">
        <v>380.68895567014897</v>
      </c>
      <c r="E754">
        <v>300.63519332977205</v>
      </c>
      <c r="F754">
        <v>277.43047659953612</v>
      </c>
      <c r="G754">
        <v>306.44712222878076</v>
      </c>
      <c r="H754">
        <v>247.03603107517216</v>
      </c>
      <c r="I754">
        <v>506.46761059759399</v>
      </c>
      <c r="J754">
        <v>455.9538255545645</v>
      </c>
      <c r="K754">
        <v>809.72662626781528</v>
      </c>
      <c r="L754">
        <v>722.21210611685285</v>
      </c>
      <c r="M754">
        <v>536.09490598924458</v>
      </c>
      <c r="N754">
        <v>660.7640214613341</v>
      </c>
      <c r="O754">
        <v>965.30237667730387</v>
      </c>
      <c r="P754">
        <v>449.03640896316773</v>
      </c>
      <c r="Q754">
        <v>775.2696143523799</v>
      </c>
      <c r="R754">
        <v>751.40313768004296</v>
      </c>
      <c r="S754">
        <v>1234.2840468733571</v>
      </c>
      <c r="T754">
        <v>1346.3916465151747</v>
      </c>
      <c r="U754">
        <v>1120.3329520453917</v>
      </c>
      <c r="V754">
        <v>1052.0450346068842</v>
      </c>
      <c r="W754">
        <v>1524.5006074578193</v>
      </c>
      <c r="X754">
        <v>1191.6675241332211</v>
      </c>
      <c r="Y754">
        <v>980.74635045778848</v>
      </c>
      <c r="Z754">
        <v>1319.1362859555077</v>
      </c>
      <c r="AA754">
        <v>2437.5645787637127</v>
      </c>
      <c r="AB754">
        <v>4681.3119847217877</v>
      </c>
      <c r="AC754">
        <v>5901.3112311535933</v>
      </c>
      <c r="AD754">
        <v>7229.7544199684571</v>
      </c>
      <c r="AE754">
        <v>13499.88036050835</v>
      </c>
      <c r="AF754">
        <v>16782.368720490282</v>
      </c>
      <c r="AG754">
        <v>9444.926897122743</v>
      </c>
      <c r="AI754">
        <v>536.09490598924458</v>
      </c>
    </row>
    <row r="755" spans="2:35" x14ac:dyDescent="0.25">
      <c r="B755" t="s">
        <v>779</v>
      </c>
      <c r="C755">
        <v>211</v>
      </c>
      <c r="D755">
        <v>184.13636811473503</v>
      </c>
      <c r="E755">
        <v>352.63508682298897</v>
      </c>
      <c r="F755">
        <v>256.10114182477889</v>
      </c>
      <c r="G755">
        <v>195.71404052636274</v>
      </c>
      <c r="H755">
        <v>220.38981635131427</v>
      </c>
      <c r="I755">
        <v>248.64647523536505</v>
      </c>
      <c r="J755">
        <v>268.53294266801163</v>
      </c>
      <c r="K755">
        <v>309.3029894984748</v>
      </c>
      <c r="L755">
        <v>217.92378957190891</v>
      </c>
      <c r="M755">
        <v>321.96495077026043</v>
      </c>
      <c r="N755">
        <v>372.06104886086791</v>
      </c>
      <c r="O755">
        <v>856.79570030177774</v>
      </c>
      <c r="P755">
        <v>2081.7330292560346</v>
      </c>
      <c r="Q755">
        <v>5016.0843190658497</v>
      </c>
      <c r="R755">
        <v>6223.6895673446297</v>
      </c>
      <c r="S755">
        <v>4689.5460910988531</v>
      </c>
      <c r="T755">
        <v>14922.450943929911</v>
      </c>
      <c r="U755">
        <v>13978.916171213374</v>
      </c>
      <c r="V755">
        <v>6536.146916725761</v>
      </c>
      <c r="W755">
        <v>3691.8652202917165</v>
      </c>
      <c r="X755">
        <v>3480.870624742422</v>
      </c>
      <c r="Y755">
        <v>4053.0366779218116</v>
      </c>
      <c r="Z755">
        <v>5008.0109203342945</v>
      </c>
      <c r="AA755">
        <v>2527.4880031069947</v>
      </c>
      <c r="AB755">
        <v>3028.3067740704528</v>
      </c>
      <c r="AC755">
        <v>3222.4275803088876</v>
      </c>
      <c r="AD755">
        <v>4414.7031819066142</v>
      </c>
      <c r="AE755">
        <v>3099.7512756975584</v>
      </c>
      <c r="AF755">
        <v>1856.8739983368723</v>
      </c>
      <c r="AG755">
        <v>1332.1906460383868</v>
      </c>
      <c r="AI755">
        <v>321.96495077026043</v>
      </c>
    </row>
    <row r="756" spans="2:35" x14ac:dyDescent="0.25">
      <c r="B756" t="s">
        <v>780</v>
      </c>
      <c r="C756">
        <v>211</v>
      </c>
      <c r="D756">
        <v>186.77426234015451</v>
      </c>
      <c r="E756">
        <v>155.65118391277872</v>
      </c>
      <c r="F756">
        <v>171.80993338653579</v>
      </c>
      <c r="G756">
        <v>201.91438744559144</v>
      </c>
      <c r="H756">
        <v>201.84225028131752</v>
      </c>
      <c r="I756">
        <v>161.80957413387389</v>
      </c>
      <c r="J756">
        <v>137.21164686466506</v>
      </c>
      <c r="K756">
        <v>227.83175371437477</v>
      </c>
      <c r="L756">
        <v>207.32065229531247</v>
      </c>
      <c r="M756">
        <v>89.705386141042553</v>
      </c>
      <c r="N756">
        <v>79.406255359218278</v>
      </c>
      <c r="O756">
        <v>140.30957946155277</v>
      </c>
      <c r="P756">
        <v>123.37001966350071</v>
      </c>
      <c r="Q756">
        <v>49.860757986732288</v>
      </c>
      <c r="R756">
        <v>60.683272619127138</v>
      </c>
      <c r="S756">
        <v>63.480680945340872</v>
      </c>
      <c r="T756">
        <v>74.507853112224097</v>
      </c>
      <c r="U756">
        <v>51.629755477905469</v>
      </c>
      <c r="V756">
        <v>41.730711825454215</v>
      </c>
      <c r="W756">
        <v>35.227876096767432</v>
      </c>
      <c r="X756">
        <v>52.394137676225867</v>
      </c>
      <c r="Y756">
        <v>81.603173980706771</v>
      </c>
      <c r="Z756">
        <v>91.399958666329894</v>
      </c>
      <c r="AA756">
        <v>103.85546369663422</v>
      </c>
      <c r="AB756">
        <v>132.11841941602941</v>
      </c>
      <c r="AC756">
        <v>98.880324534690217</v>
      </c>
      <c r="AD756">
        <v>91.74653377017421</v>
      </c>
      <c r="AE756">
        <v>102.98331777179594</v>
      </c>
      <c r="AF756">
        <v>161.80581189756489</v>
      </c>
      <c r="AG756">
        <v>90.631879454453966</v>
      </c>
      <c r="AI756">
        <v>89.705386141042553</v>
      </c>
    </row>
    <row r="757" spans="2:35" x14ac:dyDescent="0.25">
      <c r="B757" t="s">
        <v>781</v>
      </c>
      <c r="C757">
        <v>211</v>
      </c>
      <c r="D757">
        <v>380.26370965686652</v>
      </c>
      <c r="E757">
        <v>240.27720097651897</v>
      </c>
      <c r="F757">
        <v>279.79468101394025</v>
      </c>
      <c r="G757">
        <v>111.21175503405452</v>
      </c>
      <c r="H757">
        <v>127.26164559764918</v>
      </c>
      <c r="I757">
        <v>137.35929817716928</v>
      </c>
      <c r="J757">
        <v>71.708321959730171</v>
      </c>
      <c r="K757">
        <v>45.000027589350879</v>
      </c>
      <c r="L757">
        <v>71.135951839981345</v>
      </c>
      <c r="M757">
        <v>69.077722966287041</v>
      </c>
      <c r="N757">
        <v>31.447500387311042</v>
      </c>
      <c r="O757">
        <v>33.318818585894732</v>
      </c>
      <c r="P757">
        <v>43.156527867860838</v>
      </c>
      <c r="Q757">
        <v>39.603003161853174</v>
      </c>
      <c r="R757">
        <v>35.515003728630013</v>
      </c>
      <c r="S757">
        <v>34.462643225821388</v>
      </c>
      <c r="T757">
        <v>43.886512051157119</v>
      </c>
      <c r="U757">
        <v>37.232408975075657</v>
      </c>
      <c r="V757">
        <v>45.297748541582649</v>
      </c>
      <c r="W757">
        <v>57.778181024894266</v>
      </c>
      <c r="X757">
        <v>80.817077070831473</v>
      </c>
      <c r="Y757">
        <v>52.926715073809071</v>
      </c>
      <c r="Z757">
        <v>76.993471057326389</v>
      </c>
      <c r="AA757">
        <v>50.62754509049347</v>
      </c>
      <c r="AB757">
        <v>80.085483185526911</v>
      </c>
      <c r="AC757">
        <v>61.027062161814776</v>
      </c>
      <c r="AD757">
        <v>110.5749074958163</v>
      </c>
      <c r="AE757">
        <v>285.4427385554327</v>
      </c>
      <c r="AF757">
        <v>313.98668158818015</v>
      </c>
      <c r="AG757">
        <v>400.44220939298054</v>
      </c>
      <c r="AI757">
        <v>69.077722966287041</v>
      </c>
    </row>
    <row r="758" spans="2:35" x14ac:dyDescent="0.25">
      <c r="B758" t="s">
        <v>782</v>
      </c>
      <c r="C758">
        <v>211</v>
      </c>
      <c r="D758">
        <v>176.13017818759496</v>
      </c>
      <c r="E758">
        <v>85.38221204009416</v>
      </c>
      <c r="F758">
        <v>109.57080935851891</v>
      </c>
      <c r="G758">
        <v>171.07255474402263</v>
      </c>
      <c r="H758">
        <v>161.54661247376129</v>
      </c>
      <c r="I758">
        <v>326.19215915183912</v>
      </c>
      <c r="J758">
        <v>265.40927252627944</v>
      </c>
      <c r="K758">
        <v>289.52159776333258</v>
      </c>
      <c r="L758">
        <v>277.03797454920937</v>
      </c>
      <c r="M758">
        <v>190.87209143742697</v>
      </c>
      <c r="N758">
        <v>149.41502090657127</v>
      </c>
      <c r="O758">
        <v>110.46011626579342</v>
      </c>
      <c r="P758">
        <v>190.11120094896833</v>
      </c>
      <c r="Q758">
        <v>202.83117440625614</v>
      </c>
      <c r="R758">
        <v>221.09360314293238</v>
      </c>
      <c r="S758">
        <v>286.28398426419943</v>
      </c>
      <c r="T758">
        <v>549.67902212400429</v>
      </c>
      <c r="U758">
        <v>649.64647090174412</v>
      </c>
      <c r="V758">
        <v>669.58099608479563</v>
      </c>
      <c r="W758">
        <v>522.32769315304347</v>
      </c>
      <c r="X758">
        <v>350.18110087196908</v>
      </c>
      <c r="Y758">
        <v>548.94319840375272</v>
      </c>
      <c r="Z758">
        <v>1585.8646673248163</v>
      </c>
      <c r="AA758">
        <v>2224.0933087434919</v>
      </c>
      <c r="AB758">
        <v>1934.431436695093</v>
      </c>
      <c r="AC758">
        <v>1561.4653892480485</v>
      </c>
      <c r="AD758">
        <v>1541.1036364230929</v>
      </c>
      <c r="AE758">
        <v>2520.9823957411736</v>
      </c>
      <c r="AF758">
        <v>4235.5029548761886</v>
      </c>
      <c r="AG758">
        <v>3449.8927181918466</v>
      </c>
      <c r="AI758">
        <v>190.87209143742697</v>
      </c>
    </row>
    <row r="759" spans="2:35" x14ac:dyDescent="0.25">
      <c r="B759" t="s">
        <v>783</v>
      </c>
      <c r="C759">
        <v>211</v>
      </c>
      <c r="D759">
        <v>108.15975492059448</v>
      </c>
      <c r="E759">
        <v>186.2952700899547</v>
      </c>
      <c r="F759">
        <v>177.42601059848471</v>
      </c>
      <c r="G759">
        <v>254.36867950750735</v>
      </c>
      <c r="H759">
        <v>149.0364443586511</v>
      </c>
      <c r="I759">
        <v>114.30918259806427</v>
      </c>
      <c r="J759">
        <v>103.34341597818582</v>
      </c>
      <c r="K759">
        <v>62.080078366065258</v>
      </c>
      <c r="L759">
        <v>77.067902689701228</v>
      </c>
      <c r="M759">
        <v>65.793965949666244</v>
      </c>
      <c r="N759">
        <v>64.232376417025094</v>
      </c>
      <c r="O759">
        <v>86.220208497406276</v>
      </c>
      <c r="P759">
        <v>81.200236865093856</v>
      </c>
      <c r="Q759">
        <v>128.36933359321293</v>
      </c>
      <c r="R759">
        <v>110.11264700495448</v>
      </c>
      <c r="S759">
        <v>120.43498202345472</v>
      </c>
      <c r="T759">
        <v>141.74032698389485</v>
      </c>
      <c r="U759">
        <v>122.25485974276975</v>
      </c>
      <c r="V759">
        <v>153.27172621639085</v>
      </c>
      <c r="W759">
        <v>124.29234108307109</v>
      </c>
      <c r="X759">
        <v>112.59197197582861</v>
      </c>
      <c r="Y759">
        <v>237.60293159056479</v>
      </c>
      <c r="Z759">
        <v>165.10128612737256</v>
      </c>
      <c r="AA759">
        <v>226.14972984894447</v>
      </c>
      <c r="AB759">
        <v>102.63155463493929</v>
      </c>
      <c r="AC759">
        <v>127.66748838498786</v>
      </c>
      <c r="AD759">
        <v>113.20954243618949</v>
      </c>
      <c r="AE759">
        <v>78.491926740592476</v>
      </c>
      <c r="AF759">
        <v>83.721096985956109</v>
      </c>
      <c r="AG759">
        <v>66.947513183919682</v>
      </c>
      <c r="AI759">
        <v>65.793965949666244</v>
      </c>
    </row>
    <row r="760" spans="2:35" x14ac:dyDescent="0.25">
      <c r="B760" t="s">
        <v>784</v>
      </c>
      <c r="C760">
        <v>211</v>
      </c>
      <c r="D760">
        <v>180.22852152621272</v>
      </c>
      <c r="E760">
        <v>174.38211982214762</v>
      </c>
      <c r="F760">
        <v>136.44896822162102</v>
      </c>
      <c r="G760">
        <v>149.10094908711861</v>
      </c>
      <c r="H760">
        <v>174.45607233086074</v>
      </c>
      <c r="I760">
        <v>275.99200425915711</v>
      </c>
      <c r="J760">
        <v>267.49447598296842</v>
      </c>
      <c r="K760">
        <v>331.79132582597629</v>
      </c>
      <c r="L760">
        <v>126.67652121669838</v>
      </c>
      <c r="M760">
        <v>61.247777304956919</v>
      </c>
      <c r="N760">
        <v>100.99408984885595</v>
      </c>
      <c r="O760">
        <v>124.86502818713423</v>
      </c>
      <c r="P760">
        <v>104.70331141845645</v>
      </c>
      <c r="Q760">
        <v>114.64347624291175</v>
      </c>
      <c r="R760">
        <v>104.41178818376603</v>
      </c>
      <c r="S760">
        <v>80.017550451746175</v>
      </c>
      <c r="T760">
        <v>60.568647927432949</v>
      </c>
      <c r="U760">
        <v>43.230321556834248</v>
      </c>
      <c r="V760">
        <v>22.830510906319532</v>
      </c>
      <c r="W760">
        <v>29.611078046445574</v>
      </c>
      <c r="X760">
        <v>19.729678946701487</v>
      </c>
      <c r="Y760">
        <v>16.957339151201769</v>
      </c>
      <c r="Z760">
        <v>16.749469611192115</v>
      </c>
      <c r="AA760">
        <v>11.094749577330864</v>
      </c>
      <c r="AB760">
        <v>8.2117887976371211</v>
      </c>
      <c r="AC760">
        <v>4.6775612823207826</v>
      </c>
      <c r="AD760">
        <v>8.6579662641075004</v>
      </c>
      <c r="AE760">
        <v>12.470447114242322</v>
      </c>
      <c r="AF760">
        <v>11.930291586963349</v>
      </c>
      <c r="AG760">
        <v>11.10958547843823</v>
      </c>
      <c r="AI760">
        <v>61.247777304956919</v>
      </c>
    </row>
    <row r="761" spans="2:35" x14ac:dyDescent="0.25">
      <c r="B761" t="s">
        <v>785</v>
      </c>
      <c r="C761">
        <v>211</v>
      </c>
      <c r="D761">
        <v>162.74662547976564</v>
      </c>
      <c r="E761">
        <v>84.088609530255184</v>
      </c>
      <c r="F761">
        <v>56.725514954976752</v>
      </c>
      <c r="G761">
        <v>18.811615765305103</v>
      </c>
      <c r="H761">
        <v>20.465739568084626</v>
      </c>
      <c r="I761">
        <v>21.400499506848334</v>
      </c>
      <c r="J761">
        <v>11.337686529963998</v>
      </c>
      <c r="K761">
        <v>12.054874168766933</v>
      </c>
      <c r="L761">
        <v>21.89725726498984</v>
      </c>
      <c r="M761">
        <v>8.9930789931461668</v>
      </c>
      <c r="N761">
        <v>7.1312106878783714</v>
      </c>
      <c r="O761">
        <v>10.577093594320324</v>
      </c>
      <c r="P761">
        <v>15.194933528838519</v>
      </c>
      <c r="Q761">
        <v>23.0460120572757</v>
      </c>
      <c r="R761">
        <v>45.369048755048659</v>
      </c>
      <c r="S761">
        <v>69.341562516227214</v>
      </c>
      <c r="T761">
        <v>83.77588687110088</v>
      </c>
      <c r="U761">
        <v>92.354844030425781</v>
      </c>
      <c r="V761">
        <v>79.770847520637005</v>
      </c>
      <c r="W761">
        <v>77.833275025549241</v>
      </c>
      <c r="X761">
        <v>95.79903841778102</v>
      </c>
      <c r="Y761">
        <v>43.932260008100968</v>
      </c>
      <c r="Z761">
        <v>61.789752491001387</v>
      </c>
      <c r="AA761">
        <v>58.730066950645146</v>
      </c>
      <c r="AB761">
        <v>46.932955666216024</v>
      </c>
      <c r="AC761">
        <v>44.221869861521775</v>
      </c>
      <c r="AD761">
        <v>41.945077152347778</v>
      </c>
      <c r="AE761">
        <v>53.588933888802664</v>
      </c>
      <c r="AF761">
        <v>30.157270749638606</v>
      </c>
      <c r="AG761">
        <v>46.274434031802087</v>
      </c>
      <c r="AI761">
        <v>8.9930789931461668</v>
      </c>
    </row>
    <row r="762" spans="2:35" x14ac:dyDescent="0.25">
      <c r="B762" t="s">
        <v>786</v>
      </c>
      <c r="C762">
        <v>211</v>
      </c>
      <c r="D762">
        <v>140.99569373004041</v>
      </c>
      <c r="E762">
        <v>93.733900128754456</v>
      </c>
      <c r="F762">
        <v>253.55540793425084</v>
      </c>
      <c r="G762">
        <v>293.99267888662263</v>
      </c>
      <c r="H762">
        <v>177.38392184386106</v>
      </c>
      <c r="I762">
        <v>202.95519624624913</v>
      </c>
      <c r="J762">
        <v>357.90297299094658</v>
      </c>
      <c r="K762">
        <v>590.10004175193569</v>
      </c>
      <c r="L762">
        <v>687.80625292771606</v>
      </c>
      <c r="M762">
        <v>1159.1990120330624</v>
      </c>
      <c r="N762">
        <v>937.19491630833568</v>
      </c>
      <c r="O762">
        <v>1271.3115988247503</v>
      </c>
      <c r="P762">
        <v>1432.22266498676</v>
      </c>
      <c r="Q762">
        <v>1149.699085865831</v>
      </c>
      <c r="R762">
        <v>1116.3866054107662</v>
      </c>
      <c r="S762">
        <v>670.46933703912737</v>
      </c>
      <c r="T762">
        <v>672.16887651750926</v>
      </c>
      <c r="U762">
        <v>488.87330334777965</v>
      </c>
      <c r="V762">
        <v>787.78900184676058</v>
      </c>
      <c r="W762">
        <v>879.1516766031375</v>
      </c>
      <c r="X762">
        <v>907.46849215873169</v>
      </c>
      <c r="Y762">
        <v>1222.1256492981138</v>
      </c>
      <c r="Z762">
        <v>1554.5058673639764</v>
      </c>
      <c r="AA762">
        <v>1723.2192235286645</v>
      </c>
      <c r="AB762">
        <v>1004.7985594177278</v>
      </c>
      <c r="AC762">
        <v>1016.5715811160433</v>
      </c>
      <c r="AD762">
        <v>882.37570247689678</v>
      </c>
      <c r="AE762">
        <v>1202.7524035805316</v>
      </c>
      <c r="AF762">
        <v>2029.0170165754305</v>
      </c>
      <c r="AG762">
        <v>3847.8635409404878</v>
      </c>
      <c r="AI762">
        <v>1159.1990120330624</v>
      </c>
    </row>
    <row r="763" spans="2:35" x14ac:dyDescent="0.25">
      <c r="B763" t="s">
        <v>787</v>
      </c>
      <c r="C763">
        <v>211</v>
      </c>
      <c r="D763">
        <v>405.34217940442232</v>
      </c>
      <c r="E763">
        <v>529.23407115329587</v>
      </c>
      <c r="F763">
        <v>493.35100150227231</v>
      </c>
      <c r="G763">
        <v>962.16372489232731</v>
      </c>
      <c r="H763">
        <v>1555.4228268153558</v>
      </c>
      <c r="I763">
        <v>2048.0898806631517</v>
      </c>
      <c r="J763">
        <v>1601.0259469886646</v>
      </c>
      <c r="K763">
        <v>2240.9578577281668</v>
      </c>
      <c r="L763">
        <v>3454.5994310227675</v>
      </c>
      <c r="M763">
        <v>2739.4687421263952</v>
      </c>
      <c r="N763">
        <v>1788.2492403754879</v>
      </c>
      <c r="O763">
        <v>1296.8432129864882</v>
      </c>
      <c r="P763">
        <v>1449.3294026451103</v>
      </c>
      <c r="Q763">
        <v>1681.2070696496919</v>
      </c>
      <c r="R763">
        <v>1208.5522317171651</v>
      </c>
      <c r="S763">
        <v>2948.0696888659313</v>
      </c>
      <c r="T763">
        <v>3944.9603856807685</v>
      </c>
      <c r="U763">
        <v>4886.181097810404</v>
      </c>
      <c r="V763">
        <v>2738.9270305902596</v>
      </c>
      <c r="W763">
        <v>4216.4647923167913</v>
      </c>
      <c r="X763">
        <v>3103.5751628177791</v>
      </c>
      <c r="Y763">
        <v>4276.5247385903322</v>
      </c>
      <c r="Z763">
        <v>6823.9928342058201</v>
      </c>
      <c r="AA763">
        <v>4012.612688948675</v>
      </c>
      <c r="AB763">
        <v>7827.1350966326363</v>
      </c>
      <c r="AC763">
        <v>4650.5732651783192</v>
      </c>
      <c r="AD763">
        <v>4080.4565069763498</v>
      </c>
      <c r="AE763">
        <v>3817.1973233676554</v>
      </c>
      <c r="AF763">
        <v>4382.7813287648651</v>
      </c>
      <c r="AG763">
        <v>2471.8221205230225</v>
      </c>
      <c r="AI763">
        <v>2739.4687421263952</v>
      </c>
    </row>
    <row r="764" spans="2:35" x14ac:dyDescent="0.25">
      <c r="B764" t="s">
        <v>788</v>
      </c>
      <c r="C764">
        <v>211</v>
      </c>
      <c r="D764">
        <v>176.90794119218467</v>
      </c>
      <c r="E764">
        <v>125.43566287611392</v>
      </c>
      <c r="F764">
        <v>148.14580927812762</v>
      </c>
      <c r="G764">
        <v>114.85110092031412</v>
      </c>
      <c r="H764">
        <v>72.143736353758143</v>
      </c>
      <c r="I764">
        <v>53.308447322605396</v>
      </c>
      <c r="J764">
        <v>60.381789742062985</v>
      </c>
      <c r="K764">
        <v>99.396856128756625</v>
      </c>
      <c r="L764">
        <v>71.89195210620241</v>
      </c>
      <c r="M764">
        <v>53.451132181302988</v>
      </c>
      <c r="N764">
        <v>73.5133005514502</v>
      </c>
      <c r="O764">
        <v>116.33035020556825</v>
      </c>
      <c r="P764">
        <v>58.951915160523647</v>
      </c>
      <c r="Q764">
        <v>56.380862071996866</v>
      </c>
      <c r="R764">
        <v>56.295653236832926</v>
      </c>
      <c r="S764">
        <v>98.346926918546032</v>
      </c>
      <c r="T764">
        <v>147.64832905439775</v>
      </c>
      <c r="U764">
        <v>138.81350520784193</v>
      </c>
      <c r="V764">
        <v>77.900685293228818</v>
      </c>
      <c r="W764">
        <v>86.923324670276386</v>
      </c>
      <c r="X764">
        <v>214.64396260567671</v>
      </c>
      <c r="Y764">
        <v>185.87416394529328</v>
      </c>
      <c r="Z764">
        <v>199.18015334835638</v>
      </c>
      <c r="AA764">
        <v>207.5526256656139</v>
      </c>
      <c r="AB764">
        <v>239.33736686510753</v>
      </c>
      <c r="AC764">
        <v>341.74799258947183</v>
      </c>
      <c r="AD764">
        <v>347.33412635344024</v>
      </c>
      <c r="AE764">
        <v>153.51826544892884</v>
      </c>
      <c r="AF764">
        <v>197.72965772632313</v>
      </c>
      <c r="AG764">
        <v>153.22173560343634</v>
      </c>
      <c r="AI764">
        <v>53.451132181302988</v>
      </c>
    </row>
    <row r="765" spans="2:35" x14ac:dyDescent="0.25">
      <c r="B765" t="s">
        <v>789</v>
      </c>
      <c r="C765">
        <v>211</v>
      </c>
      <c r="D765">
        <v>248.4053157951349</v>
      </c>
      <c r="E765">
        <v>241.05435475042668</v>
      </c>
      <c r="F765">
        <v>273.73422718125829</v>
      </c>
      <c r="G765">
        <v>240.45812327766888</v>
      </c>
      <c r="H765">
        <v>130.23010955418565</v>
      </c>
      <c r="I765">
        <v>151.74269266769309</v>
      </c>
      <c r="J765">
        <v>117.69543901286356</v>
      </c>
      <c r="K765">
        <v>134.80110238875514</v>
      </c>
      <c r="L765">
        <v>116.21509137353729</v>
      </c>
      <c r="M765">
        <v>57.109174622966812</v>
      </c>
      <c r="N765">
        <v>91.974691354296382</v>
      </c>
      <c r="O765">
        <v>157.30020407226331</v>
      </c>
      <c r="P765">
        <v>287.96437886739835</v>
      </c>
      <c r="Q765">
        <v>299.69902633966552</v>
      </c>
      <c r="R765">
        <v>287.89109506835678</v>
      </c>
      <c r="S765">
        <v>587.38893011063101</v>
      </c>
      <c r="T765">
        <v>450.49132791685855</v>
      </c>
      <c r="U765">
        <v>694.91721191635622</v>
      </c>
      <c r="V765">
        <v>512.07900865234774</v>
      </c>
      <c r="W765">
        <v>288.18493429719979</v>
      </c>
      <c r="X765">
        <v>273.95109408913908</v>
      </c>
      <c r="Y765">
        <v>440.73773579423647</v>
      </c>
      <c r="Z765">
        <v>544.6558223769938</v>
      </c>
      <c r="AA765">
        <v>1325.601712017474</v>
      </c>
      <c r="AB765">
        <v>1568.5603559798208</v>
      </c>
      <c r="AC765">
        <v>1651.5621213071627</v>
      </c>
      <c r="AD765">
        <v>864.32938242384751</v>
      </c>
      <c r="AE765">
        <v>1342.7416153183949</v>
      </c>
      <c r="AF765">
        <v>1385.7122377314583</v>
      </c>
      <c r="AG765">
        <v>610.51852782819753</v>
      </c>
      <c r="AI765">
        <v>57.109174622966812</v>
      </c>
    </row>
    <row r="766" spans="2:35" x14ac:dyDescent="0.25">
      <c r="B766" t="s">
        <v>790</v>
      </c>
      <c r="C766">
        <v>211</v>
      </c>
      <c r="D766">
        <v>149.22595997586743</v>
      </c>
      <c r="E766">
        <v>266.66902831844806</v>
      </c>
      <c r="F766">
        <v>213.76212877322382</v>
      </c>
      <c r="G766">
        <v>142.07746016775053</v>
      </c>
      <c r="H766">
        <v>101.98511119579106</v>
      </c>
      <c r="I766">
        <v>92.166389761961412</v>
      </c>
      <c r="J766">
        <v>97.692949131728426</v>
      </c>
      <c r="K766">
        <v>89.946253987117402</v>
      </c>
      <c r="L766">
        <v>87.158035594570762</v>
      </c>
      <c r="M766">
        <v>84.510132505029915</v>
      </c>
      <c r="N766">
        <v>109.76855948377191</v>
      </c>
      <c r="O766">
        <v>126.13145584794518</v>
      </c>
      <c r="P766">
        <v>211.8340848611868</v>
      </c>
      <c r="Q766">
        <v>297.3161516967192</v>
      </c>
      <c r="R766">
        <v>468.30293113342992</v>
      </c>
      <c r="S766">
        <v>698.31860446288272</v>
      </c>
      <c r="T766">
        <v>691.16584245610363</v>
      </c>
      <c r="U766">
        <v>737.58820314530215</v>
      </c>
      <c r="V766">
        <v>973.91537368492095</v>
      </c>
      <c r="W766">
        <v>771.39389900957724</v>
      </c>
      <c r="X766">
        <v>1322.5196936735622</v>
      </c>
      <c r="Y766">
        <v>1528.6781384566998</v>
      </c>
      <c r="Z766">
        <v>3200.5517226265661</v>
      </c>
      <c r="AA766">
        <v>1812.4817131118014</v>
      </c>
      <c r="AB766">
        <v>1493.7191357269235</v>
      </c>
      <c r="AC766">
        <v>1021.6193943737474</v>
      </c>
      <c r="AD766">
        <v>1007.858316179851</v>
      </c>
      <c r="AE766">
        <v>1454.5205928644318</v>
      </c>
      <c r="AF766">
        <v>1090.2688909708736</v>
      </c>
      <c r="AG766">
        <v>1484.1658531656383</v>
      </c>
      <c r="AI766">
        <v>84.510132505029915</v>
      </c>
    </row>
    <row r="767" spans="2:35" x14ac:dyDescent="0.25">
      <c r="B767" t="s">
        <v>791</v>
      </c>
      <c r="C767">
        <v>211</v>
      </c>
      <c r="D767">
        <v>141.2625419308643</v>
      </c>
      <c r="E767">
        <v>114.57356739493048</v>
      </c>
      <c r="F767">
        <v>78.523117582865893</v>
      </c>
      <c r="G767">
        <v>81.219751288874946</v>
      </c>
      <c r="H767">
        <v>45.20394138214828</v>
      </c>
      <c r="I767">
        <v>33.399969253720549</v>
      </c>
      <c r="J767">
        <v>32.098363852221979</v>
      </c>
      <c r="K767">
        <v>43.067932848168383</v>
      </c>
      <c r="L767">
        <v>38.548662033075999</v>
      </c>
      <c r="M767">
        <v>53.172536392090869</v>
      </c>
      <c r="N767">
        <v>36.436474936697024</v>
      </c>
      <c r="O767">
        <v>50.899047306118241</v>
      </c>
      <c r="P767">
        <v>44.106036259726778</v>
      </c>
      <c r="Q767">
        <v>42.11868018644239</v>
      </c>
      <c r="R767">
        <v>38.349567551234166</v>
      </c>
      <c r="S767">
        <v>74.131959534285244</v>
      </c>
      <c r="T767">
        <v>57.526606208342429</v>
      </c>
      <c r="U767">
        <v>100.86144327800201</v>
      </c>
      <c r="V767">
        <v>104.76778473359222</v>
      </c>
      <c r="W767">
        <v>118.61650918205386</v>
      </c>
      <c r="X767">
        <v>301.57399279539169</v>
      </c>
      <c r="Y767">
        <v>255.35866664290421</v>
      </c>
      <c r="Z767">
        <v>298.06587926988794</v>
      </c>
      <c r="AA767">
        <v>376.53740956068464</v>
      </c>
      <c r="AB767">
        <v>524.29514958566983</v>
      </c>
      <c r="AC767">
        <v>247.06850466061272</v>
      </c>
      <c r="AD767">
        <v>170.51722944670894</v>
      </c>
      <c r="AE767">
        <v>265.36320177476023</v>
      </c>
      <c r="AF767">
        <v>256.03101498756359</v>
      </c>
      <c r="AG767">
        <v>210.47647104862264</v>
      </c>
      <c r="AI767">
        <v>53.172536392090869</v>
      </c>
    </row>
    <row r="768" spans="2:35" x14ac:dyDescent="0.25">
      <c r="B768" t="s">
        <v>792</v>
      </c>
      <c r="C768">
        <v>211</v>
      </c>
      <c r="D768">
        <v>237.23129854600518</v>
      </c>
      <c r="E768">
        <v>284.9365258979405</v>
      </c>
      <c r="F768">
        <v>590.53556046108429</v>
      </c>
      <c r="G768">
        <v>874.63595314279235</v>
      </c>
      <c r="H768">
        <v>476.29427091396963</v>
      </c>
      <c r="I768">
        <v>481.78772224972528</v>
      </c>
      <c r="J768">
        <v>209.96276876044942</v>
      </c>
      <c r="K768">
        <v>210.00336754390025</v>
      </c>
      <c r="L768">
        <v>500.84186686061111</v>
      </c>
      <c r="M768">
        <v>858.44057877014416</v>
      </c>
      <c r="N768">
        <v>520.04480133480843</v>
      </c>
      <c r="O768">
        <v>396.72976792838296</v>
      </c>
      <c r="P768">
        <v>552.18450007098795</v>
      </c>
      <c r="Q768">
        <v>1126.767499644011</v>
      </c>
      <c r="R768">
        <v>1336.1346159845043</v>
      </c>
      <c r="S768">
        <v>786.02056470702701</v>
      </c>
      <c r="T768">
        <v>373.96571587084753</v>
      </c>
      <c r="U768">
        <v>802.87554430766852</v>
      </c>
      <c r="V768">
        <v>1409.340216815739</v>
      </c>
      <c r="W768">
        <v>1189.2222122634982</v>
      </c>
      <c r="X768">
        <v>863.64245147967938</v>
      </c>
      <c r="Y768">
        <v>814.61014669966221</v>
      </c>
      <c r="Z768">
        <v>720.96899101258816</v>
      </c>
      <c r="AA768">
        <v>854.66225541418169</v>
      </c>
      <c r="AB768">
        <v>752.77464108622075</v>
      </c>
      <c r="AC768">
        <v>792.83121380140199</v>
      </c>
      <c r="AD768">
        <v>404.62868480537645</v>
      </c>
      <c r="AE768">
        <v>579.51514354407925</v>
      </c>
      <c r="AF768">
        <v>896.93646172847161</v>
      </c>
      <c r="AG768">
        <v>1110.6527532720504</v>
      </c>
      <c r="AI768">
        <v>858.44057877014416</v>
      </c>
    </row>
    <row r="769" spans="2:35" x14ac:dyDescent="0.25">
      <c r="B769" t="s">
        <v>793</v>
      </c>
      <c r="C769">
        <v>211</v>
      </c>
      <c r="D769">
        <v>303.07811217875707</v>
      </c>
      <c r="E769">
        <v>369.9368918182571</v>
      </c>
      <c r="F769">
        <v>200.39243768699041</v>
      </c>
      <c r="G769">
        <v>203.1892177965411</v>
      </c>
      <c r="H769">
        <v>388.35156321536795</v>
      </c>
      <c r="I769">
        <v>310.17044623196347</v>
      </c>
      <c r="J769">
        <v>535.78847347997453</v>
      </c>
      <c r="K769">
        <v>643.99668049817012</v>
      </c>
      <c r="L769">
        <v>658.84802353916245</v>
      </c>
      <c r="M769">
        <v>549.00034223132479</v>
      </c>
      <c r="N769">
        <v>810.81482070662037</v>
      </c>
      <c r="O769">
        <v>629.61258568386404</v>
      </c>
      <c r="P769">
        <v>1769.5569863982</v>
      </c>
      <c r="Q769">
        <v>1281.5629951649414</v>
      </c>
      <c r="R769">
        <v>1208.663687147683</v>
      </c>
      <c r="S769">
        <v>1308.5650664513946</v>
      </c>
      <c r="T769">
        <v>807.76567012409214</v>
      </c>
      <c r="U769">
        <v>624.40481756930228</v>
      </c>
      <c r="V769">
        <v>925.93672442670379</v>
      </c>
      <c r="W769">
        <v>656.25080047961296</v>
      </c>
      <c r="X769">
        <v>519.88407811910599</v>
      </c>
      <c r="Y769">
        <v>726.81620791911041</v>
      </c>
      <c r="Z769">
        <v>999.10893472430928</v>
      </c>
      <c r="AA769">
        <v>1224.4734454798424</v>
      </c>
      <c r="AB769">
        <v>1174.3480811403431</v>
      </c>
      <c r="AC769">
        <v>669.18478790133611</v>
      </c>
      <c r="AD769">
        <v>541.75540015050649</v>
      </c>
      <c r="AE769">
        <v>1150.6237102949083</v>
      </c>
      <c r="AF769">
        <v>1847.9823225219218</v>
      </c>
      <c r="AG769">
        <v>1786.5612754617262</v>
      </c>
      <c r="AI769">
        <v>549.00034223132479</v>
      </c>
    </row>
    <row r="770" spans="2:35" x14ac:dyDescent="0.25">
      <c r="B770" t="s">
        <v>794</v>
      </c>
      <c r="C770">
        <v>211</v>
      </c>
      <c r="D770">
        <v>124.9741913314636</v>
      </c>
      <c r="E770">
        <v>262.89417186002527</v>
      </c>
      <c r="F770">
        <v>180.62671192166832</v>
      </c>
      <c r="G770">
        <v>164.61015835790596</v>
      </c>
      <c r="H770">
        <v>201.28103217688835</v>
      </c>
      <c r="I770">
        <v>190.95781786077887</v>
      </c>
      <c r="J770">
        <v>212.80278273770739</v>
      </c>
      <c r="K770">
        <v>177.77024791763992</v>
      </c>
      <c r="L770">
        <v>269.39171875730682</v>
      </c>
      <c r="M770">
        <v>219.30740064970183</v>
      </c>
      <c r="N770">
        <v>296.46556354997182</v>
      </c>
      <c r="O770">
        <v>186.83859168933915</v>
      </c>
      <c r="P770">
        <v>189.8643551793335</v>
      </c>
      <c r="Q770">
        <v>261.17287915198307</v>
      </c>
      <c r="R770">
        <v>282.72821103923798</v>
      </c>
      <c r="S770">
        <v>160.98935793854</v>
      </c>
      <c r="T770">
        <v>152.12540335961782</v>
      </c>
      <c r="U770">
        <v>130.92672203764505</v>
      </c>
      <c r="V770">
        <v>83.167350764557597</v>
      </c>
      <c r="W770">
        <v>130.50353865293371</v>
      </c>
      <c r="X770">
        <v>85.344432667515619</v>
      </c>
      <c r="Y770">
        <v>109.89687617722892</v>
      </c>
      <c r="Z770">
        <v>137.93137245513611</v>
      </c>
      <c r="AA770">
        <v>107.86243348850928</v>
      </c>
      <c r="AB770">
        <v>169.23484421377512</v>
      </c>
      <c r="AC770">
        <v>198.00520199146735</v>
      </c>
      <c r="AD770">
        <v>205.25603150065359</v>
      </c>
      <c r="AE770">
        <v>123.99525747711138</v>
      </c>
      <c r="AF770">
        <v>175.99118494787726</v>
      </c>
      <c r="AG770">
        <v>264.63753833153555</v>
      </c>
      <c r="AI770">
        <v>219.30740064970183</v>
      </c>
    </row>
    <row r="771" spans="2:35" x14ac:dyDescent="0.25">
      <c r="B771" t="s">
        <v>795</v>
      </c>
      <c r="C771">
        <v>211</v>
      </c>
      <c r="D771">
        <v>296.8446153365237</v>
      </c>
      <c r="E771">
        <v>289.17348434060682</v>
      </c>
      <c r="F771">
        <v>299.3742836275718</v>
      </c>
      <c r="G771">
        <v>511.94686505088924</v>
      </c>
      <c r="H771">
        <v>486.19304213269618</v>
      </c>
      <c r="I771">
        <v>797.26011554493994</v>
      </c>
      <c r="J771">
        <v>1627.4203049029247</v>
      </c>
      <c r="K771">
        <v>2419.9714664118396</v>
      </c>
      <c r="L771">
        <v>1586.1911551668554</v>
      </c>
      <c r="M771">
        <v>949.01053187368609</v>
      </c>
      <c r="N771">
        <v>513.09319028697689</v>
      </c>
      <c r="O771">
        <v>565.85530843608592</v>
      </c>
      <c r="P771">
        <v>714.45380050270433</v>
      </c>
      <c r="Q771">
        <v>359.63703273050999</v>
      </c>
      <c r="R771">
        <v>248.39860176201228</v>
      </c>
      <c r="S771">
        <v>343.88451894346565</v>
      </c>
      <c r="T771">
        <v>254.94705438592806</v>
      </c>
      <c r="U771">
        <v>239.28637470591116</v>
      </c>
      <c r="V771">
        <v>495.79968632553647</v>
      </c>
      <c r="W771">
        <v>613.61332109231455</v>
      </c>
      <c r="X771">
        <v>836.12628431503754</v>
      </c>
      <c r="Y771">
        <v>1720.6662257173871</v>
      </c>
      <c r="Z771">
        <v>1699.1799582107069</v>
      </c>
      <c r="AA771">
        <v>1032.8003569972675</v>
      </c>
      <c r="AB771">
        <v>1516.1367694345408</v>
      </c>
      <c r="AC771">
        <v>1213.9727308325546</v>
      </c>
      <c r="AD771">
        <v>618.79083879083794</v>
      </c>
      <c r="AE771">
        <v>486.90617933085025</v>
      </c>
      <c r="AF771">
        <v>140.77514040935077</v>
      </c>
      <c r="AG771">
        <v>340.48266756242799</v>
      </c>
      <c r="AI771">
        <v>949.01053187368609</v>
      </c>
    </row>
    <row r="772" spans="2:35" x14ac:dyDescent="0.25">
      <c r="B772" t="s">
        <v>796</v>
      </c>
      <c r="C772">
        <v>211</v>
      </c>
      <c r="D772">
        <v>229.30095459585084</v>
      </c>
      <c r="E772">
        <v>293.08108161648926</v>
      </c>
      <c r="F772">
        <v>161.53238489479571</v>
      </c>
      <c r="G772">
        <v>212.60145052087768</v>
      </c>
      <c r="H772">
        <v>187.39650240347757</v>
      </c>
      <c r="I772">
        <v>364.70994356920744</v>
      </c>
      <c r="J772">
        <v>349.76646645097196</v>
      </c>
      <c r="K772">
        <v>234.34789166600629</v>
      </c>
      <c r="L772">
        <v>378.33393797423827</v>
      </c>
      <c r="M772">
        <v>252.06980821268905</v>
      </c>
      <c r="N772">
        <v>247.61676959288957</v>
      </c>
      <c r="O772">
        <v>294.82502933063552</v>
      </c>
      <c r="P772">
        <v>415.90063921508232</v>
      </c>
      <c r="Q772">
        <v>542.87317546358065</v>
      </c>
      <c r="R772">
        <v>939.41270968902791</v>
      </c>
      <c r="S772">
        <v>1400.6896969614459</v>
      </c>
      <c r="T772">
        <v>1005.2061849554572</v>
      </c>
      <c r="U772">
        <v>891.29479580389238</v>
      </c>
      <c r="V772">
        <v>1327.4573119679521</v>
      </c>
      <c r="W772">
        <v>901.72329369878764</v>
      </c>
      <c r="X772">
        <v>1604.4305356774489</v>
      </c>
      <c r="Y772">
        <v>3625.1618100030996</v>
      </c>
      <c r="Z772">
        <v>4792.0475305343107</v>
      </c>
      <c r="AA772">
        <v>4205.1747629634929</v>
      </c>
      <c r="AB772">
        <v>4260.7212176641688</v>
      </c>
      <c r="AC772">
        <v>4807.4439811681186</v>
      </c>
      <c r="AD772">
        <v>3908.5920663121701</v>
      </c>
      <c r="AE772">
        <v>1249.9754927184281</v>
      </c>
      <c r="AF772">
        <v>1269.4584111334934</v>
      </c>
      <c r="AG772">
        <v>1563.6677549763315</v>
      </c>
      <c r="AI772">
        <v>252.06980821268905</v>
      </c>
    </row>
    <row r="773" spans="2:35" x14ac:dyDescent="0.25">
      <c r="B773" t="s">
        <v>797</v>
      </c>
      <c r="C773">
        <v>211</v>
      </c>
      <c r="D773">
        <v>490.10512472188896</v>
      </c>
      <c r="E773">
        <v>842.45648723296381</v>
      </c>
      <c r="F773">
        <v>925.17622848473354</v>
      </c>
      <c r="G773">
        <v>444.90077522350788</v>
      </c>
      <c r="H773">
        <v>476.37767341108372</v>
      </c>
      <c r="I773">
        <v>266.87687262294963</v>
      </c>
      <c r="J773">
        <v>177.8590010116109</v>
      </c>
      <c r="K773">
        <v>149.3553105622149</v>
      </c>
      <c r="L773">
        <v>193.17112466243486</v>
      </c>
      <c r="M773">
        <v>262.29443429875863</v>
      </c>
      <c r="N773">
        <v>305.74055662357546</v>
      </c>
      <c r="O773">
        <v>340.07476249092923</v>
      </c>
      <c r="P773">
        <v>436.83465793163106</v>
      </c>
      <c r="Q773">
        <v>288.09844725698883</v>
      </c>
      <c r="R773">
        <v>476.43923279888065</v>
      </c>
      <c r="S773">
        <v>693.05892084046627</v>
      </c>
      <c r="T773">
        <v>657.90338381100469</v>
      </c>
      <c r="U773">
        <v>1491.3579223614358</v>
      </c>
      <c r="V773">
        <v>1120.2600775329631</v>
      </c>
      <c r="W773">
        <v>1002.6738534653591</v>
      </c>
      <c r="X773">
        <v>662.24192389656605</v>
      </c>
      <c r="Y773">
        <v>694.58383350488941</v>
      </c>
      <c r="Z773">
        <v>1399.3035201861762</v>
      </c>
      <c r="AA773">
        <v>1036.3366304866011</v>
      </c>
      <c r="AB773">
        <v>1294.0196803700817</v>
      </c>
      <c r="AC773">
        <v>1878.1860700018378</v>
      </c>
      <c r="AD773">
        <v>1465.6325644717754</v>
      </c>
      <c r="AE773">
        <v>889.0728585325661</v>
      </c>
      <c r="AF773">
        <v>983.43248467768137</v>
      </c>
      <c r="AG773">
        <v>2299.9102774649514</v>
      </c>
      <c r="AI773">
        <v>262.29443429875863</v>
      </c>
    </row>
    <row r="774" spans="2:35" x14ac:dyDescent="0.25">
      <c r="B774" t="s">
        <v>798</v>
      </c>
      <c r="C774">
        <v>211</v>
      </c>
      <c r="D774">
        <v>287.46547369371763</v>
      </c>
      <c r="E774">
        <v>391.43310295107534</v>
      </c>
      <c r="F774">
        <v>413.01383034313039</v>
      </c>
      <c r="G774">
        <v>506.45181106491333</v>
      </c>
      <c r="H774">
        <v>774.78517523789117</v>
      </c>
      <c r="I774">
        <v>1027.7030879435497</v>
      </c>
      <c r="J774">
        <v>989.56508056710595</v>
      </c>
      <c r="K774">
        <v>1246.189246814843</v>
      </c>
      <c r="L774">
        <v>1232.2041139926123</v>
      </c>
      <c r="M774">
        <v>740.32112077961017</v>
      </c>
      <c r="N774">
        <v>1922.9189001379534</v>
      </c>
      <c r="O774">
        <v>2116.6043641122351</v>
      </c>
      <c r="P774">
        <v>4026.8849338977034</v>
      </c>
      <c r="Q774">
        <v>4572.8851707277063</v>
      </c>
      <c r="R774">
        <v>7664.4782461784107</v>
      </c>
      <c r="S774">
        <v>10872.845550763488</v>
      </c>
      <c r="T774">
        <v>13114.075920383937</v>
      </c>
      <c r="U774">
        <v>8844.6999952847636</v>
      </c>
      <c r="V774">
        <v>14989.172171621598</v>
      </c>
      <c r="W774">
        <v>11714.942967483268</v>
      </c>
      <c r="X774">
        <v>14670.353538503177</v>
      </c>
      <c r="Y774">
        <v>9266.2776235264919</v>
      </c>
      <c r="Z774">
        <v>13151.510912559526</v>
      </c>
      <c r="AA774">
        <v>18915.858589138261</v>
      </c>
      <c r="AB774">
        <v>17248.018835046336</v>
      </c>
      <c r="AC774">
        <v>21376.539713524136</v>
      </c>
      <c r="AD774">
        <v>33636.966304047171</v>
      </c>
      <c r="AE774">
        <v>27663.837492453709</v>
      </c>
      <c r="AF774">
        <v>53813.514247368665</v>
      </c>
      <c r="AG774">
        <v>27219.40914584104</v>
      </c>
      <c r="AI774">
        <v>740.32112077961017</v>
      </c>
    </row>
    <row r="775" spans="2:35" x14ac:dyDescent="0.25">
      <c r="B775" t="s">
        <v>799</v>
      </c>
      <c r="C775">
        <v>211</v>
      </c>
      <c r="D775">
        <v>160.83797572090373</v>
      </c>
      <c r="E775">
        <v>135.08772996720404</v>
      </c>
      <c r="F775">
        <v>148.22458401733516</v>
      </c>
      <c r="G775">
        <v>169.1973579437599</v>
      </c>
      <c r="H775">
        <v>259.62595521986867</v>
      </c>
      <c r="I775">
        <v>315.30385555122359</v>
      </c>
      <c r="J775">
        <v>317.22480943283102</v>
      </c>
      <c r="K775">
        <v>255.47978265216011</v>
      </c>
      <c r="L775">
        <v>317.43858297809516</v>
      </c>
      <c r="M775">
        <v>586.07377315980318</v>
      </c>
      <c r="N775">
        <v>616.78526941993834</v>
      </c>
      <c r="O775">
        <v>604.47064616855857</v>
      </c>
      <c r="P775">
        <v>621.4073609605199</v>
      </c>
      <c r="Q775">
        <v>536.30058645712302</v>
      </c>
      <c r="R775">
        <v>560.82121592583485</v>
      </c>
      <c r="S775">
        <v>441.55244603958477</v>
      </c>
      <c r="T775">
        <v>478.18168971903077</v>
      </c>
      <c r="U775">
        <v>727.16091548855832</v>
      </c>
      <c r="V775">
        <v>893.89098263714163</v>
      </c>
      <c r="W775">
        <v>719.18687789036369</v>
      </c>
      <c r="X775">
        <v>1033.5179615708296</v>
      </c>
      <c r="Y775">
        <v>2018.5242578701948</v>
      </c>
      <c r="Z775">
        <v>2966.9793910971966</v>
      </c>
      <c r="AA775">
        <v>2679.8722526636166</v>
      </c>
      <c r="AB775">
        <v>7352.1747744780087</v>
      </c>
      <c r="AC775">
        <v>12043.467780961508</v>
      </c>
      <c r="AD775">
        <v>7076.0423137368243</v>
      </c>
      <c r="AE775">
        <v>5275.2922528936042</v>
      </c>
      <c r="AF775">
        <v>7971.0901523158182</v>
      </c>
      <c r="AG775">
        <v>8550.9167482614703</v>
      </c>
      <c r="AI775">
        <v>586.07377315980318</v>
      </c>
    </row>
    <row r="776" spans="2:35" x14ac:dyDescent="0.25">
      <c r="B776" t="s">
        <v>800</v>
      </c>
      <c r="C776">
        <v>211</v>
      </c>
      <c r="D776">
        <v>230.79817511719926</v>
      </c>
      <c r="E776">
        <v>139.98989218223292</v>
      </c>
      <c r="F776">
        <v>83.401018860277816</v>
      </c>
      <c r="G776">
        <v>142.97353045881218</v>
      </c>
      <c r="H776">
        <v>155.90906901695766</v>
      </c>
      <c r="I776">
        <v>201.13474480331371</v>
      </c>
      <c r="J776">
        <v>135.21786401471098</v>
      </c>
      <c r="K776">
        <v>90.615084514598706</v>
      </c>
      <c r="L776">
        <v>92.754828534079991</v>
      </c>
      <c r="M776">
        <v>147.94723372152959</v>
      </c>
      <c r="N776">
        <v>230.27467034114574</v>
      </c>
      <c r="O776">
        <v>408.91401343893222</v>
      </c>
      <c r="P776">
        <v>294.50208855329203</v>
      </c>
      <c r="Q776">
        <v>189.91376320600736</v>
      </c>
      <c r="R776">
        <v>217.31951735589911</v>
      </c>
      <c r="S776">
        <v>226.52057153430499</v>
      </c>
      <c r="T776">
        <v>220.01020648498022</v>
      </c>
      <c r="U776">
        <v>141.65625704288141</v>
      </c>
      <c r="V776">
        <v>243.33676507382464</v>
      </c>
      <c r="W776">
        <v>345.78286307728018</v>
      </c>
      <c r="X776">
        <v>350.75888882135985</v>
      </c>
      <c r="Y776">
        <v>253.74523781340616</v>
      </c>
      <c r="Z776">
        <v>253.08784703933603</v>
      </c>
      <c r="AA776">
        <v>514.24116053084094</v>
      </c>
      <c r="AB776">
        <v>1035.4395626135884</v>
      </c>
      <c r="AC776">
        <v>1563.0880902181273</v>
      </c>
      <c r="AD776">
        <v>904.60514766337792</v>
      </c>
      <c r="AE776">
        <v>700.84187017168642</v>
      </c>
      <c r="AF776">
        <v>1236.0770441146276</v>
      </c>
      <c r="AG776">
        <v>1714.8489291419214</v>
      </c>
      <c r="AI776">
        <v>147.94723372152959</v>
      </c>
    </row>
    <row r="777" spans="2:35" x14ac:dyDescent="0.25">
      <c r="B777" t="s">
        <v>801</v>
      </c>
      <c r="C777">
        <v>211</v>
      </c>
      <c r="D777">
        <v>529.66741503549815</v>
      </c>
      <c r="E777">
        <v>518.65803284615924</v>
      </c>
      <c r="F777">
        <v>175.64501471463393</v>
      </c>
      <c r="G777">
        <v>401.52313573849545</v>
      </c>
      <c r="H777">
        <v>183.50785564440761</v>
      </c>
      <c r="I777">
        <v>173.04292375541669</v>
      </c>
      <c r="J777">
        <v>129.23763873063385</v>
      </c>
      <c r="K777">
        <v>221.65533650012244</v>
      </c>
      <c r="L777">
        <v>369.81478404193541</v>
      </c>
      <c r="M777">
        <v>465.26263554046267</v>
      </c>
      <c r="N777">
        <v>497.91431369682516</v>
      </c>
      <c r="O777">
        <v>810.62303628645532</v>
      </c>
      <c r="P777">
        <v>1296.5876409270036</v>
      </c>
      <c r="Q777">
        <v>1366.4479678175144</v>
      </c>
      <c r="R777">
        <v>1071.0645250116465</v>
      </c>
      <c r="S777">
        <v>2083.3329655549755</v>
      </c>
      <c r="T777">
        <v>2537.9136948384225</v>
      </c>
      <c r="U777">
        <v>2366.0403640746981</v>
      </c>
      <c r="V777">
        <v>2419.4646578807865</v>
      </c>
      <c r="W777">
        <v>1646.8107905725801</v>
      </c>
      <c r="X777">
        <v>988.84848900040959</v>
      </c>
      <c r="Y777">
        <v>897.67045284690596</v>
      </c>
      <c r="Z777">
        <v>870.10885462433907</v>
      </c>
      <c r="AA777">
        <v>770.61244027806652</v>
      </c>
      <c r="AB777">
        <v>296.78993902657555</v>
      </c>
      <c r="AC777">
        <v>376.51633128979279</v>
      </c>
      <c r="AD777">
        <v>342.18563938536812</v>
      </c>
      <c r="AE777">
        <v>448.44412521267191</v>
      </c>
      <c r="AF777">
        <v>495.28893209828584</v>
      </c>
      <c r="AG777">
        <v>821.23994864128974</v>
      </c>
      <c r="AI777">
        <v>465.26263554046267</v>
      </c>
    </row>
    <row r="778" spans="2:35" x14ac:dyDescent="0.25">
      <c r="B778" t="s">
        <v>802</v>
      </c>
      <c r="C778">
        <v>211</v>
      </c>
      <c r="D778">
        <v>154.099483158693</v>
      </c>
      <c r="E778">
        <v>149.74141042211141</v>
      </c>
      <c r="F778">
        <v>77.434976048905412</v>
      </c>
      <c r="G778">
        <v>32.576935814872087</v>
      </c>
      <c r="H778">
        <v>47.3480787768639</v>
      </c>
      <c r="I778">
        <v>34.906350841908328</v>
      </c>
      <c r="J778">
        <v>40.302109530788137</v>
      </c>
      <c r="K778">
        <v>64.434969468098018</v>
      </c>
      <c r="L778">
        <v>109.96431825188431</v>
      </c>
      <c r="M778">
        <v>99.051817122616569</v>
      </c>
      <c r="N778">
        <v>150.58085621668062</v>
      </c>
      <c r="O778">
        <v>177.64273576397986</v>
      </c>
      <c r="P778">
        <v>124.40115401064506</v>
      </c>
      <c r="Q778">
        <v>225.61780556392193</v>
      </c>
      <c r="R778">
        <v>154.63554766184293</v>
      </c>
      <c r="S778">
        <v>206.8536473963504</v>
      </c>
      <c r="T778">
        <v>240.2938267834748</v>
      </c>
      <c r="U778">
        <v>446.37990565718184</v>
      </c>
      <c r="V778">
        <v>429.34346823087441</v>
      </c>
      <c r="W778">
        <v>807.97976453736965</v>
      </c>
      <c r="X778">
        <v>413.63254722256551</v>
      </c>
      <c r="Y778">
        <v>764.74121302696744</v>
      </c>
      <c r="Z778">
        <v>819.0858406805977</v>
      </c>
      <c r="AA778">
        <v>963.958796262173</v>
      </c>
      <c r="AB778">
        <v>1672.2153116910365</v>
      </c>
      <c r="AC778">
        <v>1877.456102986145</v>
      </c>
      <c r="AD778">
        <v>1821.2452060367305</v>
      </c>
      <c r="AE778">
        <v>2507.8038339737091</v>
      </c>
      <c r="AF778">
        <v>2851.9680323463831</v>
      </c>
      <c r="AG778">
        <v>2048.624278607263</v>
      </c>
      <c r="AI778">
        <v>99.051817122616569</v>
      </c>
    </row>
    <row r="779" spans="2:35" x14ac:dyDescent="0.25">
      <c r="B779" t="s">
        <v>803</v>
      </c>
      <c r="C779">
        <v>211</v>
      </c>
      <c r="D779">
        <v>171.14693813336004</v>
      </c>
      <c r="E779">
        <v>121.11387592903446</v>
      </c>
      <c r="F779">
        <v>261.36699249896799</v>
      </c>
      <c r="G779">
        <v>842.28569861891333</v>
      </c>
      <c r="H779">
        <v>678.71754760976728</v>
      </c>
      <c r="I779">
        <v>796.89570721623852</v>
      </c>
      <c r="J779">
        <v>1024.0682793188196</v>
      </c>
      <c r="K779">
        <v>998.48133651917487</v>
      </c>
      <c r="L779">
        <v>590.71723315189286</v>
      </c>
      <c r="M779">
        <v>575.50396465524159</v>
      </c>
      <c r="N779">
        <v>569.58790712221901</v>
      </c>
      <c r="O779">
        <v>546.59252006292127</v>
      </c>
      <c r="P779">
        <v>613.94828291248041</v>
      </c>
      <c r="Q779">
        <v>846.57103687076176</v>
      </c>
      <c r="R779">
        <v>516.22948552202342</v>
      </c>
      <c r="S779">
        <v>416.63867746264276</v>
      </c>
      <c r="T779">
        <v>384.84433250002411</v>
      </c>
      <c r="U779">
        <v>429.79054284960495</v>
      </c>
      <c r="V779">
        <v>709.14595368281186</v>
      </c>
      <c r="W779">
        <v>522.17170210322956</v>
      </c>
      <c r="X779">
        <v>807.65220222508083</v>
      </c>
      <c r="Y779">
        <v>1052.0618501776519</v>
      </c>
      <c r="Z779">
        <v>449.22288973365318</v>
      </c>
      <c r="AA779">
        <v>478.63378771929564</v>
      </c>
      <c r="AB779">
        <v>455.2257616167887</v>
      </c>
      <c r="AC779">
        <v>236.51165126582802</v>
      </c>
      <c r="AD779">
        <v>92.66994734376388</v>
      </c>
      <c r="AE779">
        <v>110.33871745261379</v>
      </c>
      <c r="AF779">
        <v>96.058316438749372</v>
      </c>
      <c r="AG779">
        <v>70.864125018267458</v>
      </c>
      <c r="AI779">
        <v>575.50396465524159</v>
      </c>
    </row>
    <row r="780" spans="2:35" x14ac:dyDescent="0.25">
      <c r="B780" t="s">
        <v>804</v>
      </c>
      <c r="C780">
        <v>211</v>
      </c>
      <c r="D780">
        <v>194.68703339859448</v>
      </c>
      <c r="E780">
        <v>210.83071377923102</v>
      </c>
      <c r="F780">
        <v>581.70329838693476</v>
      </c>
      <c r="G780">
        <v>655.84206029835468</v>
      </c>
      <c r="H780">
        <v>1347.8756884200316</v>
      </c>
      <c r="I780">
        <v>1759.6434899822841</v>
      </c>
      <c r="J780">
        <v>2353.8838426221278</v>
      </c>
      <c r="K780">
        <v>2700.5464637169607</v>
      </c>
      <c r="L780">
        <v>3393.7496393165138</v>
      </c>
      <c r="M780">
        <v>2962.5388765795346</v>
      </c>
      <c r="N780">
        <v>2251.2773070587295</v>
      </c>
      <c r="O780">
        <v>2877.9490435669281</v>
      </c>
      <c r="P780">
        <v>3938.3461883206696</v>
      </c>
      <c r="Q780">
        <v>3830.9370834994625</v>
      </c>
      <c r="R780">
        <v>6381.4349225433552</v>
      </c>
      <c r="S780">
        <v>9132.4398294399525</v>
      </c>
      <c r="T780">
        <v>9780.1713535037306</v>
      </c>
      <c r="U780">
        <v>7610.6432690782422</v>
      </c>
      <c r="V780">
        <v>21152.083120584368</v>
      </c>
      <c r="W780">
        <v>18149.435453817885</v>
      </c>
      <c r="X780">
        <v>14400.505441686935</v>
      </c>
      <c r="Y780">
        <v>10399.601146942148</v>
      </c>
      <c r="Z780">
        <v>6680.0324766853146</v>
      </c>
      <c r="AA780">
        <v>10098.370981857948</v>
      </c>
      <c r="AB780">
        <v>10347.718624154071</v>
      </c>
      <c r="AC780">
        <v>12495.893342967523</v>
      </c>
      <c r="AD780">
        <v>8235.1764837797218</v>
      </c>
      <c r="AE780">
        <v>10106.446139060656</v>
      </c>
      <c r="AF780">
        <v>6422.6138235418803</v>
      </c>
      <c r="AG780">
        <v>11675.755307738984</v>
      </c>
      <c r="AI780">
        <v>2962.5388765795346</v>
      </c>
    </row>
    <row r="781" spans="2:35" x14ac:dyDescent="0.25">
      <c r="B781" t="s">
        <v>805</v>
      </c>
      <c r="C781">
        <v>211</v>
      </c>
      <c r="D781">
        <v>147.48289421956909</v>
      </c>
      <c r="E781">
        <v>304.76769817545619</v>
      </c>
      <c r="F781">
        <v>201.31175918963154</v>
      </c>
      <c r="G781">
        <v>196.56255631996271</v>
      </c>
      <c r="H781">
        <v>289.15614803356823</v>
      </c>
      <c r="I781">
        <v>424.67854605871179</v>
      </c>
      <c r="J781">
        <v>179.27379793168689</v>
      </c>
      <c r="K781">
        <v>284.8071586756256</v>
      </c>
      <c r="L781">
        <v>391.09945510640824</v>
      </c>
      <c r="M781">
        <v>573.2886386000547</v>
      </c>
      <c r="N781">
        <v>956.09531005230758</v>
      </c>
      <c r="O781">
        <v>1708.2971952538255</v>
      </c>
      <c r="P781">
        <v>3132.6556612951986</v>
      </c>
      <c r="Q781">
        <v>1372.0689472466313</v>
      </c>
      <c r="R781">
        <v>1490.9318909116253</v>
      </c>
      <c r="S781">
        <v>1142.0260989278497</v>
      </c>
      <c r="T781">
        <v>1218.98101153016</v>
      </c>
      <c r="U781">
        <v>1526.3184969895847</v>
      </c>
      <c r="V781">
        <v>1596.9950710049388</v>
      </c>
      <c r="W781">
        <v>1703.8863284909241</v>
      </c>
      <c r="X781">
        <v>2509.0268969668232</v>
      </c>
      <c r="Y781">
        <v>3414.356486314799</v>
      </c>
      <c r="Z781">
        <v>3837.2602231580468</v>
      </c>
      <c r="AA781">
        <v>5711.8012968256571</v>
      </c>
      <c r="AB781">
        <v>6482.6039954846547</v>
      </c>
      <c r="AC781">
        <v>3860.9318191520488</v>
      </c>
      <c r="AD781">
        <v>2451.2485089720444</v>
      </c>
      <c r="AE781">
        <v>4286.9489515964251</v>
      </c>
      <c r="AF781">
        <v>6103.3139337701887</v>
      </c>
      <c r="AG781">
        <v>4199.1497022264211</v>
      </c>
      <c r="AI781">
        <v>573.2886386000547</v>
      </c>
    </row>
    <row r="782" spans="2:35" x14ac:dyDescent="0.25">
      <c r="B782" t="s">
        <v>806</v>
      </c>
      <c r="C782">
        <v>211</v>
      </c>
      <c r="D782">
        <v>107.36792409404887</v>
      </c>
      <c r="E782">
        <v>68.005411954272986</v>
      </c>
      <c r="F782">
        <v>103.38866024502376</v>
      </c>
      <c r="G782">
        <v>131.62638079600677</v>
      </c>
      <c r="H782">
        <v>90.923747467254444</v>
      </c>
      <c r="I782">
        <v>93.532587006516053</v>
      </c>
      <c r="J782">
        <v>103.51131335304984</v>
      </c>
      <c r="K782">
        <v>61.052395213931376</v>
      </c>
      <c r="L782">
        <v>63.702400234276233</v>
      </c>
      <c r="M782">
        <v>63.781382946882502</v>
      </c>
      <c r="N782">
        <v>130.57867680797796</v>
      </c>
      <c r="O782">
        <v>95.693045938146369</v>
      </c>
      <c r="P782">
        <v>65.736362218443716</v>
      </c>
      <c r="Q782">
        <v>103.53101957097699</v>
      </c>
      <c r="R782">
        <v>116.64289083369775</v>
      </c>
      <c r="S782">
        <v>55.455573673821647</v>
      </c>
      <c r="T782">
        <v>73.741747769596827</v>
      </c>
      <c r="U782">
        <v>99.383704089115042</v>
      </c>
      <c r="V782">
        <v>92.199045270004106</v>
      </c>
      <c r="W782">
        <v>109.88614317741967</v>
      </c>
      <c r="X782">
        <v>125.64947175205018</v>
      </c>
      <c r="Y782">
        <v>227.7472359216797</v>
      </c>
      <c r="Z782">
        <v>502.75650323441772</v>
      </c>
      <c r="AA782">
        <v>607.88278433007122</v>
      </c>
      <c r="AB782">
        <v>947.19989523080676</v>
      </c>
      <c r="AC782">
        <v>1774.6799906092667</v>
      </c>
      <c r="AD782">
        <v>1775.2945536832835</v>
      </c>
      <c r="AE782">
        <v>2837.5976943665223</v>
      </c>
      <c r="AF782">
        <v>2446.1077641109396</v>
      </c>
      <c r="AG782">
        <v>2272.6258843238488</v>
      </c>
      <c r="AI782">
        <v>63.781382946882502</v>
      </c>
    </row>
    <row r="783" spans="2:35" x14ac:dyDescent="0.25">
      <c r="B783" t="s">
        <v>807</v>
      </c>
      <c r="C783">
        <v>211</v>
      </c>
      <c r="D783">
        <v>249.71083450275566</v>
      </c>
      <c r="E783">
        <v>195.08403500812446</v>
      </c>
      <c r="F783">
        <v>152.2524241239262</v>
      </c>
      <c r="G783">
        <v>150.95847504265663</v>
      </c>
      <c r="H783">
        <v>78.977299437981316</v>
      </c>
      <c r="I783">
        <v>68.976121400898478</v>
      </c>
      <c r="J783">
        <v>50.397190358832042</v>
      </c>
      <c r="K783">
        <v>56.261567256820825</v>
      </c>
      <c r="L783">
        <v>48.494840240682954</v>
      </c>
      <c r="M783">
        <v>69.749871075960371</v>
      </c>
      <c r="N783">
        <v>33.305993751626275</v>
      </c>
      <c r="O783">
        <v>54.388907252804565</v>
      </c>
      <c r="P783">
        <v>75.689023875705161</v>
      </c>
      <c r="Q783">
        <v>130.54372610820104</v>
      </c>
      <c r="R783">
        <v>208.23618531892186</v>
      </c>
      <c r="S783">
        <v>366.25351184821318</v>
      </c>
      <c r="T783">
        <v>862.26920501091342</v>
      </c>
      <c r="U783">
        <v>778.67589380084519</v>
      </c>
      <c r="V783">
        <v>640.98361928158999</v>
      </c>
      <c r="W783">
        <v>857.49584861203709</v>
      </c>
      <c r="X783">
        <v>1529.1649603871779</v>
      </c>
      <c r="Y783">
        <v>1270.6627413883912</v>
      </c>
      <c r="Z783">
        <v>1280.2820631831873</v>
      </c>
      <c r="AA783">
        <v>2787.6872323963557</v>
      </c>
      <c r="AB783">
        <v>1527.9765718497715</v>
      </c>
      <c r="AC783">
        <v>2679.7899429928652</v>
      </c>
      <c r="AD783">
        <v>3029.0788720244859</v>
      </c>
      <c r="AE783">
        <v>2045.8263686263297</v>
      </c>
      <c r="AF783">
        <v>3764.0414500195998</v>
      </c>
      <c r="AG783">
        <v>4461.6348594866986</v>
      </c>
      <c r="AI783">
        <v>69.749871075960371</v>
      </c>
    </row>
    <row r="784" spans="2:35" x14ac:dyDescent="0.25">
      <c r="B784" t="s">
        <v>808</v>
      </c>
      <c r="C784">
        <v>211</v>
      </c>
      <c r="D784">
        <v>437.05412064077598</v>
      </c>
      <c r="E784">
        <v>472.17628605034054</v>
      </c>
      <c r="F784">
        <v>413.76882337625432</v>
      </c>
      <c r="G784">
        <v>365.2981997674317</v>
      </c>
      <c r="H784">
        <v>470.1471861898869</v>
      </c>
      <c r="I784">
        <v>651.79281783784506</v>
      </c>
      <c r="J784">
        <v>543.10095895315669</v>
      </c>
      <c r="K784">
        <v>476.66515610102823</v>
      </c>
      <c r="L784">
        <v>717.86673062004286</v>
      </c>
      <c r="M784">
        <v>1093.3172397788296</v>
      </c>
      <c r="N784">
        <v>1155.8025520115548</v>
      </c>
      <c r="O784">
        <v>842.74929849647265</v>
      </c>
      <c r="P784">
        <v>745.2513148862339</v>
      </c>
      <c r="Q784">
        <v>705.9593585831077</v>
      </c>
      <c r="R784">
        <v>354.20627750029161</v>
      </c>
      <c r="S784">
        <v>265.13561043254731</v>
      </c>
      <c r="T784">
        <v>153.92504802039971</v>
      </c>
      <c r="U784">
        <v>193.96498541607852</v>
      </c>
      <c r="V784">
        <v>401.50957139155162</v>
      </c>
      <c r="W784">
        <v>1059.5648230091581</v>
      </c>
      <c r="X784">
        <v>2555.414169674973</v>
      </c>
      <c r="Y784">
        <v>1856.3263588031932</v>
      </c>
      <c r="Z784">
        <v>2046.6001414663028</v>
      </c>
      <c r="AA784">
        <v>3052.0112376330153</v>
      </c>
      <c r="AB784">
        <v>2177.2854353174775</v>
      </c>
      <c r="AC784">
        <v>2620.7289617860183</v>
      </c>
      <c r="AD784">
        <v>2280.5642759128968</v>
      </c>
      <c r="AE784">
        <v>3220.957790563768</v>
      </c>
      <c r="AF784">
        <v>5464.3377843794524</v>
      </c>
      <c r="AG784">
        <v>8281.7363262932759</v>
      </c>
      <c r="AI784">
        <v>1093.3172397788296</v>
      </c>
    </row>
    <row r="785" spans="2:35" x14ac:dyDescent="0.25">
      <c r="B785" t="s">
        <v>809</v>
      </c>
      <c r="C785">
        <v>211</v>
      </c>
      <c r="D785">
        <v>391.90733372293352</v>
      </c>
      <c r="E785">
        <v>387.77120820820244</v>
      </c>
      <c r="F785">
        <v>383.39568235957381</v>
      </c>
      <c r="G785">
        <v>502.66581922853948</v>
      </c>
      <c r="H785">
        <v>631.60593818713596</v>
      </c>
      <c r="I785">
        <v>770.87377656590161</v>
      </c>
      <c r="J785">
        <v>1047.6712067267576</v>
      </c>
      <c r="K785">
        <v>2205.3794103456089</v>
      </c>
      <c r="L785">
        <v>3114.8279107438943</v>
      </c>
      <c r="M785">
        <v>2190.3052840373134</v>
      </c>
      <c r="N785">
        <v>3971.7065585795799</v>
      </c>
      <c r="O785">
        <v>5989.2206180586472</v>
      </c>
      <c r="P785">
        <v>7236.1900398164589</v>
      </c>
      <c r="Q785">
        <v>8112.0631163499484</v>
      </c>
      <c r="R785">
        <v>8628.3780816891522</v>
      </c>
      <c r="S785">
        <v>9772.5972633788824</v>
      </c>
      <c r="T785">
        <v>10948.453123670728</v>
      </c>
      <c r="U785">
        <v>12029.353892187675</v>
      </c>
      <c r="V785">
        <v>17228.553660306683</v>
      </c>
      <c r="W785">
        <v>15328.131195277236</v>
      </c>
      <c r="X785">
        <v>13071.183655808958</v>
      </c>
      <c r="Y785">
        <v>24603.181149904081</v>
      </c>
      <c r="Z785">
        <v>66363.843624004061</v>
      </c>
      <c r="AA785">
        <v>51021.872448880218</v>
      </c>
      <c r="AB785">
        <v>59297.113131385937</v>
      </c>
      <c r="AC785">
        <v>47101.221476591942</v>
      </c>
      <c r="AD785">
        <v>52237.991817925591</v>
      </c>
      <c r="AE785">
        <v>74755.581197294305</v>
      </c>
      <c r="AF785">
        <v>31440.258315292027</v>
      </c>
      <c r="AG785">
        <v>20848.837314501125</v>
      </c>
      <c r="AI785">
        <v>2190.3052840373134</v>
      </c>
    </row>
    <row r="786" spans="2:35" x14ac:dyDescent="0.25">
      <c r="B786" t="s">
        <v>810</v>
      </c>
      <c r="C786">
        <v>211</v>
      </c>
      <c r="D786">
        <v>331.42433367585306</v>
      </c>
      <c r="E786">
        <v>257.75286428181988</v>
      </c>
      <c r="F786">
        <v>212.67084853622526</v>
      </c>
      <c r="G786">
        <v>222.60361027572682</v>
      </c>
      <c r="H786">
        <v>585.25100742451673</v>
      </c>
      <c r="I786">
        <v>259.46140033229511</v>
      </c>
      <c r="J786">
        <v>339.32803492091278</v>
      </c>
      <c r="K786">
        <v>285.60589229040363</v>
      </c>
      <c r="L786">
        <v>185.8188876414508</v>
      </c>
      <c r="M786">
        <v>314.83411088345673</v>
      </c>
      <c r="N786">
        <v>315.31630090848574</v>
      </c>
      <c r="O786">
        <v>482.60883885061588</v>
      </c>
      <c r="P786">
        <v>430.88511934875896</v>
      </c>
      <c r="Q786">
        <v>279.60109295456721</v>
      </c>
      <c r="R786">
        <v>236.26858968018746</v>
      </c>
      <c r="S786">
        <v>725.21719799422146</v>
      </c>
      <c r="T786">
        <v>892.43669844123883</v>
      </c>
      <c r="U786">
        <v>1025.2624693518228</v>
      </c>
      <c r="V786">
        <v>1875.3889837217559</v>
      </c>
      <c r="W786">
        <v>6751.3165959379721</v>
      </c>
      <c r="X786">
        <v>2917.2978171750624</v>
      </c>
      <c r="Y786">
        <v>2144.0627389939827</v>
      </c>
      <c r="Z786">
        <v>1716.5418925703971</v>
      </c>
      <c r="AA786">
        <v>1406.3625930654721</v>
      </c>
      <c r="AB786">
        <v>2030.4335668403121</v>
      </c>
      <c r="AC786">
        <v>1403.8602503531706</v>
      </c>
      <c r="AD786">
        <v>1356.2733241965136</v>
      </c>
      <c r="AE786">
        <v>2216.7704274530802</v>
      </c>
      <c r="AF786">
        <v>1796.9779928102289</v>
      </c>
      <c r="AG786">
        <v>2976.9099411970096</v>
      </c>
      <c r="AI786">
        <v>314.83411088345673</v>
      </c>
    </row>
    <row r="787" spans="2:35" x14ac:dyDescent="0.25">
      <c r="B787" t="s">
        <v>811</v>
      </c>
      <c r="C787">
        <v>211</v>
      </c>
      <c r="D787">
        <v>654.81628902159412</v>
      </c>
      <c r="E787">
        <v>1125.9187849440445</v>
      </c>
      <c r="F787">
        <v>1053.2107789632955</v>
      </c>
      <c r="G787">
        <v>1580.8481522288221</v>
      </c>
      <c r="H787">
        <v>1340.4022631451428</v>
      </c>
      <c r="I787">
        <v>936.7500659537061</v>
      </c>
      <c r="J787">
        <v>513.24273944182835</v>
      </c>
      <c r="K787">
        <v>495.49373578444522</v>
      </c>
      <c r="L787">
        <v>531.42297773442215</v>
      </c>
      <c r="M787">
        <v>954.07138535816296</v>
      </c>
      <c r="N787">
        <v>353.97523859675579</v>
      </c>
      <c r="O787">
        <v>503.55535672162563</v>
      </c>
      <c r="P787">
        <v>898.22705364813282</v>
      </c>
      <c r="Q787">
        <v>1382.5267791579518</v>
      </c>
      <c r="R787">
        <v>1272.8843151714996</v>
      </c>
      <c r="S787">
        <v>389.2199292504547</v>
      </c>
      <c r="T787">
        <v>201.25047531134459</v>
      </c>
      <c r="U787">
        <v>245.54668763888057</v>
      </c>
      <c r="V787">
        <v>535.67120638302208</v>
      </c>
      <c r="W787">
        <v>387.2993344941695</v>
      </c>
      <c r="X787">
        <v>725.20103629824757</v>
      </c>
      <c r="Y787">
        <v>370.50220798711723</v>
      </c>
      <c r="Z787">
        <v>401.65658826643164</v>
      </c>
      <c r="AA787">
        <v>717.49142589865835</v>
      </c>
      <c r="AB787">
        <v>566.37691135005298</v>
      </c>
      <c r="AC787">
        <v>421.64702190190877</v>
      </c>
      <c r="AD787">
        <v>355.44597391619982</v>
      </c>
      <c r="AE787">
        <v>152.63289459439002</v>
      </c>
      <c r="AF787">
        <v>129.98668447089386</v>
      </c>
      <c r="AG787">
        <v>116.94711228551593</v>
      </c>
      <c r="AI787">
        <v>954.07138535816296</v>
      </c>
    </row>
    <row r="788" spans="2:35" x14ac:dyDescent="0.25">
      <c r="B788" t="s">
        <v>812</v>
      </c>
      <c r="C788">
        <v>211</v>
      </c>
      <c r="D788">
        <v>159.17194587549341</v>
      </c>
      <c r="E788">
        <v>183.67701233201652</v>
      </c>
      <c r="F788">
        <v>282.02370645743673</v>
      </c>
      <c r="G788">
        <v>364.01235338258084</v>
      </c>
      <c r="H788">
        <v>694.56068995308851</v>
      </c>
      <c r="I788">
        <v>294.62242911088373</v>
      </c>
      <c r="J788">
        <v>257.78618061984133</v>
      </c>
      <c r="K788">
        <v>196.30933646616265</v>
      </c>
      <c r="L788">
        <v>229.21097292557909</v>
      </c>
      <c r="M788">
        <v>386.18036727536929</v>
      </c>
      <c r="N788">
        <v>354.29684822789454</v>
      </c>
      <c r="O788">
        <v>517.29188773123462</v>
      </c>
      <c r="P788">
        <v>427.8623826614467</v>
      </c>
      <c r="Q788">
        <v>682.82213106745758</v>
      </c>
      <c r="R788">
        <v>484.94899858130839</v>
      </c>
      <c r="S788">
        <v>1046.6637520221445</v>
      </c>
      <c r="T788">
        <v>1033.1710524901282</v>
      </c>
      <c r="U788">
        <v>1644.8841222906342</v>
      </c>
      <c r="V788">
        <v>2594.9467919672288</v>
      </c>
      <c r="W788">
        <v>5081.2351649163065</v>
      </c>
      <c r="X788">
        <v>9826.2608919883278</v>
      </c>
      <c r="Y788">
        <v>7591.1985328617602</v>
      </c>
      <c r="Z788">
        <v>9100.6983901357071</v>
      </c>
      <c r="AA788">
        <v>16160.010119264514</v>
      </c>
      <c r="AB788">
        <v>6933.0182710527288</v>
      </c>
      <c r="AC788">
        <v>3781.0025678242</v>
      </c>
      <c r="AD788">
        <v>4423.9007300995336</v>
      </c>
      <c r="AE788">
        <v>4852.4099640566137</v>
      </c>
      <c r="AF788">
        <v>5223.9747750743854</v>
      </c>
      <c r="AG788">
        <v>3726.5817712120001</v>
      </c>
      <c r="AI788">
        <v>386.18036727536929</v>
      </c>
    </row>
    <row r="789" spans="2:35" x14ac:dyDescent="0.25">
      <c r="B789" t="s">
        <v>813</v>
      </c>
      <c r="C789">
        <v>211</v>
      </c>
      <c r="D789">
        <v>212.80633517418772</v>
      </c>
      <c r="E789">
        <v>142.4970391307159</v>
      </c>
      <c r="F789">
        <v>178.83639959212272</v>
      </c>
      <c r="G789">
        <v>131.54209752585726</v>
      </c>
      <c r="H789">
        <v>93.363909377750545</v>
      </c>
      <c r="I789">
        <v>58.802751844216019</v>
      </c>
      <c r="J789">
        <v>44.550303892260096</v>
      </c>
      <c r="K789">
        <v>28.839703582963907</v>
      </c>
      <c r="L789">
        <v>47.099176032537066</v>
      </c>
      <c r="M789">
        <v>52.37842187628204</v>
      </c>
      <c r="N789">
        <v>59.917194787714465</v>
      </c>
      <c r="O789">
        <v>47.846266101602893</v>
      </c>
      <c r="P789">
        <v>51.040841925785898</v>
      </c>
      <c r="Q789">
        <v>60.136652372978183</v>
      </c>
      <c r="R789">
        <v>106.71525381630602</v>
      </c>
      <c r="S789">
        <v>92.375207530323237</v>
      </c>
      <c r="T789">
        <v>81.368526972596499</v>
      </c>
      <c r="U789">
        <v>44.366229658142437</v>
      </c>
      <c r="V789">
        <v>75.073615432852748</v>
      </c>
      <c r="W789">
        <v>155.0968997347118</v>
      </c>
      <c r="X789">
        <v>373.04676149014813</v>
      </c>
      <c r="Y789">
        <v>512.05561857185819</v>
      </c>
      <c r="Z789">
        <v>669.69314388788382</v>
      </c>
      <c r="AA789">
        <v>441.83571155703618</v>
      </c>
      <c r="AB789">
        <v>362.57574410186089</v>
      </c>
      <c r="AC789">
        <v>239.51904660649365</v>
      </c>
      <c r="AD789">
        <v>197.67924696771937</v>
      </c>
      <c r="AE789">
        <v>200.48894353904845</v>
      </c>
      <c r="AF789">
        <v>292.50817870291235</v>
      </c>
      <c r="AG789">
        <v>392.08903546910631</v>
      </c>
      <c r="AI789">
        <v>52.37842187628204</v>
      </c>
    </row>
    <row r="790" spans="2:35" x14ac:dyDescent="0.25">
      <c r="B790" t="s">
        <v>814</v>
      </c>
      <c r="C790">
        <v>211</v>
      </c>
      <c r="D790">
        <v>323.66286203941894</v>
      </c>
      <c r="E790">
        <v>279.93806250429174</v>
      </c>
      <c r="F790">
        <v>158.48834425361633</v>
      </c>
      <c r="G790">
        <v>214.84820377186077</v>
      </c>
      <c r="H790">
        <v>189.18976067628216</v>
      </c>
      <c r="I790">
        <v>208.05794314050561</v>
      </c>
      <c r="J790">
        <v>141.3390593109242</v>
      </c>
      <c r="K790">
        <v>267.81425111516683</v>
      </c>
      <c r="L790">
        <v>720.2778128969228</v>
      </c>
      <c r="M790">
        <v>660.80339507002054</v>
      </c>
      <c r="N790">
        <v>572.23442979149297</v>
      </c>
      <c r="O790">
        <v>885.76081123195365</v>
      </c>
      <c r="P790">
        <v>512.11884976643933</v>
      </c>
      <c r="Q790">
        <v>1193.0569883097089</v>
      </c>
      <c r="R790">
        <v>326.6275198321739</v>
      </c>
      <c r="S790">
        <v>208.69605670288504</v>
      </c>
      <c r="T790">
        <v>241.06316557209851</v>
      </c>
      <c r="U790">
        <v>259.85237800782562</v>
      </c>
      <c r="V790">
        <v>288.22483390293479</v>
      </c>
      <c r="W790">
        <v>348.80103904635911</v>
      </c>
      <c r="X790">
        <v>401.49773504804591</v>
      </c>
      <c r="Y790">
        <v>245.78715804222799</v>
      </c>
      <c r="Z790">
        <v>370.9150184588936</v>
      </c>
      <c r="AA790">
        <v>459.69062291831386</v>
      </c>
      <c r="AB790">
        <v>576.147157984621</v>
      </c>
      <c r="AC790">
        <v>840.69701144157068</v>
      </c>
      <c r="AD790">
        <v>1181.1450894295249</v>
      </c>
      <c r="AE790">
        <v>819.75013019606877</v>
      </c>
      <c r="AF790">
        <v>458.68332762208286</v>
      </c>
      <c r="AG790">
        <v>217.2591062301338</v>
      </c>
      <c r="AI790">
        <v>660.80339507002054</v>
      </c>
    </row>
    <row r="791" spans="2:35" x14ac:dyDescent="0.25">
      <c r="B791" t="s">
        <v>815</v>
      </c>
      <c r="C791">
        <v>211</v>
      </c>
      <c r="D791">
        <v>83.661579004151662</v>
      </c>
      <c r="E791">
        <v>130.31977566723035</v>
      </c>
      <c r="F791">
        <v>231.35326769754863</v>
      </c>
      <c r="G791">
        <v>151.45930923704006</v>
      </c>
      <c r="H791">
        <v>112.87953304686489</v>
      </c>
      <c r="I791">
        <v>108.46637084360697</v>
      </c>
      <c r="J791">
        <v>244.80008373113594</v>
      </c>
      <c r="K791">
        <v>289.31193739421843</v>
      </c>
      <c r="L791">
        <v>217.54138475824445</v>
      </c>
      <c r="M791">
        <v>185.79745224170827</v>
      </c>
      <c r="N791">
        <v>169.53399929176695</v>
      </c>
      <c r="O791">
        <v>221.90212404849038</v>
      </c>
      <c r="P791">
        <v>243.86820733901698</v>
      </c>
      <c r="Q791">
        <v>153.50117321736448</v>
      </c>
      <c r="R791">
        <v>126.90214207704194</v>
      </c>
      <c r="S791">
        <v>165.48345501958872</v>
      </c>
      <c r="T791">
        <v>229.47914768886881</v>
      </c>
      <c r="U791">
        <v>135.08997477471411</v>
      </c>
      <c r="V791">
        <v>89.346040182684163</v>
      </c>
      <c r="W791">
        <v>109.98942864815375</v>
      </c>
      <c r="X791">
        <v>85.525763482832659</v>
      </c>
      <c r="Y791">
        <v>76.612554370704188</v>
      </c>
      <c r="Z791">
        <v>48.476432244129249</v>
      </c>
      <c r="AA791">
        <v>125.007971696984</v>
      </c>
      <c r="AB791">
        <v>53.685146074204077</v>
      </c>
      <c r="AC791">
        <v>38.726045351595552</v>
      </c>
      <c r="AD791">
        <v>52.723483758591179</v>
      </c>
      <c r="AE791">
        <v>21.573548670195319</v>
      </c>
      <c r="AF791">
        <v>14.072474604381501</v>
      </c>
      <c r="AG791">
        <v>12.247470023663967</v>
      </c>
      <c r="AI791">
        <v>185.79745224170827</v>
      </c>
    </row>
    <row r="792" spans="2:35" x14ac:dyDescent="0.25">
      <c r="B792" t="s">
        <v>816</v>
      </c>
      <c r="C792">
        <v>211</v>
      </c>
      <c r="D792">
        <v>323.61132835113222</v>
      </c>
      <c r="E792">
        <v>336.56103792926604</v>
      </c>
      <c r="F792">
        <v>493.34741122229718</v>
      </c>
      <c r="G792">
        <v>319.70693583708533</v>
      </c>
      <c r="H792">
        <v>245.26452672479709</v>
      </c>
      <c r="I792">
        <v>195.02079223089515</v>
      </c>
      <c r="J792">
        <v>144.63286908431445</v>
      </c>
      <c r="K792">
        <v>188.37556313749033</v>
      </c>
      <c r="L792">
        <v>75.956304848637942</v>
      </c>
      <c r="M792">
        <v>63.190884152875306</v>
      </c>
      <c r="N792">
        <v>68.756475655934281</v>
      </c>
      <c r="O792">
        <v>51.167722558786473</v>
      </c>
      <c r="P792">
        <v>46.290521670135284</v>
      </c>
      <c r="Q792">
        <v>98.44343367503771</v>
      </c>
      <c r="R792">
        <v>57.376588869431757</v>
      </c>
      <c r="S792">
        <v>58.369087231314957</v>
      </c>
      <c r="T792">
        <v>115.91517161143008</v>
      </c>
      <c r="U792">
        <v>29.477919146492994</v>
      </c>
      <c r="V792">
        <v>15.918694547079586</v>
      </c>
      <c r="W792">
        <v>11.076129639254461</v>
      </c>
      <c r="X792">
        <v>18.046804673657558</v>
      </c>
      <c r="Y792">
        <v>7.403774192407802</v>
      </c>
      <c r="Z792">
        <v>11.337689752607076</v>
      </c>
      <c r="AA792">
        <v>13.040471366396792</v>
      </c>
      <c r="AB792">
        <v>30.237596378970895</v>
      </c>
      <c r="AC792">
        <v>75.359823547441849</v>
      </c>
      <c r="AD792">
        <v>127.12114083201017</v>
      </c>
      <c r="AE792">
        <v>196.15181252481233</v>
      </c>
      <c r="AF792">
        <v>103.54769013286089</v>
      </c>
      <c r="AG792">
        <v>40.779197711147084</v>
      </c>
      <c r="AI792">
        <v>63.190884152875306</v>
      </c>
    </row>
    <row r="793" spans="2:35" x14ac:dyDescent="0.25">
      <c r="B793" t="s">
        <v>817</v>
      </c>
      <c r="C793">
        <v>211</v>
      </c>
      <c r="D793">
        <v>94.324271667066682</v>
      </c>
      <c r="E793">
        <v>57.388350826792966</v>
      </c>
      <c r="F793">
        <v>28.491541237400021</v>
      </c>
      <c r="G793">
        <v>35.452710946729354</v>
      </c>
      <c r="H793">
        <v>76.756423512309553</v>
      </c>
      <c r="I793">
        <v>63.642980042676569</v>
      </c>
      <c r="J793">
        <v>100.07775655283892</v>
      </c>
      <c r="K793">
        <v>61.146691063003232</v>
      </c>
      <c r="L793">
        <v>70.796879976717307</v>
      </c>
      <c r="M793">
        <v>111.397153391307</v>
      </c>
      <c r="N793">
        <v>115.36223195077828</v>
      </c>
      <c r="O793">
        <v>206.14790448312121</v>
      </c>
      <c r="P793">
        <v>393.28151397312615</v>
      </c>
      <c r="Q793">
        <v>525.4589238218382</v>
      </c>
      <c r="R793">
        <v>313.62768455893865</v>
      </c>
      <c r="S793">
        <v>465.21505061805732</v>
      </c>
      <c r="T793">
        <v>424.85385504532684</v>
      </c>
      <c r="U793">
        <v>204.93610661696715</v>
      </c>
      <c r="V793">
        <v>256.46215415319591</v>
      </c>
      <c r="W793">
        <v>162.00229463543911</v>
      </c>
      <c r="X793">
        <v>141.32591785858355</v>
      </c>
      <c r="Y793">
        <v>50.742471224896761</v>
      </c>
      <c r="Z793">
        <v>29.709992763431831</v>
      </c>
      <c r="AA793">
        <v>26.668528791133909</v>
      </c>
      <c r="AB793">
        <v>29.372739991233264</v>
      </c>
      <c r="AC793">
        <v>31.098791231681627</v>
      </c>
      <c r="AD793">
        <v>25.209406024944165</v>
      </c>
      <c r="AE793">
        <v>36.852180370518312</v>
      </c>
      <c r="AF793">
        <v>37.425369884945177</v>
      </c>
      <c r="AG793">
        <v>21.61217106103814</v>
      </c>
      <c r="AI793">
        <v>111.397153391307</v>
      </c>
    </row>
    <row r="794" spans="2:35" x14ac:dyDescent="0.25">
      <c r="B794" t="s">
        <v>818</v>
      </c>
      <c r="C794">
        <v>211</v>
      </c>
      <c r="D794">
        <v>196.48843089353525</v>
      </c>
      <c r="E794">
        <v>156.9679607869179</v>
      </c>
      <c r="F794">
        <v>201.70974090236641</v>
      </c>
      <c r="G794">
        <v>195.67368662545596</v>
      </c>
      <c r="H794">
        <v>230.55379790375622</v>
      </c>
      <c r="I794">
        <v>288.99004946498894</v>
      </c>
      <c r="J794">
        <v>356.56426420626838</v>
      </c>
      <c r="K794">
        <v>460.05062215292241</v>
      </c>
      <c r="L794">
        <v>386.33938111563117</v>
      </c>
      <c r="M794">
        <v>987.97560241586734</v>
      </c>
      <c r="N794">
        <v>1022.5861434341271</v>
      </c>
      <c r="O794">
        <v>647.77708072047642</v>
      </c>
      <c r="P794">
        <v>407.80264737789838</v>
      </c>
      <c r="Q794">
        <v>249.71002552811939</v>
      </c>
      <c r="R794">
        <v>119.39837696582119</v>
      </c>
      <c r="S794">
        <v>77.656431578535702</v>
      </c>
      <c r="T794">
        <v>136.66404355775296</v>
      </c>
      <c r="U794">
        <v>83.488737571354207</v>
      </c>
      <c r="V794">
        <v>88.091946134816439</v>
      </c>
      <c r="W794">
        <v>60.716507839034378</v>
      </c>
      <c r="X794">
        <v>62.463747517685206</v>
      </c>
      <c r="Y794">
        <v>39.842331897430313</v>
      </c>
      <c r="Z794">
        <v>36.172678266870058</v>
      </c>
      <c r="AA794">
        <v>34.096181284544052</v>
      </c>
      <c r="AB794">
        <v>15.350083872278173</v>
      </c>
      <c r="AC794">
        <v>9.4414247336025809</v>
      </c>
      <c r="AD794">
        <v>5.2699699559282482</v>
      </c>
      <c r="AE794">
        <v>4.0799245618147504</v>
      </c>
      <c r="AF794">
        <v>3.2105925560907278</v>
      </c>
      <c r="AG794">
        <v>2.6900446137808935</v>
      </c>
      <c r="AI794">
        <v>987.97560241586734</v>
      </c>
    </row>
    <row r="795" spans="2:35" x14ac:dyDescent="0.25">
      <c r="B795" t="s">
        <v>819</v>
      </c>
      <c r="C795">
        <v>211</v>
      </c>
      <c r="D795">
        <v>192.72525636276811</v>
      </c>
      <c r="E795">
        <v>259.43929051713917</v>
      </c>
      <c r="F795">
        <v>116.00960595131065</v>
      </c>
      <c r="G795">
        <v>123.13911405321363</v>
      </c>
      <c r="H795">
        <v>158.46390178329023</v>
      </c>
      <c r="I795">
        <v>135.10986636007399</v>
      </c>
      <c r="J795">
        <v>95.537160660528244</v>
      </c>
      <c r="K795">
        <v>108.77876933823154</v>
      </c>
      <c r="L795">
        <v>77.036019730204998</v>
      </c>
      <c r="M795">
        <v>106.2801717895119</v>
      </c>
      <c r="N795">
        <v>113.01184967804092</v>
      </c>
      <c r="O795">
        <v>136.71624042571855</v>
      </c>
      <c r="P795">
        <v>222.4183545524734</v>
      </c>
      <c r="Q795">
        <v>288.34913681566616</v>
      </c>
      <c r="R795">
        <v>435.44020746292551</v>
      </c>
      <c r="S795">
        <v>636.02235544970711</v>
      </c>
      <c r="T795">
        <v>412.48721764778685</v>
      </c>
      <c r="U795">
        <v>316.49515886581838</v>
      </c>
      <c r="V795">
        <v>329.9351873824653</v>
      </c>
      <c r="W795">
        <v>417.53525668482558</v>
      </c>
      <c r="X795">
        <v>402.64185275567672</v>
      </c>
      <c r="Y795">
        <v>243.08524287567022</v>
      </c>
      <c r="Z795">
        <v>432.49077562074041</v>
      </c>
      <c r="AA795">
        <v>398.17165264192369</v>
      </c>
      <c r="AB795">
        <v>503.47542920993891</v>
      </c>
      <c r="AC795">
        <v>630.68343739945055</v>
      </c>
      <c r="AD795">
        <v>461.00517625990375</v>
      </c>
      <c r="AE795">
        <v>753.38555301941381</v>
      </c>
      <c r="AF795">
        <v>1198.3641726811597</v>
      </c>
      <c r="AG795">
        <v>1209.3389299271043</v>
      </c>
      <c r="AI795">
        <v>106.2801717895119</v>
      </c>
    </row>
    <row r="796" spans="2:35" x14ac:dyDescent="0.25">
      <c r="B796" t="s">
        <v>820</v>
      </c>
      <c r="C796">
        <v>211</v>
      </c>
      <c r="D796">
        <v>420.49082944265274</v>
      </c>
      <c r="E796">
        <v>308.50010202974124</v>
      </c>
      <c r="F796">
        <v>420.05220343660744</v>
      </c>
      <c r="G796">
        <v>256.36513605635128</v>
      </c>
      <c r="H796">
        <v>345.78833814734588</v>
      </c>
      <c r="I796">
        <v>336.98662895956096</v>
      </c>
      <c r="J796">
        <v>298.50499279406409</v>
      </c>
      <c r="K796">
        <v>129.64687371018084</v>
      </c>
      <c r="L796">
        <v>123.45804664105501</v>
      </c>
      <c r="M796">
        <v>167.98282629976376</v>
      </c>
      <c r="N796">
        <v>230.92039782905434</v>
      </c>
      <c r="O796">
        <v>195.82760262674793</v>
      </c>
      <c r="P796">
        <v>224.60712525308844</v>
      </c>
      <c r="Q796">
        <v>198.92551075993774</v>
      </c>
      <c r="R796">
        <v>140.45214046992845</v>
      </c>
      <c r="S796">
        <v>130.97090759744091</v>
      </c>
      <c r="T796">
        <v>156.34305986306362</v>
      </c>
      <c r="U796">
        <v>235.07289302154561</v>
      </c>
      <c r="V796">
        <v>284.26212766617249</v>
      </c>
      <c r="W796">
        <v>178.58527873425052</v>
      </c>
      <c r="X796">
        <v>153.6050594412952</v>
      </c>
      <c r="Y796">
        <v>160.41851984544522</v>
      </c>
      <c r="Z796">
        <v>85.488695060788928</v>
      </c>
      <c r="AA796">
        <v>110.89702131902456</v>
      </c>
      <c r="AB796">
        <v>131.19087549981415</v>
      </c>
      <c r="AC796">
        <v>88.891658960791034</v>
      </c>
      <c r="AD796">
        <v>150.5268234827218</v>
      </c>
      <c r="AE796">
        <v>85.551610255156888</v>
      </c>
      <c r="AF796">
        <v>62.162858033537788</v>
      </c>
      <c r="AG796">
        <v>100.4062198911228</v>
      </c>
      <c r="AI796">
        <v>167.98282629976376</v>
      </c>
    </row>
    <row r="797" spans="2:35" x14ac:dyDescent="0.25">
      <c r="B797" t="s">
        <v>821</v>
      </c>
      <c r="C797">
        <v>211</v>
      </c>
      <c r="D797">
        <v>219.28972223694407</v>
      </c>
      <c r="E797">
        <v>104.73532143103711</v>
      </c>
      <c r="F797">
        <v>75.521474613356915</v>
      </c>
      <c r="G797">
        <v>49.701343579177248</v>
      </c>
      <c r="H797">
        <v>20.684893720352242</v>
      </c>
      <c r="I797">
        <v>24.648322991365593</v>
      </c>
      <c r="J797">
        <v>16.617739872368709</v>
      </c>
      <c r="K797">
        <v>6.3170842541555849</v>
      </c>
      <c r="L797">
        <v>7.7832418169216018</v>
      </c>
      <c r="M797">
        <v>8.2706883593762477</v>
      </c>
      <c r="N797">
        <v>5.5254335572380739</v>
      </c>
      <c r="O797">
        <v>7.7623988641215345</v>
      </c>
      <c r="P797">
        <v>7.2363515338845099</v>
      </c>
      <c r="Q797">
        <v>5.404763244710221</v>
      </c>
      <c r="R797">
        <v>5.5117907641058199</v>
      </c>
      <c r="S797">
        <v>7.3289011631659537</v>
      </c>
      <c r="T797">
        <v>5.9075935326360325</v>
      </c>
      <c r="U797">
        <v>5.0622637244041337</v>
      </c>
      <c r="V797">
        <v>8.8522410846620652</v>
      </c>
      <c r="W797">
        <v>13.396668221195137</v>
      </c>
      <c r="X797">
        <v>6.5099335733451866</v>
      </c>
      <c r="Y797">
        <v>8.2726259899699528</v>
      </c>
      <c r="Z797">
        <v>5.2112259800647855</v>
      </c>
      <c r="AA797">
        <v>7.6574694682966653</v>
      </c>
      <c r="AB797">
        <v>4.9826402703068906</v>
      </c>
      <c r="AC797">
        <v>9.1364163057518279</v>
      </c>
      <c r="AD797">
        <v>8.6431863127359527</v>
      </c>
      <c r="AE797">
        <v>16.987235264943934</v>
      </c>
      <c r="AF797">
        <v>16.677042229074729</v>
      </c>
      <c r="AG797">
        <v>8.7153174046072426</v>
      </c>
      <c r="AI797">
        <v>8.2706883593762477</v>
      </c>
    </row>
    <row r="798" spans="2:35" x14ac:dyDescent="0.25">
      <c r="B798" t="s">
        <v>822</v>
      </c>
      <c r="C798">
        <v>211</v>
      </c>
      <c r="D798">
        <v>145.74708463442084</v>
      </c>
      <c r="E798">
        <v>108.85807616913563</v>
      </c>
      <c r="F798">
        <v>95.314298509394646</v>
      </c>
      <c r="G798">
        <v>41.547782115009113</v>
      </c>
      <c r="H798">
        <v>49.452360039287065</v>
      </c>
      <c r="I798">
        <v>31.048157653911016</v>
      </c>
      <c r="J798">
        <v>42.551899991719957</v>
      </c>
      <c r="K798">
        <v>28.760234358916932</v>
      </c>
      <c r="L798">
        <v>34.150293299616372</v>
      </c>
      <c r="M798">
        <v>68.200004029026374</v>
      </c>
      <c r="N798">
        <v>67.750754146477661</v>
      </c>
      <c r="O798">
        <v>69.834381551292068</v>
      </c>
      <c r="P798">
        <v>52.391504731636068</v>
      </c>
      <c r="Q798">
        <v>46.487797951332375</v>
      </c>
      <c r="R798">
        <v>64.100206697708842</v>
      </c>
      <c r="S798">
        <v>77.062017045186408</v>
      </c>
      <c r="T798">
        <v>107.04437798443369</v>
      </c>
      <c r="U798">
        <v>84.813657736546887</v>
      </c>
      <c r="V798">
        <v>63.253143393018888</v>
      </c>
      <c r="W798">
        <v>94.372566142014747</v>
      </c>
      <c r="X798">
        <v>68.344664582660769</v>
      </c>
      <c r="Y798">
        <v>78.612099983132453</v>
      </c>
      <c r="Z798">
        <v>101.4319129525944</v>
      </c>
      <c r="AA798">
        <v>74.492612750332185</v>
      </c>
      <c r="AB798">
        <v>97.117939429643272</v>
      </c>
      <c r="AC798">
        <v>42.520756193489717</v>
      </c>
      <c r="AD798">
        <v>51.29171122857727</v>
      </c>
      <c r="AE798">
        <v>52.451249183892166</v>
      </c>
      <c r="AF798">
        <v>125.03547091964123</v>
      </c>
      <c r="AG798">
        <v>141.54261596018802</v>
      </c>
      <c r="AI798">
        <v>68.200004029026374</v>
      </c>
    </row>
    <row r="799" spans="2:35" x14ac:dyDescent="0.25">
      <c r="B799" t="s">
        <v>823</v>
      </c>
      <c r="C799">
        <v>211</v>
      </c>
      <c r="D799">
        <v>242.49003957831002</v>
      </c>
      <c r="E799">
        <v>196.44399736530335</v>
      </c>
      <c r="F799">
        <v>142.93879495134951</v>
      </c>
      <c r="G799">
        <v>126.50150900208078</v>
      </c>
      <c r="H799">
        <v>119.76337776109682</v>
      </c>
      <c r="I799">
        <v>112.84853168807878</v>
      </c>
      <c r="J799">
        <v>78.350270328179946</v>
      </c>
      <c r="K799">
        <v>178.5703466806485</v>
      </c>
      <c r="L799">
        <v>428.32482896203106</v>
      </c>
      <c r="M799">
        <v>217.8861500423842</v>
      </c>
      <c r="N799">
        <v>344.83411971864263</v>
      </c>
      <c r="O799">
        <v>322.43930154406701</v>
      </c>
      <c r="P799">
        <v>197.74394313393074</v>
      </c>
      <c r="Q799">
        <v>158.86006578773282</v>
      </c>
      <c r="R799">
        <v>161.04267302875024</v>
      </c>
      <c r="S799">
        <v>191.43904620906997</v>
      </c>
      <c r="T799">
        <v>391.18108010321492</v>
      </c>
      <c r="U799">
        <v>272.25051613207228</v>
      </c>
      <c r="V799">
        <v>195.00558961897215</v>
      </c>
      <c r="W799">
        <v>366.27682327502606</v>
      </c>
      <c r="X799">
        <v>704.93519106698022</v>
      </c>
      <c r="Y799">
        <v>1206.2466363999622</v>
      </c>
      <c r="Z799">
        <v>721.54903431874743</v>
      </c>
      <c r="AA799">
        <v>671.98066518313874</v>
      </c>
      <c r="AB799">
        <v>559.57558254296464</v>
      </c>
      <c r="AC799">
        <v>344.96714007064537</v>
      </c>
      <c r="AD799">
        <v>417.39877198390093</v>
      </c>
      <c r="AE799">
        <v>247.435393614638</v>
      </c>
      <c r="AF799">
        <v>259.02962559904608</v>
      </c>
      <c r="AG799">
        <v>303.57556581437046</v>
      </c>
      <c r="AI799">
        <v>217.8861500423842</v>
      </c>
    </row>
    <row r="800" spans="2:35" x14ac:dyDescent="0.25">
      <c r="B800" t="s">
        <v>824</v>
      </c>
      <c r="C800">
        <v>211</v>
      </c>
      <c r="D800">
        <v>269.71155420195936</v>
      </c>
      <c r="E800">
        <v>141.67158766720848</v>
      </c>
      <c r="F800">
        <v>131.53292432748844</v>
      </c>
      <c r="G800">
        <v>95.263119538090308</v>
      </c>
      <c r="H800">
        <v>62.760995870819322</v>
      </c>
      <c r="I800">
        <v>69.596166082867143</v>
      </c>
      <c r="J800">
        <v>52.842401903163086</v>
      </c>
      <c r="K800">
        <v>29.04378574922892</v>
      </c>
      <c r="L800">
        <v>53.607229657447242</v>
      </c>
      <c r="M800">
        <v>80.575358628843006</v>
      </c>
      <c r="N800">
        <v>160.39124644208528</v>
      </c>
      <c r="O800">
        <v>89.655760968928462</v>
      </c>
      <c r="P800">
        <v>90.149779057402299</v>
      </c>
      <c r="Q800">
        <v>130.10390266972007</v>
      </c>
      <c r="R800">
        <v>358.55124945542855</v>
      </c>
      <c r="S800">
        <v>470.65748180784499</v>
      </c>
      <c r="T800">
        <v>284.02472298808595</v>
      </c>
      <c r="U800">
        <v>182.10768988020675</v>
      </c>
      <c r="V800">
        <v>226.98065874318539</v>
      </c>
      <c r="W800">
        <v>348.58194822312339</v>
      </c>
      <c r="X800">
        <v>530.45166864998691</v>
      </c>
      <c r="Y800">
        <v>402.87735543360037</v>
      </c>
      <c r="Z800">
        <v>520.97874281152133</v>
      </c>
      <c r="AA800">
        <v>498.79218874523269</v>
      </c>
      <c r="AB800">
        <v>300.4955267565561</v>
      </c>
      <c r="AC800">
        <v>485.93954588773221</v>
      </c>
      <c r="AD800">
        <v>271.46174711246124</v>
      </c>
      <c r="AE800">
        <v>121.28888059257079</v>
      </c>
      <c r="AF800">
        <v>216.25752128337066</v>
      </c>
      <c r="AG800">
        <v>166.90746386522875</v>
      </c>
      <c r="AI800">
        <v>80.575358628843006</v>
      </c>
    </row>
    <row r="801" spans="2:35" x14ac:dyDescent="0.25">
      <c r="B801" t="s">
        <v>825</v>
      </c>
      <c r="C801">
        <v>211</v>
      </c>
      <c r="D801">
        <v>449.44843148714614</v>
      </c>
      <c r="E801">
        <v>311.76587231499207</v>
      </c>
      <c r="F801">
        <v>161.2944632280884</v>
      </c>
      <c r="G801">
        <v>221.63182288397221</v>
      </c>
      <c r="H801">
        <v>394.12412987516871</v>
      </c>
      <c r="I801">
        <v>116.92110457611066</v>
      </c>
      <c r="J801">
        <v>197.85770530080418</v>
      </c>
      <c r="K801">
        <v>136.29472176405076</v>
      </c>
      <c r="L801">
        <v>98.097911681604288</v>
      </c>
      <c r="M801">
        <v>109.33178465720225</v>
      </c>
      <c r="N801">
        <v>228.93633781321239</v>
      </c>
      <c r="O801">
        <v>370.54771694304389</v>
      </c>
      <c r="P801">
        <v>362.1650376716878</v>
      </c>
      <c r="Q801">
        <v>238.07198675655053</v>
      </c>
      <c r="R801">
        <v>306.72743069403413</v>
      </c>
      <c r="S801">
        <v>367.10196465920939</v>
      </c>
      <c r="T801">
        <v>505.86390016242564</v>
      </c>
      <c r="U801">
        <v>338.4539870896009</v>
      </c>
      <c r="V801">
        <v>527.25502953757109</v>
      </c>
      <c r="W801">
        <v>749.25679053950739</v>
      </c>
      <c r="X801">
        <v>1245.1492574617303</v>
      </c>
      <c r="Y801">
        <v>1494.790660311078</v>
      </c>
      <c r="Z801">
        <v>2107.9445519765936</v>
      </c>
      <c r="AA801">
        <v>1930.9879893113284</v>
      </c>
      <c r="AB801">
        <v>2125.9071297443006</v>
      </c>
      <c r="AC801">
        <v>2888.8119810164876</v>
      </c>
      <c r="AD801">
        <v>8085.2571963768114</v>
      </c>
      <c r="AE801">
        <v>2904.792930061783</v>
      </c>
      <c r="AF801">
        <v>3457.1897174297378</v>
      </c>
      <c r="AG801">
        <v>2950.8235588562143</v>
      </c>
      <c r="AI801">
        <v>109.33178465720225</v>
      </c>
    </row>
    <row r="802" spans="2:35" x14ac:dyDescent="0.25">
      <c r="B802" t="s">
        <v>826</v>
      </c>
      <c r="C802">
        <v>211</v>
      </c>
      <c r="D802">
        <v>131.22654724756399</v>
      </c>
      <c r="E802">
        <v>158.98481969100203</v>
      </c>
      <c r="F802">
        <v>221.23657614933819</v>
      </c>
      <c r="G802">
        <v>124.84526242630714</v>
      </c>
      <c r="H802">
        <v>137.88228373222262</v>
      </c>
      <c r="I802">
        <v>149.10774416802772</v>
      </c>
      <c r="J802">
        <v>98.51092461329695</v>
      </c>
      <c r="K802">
        <v>108.1879054125982</v>
      </c>
      <c r="L802">
        <v>80.327759983742254</v>
      </c>
      <c r="M802">
        <v>90.718448550585435</v>
      </c>
      <c r="N802">
        <v>35.089857369052694</v>
      </c>
      <c r="O802">
        <v>57.103476469645692</v>
      </c>
      <c r="P802">
        <v>37.198438575938525</v>
      </c>
      <c r="Q802">
        <v>23.251007637169419</v>
      </c>
      <c r="R802">
        <v>45.622764098719642</v>
      </c>
      <c r="S802">
        <v>28.11635560008067</v>
      </c>
      <c r="T802">
        <v>12.42595956250503</v>
      </c>
      <c r="U802">
        <v>16.283693494752796</v>
      </c>
      <c r="V802">
        <v>20.123701523893036</v>
      </c>
      <c r="W802">
        <v>13.340630047654436</v>
      </c>
      <c r="X802">
        <v>13.117072604289412</v>
      </c>
      <c r="Y802">
        <v>17.322442601562315</v>
      </c>
      <c r="Z802">
        <v>22.621461945160199</v>
      </c>
      <c r="AA802">
        <v>10.850715845885622</v>
      </c>
      <c r="AB802">
        <v>8.2494363251635274</v>
      </c>
      <c r="AC802">
        <v>9.7391945982949366</v>
      </c>
      <c r="AD802">
        <v>9.2386415453281305</v>
      </c>
      <c r="AE802">
        <v>9.5053434142825655</v>
      </c>
      <c r="AF802">
        <v>12.203776672041075</v>
      </c>
      <c r="AG802">
        <v>4.7540850132266588</v>
      </c>
      <c r="AI802">
        <v>90.718448550585435</v>
      </c>
    </row>
    <row r="803" spans="2:35" x14ac:dyDescent="0.25">
      <c r="B803" t="s">
        <v>827</v>
      </c>
      <c r="C803">
        <v>211</v>
      </c>
      <c r="D803">
        <v>394.34049276903875</v>
      </c>
      <c r="E803">
        <v>499.31699631189053</v>
      </c>
      <c r="F803">
        <v>516.632919050807</v>
      </c>
      <c r="G803">
        <v>680.10626828423324</v>
      </c>
      <c r="H803">
        <v>1092.2147368554795</v>
      </c>
      <c r="I803">
        <v>832.38044800458886</v>
      </c>
      <c r="J803">
        <v>986.23422290730912</v>
      </c>
      <c r="K803">
        <v>1126.69717611699</v>
      </c>
      <c r="L803">
        <v>596.63083299515267</v>
      </c>
      <c r="M803">
        <v>321.08595567942223</v>
      </c>
      <c r="N803">
        <v>550.14316968412857</v>
      </c>
      <c r="O803">
        <v>480.98819105297281</v>
      </c>
      <c r="P803">
        <v>251.42351602396974</v>
      </c>
      <c r="Q803">
        <v>263.37087439337</v>
      </c>
      <c r="R803">
        <v>351.71432395474432</v>
      </c>
      <c r="S803">
        <v>301.72093826175001</v>
      </c>
      <c r="T803">
        <v>293.66327946932927</v>
      </c>
      <c r="U803">
        <v>701.50300381684258</v>
      </c>
      <c r="V803">
        <v>494.87758964289497</v>
      </c>
      <c r="W803">
        <v>1662.3406684108384</v>
      </c>
      <c r="X803">
        <v>2764.7196644424257</v>
      </c>
      <c r="Y803">
        <v>1307.2593391371843</v>
      </c>
      <c r="Z803">
        <v>2282.6374412981577</v>
      </c>
      <c r="AA803">
        <v>2738.9810582242972</v>
      </c>
      <c r="AB803">
        <v>1404.511722819148</v>
      </c>
      <c r="AC803">
        <v>1345.4510047966517</v>
      </c>
      <c r="AD803">
        <v>1385.2970329028951</v>
      </c>
      <c r="AE803">
        <v>1794.6785343819699</v>
      </c>
      <c r="AF803">
        <v>1793.2591957984589</v>
      </c>
      <c r="AG803">
        <v>2671.0714686017791</v>
      </c>
      <c r="AI803">
        <v>321.08595567942223</v>
      </c>
    </row>
    <row r="804" spans="2:35" x14ac:dyDescent="0.25">
      <c r="B804" t="s">
        <v>828</v>
      </c>
      <c r="C804">
        <v>211</v>
      </c>
      <c r="D804">
        <v>577.65005088193391</v>
      </c>
      <c r="E804">
        <v>571.49003609463716</v>
      </c>
      <c r="F804">
        <v>385.24516809250412</v>
      </c>
      <c r="G804">
        <v>340.49147889012386</v>
      </c>
      <c r="H804">
        <v>294.82848903806683</v>
      </c>
      <c r="I804">
        <v>429.57106657478056</v>
      </c>
      <c r="J804">
        <v>627.04453499731687</v>
      </c>
      <c r="K804">
        <v>373.10348129251616</v>
      </c>
      <c r="L804">
        <v>694.04396671410018</v>
      </c>
      <c r="M804">
        <v>936.88729039793577</v>
      </c>
      <c r="N804">
        <v>1217.5463935020143</v>
      </c>
      <c r="O804">
        <v>1184.1926807493141</v>
      </c>
      <c r="P804">
        <v>1831.2725887157028</v>
      </c>
      <c r="Q804">
        <v>2231.1592852031013</v>
      </c>
      <c r="R804">
        <v>2645.7245782166005</v>
      </c>
      <c r="S804">
        <v>708.73670984028809</v>
      </c>
      <c r="T804">
        <v>597.66150751621501</v>
      </c>
      <c r="U804">
        <v>726.7511385272237</v>
      </c>
      <c r="V804">
        <v>680.74208299360362</v>
      </c>
      <c r="W804">
        <v>355.64836427833035</v>
      </c>
      <c r="X804">
        <v>233.56047571387978</v>
      </c>
      <c r="Y804">
        <v>130.40136787289723</v>
      </c>
      <c r="Z804">
        <v>164.39158283537898</v>
      </c>
      <c r="AA804">
        <v>138.17303268054818</v>
      </c>
      <c r="AB804">
        <v>329.03439624455149</v>
      </c>
      <c r="AC804">
        <v>305.36425808087034</v>
      </c>
      <c r="AD804">
        <v>352.4136006981293</v>
      </c>
      <c r="AE804">
        <v>149.91170498574675</v>
      </c>
      <c r="AF804">
        <v>129.22874481995632</v>
      </c>
      <c r="AG804">
        <v>139.36294981407403</v>
      </c>
      <c r="AI804">
        <v>936.88729039793577</v>
      </c>
    </row>
    <row r="805" spans="2:35" x14ac:dyDescent="0.25">
      <c r="B805" t="s">
        <v>829</v>
      </c>
      <c r="C805">
        <v>211</v>
      </c>
      <c r="D805">
        <v>365.39534886190381</v>
      </c>
      <c r="E805">
        <v>354.58937785677841</v>
      </c>
      <c r="F805">
        <v>344.41346548915288</v>
      </c>
      <c r="G805">
        <v>268.70024890092878</v>
      </c>
      <c r="H805">
        <v>137.26360084031933</v>
      </c>
      <c r="I805">
        <v>60.884558788961023</v>
      </c>
      <c r="J805">
        <v>47.948541926434324</v>
      </c>
      <c r="K805">
        <v>51.339016100786246</v>
      </c>
      <c r="L805">
        <v>47.766746693363039</v>
      </c>
      <c r="M805">
        <v>30.397029715062896</v>
      </c>
      <c r="N805">
        <v>75.925577809570044</v>
      </c>
      <c r="O805">
        <v>107.63698724047292</v>
      </c>
      <c r="P805">
        <v>68.109596354600825</v>
      </c>
      <c r="Q805">
        <v>74.586012218457483</v>
      </c>
      <c r="R805">
        <v>51.587739846402179</v>
      </c>
      <c r="S805">
        <v>88.584022281855738</v>
      </c>
      <c r="T805">
        <v>38.931579605113825</v>
      </c>
      <c r="U805">
        <v>49.63582812990294</v>
      </c>
      <c r="V805">
        <v>83.186667230814734</v>
      </c>
      <c r="W805">
        <v>83.562186274639515</v>
      </c>
      <c r="X805">
        <v>34.447508911061533</v>
      </c>
      <c r="Y805">
        <v>40.361507716971438</v>
      </c>
      <c r="Z805">
        <v>45.174089690982889</v>
      </c>
      <c r="AA805">
        <v>33.682685305509992</v>
      </c>
      <c r="AB805">
        <v>33.821876611661871</v>
      </c>
      <c r="AC805">
        <v>28.74023035969541</v>
      </c>
      <c r="AD805">
        <v>17.435451708051506</v>
      </c>
      <c r="AE805">
        <v>13.896622593410575</v>
      </c>
      <c r="AF805">
        <v>12.169118782195284</v>
      </c>
      <c r="AG805">
        <v>34.947356290018249</v>
      </c>
      <c r="AI805">
        <v>30.397029715062896</v>
      </c>
    </row>
    <row r="806" spans="2:35" x14ac:dyDescent="0.25">
      <c r="B806" t="s">
        <v>830</v>
      </c>
      <c r="C806">
        <v>211</v>
      </c>
      <c r="D806">
        <v>252.09050529238914</v>
      </c>
      <c r="E806">
        <v>226.80444361904486</v>
      </c>
      <c r="F806">
        <v>203.74895003882722</v>
      </c>
      <c r="G806">
        <v>278.86307447643441</v>
      </c>
      <c r="H806">
        <v>289.12968631655775</v>
      </c>
      <c r="I806">
        <v>243.77653517148815</v>
      </c>
      <c r="J806">
        <v>261.29906647323151</v>
      </c>
      <c r="K806">
        <v>243.00399679597834</v>
      </c>
      <c r="L806">
        <v>327.94166576131079</v>
      </c>
      <c r="M806">
        <v>207.76652462539715</v>
      </c>
      <c r="N806">
        <v>711.50158934242847</v>
      </c>
      <c r="O806">
        <v>1015.2957657370441</v>
      </c>
      <c r="P806">
        <v>564.25185143715157</v>
      </c>
      <c r="Q806">
        <v>857.13122484286055</v>
      </c>
      <c r="R806">
        <v>778.96531209881323</v>
      </c>
      <c r="S806">
        <v>1719.6366530477662</v>
      </c>
      <c r="T806">
        <v>1002.4708657488636</v>
      </c>
      <c r="U806">
        <v>1106.0214449468058</v>
      </c>
      <c r="V806">
        <v>1656.961248112201</v>
      </c>
      <c r="W806">
        <v>1421.3914451853216</v>
      </c>
      <c r="X806">
        <v>2042.3510730182193</v>
      </c>
      <c r="Y806">
        <v>3207.5767544386081</v>
      </c>
      <c r="Z806">
        <v>1352.3082754973418</v>
      </c>
      <c r="AA806">
        <v>1766.0242986591884</v>
      </c>
      <c r="AB806">
        <v>1319.0396991636424</v>
      </c>
      <c r="AC806">
        <v>1320.4144959672981</v>
      </c>
      <c r="AD806">
        <v>1351.3947512061945</v>
      </c>
      <c r="AE806">
        <v>1286.6383071471737</v>
      </c>
      <c r="AF806">
        <v>3761.3732806308044</v>
      </c>
      <c r="AG806">
        <v>6281.5939757790666</v>
      </c>
      <c r="AI806">
        <v>207.76652462539715</v>
      </c>
    </row>
    <row r="807" spans="2:35" x14ac:dyDescent="0.25">
      <c r="B807" t="s">
        <v>831</v>
      </c>
      <c r="C807">
        <v>211</v>
      </c>
      <c r="D807">
        <v>237.57771205657104</v>
      </c>
      <c r="E807">
        <v>390.45903300775183</v>
      </c>
      <c r="F807">
        <v>259.8126876770225</v>
      </c>
      <c r="G807">
        <v>154.48800853358048</v>
      </c>
      <c r="H807">
        <v>131.09203348655819</v>
      </c>
      <c r="I807">
        <v>141.13999952671455</v>
      </c>
      <c r="J807">
        <v>279.03109987564443</v>
      </c>
      <c r="K807">
        <v>157.94336491110013</v>
      </c>
      <c r="L807">
        <v>149.47176662956156</v>
      </c>
      <c r="M807">
        <v>240.51636403368502</v>
      </c>
      <c r="N807">
        <v>249.75785666885997</v>
      </c>
      <c r="O807">
        <v>263.21018417176867</v>
      </c>
      <c r="P807">
        <v>176.87109569953714</v>
      </c>
      <c r="Q807">
        <v>67.746438369743927</v>
      </c>
      <c r="R807">
        <v>44.571164999165148</v>
      </c>
      <c r="S807">
        <v>45.509012140436226</v>
      </c>
      <c r="T807">
        <v>30.863841766592017</v>
      </c>
      <c r="U807">
        <v>17.522615304988701</v>
      </c>
      <c r="V807">
        <v>20.475685229369606</v>
      </c>
      <c r="W807">
        <v>17.445854412690302</v>
      </c>
      <c r="X807">
        <v>13.303529699251918</v>
      </c>
      <c r="Y807">
        <v>14.002160504390183</v>
      </c>
      <c r="Z807">
        <v>23.060713067427351</v>
      </c>
      <c r="AA807">
        <v>25.932899655626681</v>
      </c>
      <c r="AB807">
        <v>21.975382343800224</v>
      </c>
      <c r="AC807">
        <v>19.597571481329958</v>
      </c>
      <c r="AD807">
        <v>19.929458140808581</v>
      </c>
      <c r="AE807">
        <v>14.739309909530816</v>
      </c>
      <c r="AF807">
        <v>19.644657582170719</v>
      </c>
      <c r="AG807">
        <v>17.992852624186913</v>
      </c>
      <c r="AI807">
        <v>240.51636403368502</v>
      </c>
    </row>
    <row r="808" spans="2:35" x14ac:dyDescent="0.25">
      <c r="B808" t="s">
        <v>832</v>
      </c>
      <c r="C808">
        <v>211</v>
      </c>
      <c r="D808">
        <v>410.91139479023985</v>
      </c>
      <c r="E808">
        <v>521.72261642599221</v>
      </c>
      <c r="F808">
        <v>978.08396805285861</v>
      </c>
      <c r="G808">
        <v>1958.0334680877102</v>
      </c>
      <c r="H808">
        <v>2068.563794511279</v>
      </c>
      <c r="I808">
        <v>1274.4804210108964</v>
      </c>
      <c r="J808">
        <v>911.23763819749979</v>
      </c>
      <c r="K808">
        <v>925.59752173752236</v>
      </c>
      <c r="L808">
        <v>1159.9948606183339</v>
      </c>
      <c r="M808">
        <v>1679.4807730629784</v>
      </c>
      <c r="N808">
        <v>3733.3656973453667</v>
      </c>
      <c r="O808">
        <v>6098.2383634936796</v>
      </c>
      <c r="P808">
        <v>3791.4708762095956</v>
      </c>
      <c r="Q808">
        <v>3440.7453063753551</v>
      </c>
      <c r="R808">
        <v>3302.9415555484775</v>
      </c>
      <c r="S808">
        <v>2884.7330167080004</v>
      </c>
      <c r="T808">
        <v>3503.2249572374012</v>
      </c>
      <c r="U808">
        <v>4496.896489719913</v>
      </c>
      <c r="V808">
        <v>6238.2151140551068</v>
      </c>
      <c r="W808">
        <v>6161.2097158504639</v>
      </c>
      <c r="X808">
        <v>9195.7381976598117</v>
      </c>
      <c r="Y808">
        <v>4689.4968226324818</v>
      </c>
      <c r="Z808">
        <v>4493.7897310458056</v>
      </c>
      <c r="AA808">
        <v>4809.1987099705757</v>
      </c>
      <c r="AB808">
        <v>5750.9655719121947</v>
      </c>
      <c r="AC808">
        <v>4992.80705633866</v>
      </c>
      <c r="AD808">
        <v>4066.5919560304737</v>
      </c>
      <c r="AE808">
        <v>3838.5824643868009</v>
      </c>
      <c r="AF808">
        <v>2650.034670931725</v>
      </c>
      <c r="AG808">
        <v>6825.3182553865099</v>
      </c>
      <c r="AI808">
        <v>1679.4807730629784</v>
      </c>
    </row>
    <row r="809" spans="2:35" x14ac:dyDescent="0.25">
      <c r="B809" t="s">
        <v>833</v>
      </c>
      <c r="C809">
        <v>211</v>
      </c>
      <c r="D809">
        <v>305.73003177226565</v>
      </c>
      <c r="E809">
        <v>356.99242367828151</v>
      </c>
      <c r="F809">
        <v>538.08384732909656</v>
      </c>
      <c r="G809">
        <v>452.70503101041436</v>
      </c>
      <c r="H809">
        <v>219.44625028477779</v>
      </c>
      <c r="I809">
        <v>367.52121365520748</v>
      </c>
      <c r="J809">
        <v>226.0437212157303</v>
      </c>
      <c r="K809">
        <v>384.71645680814356</v>
      </c>
      <c r="L809">
        <v>245.97292510185608</v>
      </c>
      <c r="M809">
        <v>163.85459283624712</v>
      </c>
      <c r="N809">
        <v>166.00368325907937</v>
      </c>
      <c r="O809">
        <v>80.374177507479132</v>
      </c>
      <c r="P809">
        <v>65.467450209116819</v>
      </c>
      <c r="Q809">
        <v>78.676815739440585</v>
      </c>
      <c r="R809">
        <v>93.971326081983662</v>
      </c>
      <c r="S809">
        <v>68.761101785803092</v>
      </c>
      <c r="T809">
        <v>95.04470321505687</v>
      </c>
      <c r="U809">
        <v>70.675402671812193</v>
      </c>
      <c r="V809">
        <v>123.49641485070136</v>
      </c>
      <c r="W809">
        <v>198.14806251261427</v>
      </c>
      <c r="X809">
        <v>156.07407678250897</v>
      </c>
      <c r="Y809">
        <v>227.83042693001948</v>
      </c>
      <c r="Z809">
        <v>347.38566465351346</v>
      </c>
      <c r="AA809">
        <v>426.6368377743305</v>
      </c>
      <c r="AB809">
        <v>615.5615687422968</v>
      </c>
      <c r="AC809">
        <v>488.42953688303083</v>
      </c>
      <c r="AD809">
        <v>328.13255767046763</v>
      </c>
      <c r="AE809">
        <v>555.17084281917391</v>
      </c>
      <c r="AF809">
        <v>246.69199463136482</v>
      </c>
      <c r="AG809">
        <v>147.58679882711931</v>
      </c>
      <c r="AI809">
        <v>163.85459283624712</v>
      </c>
    </row>
    <row r="810" spans="2:35" x14ac:dyDescent="0.25">
      <c r="B810" t="s">
        <v>834</v>
      </c>
      <c r="C810">
        <v>211</v>
      </c>
      <c r="D810">
        <v>152.73550950483596</v>
      </c>
      <c r="E810">
        <v>127.58782037527557</v>
      </c>
      <c r="F810">
        <v>165.33482424684834</v>
      </c>
      <c r="G810">
        <v>201.38914373975513</v>
      </c>
      <c r="H810">
        <v>244.72720827751664</v>
      </c>
      <c r="I810">
        <v>237.81041334999372</v>
      </c>
      <c r="J810">
        <v>143.69984519234643</v>
      </c>
      <c r="K810">
        <v>272.83282377621333</v>
      </c>
      <c r="L810">
        <v>419.22502254898581</v>
      </c>
      <c r="M810">
        <v>482.83796507153045</v>
      </c>
      <c r="N810">
        <v>501.36911027973565</v>
      </c>
      <c r="O810">
        <v>1495.9101169082478</v>
      </c>
      <c r="P810">
        <v>1297.1573565182503</v>
      </c>
      <c r="Q810">
        <v>763.87882357184833</v>
      </c>
      <c r="R810">
        <v>936.299567988072</v>
      </c>
      <c r="S810">
        <v>712.13372287670893</v>
      </c>
      <c r="T810">
        <v>1958.3253841704743</v>
      </c>
      <c r="U810">
        <v>3038.908808910176</v>
      </c>
      <c r="V810">
        <v>8034.2753850674371</v>
      </c>
      <c r="W810">
        <v>11232.88860248339</v>
      </c>
      <c r="X810">
        <v>10765.697843733364</v>
      </c>
      <c r="Y810">
        <v>23040.824908799768</v>
      </c>
      <c r="Z810">
        <v>20243.386456825108</v>
      </c>
      <c r="AA810">
        <v>11892.827500176831</v>
      </c>
      <c r="AB810">
        <v>10430.860093317129</v>
      </c>
      <c r="AC810">
        <v>11842.975402593514</v>
      </c>
      <c r="AD810">
        <v>35720.815175865711</v>
      </c>
      <c r="AE810">
        <v>45301.768574939277</v>
      </c>
      <c r="AF810">
        <v>68742.813642654481</v>
      </c>
      <c r="AG810">
        <v>82710.702219637809</v>
      </c>
      <c r="AI810">
        <v>482.83796507153045</v>
      </c>
    </row>
    <row r="811" spans="2:35" x14ac:dyDescent="0.25">
      <c r="B811" t="s">
        <v>835</v>
      </c>
      <c r="C811">
        <v>211</v>
      </c>
      <c r="D811">
        <v>175.7444468181678</v>
      </c>
      <c r="E811">
        <v>87.334672281412651</v>
      </c>
      <c r="F811">
        <v>87.281067756194915</v>
      </c>
      <c r="G811">
        <v>90.778142483638504</v>
      </c>
      <c r="H811">
        <v>82.010119062842747</v>
      </c>
      <c r="I811">
        <v>69.087683838987374</v>
      </c>
      <c r="J811">
        <v>22.819528422053502</v>
      </c>
      <c r="K811">
        <v>42.330451042468056</v>
      </c>
      <c r="L811">
        <v>15.914476831208949</v>
      </c>
      <c r="M811">
        <v>27.458541065949923</v>
      </c>
      <c r="N811">
        <v>36.211436007182563</v>
      </c>
      <c r="O811">
        <v>38.253140852293704</v>
      </c>
      <c r="P811">
        <v>31.034783108176107</v>
      </c>
      <c r="Q811">
        <v>35.168984941595362</v>
      </c>
      <c r="R811">
        <v>33.47955966616999</v>
      </c>
      <c r="S811">
        <v>28.558785665575339</v>
      </c>
      <c r="T811">
        <v>44.42827250109768</v>
      </c>
      <c r="U811">
        <v>52.354889221835911</v>
      </c>
      <c r="V811">
        <v>86.843572032300543</v>
      </c>
      <c r="W811">
        <v>104.76175382707474</v>
      </c>
      <c r="X811">
        <v>169.60763572700458</v>
      </c>
      <c r="Y811">
        <v>181.20102591469353</v>
      </c>
      <c r="Z811">
        <v>92.241254895983303</v>
      </c>
      <c r="AA811">
        <v>67.918136910199891</v>
      </c>
      <c r="AB811">
        <v>69.372791596161377</v>
      </c>
      <c r="AC811">
        <v>31.076241814083424</v>
      </c>
      <c r="AD811">
        <v>77.392963900186786</v>
      </c>
      <c r="AE811">
        <v>143.14985154301419</v>
      </c>
      <c r="AF811">
        <v>227.95135145428878</v>
      </c>
      <c r="AG811">
        <v>116.26324495025762</v>
      </c>
      <c r="AI811">
        <v>27.458541065949923</v>
      </c>
    </row>
    <row r="812" spans="2:35" x14ac:dyDescent="0.25">
      <c r="B812" t="s">
        <v>836</v>
      </c>
      <c r="C812">
        <v>211</v>
      </c>
      <c r="D812">
        <v>244.35429529549688</v>
      </c>
      <c r="E812">
        <v>243.04709480675552</v>
      </c>
      <c r="F812">
        <v>266.39527993258901</v>
      </c>
      <c r="G812">
        <v>162.69439289757983</v>
      </c>
      <c r="H812">
        <v>210.58612977222876</v>
      </c>
      <c r="I812">
        <v>208.83977434663606</v>
      </c>
      <c r="J812">
        <v>118.85331069352378</v>
      </c>
      <c r="K812">
        <v>92.413868456531077</v>
      </c>
      <c r="L812">
        <v>113.55168132837451</v>
      </c>
      <c r="M812">
        <v>62.155056353880347</v>
      </c>
      <c r="N812">
        <v>98.979839062839474</v>
      </c>
      <c r="O812">
        <v>204.78169276458601</v>
      </c>
      <c r="P812">
        <v>385.55652819641841</v>
      </c>
      <c r="Q812">
        <v>497.46041465958683</v>
      </c>
      <c r="R812">
        <v>574.68671172481481</v>
      </c>
      <c r="S812">
        <v>999.63070752547151</v>
      </c>
      <c r="T812">
        <v>1008.4676220259486</v>
      </c>
      <c r="U812">
        <v>1275.6955086863472</v>
      </c>
      <c r="V812">
        <v>653.21912345302178</v>
      </c>
      <c r="W812">
        <v>944.2726556258159</v>
      </c>
      <c r="X812">
        <v>1145.8773960527292</v>
      </c>
      <c r="Y812">
        <v>1933.1783653385253</v>
      </c>
      <c r="Z812">
        <v>2126.289334487557</v>
      </c>
      <c r="AA812">
        <v>3188.7138764001556</v>
      </c>
      <c r="AB812">
        <v>2729.8257984368465</v>
      </c>
      <c r="AC812">
        <v>2142.5355699254596</v>
      </c>
      <c r="AD812">
        <v>2552.1841505008038</v>
      </c>
      <c r="AE812">
        <v>2931.073079600028</v>
      </c>
      <c r="AF812">
        <v>5186.356745085619</v>
      </c>
      <c r="AG812">
        <v>7316.3042536607245</v>
      </c>
      <c r="AI812">
        <v>62.155056353880347</v>
      </c>
    </row>
    <row r="813" spans="2:35" x14ac:dyDescent="0.25">
      <c r="B813" t="s">
        <v>837</v>
      </c>
      <c r="C813">
        <v>211</v>
      </c>
      <c r="D813">
        <v>229.44495887704448</v>
      </c>
      <c r="E813">
        <v>105.18389820828915</v>
      </c>
      <c r="F813">
        <v>86.89871473474561</v>
      </c>
      <c r="G813">
        <v>92.745999373802391</v>
      </c>
      <c r="H813">
        <v>86.441650436085851</v>
      </c>
      <c r="I813">
        <v>122.86438816766341</v>
      </c>
      <c r="J813">
        <v>101.55341541811337</v>
      </c>
      <c r="K813">
        <v>91.705022147372432</v>
      </c>
      <c r="L813">
        <v>172.95634039660104</v>
      </c>
      <c r="M813">
        <v>175.2007209421825</v>
      </c>
      <c r="N813">
        <v>152.93569463123356</v>
      </c>
      <c r="O813">
        <v>144.35649054303539</v>
      </c>
      <c r="P813">
        <v>139.35698603645616</v>
      </c>
      <c r="Q813">
        <v>161.89138007270344</v>
      </c>
      <c r="R813">
        <v>243.09363996379776</v>
      </c>
      <c r="S813">
        <v>245.97628716231674</v>
      </c>
      <c r="T813">
        <v>312.49758380377381</v>
      </c>
      <c r="U813">
        <v>234.67926180845453</v>
      </c>
      <c r="V813">
        <v>147.19019878130428</v>
      </c>
      <c r="W813">
        <v>128.53112982958544</v>
      </c>
      <c r="X813">
        <v>134.16693019691175</v>
      </c>
      <c r="Y813">
        <v>103.86905304573725</v>
      </c>
      <c r="Z813">
        <v>133.47636506273369</v>
      </c>
      <c r="AA813">
        <v>110.51228208873728</v>
      </c>
      <c r="AB813">
        <v>175.48263377688306</v>
      </c>
      <c r="AC813">
        <v>246.1254742920249</v>
      </c>
      <c r="AD813">
        <v>175.69775799205522</v>
      </c>
      <c r="AE813">
        <v>310.26727949961708</v>
      </c>
      <c r="AF813">
        <v>248.07316675517694</v>
      </c>
      <c r="AG813">
        <v>190.73585830883994</v>
      </c>
      <c r="AI813">
        <v>175.2007209421825</v>
      </c>
    </row>
    <row r="814" spans="2:35" x14ac:dyDescent="0.25">
      <c r="B814" t="s">
        <v>838</v>
      </c>
      <c r="C814">
        <v>211</v>
      </c>
      <c r="D814">
        <v>199.98348142156047</v>
      </c>
      <c r="E814">
        <v>209.62313416929351</v>
      </c>
      <c r="F814">
        <v>208.24305138343445</v>
      </c>
      <c r="G814">
        <v>80.947905789854929</v>
      </c>
      <c r="H814">
        <v>127.62652676485476</v>
      </c>
      <c r="I814">
        <v>160.72494806513438</v>
      </c>
      <c r="J814">
        <v>187.78126680566794</v>
      </c>
      <c r="K814">
        <v>193.36295956896345</v>
      </c>
      <c r="L814">
        <v>212.47104010704734</v>
      </c>
      <c r="M814">
        <v>186.57683976801277</v>
      </c>
      <c r="N814">
        <v>218.94067159791598</v>
      </c>
      <c r="O814">
        <v>304.94494317856436</v>
      </c>
      <c r="P814">
        <v>236.99292596314859</v>
      </c>
      <c r="Q814">
        <v>127.75459989759638</v>
      </c>
      <c r="R814">
        <v>214.76215189525954</v>
      </c>
      <c r="S814">
        <v>161.38665604008855</v>
      </c>
      <c r="T814">
        <v>219.05856608517075</v>
      </c>
      <c r="U814">
        <v>333.5333258468533</v>
      </c>
      <c r="V814">
        <v>515.83468670085381</v>
      </c>
      <c r="W814">
        <v>727.50669126905791</v>
      </c>
      <c r="X814">
        <v>1012.3728113023355</v>
      </c>
      <c r="Y814">
        <v>817.01338606199522</v>
      </c>
      <c r="Z814">
        <v>1892.0782931775602</v>
      </c>
      <c r="AA814">
        <v>1837.9386072585523</v>
      </c>
      <c r="AB814">
        <v>1170.1291883244903</v>
      </c>
      <c r="AC814">
        <v>1290.6649610831</v>
      </c>
      <c r="AD814">
        <v>778.94986141748495</v>
      </c>
      <c r="AE814">
        <v>641.32493644312444</v>
      </c>
      <c r="AF814">
        <v>387.16236365301717</v>
      </c>
      <c r="AG814">
        <v>270.44035146932919</v>
      </c>
      <c r="AI814">
        <v>186.57683976801277</v>
      </c>
    </row>
    <row r="815" spans="2:35" x14ac:dyDescent="0.25">
      <c r="B815" t="s">
        <v>839</v>
      </c>
      <c r="C815">
        <v>211</v>
      </c>
      <c r="D815">
        <v>167.53100581217626</v>
      </c>
      <c r="E815">
        <v>166.20614082834362</v>
      </c>
      <c r="F815">
        <v>162.12848455139564</v>
      </c>
      <c r="G815">
        <v>293.66565039101408</v>
      </c>
      <c r="H815">
        <v>252.36918597703939</v>
      </c>
      <c r="I815">
        <v>146.95318029174493</v>
      </c>
      <c r="J815">
        <v>121.1898169849896</v>
      </c>
      <c r="K815">
        <v>67.072091515155989</v>
      </c>
      <c r="L815">
        <v>179.67743883275401</v>
      </c>
      <c r="M815">
        <v>161.32778034327572</v>
      </c>
      <c r="N815">
        <v>125.74761412484033</v>
      </c>
      <c r="O815">
        <v>64.416425077137148</v>
      </c>
      <c r="P815">
        <v>95.355729830779651</v>
      </c>
      <c r="Q815">
        <v>98.944704557451971</v>
      </c>
      <c r="R815">
        <v>100.31878509362375</v>
      </c>
      <c r="S815">
        <v>190.80568453143636</v>
      </c>
      <c r="T815">
        <v>90.84356788139138</v>
      </c>
      <c r="U815">
        <v>74.53338419102856</v>
      </c>
      <c r="V815">
        <v>53.886529285038556</v>
      </c>
      <c r="W815">
        <v>80.009202671374126</v>
      </c>
      <c r="X815">
        <v>95.609890502429224</v>
      </c>
      <c r="Y815">
        <v>34.386865917782949</v>
      </c>
      <c r="Z815">
        <v>21.345401529877137</v>
      </c>
      <c r="AA815">
        <v>58.106650597560154</v>
      </c>
      <c r="AB815">
        <v>91.111355782163599</v>
      </c>
      <c r="AC815">
        <v>62.510139946815997</v>
      </c>
      <c r="AD815">
        <v>59.688706314067851</v>
      </c>
      <c r="AE815">
        <v>71.387882899730613</v>
      </c>
      <c r="AF815">
        <v>125.52734536465806</v>
      </c>
      <c r="AG815">
        <v>117.26561210978308</v>
      </c>
      <c r="AI815">
        <v>161.32778034327572</v>
      </c>
    </row>
    <row r="816" spans="2:35" x14ac:dyDescent="0.25">
      <c r="B816" t="s">
        <v>840</v>
      </c>
      <c r="C816">
        <v>211</v>
      </c>
      <c r="D816">
        <v>256.37006592056099</v>
      </c>
      <c r="E816">
        <v>160.29458681281849</v>
      </c>
      <c r="F816">
        <v>97.007281784061718</v>
      </c>
      <c r="G816">
        <v>76.384301177875116</v>
      </c>
      <c r="H816">
        <v>129.76428912036926</v>
      </c>
      <c r="I816">
        <v>138.11439281400456</v>
      </c>
      <c r="J816">
        <v>293.63758566768996</v>
      </c>
      <c r="K816">
        <v>713.95496121475969</v>
      </c>
      <c r="L816">
        <v>986.51099432901276</v>
      </c>
      <c r="M816">
        <v>1633.9632004441239</v>
      </c>
      <c r="N816">
        <v>3547.4080820040335</v>
      </c>
      <c r="O816">
        <v>1579.1277402616936</v>
      </c>
      <c r="P816">
        <v>1097.1982463138479</v>
      </c>
      <c r="Q816">
        <v>525.9573632703117</v>
      </c>
      <c r="R816">
        <v>898.51641873492486</v>
      </c>
      <c r="S816">
        <v>1172.9022784883484</v>
      </c>
      <c r="T816">
        <v>767.53549740076915</v>
      </c>
      <c r="U816">
        <v>1471.7249641001106</v>
      </c>
      <c r="V816">
        <v>1405.2037732395856</v>
      </c>
      <c r="W816">
        <v>1657.8617905608596</v>
      </c>
      <c r="X816">
        <v>1525.7695148234297</v>
      </c>
      <c r="Y816">
        <v>3240.3523394917024</v>
      </c>
      <c r="Z816">
        <v>3942.3281408783728</v>
      </c>
      <c r="AA816">
        <v>4227.6217483528999</v>
      </c>
      <c r="AB816">
        <v>4053.3379620897463</v>
      </c>
      <c r="AC816">
        <v>5328.9348356290393</v>
      </c>
      <c r="AD816">
        <v>7001.7724590382404</v>
      </c>
      <c r="AE816">
        <v>10049.420361483229</v>
      </c>
      <c r="AF816">
        <v>8967.1094503927598</v>
      </c>
      <c r="AG816">
        <v>8567.6532953395272</v>
      </c>
      <c r="AI816">
        <v>1633.9632004441239</v>
      </c>
    </row>
    <row r="817" spans="2:35" x14ac:dyDescent="0.25">
      <c r="B817" t="s">
        <v>841</v>
      </c>
      <c r="C817">
        <v>211</v>
      </c>
      <c r="D817">
        <v>285.06716428630784</v>
      </c>
      <c r="E817">
        <v>326.30960159573829</v>
      </c>
      <c r="F817">
        <v>200.86718879253777</v>
      </c>
      <c r="G817">
        <v>148.8714174770588</v>
      </c>
      <c r="H817">
        <v>239.27161770426628</v>
      </c>
      <c r="I817">
        <v>332.26012464170941</v>
      </c>
      <c r="J817">
        <v>501.29553304984637</v>
      </c>
      <c r="K817">
        <v>318.54004711231715</v>
      </c>
      <c r="L817">
        <v>594.6489167873026</v>
      </c>
      <c r="M817">
        <v>744.98764117225562</v>
      </c>
      <c r="N817">
        <v>332.56874256472167</v>
      </c>
      <c r="O817">
        <v>171.05104158450661</v>
      </c>
      <c r="P817">
        <v>144.05053329227374</v>
      </c>
      <c r="Q817">
        <v>238.66025384821333</v>
      </c>
      <c r="R817">
        <v>98.818167090285939</v>
      </c>
      <c r="S817">
        <v>97.424824541740108</v>
      </c>
      <c r="T817">
        <v>83.971948672950418</v>
      </c>
      <c r="U817">
        <v>85.244819464422349</v>
      </c>
      <c r="V817">
        <v>137.90875804684649</v>
      </c>
      <c r="W817">
        <v>66.634093474408274</v>
      </c>
      <c r="X817">
        <v>35.85006959015702</v>
      </c>
      <c r="Y817">
        <v>48.297546981302339</v>
      </c>
      <c r="Z817">
        <v>67.764022150979358</v>
      </c>
      <c r="AA817">
        <v>97.706506271537748</v>
      </c>
      <c r="AB817">
        <v>92.368934438004899</v>
      </c>
      <c r="AC817">
        <v>70.682470237463434</v>
      </c>
      <c r="AD817">
        <v>36.659242687008515</v>
      </c>
      <c r="AE817">
        <v>43.628425571706536</v>
      </c>
      <c r="AF817">
        <v>40.114079545227035</v>
      </c>
      <c r="AG817">
        <v>65.245539103845658</v>
      </c>
      <c r="AI817">
        <v>744.98764117225562</v>
      </c>
    </row>
    <row r="818" spans="2:35" x14ac:dyDescent="0.25">
      <c r="B818" t="s">
        <v>842</v>
      </c>
      <c r="C818">
        <v>211</v>
      </c>
      <c r="D818">
        <v>283.07081011246726</v>
      </c>
      <c r="E818">
        <v>242.22648101712085</v>
      </c>
      <c r="F818">
        <v>168.81387515258527</v>
      </c>
      <c r="G818">
        <v>153.55227916110894</v>
      </c>
      <c r="H818">
        <v>201.26043889431995</v>
      </c>
      <c r="I818">
        <v>235.47270542669435</v>
      </c>
      <c r="J818">
        <v>332.63667107601754</v>
      </c>
      <c r="K818">
        <v>294.28186138520562</v>
      </c>
      <c r="L818">
        <v>300.51253555035703</v>
      </c>
      <c r="M818">
        <v>206.34373045595228</v>
      </c>
      <c r="N818">
        <v>267.27952170222187</v>
      </c>
      <c r="O818">
        <v>326.2028758715752</v>
      </c>
      <c r="P818">
        <v>353.76168075841417</v>
      </c>
      <c r="Q818">
        <v>325.39669051365473</v>
      </c>
      <c r="R818">
        <v>560.51436194766598</v>
      </c>
      <c r="S818">
        <v>346.88623175473316</v>
      </c>
      <c r="T818">
        <v>450.42358856938847</v>
      </c>
      <c r="U818">
        <v>512.17888133346355</v>
      </c>
      <c r="V818">
        <v>611.25679129026219</v>
      </c>
      <c r="W818">
        <v>571.64726407396824</v>
      </c>
      <c r="X818">
        <v>416.78765174133849</v>
      </c>
      <c r="Y818">
        <v>612.72041831522745</v>
      </c>
      <c r="Z818">
        <v>993.22307554521103</v>
      </c>
      <c r="AA818">
        <v>1423.0462824104297</v>
      </c>
      <c r="AB818">
        <v>1794.0199228960264</v>
      </c>
      <c r="AC818">
        <v>2613.3176942947803</v>
      </c>
      <c r="AD818">
        <v>6175.2709390520749</v>
      </c>
      <c r="AE818">
        <v>7830.813471380231</v>
      </c>
      <c r="AF818">
        <v>4998.0693182720952</v>
      </c>
      <c r="AG818">
        <v>2170.107304756491</v>
      </c>
      <c r="AI818">
        <v>206.34373045595228</v>
      </c>
    </row>
    <row r="819" spans="2:35" x14ac:dyDescent="0.25">
      <c r="B819" t="s">
        <v>843</v>
      </c>
      <c r="C819">
        <v>211</v>
      </c>
      <c r="D819">
        <v>340.8927974233381</v>
      </c>
      <c r="E819">
        <v>450.90503907476858</v>
      </c>
      <c r="F819">
        <v>699.92718707287452</v>
      </c>
      <c r="G819">
        <v>673.1658915373057</v>
      </c>
      <c r="H819">
        <v>787.08306442322078</v>
      </c>
      <c r="I819">
        <v>837.40410278554134</v>
      </c>
      <c r="J819">
        <v>1678.943164932969</v>
      </c>
      <c r="K819">
        <v>1412.802188774486</v>
      </c>
      <c r="L819">
        <v>957.69293751323539</v>
      </c>
      <c r="M819">
        <v>1170.6613928468362</v>
      </c>
      <c r="N819">
        <v>693.65177805815358</v>
      </c>
      <c r="O819">
        <v>1045.337733740834</v>
      </c>
      <c r="P819">
        <v>792.97459691114864</v>
      </c>
      <c r="Q819">
        <v>771.24882817084256</v>
      </c>
      <c r="R819">
        <v>654.92834567627779</v>
      </c>
      <c r="S819">
        <v>786.21096909171945</v>
      </c>
      <c r="T819">
        <v>440.5346694081872</v>
      </c>
      <c r="U819">
        <v>322.42855491119764</v>
      </c>
      <c r="V819">
        <v>368.7827549156346</v>
      </c>
      <c r="W819">
        <v>384.30393817853718</v>
      </c>
      <c r="X819">
        <v>199.38572469025073</v>
      </c>
      <c r="Y819">
        <v>200.91390615081286</v>
      </c>
      <c r="Z819">
        <v>307.80258688998987</v>
      </c>
      <c r="AA819">
        <v>409.14623101370842</v>
      </c>
      <c r="AB819">
        <v>120.70915592274882</v>
      </c>
      <c r="AC819">
        <v>183.65303330855127</v>
      </c>
      <c r="AD819">
        <v>290.48211781518569</v>
      </c>
      <c r="AE819">
        <v>502.72231282310588</v>
      </c>
      <c r="AF819">
        <v>474.64824655862395</v>
      </c>
      <c r="AG819">
        <v>407.54154716391474</v>
      </c>
      <c r="AI819">
        <v>1170.6613928468362</v>
      </c>
    </row>
    <row r="820" spans="2:35" x14ac:dyDescent="0.25">
      <c r="B820" t="s">
        <v>844</v>
      </c>
      <c r="C820">
        <v>211</v>
      </c>
      <c r="D820">
        <v>95.974585388343399</v>
      </c>
      <c r="E820">
        <v>109.56971707289622</v>
      </c>
      <c r="F820">
        <v>180.42827217504035</v>
      </c>
      <c r="G820">
        <v>301.50288738847667</v>
      </c>
      <c r="H820">
        <v>306.20059087010827</v>
      </c>
      <c r="I820">
        <v>276.80838632865095</v>
      </c>
      <c r="J820">
        <v>229.77911519209025</v>
      </c>
      <c r="K820">
        <v>274.20708232685178</v>
      </c>
      <c r="L820">
        <v>214.08291950313065</v>
      </c>
      <c r="M820">
        <v>324.77452040256418</v>
      </c>
      <c r="N820">
        <v>509.67298396373434</v>
      </c>
      <c r="O820">
        <v>222.28478557511309</v>
      </c>
      <c r="P820">
        <v>206.81488494777886</v>
      </c>
      <c r="Q820">
        <v>140.33601039561563</v>
      </c>
      <c r="R820">
        <v>150.5363584099139</v>
      </c>
      <c r="S820">
        <v>161.72002221412527</v>
      </c>
      <c r="T820">
        <v>156.4107591531216</v>
      </c>
      <c r="U820">
        <v>131.46925695158313</v>
      </c>
      <c r="V820">
        <v>178.27460846427067</v>
      </c>
      <c r="W820">
        <v>428.0515297107446</v>
      </c>
      <c r="X820">
        <v>433.46916505454067</v>
      </c>
      <c r="Y820">
        <v>760.36008991519464</v>
      </c>
      <c r="Z820">
        <v>660.08087681800339</v>
      </c>
      <c r="AA820">
        <v>1320.3977762576224</v>
      </c>
      <c r="AB820">
        <v>2608.3813452092995</v>
      </c>
      <c r="AC820">
        <v>2840.1909456080357</v>
      </c>
      <c r="AD820">
        <v>1498.9737922256168</v>
      </c>
      <c r="AE820">
        <v>1239.68434633847</v>
      </c>
      <c r="AF820">
        <v>1631.6175477457473</v>
      </c>
      <c r="AG820">
        <v>2104.9019632167019</v>
      </c>
      <c r="AI820">
        <v>324.77452040256418</v>
      </c>
    </row>
    <row r="821" spans="2:35" x14ac:dyDescent="0.25">
      <c r="B821" t="s">
        <v>845</v>
      </c>
      <c r="C821">
        <v>211</v>
      </c>
      <c r="D821">
        <v>160.48659257578797</v>
      </c>
      <c r="E821">
        <v>160.31378995899777</v>
      </c>
      <c r="F821">
        <v>266.49400547247842</v>
      </c>
      <c r="G821">
        <v>98.526278880024449</v>
      </c>
      <c r="H821">
        <v>95.674497609534185</v>
      </c>
      <c r="I821">
        <v>183.05244912810741</v>
      </c>
      <c r="J821">
        <v>163.38115788878238</v>
      </c>
      <c r="K821">
        <v>277.03092005701308</v>
      </c>
      <c r="L821">
        <v>233.0250245172553</v>
      </c>
      <c r="M821">
        <v>323.16134674424205</v>
      </c>
      <c r="N821">
        <v>363.54656147310305</v>
      </c>
      <c r="O821">
        <v>378.97270870146986</v>
      </c>
      <c r="P821">
        <v>479.03036797787308</v>
      </c>
      <c r="Q821">
        <v>334.68232623545759</v>
      </c>
      <c r="R821">
        <v>763.61607797290867</v>
      </c>
      <c r="S821">
        <v>325.61908640496824</v>
      </c>
      <c r="T821">
        <v>182.13940992940408</v>
      </c>
      <c r="U821">
        <v>168.16854988384904</v>
      </c>
      <c r="V821">
        <v>93.997560211599932</v>
      </c>
      <c r="W821">
        <v>147.39644144645732</v>
      </c>
      <c r="X821">
        <v>155.49562826913973</v>
      </c>
      <c r="Y821">
        <v>242.51953211018738</v>
      </c>
      <c r="Z821">
        <v>147.08711548590469</v>
      </c>
      <c r="AA821">
        <v>147.25259666425015</v>
      </c>
      <c r="AB821">
        <v>262.47502744768133</v>
      </c>
      <c r="AC821">
        <v>561.45068895253735</v>
      </c>
      <c r="AD821">
        <v>862.29624972317458</v>
      </c>
      <c r="AE821">
        <v>1369.7582773155841</v>
      </c>
      <c r="AF821">
        <v>1761.3888425777413</v>
      </c>
      <c r="AG821">
        <v>2159.5967087875783</v>
      </c>
      <c r="AI821">
        <v>323.16134674424205</v>
      </c>
    </row>
    <row r="822" spans="2:35" x14ac:dyDescent="0.25">
      <c r="B822" t="s">
        <v>846</v>
      </c>
      <c r="C822">
        <v>211</v>
      </c>
      <c r="D822">
        <v>301.49357425581053</v>
      </c>
      <c r="E822">
        <v>260.74325737052675</v>
      </c>
      <c r="F822">
        <v>281.28372493956459</v>
      </c>
      <c r="G822">
        <v>203.30421388836896</v>
      </c>
      <c r="H822">
        <v>304.72158265393892</v>
      </c>
      <c r="I822">
        <v>418.25289534649318</v>
      </c>
      <c r="J822">
        <v>280.61203721264559</v>
      </c>
      <c r="K822">
        <v>232.51193797631177</v>
      </c>
      <c r="L822">
        <v>221.27205992833629</v>
      </c>
      <c r="M822">
        <v>368.35203941097228</v>
      </c>
      <c r="N822">
        <v>193.21508166170375</v>
      </c>
      <c r="O822">
        <v>237.47388712682641</v>
      </c>
      <c r="P822">
        <v>512.71501415291982</v>
      </c>
      <c r="Q822">
        <v>469.8291874880681</v>
      </c>
      <c r="R822">
        <v>540.12624442016806</v>
      </c>
      <c r="S822">
        <v>496.31999178902277</v>
      </c>
      <c r="T822">
        <v>476.24284077239628</v>
      </c>
      <c r="U822">
        <v>515.59619437856963</v>
      </c>
      <c r="V822">
        <v>344.32268305975344</v>
      </c>
      <c r="W822">
        <v>476.1216645043786</v>
      </c>
      <c r="X822">
        <v>304.30730508107774</v>
      </c>
      <c r="Y822">
        <v>291.88724272590707</v>
      </c>
      <c r="Z822">
        <v>276.80719178630346</v>
      </c>
      <c r="AA822">
        <v>177.86896331976155</v>
      </c>
      <c r="AB822">
        <v>84.599666595914584</v>
      </c>
      <c r="AC822">
        <v>129.55330251668411</v>
      </c>
      <c r="AD822">
        <v>91.218958779380856</v>
      </c>
      <c r="AE822">
        <v>157.48784071458203</v>
      </c>
      <c r="AF822">
        <v>227.98548055198015</v>
      </c>
      <c r="AG822">
        <v>159.43775837317017</v>
      </c>
      <c r="AI822">
        <v>368.35203941097228</v>
      </c>
    </row>
    <row r="823" spans="2:35" x14ac:dyDescent="0.25">
      <c r="B823" t="s">
        <v>847</v>
      </c>
      <c r="C823">
        <v>211</v>
      </c>
      <c r="D823">
        <v>198.27876993016636</v>
      </c>
      <c r="E823">
        <v>309.97497151591722</v>
      </c>
      <c r="F823">
        <v>684.25319847800552</v>
      </c>
      <c r="G823">
        <v>405.46619308872266</v>
      </c>
      <c r="H823">
        <v>561.24742983939427</v>
      </c>
      <c r="I823">
        <v>1170.303466912711</v>
      </c>
      <c r="J823">
        <v>1989.2329242076676</v>
      </c>
      <c r="K823">
        <v>2639.7161096264858</v>
      </c>
      <c r="L823">
        <v>2362.6502885934865</v>
      </c>
      <c r="M823">
        <v>5254.1007308682501</v>
      </c>
      <c r="N823">
        <v>3884.103106117951</v>
      </c>
      <c r="O823">
        <v>2631.1423504776872</v>
      </c>
      <c r="P823">
        <v>3277.4914375319072</v>
      </c>
      <c r="Q823">
        <v>3293.8341124683484</v>
      </c>
      <c r="R823">
        <v>3518.5922828898179</v>
      </c>
      <c r="S823">
        <v>1114.3961920555489</v>
      </c>
      <c r="T823">
        <v>1022.5061789422208</v>
      </c>
      <c r="U823">
        <v>1532.4926009354476</v>
      </c>
      <c r="V823">
        <v>1142.9770228322354</v>
      </c>
      <c r="W823">
        <v>836.50525382602291</v>
      </c>
      <c r="X823">
        <v>606.67476977331069</v>
      </c>
      <c r="Y823">
        <v>363.90952108390104</v>
      </c>
      <c r="Z823">
        <v>211.15449354891786</v>
      </c>
      <c r="AA823">
        <v>297.09765488630245</v>
      </c>
      <c r="AB823">
        <v>222.64805647999179</v>
      </c>
      <c r="AC823">
        <v>408.60891850477225</v>
      </c>
      <c r="AD823">
        <v>724.87587984613788</v>
      </c>
      <c r="AE823">
        <v>1070.9720336164144</v>
      </c>
      <c r="AF823">
        <v>1493.1100423163718</v>
      </c>
      <c r="AG823">
        <v>1488.8595183576715</v>
      </c>
      <c r="AI823">
        <v>5254.1007308682501</v>
      </c>
    </row>
    <row r="824" spans="2:35" x14ac:dyDescent="0.25">
      <c r="B824" t="s">
        <v>848</v>
      </c>
      <c r="C824">
        <v>211</v>
      </c>
      <c r="D824">
        <v>249.19577540124158</v>
      </c>
      <c r="E824">
        <v>809.75917237567501</v>
      </c>
      <c r="F824">
        <v>963.4811612459556</v>
      </c>
      <c r="G824">
        <v>1657.7754935922151</v>
      </c>
      <c r="H824">
        <v>1743.13266901354</v>
      </c>
      <c r="I824">
        <v>2964.4359590636504</v>
      </c>
      <c r="J824">
        <v>1326.8326288138128</v>
      </c>
      <c r="K824">
        <v>2156.1150920069026</v>
      </c>
      <c r="L824">
        <v>2685.8819672708155</v>
      </c>
      <c r="M824">
        <v>1470.6529731986934</v>
      </c>
      <c r="N824">
        <v>1143.1602603554479</v>
      </c>
      <c r="O824">
        <v>1453.3188450565899</v>
      </c>
      <c r="P824">
        <v>1011.7841506096017</v>
      </c>
      <c r="Q824">
        <v>1307.7172024298111</v>
      </c>
      <c r="R824">
        <v>1697.4351060838574</v>
      </c>
      <c r="S824">
        <v>1673.6830711883438</v>
      </c>
      <c r="T824">
        <v>830.78147484937301</v>
      </c>
      <c r="U824">
        <v>1347.9575981985643</v>
      </c>
      <c r="V824">
        <v>2767.0019616371305</v>
      </c>
      <c r="W824">
        <v>3507.9899904726517</v>
      </c>
      <c r="X824">
        <v>4494.662710470674</v>
      </c>
      <c r="Y824">
        <v>3356.7506769183424</v>
      </c>
      <c r="Z824">
        <v>3143.5590484212476</v>
      </c>
      <c r="AA824">
        <v>3387.3104340330651</v>
      </c>
      <c r="AB824">
        <v>8026.2706923915257</v>
      </c>
      <c r="AC824">
        <v>20344.050804103576</v>
      </c>
      <c r="AD824">
        <v>11266.137284049193</v>
      </c>
      <c r="AE824">
        <v>16988.958291955576</v>
      </c>
      <c r="AF824">
        <v>19890.954177956679</v>
      </c>
      <c r="AG824">
        <v>33071.274997948472</v>
      </c>
      <c r="AI824">
        <v>1470.6529731986934</v>
      </c>
    </row>
    <row r="825" spans="2:35" x14ac:dyDescent="0.25">
      <c r="B825" t="s">
        <v>849</v>
      </c>
      <c r="C825">
        <v>211</v>
      </c>
      <c r="D825">
        <v>191.72771157046961</v>
      </c>
      <c r="E825">
        <v>317.89549829466057</v>
      </c>
      <c r="F825">
        <v>219.76901566966791</v>
      </c>
      <c r="G825">
        <v>174.75399860803608</v>
      </c>
      <c r="H825">
        <v>175.46248681534314</v>
      </c>
      <c r="I825">
        <v>305.68222847405286</v>
      </c>
      <c r="J825">
        <v>256.80337624082813</v>
      </c>
      <c r="K825">
        <v>372.21418782993857</v>
      </c>
      <c r="L825">
        <v>367.02231023051826</v>
      </c>
      <c r="M825">
        <v>367.7490636555965</v>
      </c>
      <c r="N825">
        <v>138.20864990794294</v>
      </c>
      <c r="O825">
        <v>97.137901189466973</v>
      </c>
      <c r="P825">
        <v>85.665281619237746</v>
      </c>
      <c r="Q825">
        <v>118.48879363727913</v>
      </c>
      <c r="R825">
        <v>125.18947212681726</v>
      </c>
      <c r="S825">
        <v>164.50304580553427</v>
      </c>
      <c r="T825">
        <v>202.05816018322483</v>
      </c>
      <c r="U825">
        <v>494.04894894060686</v>
      </c>
      <c r="V825">
        <v>552.94136562372091</v>
      </c>
      <c r="W825">
        <v>284.6130048229478</v>
      </c>
      <c r="X825">
        <v>224.62870383300941</v>
      </c>
      <c r="Y825">
        <v>179.03725376435395</v>
      </c>
      <c r="Z825">
        <v>249.02817724092986</v>
      </c>
      <c r="AA825">
        <v>318.49411204809542</v>
      </c>
      <c r="AB825">
        <v>339.26047726007261</v>
      </c>
      <c r="AC825">
        <v>286.89340251970202</v>
      </c>
      <c r="AD825">
        <v>351.18251177084989</v>
      </c>
      <c r="AE825">
        <v>363.42827239414447</v>
      </c>
      <c r="AF825">
        <v>244.53276253865505</v>
      </c>
      <c r="AG825">
        <v>247.09147319818621</v>
      </c>
      <c r="AI825">
        <v>367.7490636555965</v>
      </c>
    </row>
    <row r="826" spans="2:35" x14ac:dyDescent="0.25">
      <c r="B826" t="s">
        <v>850</v>
      </c>
      <c r="C826">
        <v>211</v>
      </c>
      <c r="D826">
        <v>128.39919981609165</v>
      </c>
      <c r="E826">
        <v>26.126229812836904</v>
      </c>
      <c r="F826">
        <v>64.834414528475605</v>
      </c>
      <c r="G826">
        <v>33.100573717807393</v>
      </c>
      <c r="H826">
        <v>29.721146030529809</v>
      </c>
      <c r="I826">
        <v>46.409801714644601</v>
      </c>
      <c r="J826">
        <v>77.02414710352889</v>
      </c>
      <c r="K826">
        <v>57.940096756844213</v>
      </c>
      <c r="L826">
        <v>93.789128510367291</v>
      </c>
      <c r="M826">
        <v>115.34868879751566</v>
      </c>
      <c r="N826">
        <v>83.404687075218703</v>
      </c>
      <c r="O826">
        <v>51.152422130611995</v>
      </c>
      <c r="P826">
        <v>67.275280035523053</v>
      </c>
      <c r="Q826">
        <v>102.46205791059727</v>
      </c>
      <c r="R826">
        <v>146.1733559760369</v>
      </c>
      <c r="S826">
        <v>249.03743416196716</v>
      </c>
      <c r="T826">
        <v>293.20394220131664</v>
      </c>
      <c r="U826">
        <v>335.98359088373655</v>
      </c>
      <c r="V826">
        <v>533.64529369370882</v>
      </c>
      <c r="W826">
        <v>707.22029856142103</v>
      </c>
      <c r="X826">
        <v>1089.6473482269591</v>
      </c>
      <c r="Y826">
        <v>596.29883340783147</v>
      </c>
      <c r="Z826">
        <v>403.89542673582525</v>
      </c>
      <c r="AA826">
        <v>504.74787885403725</v>
      </c>
      <c r="AB826">
        <v>823.75541446679892</v>
      </c>
      <c r="AC826">
        <v>2092.1734582821082</v>
      </c>
      <c r="AD826">
        <v>2132.3025759167654</v>
      </c>
      <c r="AE826">
        <v>1296.8773594339461</v>
      </c>
      <c r="AF826">
        <v>1822.2713493863741</v>
      </c>
      <c r="AG826">
        <v>2108.4372491553872</v>
      </c>
      <c r="AI826">
        <v>115.34868879751566</v>
      </c>
    </row>
    <row r="827" spans="2:35" x14ac:dyDescent="0.25">
      <c r="B827" t="s">
        <v>851</v>
      </c>
      <c r="C827">
        <v>211</v>
      </c>
      <c r="D827">
        <v>452.72430915036739</v>
      </c>
      <c r="E827">
        <v>925.66197204393302</v>
      </c>
      <c r="F827">
        <v>708.38693463324512</v>
      </c>
      <c r="G827">
        <v>858.28042811727835</v>
      </c>
      <c r="H827">
        <v>1058.0386215184594</v>
      </c>
      <c r="I827">
        <v>1757.8372436000418</v>
      </c>
      <c r="J827">
        <v>2614.5919975030633</v>
      </c>
      <c r="K827">
        <v>2378.0896185305364</v>
      </c>
      <c r="L827">
        <v>1178.9681351966201</v>
      </c>
      <c r="M827">
        <v>1095.6793473604721</v>
      </c>
      <c r="N827">
        <v>538.34901373305661</v>
      </c>
      <c r="O827">
        <v>458.19321004338525</v>
      </c>
      <c r="P827">
        <v>568.82860518873133</v>
      </c>
      <c r="Q827">
        <v>395.86709253141248</v>
      </c>
      <c r="R827">
        <v>245.6923021376667</v>
      </c>
      <c r="S827">
        <v>120.04839779092519</v>
      </c>
      <c r="T827">
        <v>157.35441446208648</v>
      </c>
      <c r="U827">
        <v>156.83514637611546</v>
      </c>
      <c r="V827">
        <v>64.964390049869095</v>
      </c>
      <c r="W827">
        <v>83.960689928468852</v>
      </c>
      <c r="X827">
        <v>142.27291935558185</v>
      </c>
      <c r="Y827">
        <v>75.046658753671522</v>
      </c>
      <c r="Z827">
        <v>76.179790013174497</v>
      </c>
      <c r="AA827">
        <v>95.936310370861662</v>
      </c>
      <c r="AB827">
        <v>77.379145029924317</v>
      </c>
      <c r="AC827">
        <v>112.48947569247397</v>
      </c>
      <c r="AD827">
        <v>160.60047124693355</v>
      </c>
      <c r="AE827">
        <v>212.36752867980238</v>
      </c>
      <c r="AF827">
        <v>320.19593242433382</v>
      </c>
      <c r="AG827">
        <v>244.94354230797776</v>
      </c>
      <c r="AI827">
        <v>1095.6793473604721</v>
      </c>
    </row>
    <row r="828" spans="2:35" x14ac:dyDescent="0.25">
      <c r="B828" t="s">
        <v>852</v>
      </c>
      <c r="C828">
        <v>211</v>
      </c>
      <c r="D828">
        <v>337.12612521230233</v>
      </c>
      <c r="E828">
        <v>189.66873943216768</v>
      </c>
      <c r="F828">
        <v>184.81251052357831</v>
      </c>
      <c r="G828">
        <v>143.94427062241093</v>
      </c>
      <c r="H828">
        <v>89.269334680175291</v>
      </c>
      <c r="I828">
        <v>72.805973712173113</v>
      </c>
      <c r="J828">
        <v>59.251956946717492</v>
      </c>
      <c r="K828">
        <v>115.90001061253021</v>
      </c>
      <c r="L828">
        <v>138.57017774503674</v>
      </c>
      <c r="M828">
        <v>112.05864913230195</v>
      </c>
      <c r="N828">
        <v>43.484446653970991</v>
      </c>
      <c r="O828">
        <v>63.759295674623317</v>
      </c>
      <c r="P828">
        <v>61.227541814638052</v>
      </c>
      <c r="Q828">
        <v>60.003381516150831</v>
      </c>
      <c r="R828">
        <v>97.048463397359484</v>
      </c>
      <c r="S828">
        <v>137.53148041448657</v>
      </c>
      <c r="T828">
        <v>126.07996861013024</v>
      </c>
      <c r="U828">
        <v>139.75432531200366</v>
      </c>
      <c r="V828">
        <v>148.44222241208743</v>
      </c>
      <c r="W828">
        <v>129.83223021648769</v>
      </c>
      <c r="X828">
        <v>149.18935720867393</v>
      </c>
      <c r="Y828">
        <v>206.41856379700994</v>
      </c>
      <c r="Z828">
        <v>137.50527043826958</v>
      </c>
      <c r="AA828">
        <v>82.616548570896583</v>
      </c>
      <c r="AB828">
        <v>70.773290700690367</v>
      </c>
      <c r="AC828">
        <v>77.175235782852894</v>
      </c>
      <c r="AD828">
        <v>64.049569606501933</v>
      </c>
      <c r="AE828">
        <v>152.95289748679082</v>
      </c>
      <c r="AF828">
        <v>197.27425595348194</v>
      </c>
      <c r="AG828">
        <v>240.75668220075141</v>
      </c>
      <c r="AI828">
        <v>112.05864913230195</v>
      </c>
    </row>
    <row r="829" spans="2:35" x14ac:dyDescent="0.25">
      <c r="B829" t="s">
        <v>853</v>
      </c>
      <c r="C829">
        <v>211</v>
      </c>
      <c r="D829">
        <v>232.31794875923225</v>
      </c>
      <c r="E829">
        <v>144.85970615180867</v>
      </c>
      <c r="F829">
        <v>400.9544780574999</v>
      </c>
      <c r="G829">
        <v>472.18734147619</v>
      </c>
      <c r="H829">
        <v>1060.9327637075189</v>
      </c>
      <c r="I829">
        <v>968.46635939742282</v>
      </c>
      <c r="J829">
        <v>533.19503294261301</v>
      </c>
      <c r="K829">
        <v>489.60744083269918</v>
      </c>
      <c r="L829">
        <v>507.728407737959</v>
      </c>
      <c r="M829">
        <v>1158.5240538530995</v>
      </c>
      <c r="N829">
        <v>1775.9491429020334</v>
      </c>
      <c r="O829">
        <v>1106.8021776546598</v>
      </c>
      <c r="P829">
        <v>1408.6931869895911</v>
      </c>
      <c r="Q829">
        <v>1094.1059503728325</v>
      </c>
      <c r="R829">
        <v>964.10493231075031</v>
      </c>
      <c r="S829">
        <v>997.38176794857225</v>
      </c>
      <c r="T829">
        <v>2347.1436375603453</v>
      </c>
      <c r="U829">
        <v>3396.2887498985438</v>
      </c>
      <c r="V829">
        <v>3295.1529430440382</v>
      </c>
      <c r="W829">
        <v>3102.0002670314352</v>
      </c>
      <c r="X829">
        <v>2812.6418740222607</v>
      </c>
      <c r="Y829">
        <v>4620.3549472423656</v>
      </c>
      <c r="Z829">
        <v>5779.6739906489793</v>
      </c>
      <c r="AA829">
        <v>5661.9376364375703</v>
      </c>
      <c r="AB829">
        <v>5064.1449393634111</v>
      </c>
      <c r="AC829">
        <v>3098.8912302664298</v>
      </c>
      <c r="AD829">
        <v>7082.6236452683861</v>
      </c>
      <c r="AE829">
        <v>2260.831054318091</v>
      </c>
      <c r="AF829">
        <v>1536.258586851844</v>
      </c>
      <c r="AG829">
        <v>5530.7025196857439</v>
      </c>
      <c r="AI829">
        <v>1158.5240538530995</v>
      </c>
    </row>
    <row r="830" spans="2:35" x14ac:dyDescent="0.25">
      <c r="B830" t="s">
        <v>854</v>
      </c>
      <c r="C830">
        <v>211</v>
      </c>
      <c r="D830">
        <v>296.88072245284633</v>
      </c>
      <c r="E830">
        <v>292.31199203751834</v>
      </c>
      <c r="F830">
        <v>480.7964214527729</v>
      </c>
      <c r="G830">
        <v>530.76584254588715</v>
      </c>
      <c r="H830">
        <v>761.84820404600771</v>
      </c>
      <c r="I830">
        <v>915.49866663666592</v>
      </c>
      <c r="J830">
        <v>1118.243534110042</v>
      </c>
      <c r="K830">
        <v>1560.2864894346324</v>
      </c>
      <c r="L830">
        <v>1080.5286217458922</v>
      </c>
      <c r="M830">
        <v>1571.991856255587</v>
      </c>
      <c r="N830">
        <v>2357.494731622352</v>
      </c>
      <c r="O830">
        <v>2821.0870374828164</v>
      </c>
      <c r="P830">
        <v>3381.8998618236578</v>
      </c>
      <c r="Q830">
        <v>6004.1387157327317</v>
      </c>
      <c r="R830">
        <v>7149.8317219639011</v>
      </c>
      <c r="S830">
        <v>6714.2622097251187</v>
      </c>
      <c r="T830">
        <v>10255.192544677111</v>
      </c>
      <c r="U830">
        <v>3366.7200960501946</v>
      </c>
      <c r="V830">
        <v>3805.7937157609299</v>
      </c>
      <c r="W830">
        <v>3802.6143734727657</v>
      </c>
      <c r="X830">
        <v>12085.050912857034</v>
      </c>
      <c r="Y830">
        <v>10839.639979448788</v>
      </c>
      <c r="Z830">
        <v>4070.2497997938667</v>
      </c>
      <c r="AA830">
        <v>2383.5019739672539</v>
      </c>
      <c r="AB830">
        <v>8076.7975018298066</v>
      </c>
      <c r="AC830">
        <v>13850.447390072113</v>
      </c>
      <c r="AD830">
        <v>5334.4606293130828</v>
      </c>
      <c r="AE830">
        <v>8288.3341504146083</v>
      </c>
      <c r="AF830">
        <v>5604.7776816014057</v>
      </c>
      <c r="AG830">
        <v>4488.2376726979946</v>
      </c>
      <c r="AI830">
        <v>1571.991856255587</v>
      </c>
    </row>
    <row r="831" spans="2:35" x14ac:dyDescent="0.25">
      <c r="B831" t="s">
        <v>855</v>
      </c>
      <c r="C831">
        <v>211</v>
      </c>
      <c r="D831">
        <v>157.80548260910572</v>
      </c>
      <c r="E831">
        <v>156.24559276930773</v>
      </c>
      <c r="F831">
        <v>159.79809112054826</v>
      </c>
      <c r="G831">
        <v>89.964211491664599</v>
      </c>
      <c r="H831">
        <v>63.779149090416475</v>
      </c>
      <c r="I831">
        <v>48.69627294715211</v>
      </c>
      <c r="J831">
        <v>55.965282112335807</v>
      </c>
      <c r="K831">
        <v>61.397890720477839</v>
      </c>
      <c r="L831">
        <v>51.31211748962243</v>
      </c>
      <c r="M831">
        <v>44.164096304855306</v>
      </c>
      <c r="N831">
        <v>81.490691737211847</v>
      </c>
      <c r="O831">
        <v>29.926058810936581</v>
      </c>
      <c r="P831">
        <v>24.919627754787758</v>
      </c>
      <c r="Q831">
        <v>40.63679167597406</v>
      </c>
      <c r="R831">
        <v>34.727646269922012</v>
      </c>
      <c r="S831">
        <v>45.627639072437397</v>
      </c>
      <c r="T831">
        <v>90.036709526177646</v>
      </c>
      <c r="U831">
        <v>86.708344619095243</v>
      </c>
      <c r="V831">
        <v>193.35696271152509</v>
      </c>
      <c r="W831">
        <v>139.63412128135573</v>
      </c>
      <c r="X831">
        <v>104.73624048419512</v>
      </c>
      <c r="Y831">
        <v>178.60072404035066</v>
      </c>
      <c r="Z831">
        <v>158.25198804357379</v>
      </c>
      <c r="AA831">
        <v>375.69222773203478</v>
      </c>
      <c r="AB831">
        <v>402.64846883981318</v>
      </c>
      <c r="AC831">
        <v>565.29171071007158</v>
      </c>
      <c r="AD831">
        <v>246.30937627617266</v>
      </c>
      <c r="AE831">
        <v>205.00010925130533</v>
      </c>
      <c r="AF831">
        <v>169.844209284812</v>
      </c>
      <c r="AG831">
        <v>224.05167740066085</v>
      </c>
      <c r="AI831">
        <v>44.164096304855306</v>
      </c>
    </row>
    <row r="832" spans="2:35" x14ac:dyDescent="0.25">
      <c r="B832" t="s">
        <v>856</v>
      </c>
      <c r="C832">
        <v>211</v>
      </c>
      <c r="D832">
        <v>187.5173529393258</v>
      </c>
      <c r="E832">
        <v>255.33283257868527</v>
      </c>
      <c r="F832">
        <v>196.21615805695856</v>
      </c>
      <c r="G832">
        <v>233.77073286804551</v>
      </c>
      <c r="H832">
        <v>186.18563616924786</v>
      </c>
      <c r="I832">
        <v>333.27239264215655</v>
      </c>
      <c r="J832">
        <v>499.22747682843647</v>
      </c>
      <c r="K832">
        <v>371.04042250949811</v>
      </c>
      <c r="L832">
        <v>793.87520579276702</v>
      </c>
      <c r="M832">
        <v>597.82793028440005</v>
      </c>
      <c r="N832">
        <v>944.34988038875599</v>
      </c>
      <c r="O832">
        <v>1229.8334733703787</v>
      </c>
      <c r="P832">
        <v>1076.1924103173774</v>
      </c>
      <c r="Q832">
        <v>1313.7057714308485</v>
      </c>
      <c r="R832">
        <v>1200.1688436351526</v>
      </c>
      <c r="S832">
        <v>1841.5208789731419</v>
      </c>
      <c r="T832">
        <v>1819.5346096353562</v>
      </c>
      <c r="U832">
        <v>3012.1451073137882</v>
      </c>
      <c r="V832">
        <v>5241.9389454257225</v>
      </c>
      <c r="W832">
        <v>4770.7059453501206</v>
      </c>
      <c r="X832">
        <v>2771.2319835404692</v>
      </c>
      <c r="Y832">
        <v>1377.711213201306</v>
      </c>
      <c r="Z832">
        <v>1756.0634007114622</v>
      </c>
      <c r="AA832">
        <v>3532.2930060980916</v>
      </c>
      <c r="AB832">
        <v>4043.6372464420601</v>
      </c>
      <c r="AC832">
        <v>5997.6877544172385</v>
      </c>
      <c r="AD832">
        <v>5766.7324121904112</v>
      </c>
      <c r="AE832">
        <v>3893.3311799627954</v>
      </c>
      <c r="AF832">
        <v>5029.687349552908</v>
      </c>
      <c r="AG832">
        <v>2800.0156482915281</v>
      </c>
      <c r="AI832">
        <v>597.82793028440005</v>
      </c>
    </row>
    <row r="833" spans="2:35" x14ac:dyDescent="0.25">
      <c r="B833" t="s">
        <v>857</v>
      </c>
      <c r="C833">
        <v>211</v>
      </c>
      <c r="D833">
        <v>263.08945391585348</v>
      </c>
      <c r="E833">
        <v>271.14637863310861</v>
      </c>
      <c r="F833">
        <v>264.56569854004329</v>
      </c>
      <c r="G833">
        <v>234.12925212795602</v>
      </c>
      <c r="H833">
        <v>190.36726532132568</v>
      </c>
      <c r="I833">
        <v>409.5677716980864</v>
      </c>
      <c r="J833">
        <v>341.95462470381057</v>
      </c>
      <c r="K833">
        <v>610.09935544837288</v>
      </c>
      <c r="L833">
        <v>779.2177438292058</v>
      </c>
      <c r="M833">
        <v>1150.0550176185191</v>
      </c>
      <c r="N833">
        <v>2101.9763704160605</v>
      </c>
      <c r="O833">
        <v>3080.9496338335302</v>
      </c>
      <c r="P833">
        <v>4512.5348979929986</v>
      </c>
      <c r="Q833">
        <v>6113.1973726216402</v>
      </c>
      <c r="R833">
        <v>9328.5360053923923</v>
      </c>
      <c r="S833">
        <v>15309.132685585106</v>
      </c>
      <c r="T833">
        <v>25627.687596808642</v>
      </c>
      <c r="U833">
        <v>20576.241741711241</v>
      </c>
      <c r="V833">
        <v>23190.953926014186</v>
      </c>
      <c r="W833">
        <v>35720.41359167888</v>
      </c>
      <c r="X833">
        <v>26140.810018654767</v>
      </c>
      <c r="Y833">
        <v>32124.521925089663</v>
      </c>
      <c r="Z833">
        <v>23575.511453301147</v>
      </c>
      <c r="AA833">
        <v>33014.482194085198</v>
      </c>
      <c r="AB833">
        <v>42297.926090166955</v>
      </c>
      <c r="AC833">
        <v>24516.092812638479</v>
      </c>
      <c r="AD833">
        <v>13279.406936168249</v>
      </c>
      <c r="AE833">
        <v>5063.3170120950253</v>
      </c>
      <c r="AF833">
        <v>3435.5591402831342</v>
      </c>
      <c r="AG833">
        <v>6173.6687397815958</v>
      </c>
      <c r="AI833">
        <v>1150.0550176185191</v>
      </c>
    </row>
    <row r="834" spans="2:35" x14ac:dyDescent="0.25">
      <c r="B834" t="s">
        <v>858</v>
      </c>
      <c r="C834">
        <v>211</v>
      </c>
      <c r="D834">
        <v>103.14191818126868</v>
      </c>
      <c r="E834">
        <v>105.82483057972362</v>
      </c>
      <c r="F834">
        <v>80.947568038469313</v>
      </c>
      <c r="G834">
        <v>38.029473695540723</v>
      </c>
      <c r="H834">
        <v>59.667833795434369</v>
      </c>
      <c r="I834">
        <v>29.347305909272869</v>
      </c>
      <c r="J834">
        <v>38.381853263858474</v>
      </c>
      <c r="K834">
        <v>18.204223016048644</v>
      </c>
      <c r="L834">
        <v>20.279721817022899</v>
      </c>
      <c r="M834">
        <v>15.981413248153771</v>
      </c>
      <c r="N834">
        <v>13.210371290232334</v>
      </c>
      <c r="O834">
        <v>10.316271536672289</v>
      </c>
      <c r="P834">
        <v>13.871846693749488</v>
      </c>
      <c r="Q834">
        <v>14.351710873179254</v>
      </c>
      <c r="R834">
        <v>11.737506831332745</v>
      </c>
      <c r="S834">
        <v>18.545745567195247</v>
      </c>
      <c r="T834">
        <v>13.848004494510194</v>
      </c>
      <c r="U834">
        <v>13.589489028071798</v>
      </c>
      <c r="V834">
        <v>8.9554719022603173</v>
      </c>
      <c r="W834">
        <v>6.6798842506244354</v>
      </c>
      <c r="X834">
        <v>11.435644601065411</v>
      </c>
      <c r="Y834">
        <v>20.822860051041893</v>
      </c>
      <c r="Z834">
        <v>19.554885490309058</v>
      </c>
      <c r="AA834">
        <v>32.769872467208771</v>
      </c>
      <c r="AB834">
        <v>33.839656196207912</v>
      </c>
      <c r="AC834">
        <v>28.906586177451491</v>
      </c>
      <c r="AD834">
        <v>37.855997784158617</v>
      </c>
      <c r="AE834">
        <v>94.429601386378508</v>
      </c>
      <c r="AF834">
        <v>34.466782552647651</v>
      </c>
      <c r="AG834">
        <v>28.370839122057099</v>
      </c>
      <c r="AI834">
        <v>15.981413248153771</v>
      </c>
    </row>
    <row r="835" spans="2:35" x14ac:dyDescent="0.25">
      <c r="B835" t="s">
        <v>859</v>
      </c>
      <c r="C835">
        <v>211</v>
      </c>
      <c r="D835">
        <v>268.22243917408048</v>
      </c>
      <c r="E835">
        <v>261.97900404798827</v>
      </c>
      <c r="F835">
        <v>276.32529459905408</v>
      </c>
      <c r="G835">
        <v>176.47772352514778</v>
      </c>
      <c r="H835">
        <v>86.96133325480028</v>
      </c>
      <c r="I835">
        <v>53.617778439665074</v>
      </c>
      <c r="J835">
        <v>34.180946046394929</v>
      </c>
      <c r="K835">
        <v>36.350290972258719</v>
      </c>
      <c r="L835">
        <v>41.496113048726471</v>
      </c>
      <c r="M835">
        <v>72.489148527105897</v>
      </c>
      <c r="N835">
        <v>67.738617716835719</v>
      </c>
      <c r="O835">
        <v>108.63745192083623</v>
      </c>
      <c r="P835">
        <v>112.38647647073542</v>
      </c>
      <c r="Q835">
        <v>136.80544947039851</v>
      </c>
      <c r="R835">
        <v>62.083506165646902</v>
      </c>
      <c r="S835">
        <v>97.700068964829796</v>
      </c>
      <c r="T835">
        <v>92.883134026658723</v>
      </c>
      <c r="U835">
        <v>66.662668170992504</v>
      </c>
      <c r="V835">
        <v>83.735884938328894</v>
      </c>
      <c r="W835">
        <v>87.288723326325922</v>
      </c>
      <c r="X835">
        <v>102.90526620940875</v>
      </c>
      <c r="Y835">
        <v>72.057464248796236</v>
      </c>
      <c r="Z835">
        <v>151.28695823402563</v>
      </c>
      <c r="AA835">
        <v>159.08016080565906</v>
      </c>
      <c r="AB835">
        <v>95.485546627642506</v>
      </c>
      <c r="AC835">
        <v>227.41747127691107</v>
      </c>
      <c r="AD835">
        <v>131.56048091637874</v>
      </c>
      <c r="AE835">
        <v>122.69307248733026</v>
      </c>
      <c r="AF835">
        <v>64.474829533565355</v>
      </c>
      <c r="AG835">
        <v>96.607366522933134</v>
      </c>
      <c r="AI835">
        <v>72.489148527105897</v>
      </c>
    </row>
    <row r="836" spans="2:35" x14ac:dyDescent="0.25">
      <c r="B836" t="s">
        <v>860</v>
      </c>
      <c r="C836">
        <v>211</v>
      </c>
      <c r="D836">
        <v>291.70187837078794</v>
      </c>
      <c r="E836">
        <v>221.15864900013196</v>
      </c>
      <c r="F836">
        <v>322.44486282321054</v>
      </c>
      <c r="G836">
        <v>522.66641523536907</v>
      </c>
      <c r="H836">
        <v>479.59182737654896</v>
      </c>
      <c r="I836">
        <v>737.85807219746368</v>
      </c>
      <c r="J836">
        <v>386.20586378633891</v>
      </c>
      <c r="K836">
        <v>271.47191365679424</v>
      </c>
      <c r="L836">
        <v>282.60016940395047</v>
      </c>
      <c r="M836">
        <v>440.82421536855446</v>
      </c>
      <c r="N836">
        <v>751.49974005870217</v>
      </c>
      <c r="O836">
        <v>1159.7024686452764</v>
      </c>
      <c r="P836">
        <v>1355.5710027099265</v>
      </c>
      <c r="Q836">
        <v>1385.8710980588114</v>
      </c>
      <c r="R836">
        <v>763.6511934892759</v>
      </c>
      <c r="S836">
        <v>665.21277385995575</v>
      </c>
      <c r="T836">
        <v>998.57813624987909</v>
      </c>
      <c r="U836">
        <v>2149.8314642282371</v>
      </c>
      <c r="V836">
        <v>2361.7683879126921</v>
      </c>
      <c r="W836">
        <v>3569.7072728532194</v>
      </c>
      <c r="X836">
        <v>4421.4684623483845</v>
      </c>
      <c r="Y836">
        <v>1849.3476518870286</v>
      </c>
      <c r="Z836">
        <v>3206.6457920210296</v>
      </c>
      <c r="AA836">
        <v>3848.4054957720937</v>
      </c>
      <c r="AB836">
        <v>3938.4454587759883</v>
      </c>
      <c r="AC836">
        <v>2278.3683311047748</v>
      </c>
      <c r="AD836">
        <v>2867.7695481110468</v>
      </c>
      <c r="AE836">
        <v>4308.4181857905933</v>
      </c>
      <c r="AF836">
        <v>4116.1715918303526</v>
      </c>
      <c r="AG836">
        <v>6820.8497424805419</v>
      </c>
      <c r="AI836">
        <v>440.82421536855446</v>
      </c>
    </row>
    <row r="837" spans="2:35" x14ac:dyDescent="0.25">
      <c r="B837" t="s">
        <v>861</v>
      </c>
      <c r="C837">
        <v>211</v>
      </c>
      <c r="D837">
        <v>447.28104489155487</v>
      </c>
      <c r="E837">
        <v>593.16885657707144</v>
      </c>
      <c r="F837">
        <v>493.84374882665099</v>
      </c>
      <c r="G837">
        <v>1299.9214240858837</v>
      </c>
      <c r="H837">
        <v>1635.5451724722077</v>
      </c>
      <c r="I837">
        <v>1311.3142142104311</v>
      </c>
      <c r="J837">
        <v>1222.0115815919478</v>
      </c>
      <c r="K837">
        <v>485.37586397844649</v>
      </c>
      <c r="L837">
        <v>185.07746883775079</v>
      </c>
      <c r="M837">
        <v>208.36481230638441</v>
      </c>
      <c r="N837">
        <v>51.740779391348077</v>
      </c>
      <c r="O837">
        <v>40.993561414065503</v>
      </c>
      <c r="P837">
        <v>52.02532473283452</v>
      </c>
      <c r="Q837">
        <v>27.802756355167787</v>
      </c>
      <c r="R837">
        <v>53.561180549915953</v>
      </c>
      <c r="S837">
        <v>106.75860274402983</v>
      </c>
      <c r="T837">
        <v>75.669674606709336</v>
      </c>
      <c r="U837">
        <v>95.342804410998639</v>
      </c>
      <c r="V837">
        <v>72.855379897150627</v>
      </c>
      <c r="W837">
        <v>46.195306118216308</v>
      </c>
      <c r="X837">
        <v>41.192363309103875</v>
      </c>
      <c r="Y837">
        <v>48.300457196902997</v>
      </c>
      <c r="Z837">
        <v>29.960312533515047</v>
      </c>
      <c r="AA837">
        <v>26.807537605082977</v>
      </c>
      <c r="AB837">
        <v>25.284379428480332</v>
      </c>
      <c r="AC837">
        <v>13.313945667277434</v>
      </c>
      <c r="AD837">
        <v>12.392951810269835</v>
      </c>
      <c r="AE837">
        <v>21.31039556790099</v>
      </c>
      <c r="AF837">
        <v>11.746071993085266</v>
      </c>
      <c r="AG837">
        <v>9.0623353990771616</v>
      </c>
      <c r="AI837">
        <v>208.36481230638441</v>
      </c>
    </row>
    <row r="838" spans="2:35" x14ac:dyDescent="0.25">
      <c r="B838" t="s">
        <v>862</v>
      </c>
      <c r="C838">
        <v>211</v>
      </c>
      <c r="D838">
        <v>138.19157279671066</v>
      </c>
      <c r="E838">
        <v>65.269232102926338</v>
      </c>
      <c r="F838">
        <v>80.969048184809381</v>
      </c>
      <c r="G838">
        <v>53.506995943368103</v>
      </c>
      <c r="H838">
        <v>85.931159094903066</v>
      </c>
      <c r="I838">
        <v>74.015013267296098</v>
      </c>
      <c r="J838">
        <v>168.99715249599834</v>
      </c>
      <c r="K838">
        <v>136.67899166722574</v>
      </c>
      <c r="L838">
        <v>170.88796764935566</v>
      </c>
      <c r="M838">
        <v>93.235572114706841</v>
      </c>
      <c r="N838">
        <v>70.528585015889234</v>
      </c>
      <c r="O838">
        <v>61.211272127434412</v>
      </c>
      <c r="P838">
        <v>50.075038573456204</v>
      </c>
      <c r="Q838">
        <v>64.111773768581315</v>
      </c>
      <c r="R838">
        <v>104.68082189424383</v>
      </c>
      <c r="S838">
        <v>258.98639607358314</v>
      </c>
      <c r="T838">
        <v>379.76590006129095</v>
      </c>
      <c r="U838">
        <v>358.06168085381472</v>
      </c>
      <c r="V838">
        <v>249.86108834689679</v>
      </c>
      <c r="W838">
        <v>380.36631730551221</v>
      </c>
      <c r="X838">
        <v>433.60130630018676</v>
      </c>
      <c r="Y838">
        <v>831.94787193655111</v>
      </c>
      <c r="Z838">
        <v>493.36012509526392</v>
      </c>
      <c r="AA838">
        <v>466.89260458751318</v>
      </c>
      <c r="AB838">
        <v>323.30215572095085</v>
      </c>
      <c r="AC838">
        <v>543.78273191143501</v>
      </c>
      <c r="AD838">
        <v>469.72948645411185</v>
      </c>
      <c r="AE838">
        <v>770.25808932497887</v>
      </c>
      <c r="AF838">
        <v>1020.3014904817057</v>
      </c>
      <c r="AG838">
        <v>1263.1199754035267</v>
      </c>
      <c r="AI838">
        <v>93.235572114706841</v>
      </c>
    </row>
    <row r="839" spans="2:35" x14ac:dyDescent="0.25">
      <c r="B839" t="s">
        <v>863</v>
      </c>
      <c r="C839">
        <v>211</v>
      </c>
      <c r="D839">
        <v>309.32125379304546</v>
      </c>
      <c r="E839">
        <v>780.29804657228578</v>
      </c>
      <c r="F839">
        <v>1161.683296547563</v>
      </c>
      <c r="G839">
        <v>1602.9751685314232</v>
      </c>
      <c r="H839">
        <v>8284.4126616923331</v>
      </c>
      <c r="I839">
        <v>9033.3359882652694</v>
      </c>
      <c r="J839">
        <v>6331.4266827424472</v>
      </c>
      <c r="K839">
        <v>5525.3458923580811</v>
      </c>
      <c r="L839">
        <v>8058.7735332284792</v>
      </c>
      <c r="M839">
        <v>26427.067325204218</v>
      </c>
      <c r="N839">
        <v>42935.072673245893</v>
      </c>
      <c r="O839">
        <v>41337.272256750126</v>
      </c>
      <c r="P839">
        <v>39352.768793716379</v>
      </c>
      <c r="Q839">
        <v>40468.15189376918</v>
      </c>
      <c r="R839">
        <v>33966.363247143301</v>
      </c>
      <c r="S839">
        <v>48942.870745933411</v>
      </c>
      <c r="T839">
        <v>35801.128544162617</v>
      </c>
      <c r="U839">
        <v>48307.706080726151</v>
      </c>
      <c r="V839">
        <v>40732.395158799089</v>
      </c>
      <c r="W839">
        <v>49175.662091756669</v>
      </c>
      <c r="X839">
        <v>72847.54810918188</v>
      </c>
      <c r="Y839">
        <v>126993.69377877294</v>
      </c>
      <c r="Z839">
        <v>93163.012379925116</v>
      </c>
      <c r="AA839">
        <v>174947.01235750722</v>
      </c>
      <c r="AB839">
        <v>193835.35823538605</v>
      </c>
      <c r="AC839">
        <v>198230.8826911033</v>
      </c>
      <c r="AD839">
        <v>158103.69115669403</v>
      </c>
      <c r="AE839">
        <v>256762.56164499494</v>
      </c>
      <c r="AF839">
        <v>288412.36389990913</v>
      </c>
      <c r="AG839">
        <v>395028.49343942571</v>
      </c>
      <c r="AI839">
        <v>26427.067325204218</v>
      </c>
    </row>
    <row r="840" spans="2:35" x14ac:dyDescent="0.25">
      <c r="B840" t="s">
        <v>864</v>
      </c>
      <c r="C840">
        <v>211</v>
      </c>
      <c r="D840">
        <v>136.48772151355382</v>
      </c>
      <c r="E840">
        <v>131.02724904679636</v>
      </c>
      <c r="F840">
        <v>233.68548045870727</v>
      </c>
      <c r="G840">
        <v>248.0588901215269</v>
      </c>
      <c r="H840">
        <v>136.31078220019512</v>
      </c>
      <c r="I840">
        <v>174.27648983469658</v>
      </c>
      <c r="J840">
        <v>261.82105674666275</v>
      </c>
      <c r="K840">
        <v>124.37536665594094</v>
      </c>
      <c r="L840">
        <v>168.79027135225718</v>
      </c>
      <c r="M840">
        <v>169.44063563849733</v>
      </c>
      <c r="N840">
        <v>174.60049170150174</v>
      </c>
      <c r="O840">
        <v>152.45182190927497</v>
      </c>
      <c r="P840">
        <v>98.550543655444699</v>
      </c>
      <c r="Q840">
        <v>108.75943209204824</v>
      </c>
      <c r="R840">
        <v>164.84101726420695</v>
      </c>
      <c r="S840">
        <v>189.14319118302524</v>
      </c>
      <c r="T840">
        <v>85.092086519653819</v>
      </c>
      <c r="U840">
        <v>79.534119033696982</v>
      </c>
      <c r="V840">
        <v>41.26685707406012</v>
      </c>
      <c r="W840">
        <v>39.677904863891129</v>
      </c>
      <c r="X840">
        <v>27.831917336443084</v>
      </c>
      <c r="Y840">
        <v>35.686658142632545</v>
      </c>
      <c r="Z840">
        <v>6.7998267907822987</v>
      </c>
      <c r="AA840">
        <v>15.415727562720576</v>
      </c>
      <c r="AB840">
        <v>32.677745535934569</v>
      </c>
      <c r="AC840">
        <v>29.533180429561646</v>
      </c>
      <c r="AD840">
        <v>25.063136312176709</v>
      </c>
      <c r="AE840">
        <v>23.411984146556549</v>
      </c>
      <c r="AF840">
        <v>20.768747361986218</v>
      </c>
      <c r="AG840">
        <v>18.786879732839868</v>
      </c>
      <c r="AI840">
        <v>169.44063563849733</v>
      </c>
    </row>
    <row r="841" spans="2:35" x14ac:dyDescent="0.25">
      <c r="B841" t="s">
        <v>865</v>
      </c>
      <c r="C841">
        <v>211</v>
      </c>
      <c r="D841">
        <v>369.63145122926551</v>
      </c>
      <c r="E841">
        <v>523.41461682403144</v>
      </c>
      <c r="F841">
        <v>713.9276683703655</v>
      </c>
      <c r="G841">
        <v>493.12368954096542</v>
      </c>
      <c r="H841">
        <v>416.03847117579369</v>
      </c>
      <c r="I841">
        <v>296.47373175965788</v>
      </c>
      <c r="J841">
        <v>76.003437079910384</v>
      </c>
      <c r="K841">
        <v>97.779519542420005</v>
      </c>
      <c r="L841">
        <v>157.93643015243055</v>
      </c>
      <c r="M841">
        <v>230.01116871004399</v>
      </c>
      <c r="N841">
        <v>199.32037188855878</v>
      </c>
      <c r="O841">
        <v>191.6945090707182</v>
      </c>
      <c r="P841">
        <v>140.18153129819805</v>
      </c>
      <c r="Q841">
        <v>187.38838601452861</v>
      </c>
      <c r="R841">
        <v>210.62473094493717</v>
      </c>
      <c r="S841">
        <v>237.17335240816115</v>
      </c>
      <c r="T841">
        <v>302.67393499899072</v>
      </c>
      <c r="U841">
        <v>285.03631556079421</v>
      </c>
      <c r="V841">
        <v>195.94950267564076</v>
      </c>
      <c r="W841">
        <v>183.29334121428568</v>
      </c>
      <c r="X841">
        <v>248.52183547871175</v>
      </c>
      <c r="Y841">
        <v>368.48805094447488</v>
      </c>
      <c r="Z841">
        <v>374.58820758308372</v>
      </c>
      <c r="AA841">
        <v>296.41408567345792</v>
      </c>
      <c r="AB841">
        <v>333.81140445968879</v>
      </c>
      <c r="AC841">
        <v>329.38114912829371</v>
      </c>
      <c r="AD841">
        <v>385.18337150596125</v>
      </c>
      <c r="AE841">
        <v>650.95160245068666</v>
      </c>
      <c r="AF841">
        <v>894.15709785264971</v>
      </c>
      <c r="AG841">
        <v>657.50114874660756</v>
      </c>
      <c r="AI841">
        <v>230.01116871004399</v>
      </c>
    </row>
    <row r="842" spans="2:35" x14ac:dyDescent="0.25">
      <c r="B842" t="s">
        <v>866</v>
      </c>
      <c r="C842">
        <v>211</v>
      </c>
      <c r="D842">
        <v>222.11508985036278</v>
      </c>
      <c r="E842">
        <v>225.08366570550649</v>
      </c>
      <c r="F842">
        <v>181.51239665040765</v>
      </c>
      <c r="G842">
        <v>114.8986245399433</v>
      </c>
      <c r="H842">
        <v>147.94748878213321</v>
      </c>
      <c r="I842">
        <v>181.74264434732794</v>
      </c>
      <c r="J842">
        <v>122.11887715690376</v>
      </c>
      <c r="K842">
        <v>222.29877366826423</v>
      </c>
      <c r="L842">
        <v>190.72824003404193</v>
      </c>
      <c r="M842">
        <v>318.22699021593729</v>
      </c>
      <c r="N842">
        <v>279.83830182960111</v>
      </c>
      <c r="O842">
        <v>455.46594937623178</v>
      </c>
      <c r="P842">
        <v>1106.852875733216</v>
      </c>
      <c r="Q842">
        <v>605.16719746640024</v>
      </c>
      <c r="R842">
        <v>322.75864617972309</v>
      </c>
      <c r="S842">
        <v>361.78493504954713</v>
      </c>
      <c r="T842">
        <v>324.55960078476255</v>
      </c>
      <c r="U842">
        <v>326.77036569210981</v>
      </c>
      <c r="V842">
        <v>385.27096183887443</v>
      </c>
      <c r="W842">
        <v>525.33267859381056</v>
      </c>
      <c r="X842">
        <v>1124.3602347213616</v>
      </c>
      <c r="Y842">
        <v>705.50833773273052</v>
      </c>
      <c r="Z842">
        <v>656.80195386570131</v>
      </c>
      <c r="AA842">
        <v>1054.3689824438268</v>
      </c>
      <c r="AB842">
        <v>945.0737749188645</v>
      </c>
      <c r="AC842">
        <v>1050.7677643463605</v>
      </c>
      <c r="AD842">
        <v>1483.0447207058457</v>
      </c>
      <c r="AE842">
        <v>1101.166573487641</v>
      </c>
      <c r="AF842">
        <v>730.58438728865121</v>
      </c>
      <c r="AG842">
        <v>1396.2743672650472</v>
      </c>
      <c r="AI842">
        <v>318.22699021593729</v>
      </c>
    </row>
    <row r="843" spans="2:35" x14ac:dyDescent="0.25">
      <c r="B843" t="s">
        <v>867</v>
      </c>
      <c r="C843">
        <v>211</v>
      </c>
      <c r="D843">
        <v>154.84815336245913</v>
      </c>
      <c r="E843">
        <v>79.882158691880889</v>
      </c>
      <c r="F843">
        <v>33.47126492059401</v>
      </c>
      <c r="G843">
        <v>86.919584246592791</v>
      </c>
      <c r="H843">
        <v>118.14680375990964</v>
      </c>
      <c r="I843">
        <v>57.895871903404569</v>
      </c>
      <c r="J843">
        <v>45.383439040398869</v>
      </c>
      <c r="K843">
        <v>42.224207396190209</v>
      </c>
      <c r="L843">
        <v>43.252796789418596</v>
      </c>
      <c r="M843">
        <v>51.608014242091087</v>
      </c>
      <c r="N843">
        <v>73.94167878270963</v>
      </c>
      <c r="O843">
        <v>47.395588518005916</v>
      </c>
      <c r="P843">
        <v>50.498586330543709</v>
      </c>
      <c r="Q843">
        <v>21.605861286369407</v>
      </c>
      <c r="R843">
        <v>40.556769841378305</v>
      </c>
      <c r="S843">
        <v>26.785499789651851</v>
      </c>
      <c r="T843">
        <v>27.047162326304097</v>
      </c>
      <c r="U843">
        <v>25.320885594089422</v>
      </c>
      <c r="V843">
        <v>105.14944057507975</v>
      </c>
      <c r="W843">
        <v>97.910665486566273</v>
      </c>
      <c r="X843">
        <v>96.505989143257054</v>
      </c>
      <c r="Y843">
        <v>128.31559400178631</v>
      </c>
      <c r="Z843">
        <v>80.708973720290487</v>
      </c>
      <c r="AA843">
        <v>83.827425334807501</v>
      </c>
      <c r="AB843">
        <v>74.887407188637567</v>
      </c>
      <c r="AC843">
        <v>48.980229458061778</v>
      </c>
      <c r="AD843">
        <v>87.255928678104823</v>
      </c>
      <c r="AE843">
        <v>102.96762308775105</v>
      </c>
      <c r="AF843">
        <v>116.86797288488108</v>
      </c>
      <c r="AG843">
        <v>305.04530605103486</v>
      </c>
      <c r="AI843">
        <v>51.608014242091087</v>
      </c>
    </row>
    <row r="844" spans="2:35" x14ac:dyDescent="0.25">
      <c r="B844" t="s">
        <v>868</v>
      </c>
      <c r="C844">
        <v>211</v>
      </c>
      <c r="D844">
        <v>146.05223452694761</v>
      </c>
      <c r="E844">
        <v>115.65766212623218</v>
      </c>
      <c r="F844">
        <v>208.55120524841496</v>
      </c>
      <c r="G844">
        <v>179.8506092268635</v>
      </c>
      <c r="H844">
        <v>287.50004380449036</v>
      </c>
      <c r="I844">
        <v>315.47712903401305</v>
      </c>
      <c r="J844">
        <v>359.47758690067639</v>
      </c>
      <c r="K844">
        <v>191.87574780928239</v>
      </c>
      <c r="L844">
        <v>154.6362151878981</v>
      </c>
      <c r="M844">
        <v>182.53428733101245</v>
      </c>
      <c r="N844">
        <v>197.58838249187073</v>
      </c>
      <c r="O844">
        <v>217.11484882939808</v>
      </c>
      <c r="P844">
        <v>193.93243838123362</v>
      </c>
      <c r="Q844">
        <v>149.74145732179539</v>
      </c>
      <c r="R844">
        <v>434.01269005644554</v>
      </c>
      <c r="S844">
        <v>204.04330287142068</v>
      </c>
      <c r="T844">
        <v>135.9457665040697</v>
      </c>
      <c r="U844">
        <v>149.20500099928773</v>
      </c>
      <c r="V844">
        <v>105.38432255928066</v>
      </c>
      <c r="W844">
        <v>205.42856779567435</v>
      </c>
      <c r="X844">
        <v>292.78437744562501</v>
      </c>
      <c r="Y844">
        <v>154.57073318587638</v>
      </c>
      <c r="Z844">
        <v>119.78126621298784</v>
      </c>
      <c r="AA844">
        <v>179.9611380240365</v>
      </c>
      <c r="AB844">
        <v>445.62032505147516</v>
      </c>
      <c r="AC844">
        <v>292.05969569084851</v>
      </c>
      <c r="AD844">
        <v>341.80463968031421</v>
      </c>
      <c r="AE844">
        <v>435.05894640882417</v>
      </c>
      <c r="AF844">
        <v>210.73906624243489</v>
      </c>
      <c r="AG844">
        <v>257.56304023836623</v>
      </c>
      <c r="AI844">
        <v>182.53428733101245</v>
      </c>
    </row>
    <row r="845" spans="2:35" x14ac:dyDescent="0.25">
      <c r="B845" t="s">
        <v>869</v>
      </c>
      <c r="C845">
        <v>211</v>
      </c>
      <c r="D845">
        <v>545.37195727094957</v>
      </c>
      <c r="E845">
        <v>329.13397486118913</v>
      </c>
      <c r="F845">
        <v>452.80732174644015</v>
      </c>
      <c r="G845">
        <v>370.91264196076332</v>
      </c>
      <c r="H845">
        <v>176.79716839922412</v>
      </c>
      <c r="I845">
        <v>107.30636075011112</v>
      </c>
      <c r="J845">
        <v>109.83057836465203</v>
      </c>
      <c r="K845">
        <v>141.9192796835255</v>
      </c>
      <c r="L845">
        <v>87.500966401262971</v>
      </c>
      <c r="M845">
        <v>154.57529531700561</v>
      </c>
      <c r="N845">
        <v>225.90405862955245</v>
      </c>
      <c r="O845">
        <v>137.58327607121561</v>
      </c>
      <c r="P845">
        <v>317.8166060525096</v>
      </c>
      <c r="Q845">
        <v>236.29958183714905</v>
      </c>
      <c r="R845">
        <v>230.85460589934013</v>
      </c>
      <c r="S845">
        <v>146.001144148409</v>
      </c>
      <c r="T845">
        <v>106.65616524958571</v>
      </c>
      <c r="U845">
        <v>145.87300080217139</v>
      </c>
      <c r="V845">
        <v>276.76226296178032</v>
      </c>
      <c r="W845">
        <v>216.29605940013235</v>
      </c>
      <c r="X845">
        <v>202.03230880294879</v>
      </c>
      <c r="Y845">
        <v>577.45788448843007</v>
      </c>
      <c r="Z845">
        <v>686.75861952707521</v>
      </c>
      <c r="AA845">
        <v>610.16242017418438</v>
      </c>
      <c r="AB845">
        <v>557.20789986432339</v>
      </c>
      <c r="AC845">
        <v>751.89227252162561</v>
      </c>
      <c r="AD845">
        <v>620.40584068586918</v>
      </c>
      <c r="AE845">
        <v>698.37245161042563</v>
      </c>
      <c r="AF845">
        <v>510.55712900315007</v>
      </c>
      <c r="AG845">
        <v>443.07426140482869</v>
      </c>
      <c r="AI845">
        <v>154.57529531700561</v>
      </c>
    </row>
    <row r="846" spans="2:35" x14ac:dyDescent="0.25">
      <c r="B846" t="s">
        <v>870</v>
      </c>
      <c r="C846">
        <v>211</v>
      </c>
      <c r="D846">
        <v>395.81887100893078</v>
      </c>
      <c r="E846">
        <v>472.19391851190454</v>
      </c>
      <c r="F846">
        <v>426.03539253277938</v>
      </c>
      <c r="G846">
        <v>433.96411772797273</v>
      </c>
      <c r="H846">
        <v>558.5949267876731</v>
      </c>
      <c r="I846">
        <v>709.7061093634112</v>
      </c>
      <c r="J846">
        <v>258.0243289507037</v>
      </c>
      <c r="K846">
        <v>193.96785316103148</v>
      </c>
      <c r="L846">
        <v>317.40068653028521</v>
      </c>
      <c r="M846">
        <v>277.31028027522541</v>
      </c>
      <c r="N846">
        <v>305.17793434010127</v>
      </c>
      <c r="O846">
        <v>337.56659856661821</v>
      </c>
      <c r="P846">
        <v>593.43690295704005</v>
      </c>
      <c r="Q846">
        <v>837.78671750784702</v>
      </c>
      <c r="R846">
        <v>1230.4382602609192</v>
      </c>
      <c r="S846">
        <v>1515.3305081585872</v>
      </c>
      <c r="T846">
        <v>2265.0306875521874</v>
      </c>
      <c r="U846">
        <v>2627.5940006808592</v>
      </c>
      <c r="V846">
        <v>2849.0709866991187</v>
      </c>
      <c r="W846">
        <v>8887.7345100305847</v>
      </c>
      <c r="X846">
        <v>7952.4991879421377</v>
      </c>
      <c r="Y846">
        <v>12127.84104763054</v>
      </c>
      <c r="Z846">
        <v>20846.212864091533</v>
      </c>
      <c r="AA846">
        <v>56072.877712269408</v>
      </c>
      <c r="AB846">
        <v>104620.91009619631</v>
      </c>
      <c r="AC846">
        <v>118425.64771304716</v>
      </c>
      <c r="AD846">
        <v>180678.366610044</v>
      </c>
      <c r="AE846">
        <v>290007.61547405896</v>
      </c>
      <c r="AF846">
        <v>663299.41401728545</v>
      </c>
      <c r="AG846">
        <v>1060452.5829872182</v>
      </c>
      <c r="AI846">
        <v>277.31028027522541</v>
      </c>
    </row>
    <row r="847" spans="2:35" x14ac:dyDescent="0.25">
      <c r="B847" t="s">
        <v>871</v>
      </c>
      <c r="C847">
        <v>211</v>
      </c>
      <c r="D847">
        <v>105.60569699113256</v>
      </c>
      <c r="E847">
        <v>103.48453007402638</v>
      </c>
      <c r="F847">
        <v>54.456240566656746</v>
      </c>
      <c r="G847">
        <v>62.637424175936751</v>
      </c>
      <c r="H847">
        <v>32.565983070307134</v>
      </c>
      <c r="I847">
        <v>35.351307540982049</v>
      </c>
      <c r="J847">
        <v>52.476733644703181</v>
      </c>
      <c r="K847">
        <v>68.22849464006724</v>
      </c>
      <c r="L847">
        <v>59.269378022215747</v>
      </c>
      <c r="M847">
        <v>98.405073191113559</v>
      </c>
      <c r="N847">
        <v>138.51779106556148</v>
      </c>
      <c r="O847">
        <v>105.32945440130874</v>
      </c>
      <c r="P847">
        <v>63.742763848275942</v>
      </c>
      <c r="Q847">
        <v>43.764771767368202</v>
      </c>
      <c r="R847">
        <v>37.942169218748496</v>
      </c>
      <c r="S847">
        <v>73.37846115112113</v>
      </c>
      <c r="T847">
        <v>47.187834102762189</v>
      </c>
      <c r="U847">
        <v>49.250350745312268</v>
      </c>
      <c r="V847">
        <v>98.732408467349018</v>
      </c>
      <c r="W847">
        <v>156.38881693148474</v>
      </c>
      <c r="X847">
        <v>129.96051511446129</v>
      </c>
      <c r="Y847">
        <v>66.017783281631182</v>
      </c>
      <c r="Z847">
        <v>43.742490571005298</v>
      </c>
      <c r="AA847">
        <v>55.446921456934973</v>
      </c>
      <c r="AB847">
        <v>78.423115425264172</v>
      </c>
      <c r="AC847">
        <v>71.204799049145834</v>
      </c>
      <c r="AD847">
        <v>66.298852925860515</v>
      </c>
      <c r="AE847">
        <v>66.828341904119682</v>
      </c>
      <c r="AF847">
        <v>83.822387742574378</v>
      </c>
      <c r="AG847">
        <v>58.354540997366442</v>
      </c>
      <c r="AI847">
        <v>98.405073191113559</v>
      </c>
    </row>
    <row r="848" spans="2:35" x14ac:dyDescent="0.25">
      <c r="B848" t="s">
        <v>872</v>
      </c>
      <c r="C848">
        <v>211</v>
      </c>
      <c r="D848">
        <v>131.40137707392532</v>
      </c>
      <c r="E848">
        <v>249.55711812704584</v>
      </c>
      <c r="F848">
        <v>310.25893132953172</v>
      </c>
      <c r="G848">
        <v>326.4290453456104</v>
      </c>
      <c r="H848">
        <v>263.14443160289738</v>
      </c>
      <c r="I848">
        <v>440.17507876641071</v>
      </c>
      <c r="J848">
        <v>367.08392310136628</v>
      </c>
      <c r="K848">
        <v>436.57836526901167</v>
      </c>
      <c r="L848">
        <v>436.20400891606681</v>
      </c>
      <c r="M848">
        <v>401.6615388758803</v>
      </c>
      <c r="N848">
        <v>433.3910747169561</v>
      </c>
      <c r="O848">
        <v>352.27767572813264</v>
      </c>
      <c r="P848">
        <v>688.73593889647623</v>
      </c>
      <c r="Q848">
        <v>652.29591153521324</v>
      </c>
      <c r="R848">
        <v>691.01177132288456</v>
      </c>
      <c r="S848">
        <v>777.94160945148576</v>
      </c>
      <c r="T848">
        <v>718.13642433051302</v>
      </c>
      <c r="U848">
        <v>756.19185024278568</v>
      </c>
      <c r="V848">
        <v>922.58218248973458</v>
      </c>
      <c r="W848">
        <v>793.91747937017271</v>
      </c>
      <c r="X848">
        <v>1347.5912137418304</v>
      </c>
      <c r="Y848">
        <v>1379.2220424103812</v>
      </c>
      <c r="Z848">
        <v>1004.3190424157381</v>
      </c>
      <c r="AA848">
        <v>1067.7842355765501</v>
      </c>
      <c r="AB848">
        <v>1164.5774150730347</v>
      </c>
      <c r="AC848">
        <v>986.92440999344603</v>
      </c>
      <c r="AD848">
        <v>808.1327009156571</v>
      </c>
      <c r="AE848">
        <v>1212.232791165816</v>
      </c>
      <c r="AF848">
        <v>731.72478219534958</v>
      </c>
      <c r="AG848">
        <v>916.31499400895734</v>
      </c>
      <c r="AI848">
        <v>401.6615388758803</v>
      </c>
    </row>
    <row r="849" spans="2:35" x14ac:dyDescent="0.25">
      <c r="B849" t="s">
        <v>873</v>
      </c>
      <c r="C849">
        <v>211</v>
      </c>
      <c r="D849">
        <v>180.65746621181501</v>
      </c>
      <c r="E849">
        <v>176.02955214194253</v>
      </c>
      <c r="F849">
        <v>95.885476113188204</v>
      </c>
      <c r="G849">
        <v>108.95183985598483</v>
      </c>
      <c r="H849">
        <v>88.546142913298283</v>
      </c>
      <c r="I849">
        <v>54.150278592818069</v>
      </c>
      <c r="J849">
        <v>48.704556842600425</v>
      </c>
      <c r="K849">
        <v>32.398102667953289</v>
      </c>
      <c r="L849">
        <v>26.00072453381976</v>
      </c>
      <c r="M849">
        <v>16.513389804024776</v>
      </c>
      <c r="N849">
        <v>31.683579261873284</v>
      </c>
      <c r="O849">
        <v>33.338777292202643</v>
      </c>
      <c r="P849">
        <v>33.072041234461061</v>
      </c>
      <c r="Q849">
        <v>19.209681633021177</v>
      </c>
      <c r="R849">
        <v>21.53049531391434</v>
      </c>
      <c r="S849">
        <v>37.034619865935973</v>
      </c>
      <c r="T849">
        <v>45.779606613709561</v>
      </c>
      <c r="U849">
        <v>54.631264213046897</v>
      </c>
      <c r="V849">
        <v>42.342312534914853</v>
      </c>
      <c r="W849">
        <v>56.410138338678998</v>
      </c>
      <c r="X849">
        <v>120.98479656882294</v>
      </c>
      <c r="Y849">
        <v>83.569623334527648</v>
      </c>
      <c r="Z849">
        <v>56.605478456257785</v>
      </c>
      <c r="AA849">
        <v>83.620955029917369</v>
      </c>
      <c r="AB849">
        <v>59.909669551570097</v>
      </c>
      <c r="AC849">
        <v>67.302833136163301</v>
      </c>
      <c r="AD849">
        <v>66.8788708560798</v>
      </c>
      <c r="AE849">
        <v>66.69975924441853</v>
      </c>
      <c r="AF849">
        <v>54.107474342960927</v>
      </c>
      <c r="AG849">
        <v>105.11126371483135</v>
      </c>
      <c r="AI849">
        <v>16.513389804024776</v>
      </c>
    </row>
    <row r="850" spans="2:35" x14ac:dyDescent="0.25">
      <c r="B850" t="s">
        <v>874</v>
      </c>
      <c r="C850">
        <v>211</v>
      </c>
      <c r="D850">
        <v>211.06511204120332</v>
      </c>
      <c r="E850">
        <v>270.19834807597897</v>
      </c>
      <c r="F850">
        <v>262.99113133261397</v>
      </c>
      <c r="G850">
        <v>194.65824902014668</v>
      </c>
      <c r="H850">
        <v>153.65164174974683</v>
      </c>
      <c r="I850">
        <v>303.18863729055494</v>
      </c>
      <c r="J850">
        <v>563.53975607861753</v>
      </c>
      <c r="K850">
        <v>273.21385865365374</v>
      </c>
      <c r="L850">
        <v>361.45974573915328</v>
      </c>
      <c r="M850">
        <v>386.50472635361939</v>
      </c>
      <c r="N850">
        <v>238.27930965003978</v>
      </c>
      <c r="O850">
        <v>138.77503276790128</v>
      </c>
      <c r="P850">
        <v>133.27343468541926</v>
      </c>
      <c r="Q850">
        <v>110.98915454111592</v>
      </c>
      <c r="R850">
        <v>105.56644171975239</v>
      </c>
      <c r="S850">
        <v>96.88680127436642</v>
      </c>
      <c r="T850">
        <v>89.843525079631362</v>
      </c>
      <c r="U850">
        <v>70.998109922809277</v>
      </c>
      <c r="V850">
        <v>35.54735298314079</v>
      </c>
      <c r="W850">
        <v>37.718392055490348</v>
      </c>
      <c r="X850">
        <v>43.067595312369306</v>
      </c>
      <c r="Y850">
        <v>73.939686158430717</v>
      </c>
      <c r="Z850">
        <v>104.92178702819943</v>
      </c>
      <c r="AA850">
        <v>130.13524837244347</v>
      </c>
      <c r="AB850">
        <v>140.74583374337968</v>
      </c>
      <c r="AC850">
        <v>214.26764022000856</v>
      </c>
      <c r="AD850">
        <v>357.50841245234659</v>
      </c>
      <c r="AE850">
        <v>384.12613491560495</v>
      </c>
      <c r="AF850">
        <v>398.45339024665793</v>
      </c>
      <c r="AG850">
        <v>300.74510587471485</v>
      </c>
      <c r="AI850">
        <v>386.50472635361939</v>
      </c>
    </row>
    <row r="851" spans="2:35" x14ac:dyDescent="0.25">
      <c r="B851" t="s">
        <v>875</v>
      </c>
      <c r="C851">
        <v>211</v>
      </c>
      <c r="D851">
        <v>204.89280596643232</v>
      </c>
      <c r="E851">
        <v>446.53586543706967</v>
      </c>
      <c r="F851">
        <v>234.53505602165453</v>
      </c>
      <c r="G851">
        <v>224.25817094263388</v>
      </c>
      <c r="H851">
        <v>168.71978739855041</v>
      </c>
      <c r="I851">
        <v>200.49930865402328</v>
      </c>
      <c r="J851">
        <v>226.17624797666778</v>
      </c>
      <c r="K851">
        <v>181.62923204911516</v>
      </c>
      <c r="L851">
        <v>376.75116391705683</v>
      </c>
      <c r="M851">
        <v>708.30014220215264</v>
      </c>
      <c r="N851">
        <v>633.23414297397778</v>
      </c>
      <c r="O851">
        <v>694.29045958966014</v>
      </c>
      <c r="P851">
        <v>786.68022604342229</v>
      </c>
      <c r="Q851">
        <v>653.2827381112578</v>
      </c>
      <c r="R851">
        <v>275.58846711292199</v>
      </c>
      <c r="S851">
        <v>290.46986797431822</v>
      </c>
      <c r="T851">
        <v>334.52938214065568</v>
      </c>
      <c r="U851">
        <v>153.49313738872718</v>
      </c>
      <c r="V851">
        <v>143.75263150407764</v>
      </c>
      <c r="W851">
        <v>118.35320315392475</v>
      </c>
      <c r="X851">
        <v>115.32118631462419</v>
      </c>
      <c r="Y851">
        <v>154.04399761512835</v>
      </c>
      <c r="Z851">
        <v>248.60007724751404</v>
      </c>
      <c r="AA851">
        <v>577.50381617321841</v>
      </c>
      <c r="AB851">
        <v>848.1429496112454</v>
      </c>
      <c r="AC851">
        <v>770.76666100650243</v>
      </c>
      <c r="AD851">
        <v>1938.850763128451</v>
      </c>
      <c r="AE851">
        <v>2463.3035749647106</v>
      </c>
      <c r="AF851">
        <v>1773.523203317339</v>
      </c>
      <c r="AG851">
        <v>1907.6081212276747</v>
      </c>
      <c r="AI851">
        <v>708.30014220215264</v>
      </c>
    </row>
    <row r="852" spans="2:35" x14ac:dyDescent="0.25">
      <c r="B852" t="s">
        <v>876</v>
      </c>
      <c r="C852">
        <v>211</v>
      </c>
      <c r="D852">
        <v>188.41193804366242</v>
      </c>
      <c r="E852">
        <v>114.42254174608502</v>
      </c>
      <c r="F852">
        <v>104.18810849501816</v>
      </c>
      <c r="G852">
        <v>95.478334275889779</v>
      </c>
      <c r="H852">
        <v>80.37691961009071</v>
      </c>
      <c r="I852">
        <v>38.199566686625033</v>
      </c>
      <c r="J852">
        <v>62.587145424127911</v>
      </c>
      <c r="K852">
        <v>70.39240087122441</v>
      </c>
      <c r="L852">
        <v>56.578636216988151</v>
      </c>
      <c r="M852">
        <v>39.63399717359475</v>
      </c>
      <c r="N852">
        <v>39.563470503535392</v>
      </c>
      <c r="O852">
        <v>99.122413496133959</v>
      </c>
      <c r="P852">
        <v>153.5201042210974</v>
      </c>
      <c r="Q852">
        <v>143.19386631695082</v>
      </c>
      <c r="R852">
        <v>178.93417289121601</v>
      </c>
      <c r="S852">
        <v>389.79063597072411</v>
      </c>
      <c r="T852">
        <v>276.80769833942583</v>
      </c>
      <c r="U852">
        <v>442.74326591478518</v>
      </c>
      <c r="V852">
        <v>302.83969520286291</v>
      </c>
      <c r="W852">
        <v>288.85287207427297</v>
      </c>
      <c r="X852">
        <v>270.15837722773392</v>
      </c>
      <c r="Y852">
        <v>343.62316339833313</v>
      </c>
      <c r="Z852">
        <v>263.67955937213173</v>
      </c>
      <c r="AA852">
        <v>228.91456313662101</v>
      </c>
      <c r="AB852">
        <v>163.64254391770027</v>
      </c>
      <c r="AC852">
        <v>163.08234204613476</v>
      </c>
      <c r="AD852">
        <v>159.16158091144973</v>
      </c>
      <c r="AE852">
        <v>83.404777102888843</v>
      </c>
      <c r="AF852">
        <v>150.8411801993893</v>
      </c>
      <c r="AG852">
        <v>217.77361650703963</v>
      </c>
      <c r="AI852">
        <v>39.63399717359475</v>
      </c>
    </row>
    <row r="853" spans="2:35" x14ac:dyDescent="0.25">
      <c r="B853" t="s">
        <v>877</v>
      </c>
      <c r="C853">
        <v>211</v>
      </c>
      <c r="D853">
        <v>294.55197559897334</v>
      </c>
      <c r="E853">
        <v>322.25036610081963</v>
      </c>
      <c r="F853">
        <v>319.75470087855155</v>
      </c>
      <c r="G853">
        <v>288.39168579729039</v>
      </c>
      <c r="H853">
        <v>199.27718395012644</v>
      </c>
      <c r="I853">
        <v>132.713799242031</v>
      </c>
      <c r="J853">
        <v>143.89310870433792</v>
      </c>
      <c r="K853">
        <v>103.95473078075611</v>
      </c>
      <c r="L853">
        <v>95.270070349012556</v>
      </c>
      <c r="M853">
        <v>255.38568969754419</v>
      </c>
      <c r="N853">
        <v>209.98190869788681</v>
      </c>
      <c r="O853">
        <v>90.406775987062247</v>
      </c>
      <c r="P853">
        <v>143.94720414422071</v>
      </c>
      <c r="Q853">
        <v>301.95140121306508</v>
      </c>
      <c r="R853">
        <v>123.34254180161307</v>
      </c>
      <c r="S853">
        <v>101.21904307074698</v>
      </c>
      <c r="T853">
        <v>118.7132923716885</v>
      </c>
      <c r="U853">
        <v>195.84497945463895</v>
      </c>
      <c r="V853">
        <v>309.02314276057268</v>
      </c>
      <c r="W853">
        <v>404.28950664672294</v>
      </c>
      <c r="X853">
        <v>463.10348919011551</v>
      </c>
      <c r="Y853">
        <v>772.37940696712144</v>
      </c>
      <c r="Z853">
        <v>1117.4480611090733</v>
      </c>
      <c r="AA853">
        <v>1011.8710929450099</v>
      </c>
      <c r="AB853">
        <v>630.36694840128848</v>
      </c>
      <c r="AC853">
        <v>157.90981037292116</v>
      </c>
      <c r="AD853">
        <v>261.06480711126829</v>
      </c>
      <c r="AE853">
        <v>465.0276851410639</v>
      </c>
      <c r="AF853">
        <v>609.9837029952738</v>
      </c>
      <c r="AG853">
        <v>501.10071889670763</v>
      </c>
      <c r="AI853">
        <v>255.38568969754419</v>
      </c>
    </row>
    <row r="854" spans="2:35" x14ac:dyDescent="0.25">
      <c r="B854" t="s">
        <v>878</v>
      </c>
      <c r="C854">
        <v>211</v>
      </c>
      <c r="D854">
        <v>424.98000645916215</v>
      </c>
      <c r="E854">
        <v>641.62251680775046</v>
      </c>
      <c r="F854">
        <v>368.88637082023348</v>
      </c>
      <c r="G854">
        <v>227.59132157622534</v>
      </c>
      <c r="H854">
        <v>156.0710244777016</v>
      </c>
      <c r="I854">
        <v>107.81892220394811</v>
      </c>
      <c r="J854">
        <v>88.865317595740379</v>
      </c>
      <c r="K854">
        <v>82.532561368213621</v>
      </c>
      <c r="L854">
        <v>56.627114997722572</v>
      </c>
      <c r="M854">
        <v>61.162356326929242</v>
      </c>
      <c r="N854">
        <v>44.054694828285662</v>
      </c>
      <c r="O854">
        <v>18.392223155644768</v>
      </c>
      <c r="P854">
        <v>12.414493221219912</v>
      </c>
      <c r="Q854">
        <v>14.966780863785102</v>
      </c>
      <c r="R854">
        <v>23.614159508018336</v>
      </c>
      <c r="S854">
        <v>42.356282509091564</v>
      </c>
      <c r="T854">
        <v>44.078950938825265</v>
      </c>
      <c r="U854">
        <v>67.160385136958809</v>
      </c>
      <c r="V854">
        <v>59.72606825131853</v>
      </c>
      <c r="W854">
        <v>48.000315306144103</v>
      </c>
      <c r="X854">
        <v>81.169631897237323</v>
      </c>
      <c r="Y854">
        <v>89.805470971602205</v>
      </c>
      <c r="Z854">
        <v>74.405256220189031</v>
      </c>
      <c r="AA854">
        <v>137.00919621710327</v>
      </c>
      <c r="AB854">
        <v>133.18968548268492</v>
      </c>
      <c r="AC854">
        <v>119.53626798213114</v>
      </c>
      <c r="AD854">
        <v>77.664708463054581</v>
      </c>
      <c r="AE854">
        <v>55.954073446926067</v>
      </c>
      <c r="AF854">
        <v>50.652171678986775</v>
      </c>
      <c r="AG854">
        <v>76.626602057650359</v>
      </c>
      <c r="AI854">
        <v>61.162356326929242</v>
      </c>
    </row>
    <row r="855" spans="2:35" x14ac:dyDescent="0.25">
      <c r="B855" t="s">
        <v>879</v>
      </c>
      <c r="C855">
        <v>211</v>
      </c>
      <c r="D855">
        <v>266.3452943244111</v>
      </c>
      <c r="E855">
        <v>121.70103390654592</v>
      </c>
      <c r="F855">
        <v>97.801913958294051</v>
      </c>
      <c r="G855">
        <v>86.125694073334884</v>
      </c>
      <c r="H855">
        <v>88.905484050044919</v>
      </c>
      <c r="I855">
        <v>85.686215827092383</v>
      </c>
      <c r="J855">
        <v>147.49071250119331</v>
      </c>
      <c r="K855">
        <v>117.37726938498227</v>
      </c>
      <c r="L855">
        <v>125.4305222589409</v>
      </c>
      <c r="M855">
        <v>169.51025971475204</v>
      </c>
      <c r="N855">
        <v>150.4843251039818</v>
      </c>
      <c r="O855">
        <v>133.91790517392232</v>
      </c>
      <c r="P855">
        <v>84.93546387574689</v>
      </c>
      <c r="Q855">
        <v>27.08220212650788</v>
      </c>
      <c r="R855">
        <v>18.606904936811446</v>
      </c>
      <c r="S855">
        <v>11.528563804497308</v>
      </c>
      <c r="T855">
        <v>13.024639269894545</v>
      </c>
      <c r="U855">
        <v>9.5088988322529442</v>
      </c>
      <c r="V855">
        <v>6.6046831862977449</v>
      </c>
      <c r="W855">
        <v>7.5478303989965871</v>
      </c>
      <c r="X855">
        <v>4.7804394930440539</v>
      </c>
      <c r="Y855">
        <v>4.4947248437808431</v>
      </c>
      <c r="Z855">
        <v>3.8014286521997036</v>
      </c>
      <c r="AA855">
        <v>3.281870398546729</v>
      </c>
      <c r="AB855">
        <v>7.1357471472716325</v>
      </c>
      <c r="AC855">
        <v>7.4910525209206948</v>
      </c>
      <c r="AD855">
        <v>14.550321980917275</v>
      </c>
      <c r="AE855">
        <v>12.21387007908802</v>
      </c>
      <c r="AF855">
        <v>28.406854475885311</v>
      </c>
      <c r="AG855">
        <v>27.564393175172473</v>
      </c>
      <c r="AI855">
        <v>169.51025971475204</v>
      </c>
    </row>
    <row r="856" spans="2:35" x14ac:dyDescent="0.25">
      <c r="B856" t="s">
        <v>880</v>
      </c>
      <c r="C856">
        <v>211</v>
      </c>
      <c r="D856">
        <v>143.76877468190548</v>
      </c>
      <c r="E856">
        <v>199.49966855485772</v>
      </c>
      <c r="F856">
        <v>168.19423394885217</v>
      </c>
      <c r="G856">
        <v>279.82961123800095</v>
      </c>
      <c r="H856">
        <v>248.32663988362262</v>
      </c>
      <c r="I856">
        <v>129.15987713872809</v>
      </c>
      <c r="J856">
        <v>139.88530377399206</v>
      </c>
      <c r="K856">
        <v>151.10508590271613</v>
      </c>
      <c r="L856">
        <v>237.68350454001541</v>
      </c>
      <c r="M856">
        <v>301.65565903500448</v>
      </c>
      <c r="N856">
        <v>285.63790424436326</v>
      </c>
      <c r="O856">
        <v>142.62535998689739</v>
      </c>
      <c r="P856">
        <v>82.03853086059533</v>
      </c>
      <c r="Q856">
        <v>65.654631470000467</v>
      </c>
      <c r="R856">
        <v>61.072553391542868</v>
      </c>
      <c r="S856">
        <v>56.383852191788037</v>
      </c>
      <c r="T856">
        <v>97.017709389341988</v>
      </c>
      <c r="U856">
        <v>58.143595635060422</v>
      </c>
      <c r="V856">
        <v>25.95975988317441</v>
      </c>
      <c r="W856">
        <v>11.408194790043261</v>
      </c>
      <c r="X856">
        <v>12.843811232526264</v>
      </c>
      <c r="Y856">
        <v>25.777777198898079</v>
      </c>
      <c r="Z856">
        <v>15.874891562289479</v>
      </c>
      <c r="AA856">
        <v>14.543220090980894</v>
      </c>
      <c r="AB856">
        <v>23.378632836990249</v>
      </c>
      <c r="AC856">
        <v>12.497959916513262</v>
      </c>
      <c r="AD856">
        <v>16.177200060547744</v>
      </c>
      <c r="AE856">
        <v>24.889563096930061</v>
      </c>
      <c r="AF856">
        <v>17.354590829432979</v>
      </c>
      <c r="AG856">
        <v>21.802799911367689</v>
      </c>
      <c r="AI856">
        <v>301.65565903500448</v>
      </c>
    </row>
    <row r="857" spans="2:35" x14ac:dyDescent="0.25">
      <c r="B857" t="s">
        <v>881</v>
      </c>
      <c r="C857">
        <v>211</v>
      </c>
      <c r="D857">
        <v>138.96935427538466</v>
      </c>
      <c r="E857">
        <v>293.5167499821352</v>
      </c>
      <c r="F857">
        <v>351.21283096761141</v>
      </c>
      <c r="G857">
        <v>317.89126550203105</v>
      </c>
      <c r="H857">
        <v>673.12009646506033</v>
      </c>
      <c r="I857">
        <v>713.63553097820341</v>
      </c>
      <c r="J857">
        <v>903.59702302767562</v>
      </c>
      <c r="K857">
        <v>980.49514295783194</v>
      </c>
      <c r="L857">
        <v>1090.5515188177949</v>
      </c>
      <c r="M857">
        <v>845.79355407244861</v>
      </c>
      <c r="N857">
        <v>988.66053506313233</v>
      </c>
      <c r="O857">
        <v>1350.0549328729999</v>
      </c>
      <c r="P857">
        <v>998.24777344565894</v>
      </c>
      <c r="Q857">
        <v>804.93588925260633</v>
      </c>
      <c r="R857">
        <v>1063.1106273114199</v>
      </c>
      <c r="S857">
        <v>916.51618362198462</v>
      </c>
      <c r="T857">
        <v>917.28932035418109</v>
      </c>
      <c r="U857">
        <v>891.74734577101026</v>
      </c>
      <c r="V857">
        <v>1069.0598153471346</v>
      </c>
      <c r="W857">
        <v>2238.5510174334349</v>
      </c>
      <c r="X857">
        <v>1630.2748692939467</v>
      </c>
      <c r="Y857">
        <v>1873.5850084378437</v>
      </c>
      <c r="Z857">
        <v>996.51751491775678</v>
      </c>
      <c r="AA857">
        <v>592.5182874343343</v>
      </c>
      <c r="AB857">
        <v>495.60391330102919</v>
      </c>
      <c r="AC857">
        <v>354.52900791901789</v>
      </c>
      <c r="AD857">
        <v>271.49709658251334</v>
      </c>
      <c r="AE857">
        <v>100.01775444250622</v>
      </c>
      <c r="AF857">
        <v>55.15819680051596</v>
      </c>
      <c r="AG857">
        <v>21.044528861773088</v>
      </c>
      <c r="AI857">
        <v>845.79355407244861</v>
      </c>
    </row>
    <row r="858" spans="2:35" x14ac:dyDescent="0.25">
      <c r="B858" t="s">
        <v>882</v>
      </c>
      <c r="C858">
        <v>211</v>
      </c>
      <c r="D858">
        <v>416.35668712969056</v>
      </c>
      <c r="E858">
        <v>826.40667755472259</v>
      </c>
      <c r="F858">
        <v>1159.9017221343502</v>
      </c>
      <c r="G858">
        <v>631.78751845636953</v>
      </c>
      <c r="H858">
        <v>541.03637244488516</v>
      </c>
      <c r="I858">
        <v>332.2013483280715</v>
      </c>
      <c r="J858">
        <v>318.3006139228483</v>
      </c>
      <c r="K858">
        <v>302.66490585244975</v>
      </c>
      <c r="L858">
        <v>872.75500107291271</v>
      </c>
      <c r="M858">
        <v>2036.1824470632791</v>
      </c>
      <c r="N858">
        <v>2958.0410473111911</v>
      </c>
      <c r="O858">
        <v>3585.9788426149344</v>
      </c>
      <c r="P858">
        <v>2818.0514620184294</v>
      </c>
      <c r="Q858">
        <v>2907.5419024616249</v>
      </c>
      <c r="R858">
        <v>3386.7485982880653</v>
      </c>
      <c r="S858">
        <v>5483.0883261937224</v>
      </c>
      <c r="T858">
        <v>2938.7485995859388</v>
      </c>
      <c r="U858">
        <v>2744.8482091906089</v>
      </c>
      <c r="V858">
        <v>2676.6600539202723</v>
      </c>
      <c r="W858">
        <v>1689.5598229748543</v>
      </c>
      <c r="X858">
        <v>1008.5610868413072</v>
      </c>
      <c r="Y858">
        <v>1547.2848718764146</v>
      </c>
      <c r="Z858">
        <v>1728.7154936252737</v>
      </c>
      <c r="AA858">
        <v>664.71977605346319</v>
      </c>
      <c r="AB858">
        <v>1035.242743872433</v>
      </c>
      <c r="AC858">
        <v>733.06069370269267</v>
      </c>
      <c r="AD858">
        <v>377.08596478695904</v>
      </c>
      <c r="AE858">
        <v>191.3287568322379</v>
      </c>
      <c r="AF858">
        <v>382.16471725682345</v>
      </c>
      <c r="AG858">
        <v>485.56221788747479</v>
      </c>
      <c r="AI858">
        <v>2036.1824470632791</v>
      </c>
    </row>
    <row r="859" spans="2:35" x14ac:dyDescent="0.25">
      <c r="B859" t="s">
        <v>883</v>
      </c>
      <c r="C859">
        <v>211</v>
      </c>
      <c r="D859">
        <v>271.00745408085174</v>
      </c>
      <c r="E859">
        <v>492.90633105564115</v>
      </c>
      <c r="F859">
        <v>409.28361078859098</v>
      </c>
      <c r="G859">
        <v>436.62044552115196</v>
      </c>
      <c r="H859">
        <v>229.92696434957779</v>
      </c>
      <c r="I859">
        <v>282.14735856432333</v>
      </c>
      <c r="J859">
        <v>123.34375654587379</v>
      </c>
      <c r="K859">
        <v>150.73212407890085</v>
      </c>
      <c r="L859">
        <v>135.01579174808981</v>
      </c>
      <c r="M859">
        <v>255.87286737132919</v>
      </c>
      <c r="N859">
        <v>130.71910292364021</v>
      </c>
      <c r="O859">
        <v>203.54931107484015</v>
      </c>
      <c r="P859">
        <v>250.19493801459546</v>
      </c>
      <c r="Q859">
        <v>466.66983083064275</v>
      </c>
      <c r="R859">
        <v>268.89829481305969</v>
      </c>
      <c r="S859">
        <v>188.68584197040445</v>
      </c>
      <c r="T859">
        <v>455.58362500064459</v>
      </c>
      <c r="U859">
        <v>286.52626919342993</v>
      </c>
      <c r="V859">
        <v>486.38732107468036</v>
      </c>
      <c r="W859">
        <v>429.75627364697175</v>
      </c>
      <c r="X859">
        <v>519.05803215400135</v>
      </c>
      <c r="Y859">
        <v>480.64509240318358</v>
      </c>
      <c r="Z859">
        <v>1104.0900191020251</v>
      </c>
      <c r="AA859">
        <v>632.61978993669288</v>
      </c>
      <c r="AB859">
        <v>384.95285952758763</v>
      </c>
      <c r="AC859">
        <v>302.98629223362997</v>
      </c>
      <c r="AD859">
        <v>275.0282552500455</v>
      </c>
      <c r="AE859">
        <v>175.25114441020492</v>
      </c>
      <c r="AF859">
        <v>183.69399239396125</v>
      </c>
      <c r="AG859">
        <v>260.48136988384886</v>
      </c>
      <c r="AI859">
        <v>255.87286737132919</v>
      </c>
    </row>
    <row r="860" spans="2:35" x14ac:dyDescent="0.25">
      <c r="B860" t="s">
        <v>884</v>
      </c>
      <c r="C860">
        <v>211</v>
      </c>
      <c r="D860">
        <v>259.60860387921076</v>
      </c>
      <c r="E860">
        <v>328.56713081385556</v>
      </c>
      <c r="F860">
        <v>416.11868927011466</v>
      </c>
      <c r="G860">
        <v>1032.3557447331841</v>
      </c>
      <c r="H860">
        <v>986.9286020467631</v>
      </c>
      <c r="I860">
        <v>769.23847600830425</v>
      </c>
      <c r="J860">
        <v>1140.8210012294742</v>
      </c>
      <c r="K860">
        <v>1229.9079189238191</v>
      </c>
      <c r="L860">
        <v>868.07854746132716</v>
      </c>
      <c r="M860">
        <v>696.20792811051706</v>
      </c>
      <c r="N860">
        <v>1225.3440134288371</v>
      </c>
      <c r="O860">
        <v>931.46042408244887</v>
      </c>
      <c r="P860">
        <v>886.90606911059842</v>
      </c>
      <c r="Q860">
        <v>972.80852822662121</v>
      </c>
      <c r="R860">
        <v>1010.3277173839953</v>
      </c>
      <c r="S860">
        <v>2329.2212149489087</v>
      </c>
      <c r="T860">
        <v>2076.3517593778165</v>
      </c>
      <c r="U860">
        <v>1835.5061484568928</v>
      </c>
      <c r="V860">
        <v>3911.5609883304296</v>
      </c>
      <c r="W860">
        <v>4386.9783027392605</v>
      </c>
      <c r="X860">
        <v>6206.6061949026034</v>
      </c>
      <c r="Y860">
        <v>3401.520089543119</v>
      </c>
      <c r="Z860">
        <v>2146.8280884187916</v>
      </c>
      <c r="AA860">
        <v>1604.1436553233577</v>
      </c>
      <c r="AB860">
        <v>2355.9647670587497</v>
      </c>
      <c r="AC860">
        <v>2208.1233925985916</v>
      </c>
      <c r="AD860">
        <v>1804.985229460528</v>
      </c>
      <c r="AE860">
        <v>1245.2226968365783</v>
      </c>
      <c r="AF860">
        <v>1417.9308521072096</v>
      </c>
      <c r="AG860">
        <v>2233.9985833274732</v>
      </c>
      <c r="AI860">
        <v>696.20792811051706</v>
      </c>
    </row>
    <row r="861" spans="2:35" x14ac:dyDescent="0.25">
      <c r="B861" t="s">
        <v>885</v>
      </c>
      <c r="C861">
        <v>211</v>
      </c>
      <c r="D861">
        <v>248.48425741086621</v>
      </c>
      <c r="E861">
        <v>410.47190980823495</v>
      </c>
      <c r="F861">
        <v>545.23122195587598</v>
      </c>
      <c r="G861">
        <v>461.23961584481987</v>
      </c>
      <c r="H861">
        <v>369.32525252973943</v>
      </c>
      <c r="I861">
        <v>171.67610565105986</v>
      </c>
      <c r="J861">
        <v>234.30166675875012</v>
      </c>
      <c r="K861">
        <v>209.02986167973373</v>
      </c>
      <c r="L861">
        <v>161.13943505130598</v>
      </c>
      <c r="M861">
        <v>281.91676728935016</v>
      </c>
      <c r="N861">
        <v>517.28138034900894</v>
      </c>
      <c r="O861">
        <v>382.3952681308412</v>
      </c>
      <c r="P861">
        <v>257.79023179971824</v>
      </c>
      <c r="Q861">
        <v>390.20681931018595</v>
      </c>
      <c r="R861">
        <v>252.44882155154826</v>
      </c>
      <c r="S861">
        <v>288.03073063905094</v>
      </c>
      <c r="T861">
        <v>212.5293566624886</v>
      </c>
      <c r="U861">
        <v>311.16936867171995</v>
      </c>
      <c r="V861">
        <v>307.24927911289427</v>
      </c>
      <c r="W861">
        <v>464.86749715226699</v>
      </c>
      <c r="X861">
        <v>595.02385728555271</v>
      </c>
      <c r="Y861">
        <v>767.47357819111505</v>
      </c>
      <c r="Z861">
        <v>850.31411484585658</v>
      </c>
      <c r="AA861">
        <v>708.54034520814628</v>
      </c>
      <c r="AB861">
        <v>815.93947734630342</v>
      </c>
      <c r="AC861">
        <v>1710.6511265845133</v>
      </c>
      <c r="AD861">
        <v>1981.0151760719966</v>
      </c>
      <c r="AE861">
        <v>3274.6670487491483</v>
      </c>
      <c r="AF861">
        <v>4789.0676290059291</v>
      </c>
      <c r="AG861">
        <v>6779.1257564528669</v>
      </c>
      <c r="AI861">
        <v>281.91676728935016</v>
      </c>
    </row>
    <row r="862" spans="2:35" x14ac:dyDescent="0.25">
      <c r="B862" t="s">
        <v>886</v>
      </c>
      <c r="C862">
        <v>211</v>
      </c>
      <c r="D862">
        <v>482.82466982970533</v>
      </c>
      <c r="E862">
        <v>386.21520478360657</v>
      </c>
      <c r="F862">
        <v>486.76734243465171</v>
      </c>
      <c r="G862">
        <v>737.97631744387388</v>
      </c>
      <c r="H862">
        <v>1228.2084627318068</v>
      </c>
      <c r="I862">
        <v>1464.714674182494</v>
      </c>
      <c r="J862">
        <v>1066.8748255722487</v>
      </c>
      <c r="K862">
        <v>974.63083023844524</v>
      </c>
      <c r="L862">
        <v>1140.1804508600296</v>
      </c>
      <c r="M862">
        <v>918.86394442846495</v>
      </c>
      <c r="N862">
        <v>796.16501636440546</v>
      </c>
      <c r="O862">
        <v>677.29654354984541</v>
      </c>
      <c r="P862">
        <v>1170.9817169594232</v>
      </c>
      <c r="Q862">
        <v>401.02249382722749</v>
      </c>
      <c r="R862">
        <v>350.3102480065308</v>
      </c>
      <c r="S862">
        <v>332.63132696306258</v>
      </c>
      <c r="T862">
        <v>197.94213266032477</v>
      </c>
      <c r="U862">
        <v>339.86349100168269</v>
      </c>
      <c r="V862">
        <v>319.1384149505667</v>
      </c>
      <c r="W862">
        <v>320.17329413407236</v>
      </c>
      <c r="X862">
        <v>570.26810629005115</v>
      </c>
      <c r="Y862">
        <v>458.73173660815155</v>
      </c>
      <c r="Z862">
        <v>564.18738138336028</v>
      </c>
      <c r="AA862">
        <v>739.64842536093738</v>
      </c>
      <c r="AB862">
        <v>972.14760722332448</v>
      </c>
      <c r="AC862">
        <v>691.02638274753144</v>
      </c>
      <c r="AD862">
        <v>885.71060131696856</v>
      </c>
      <c r="AE862">
        <v>736.0391931888895</v>
      </c>
      <c r="AF862">
        <v>622.60146737646585</v>
      </c>
      <c r="AG862">
        <v>789.36447546431123</v>
      </c>
      <c r="AI862">
        <v>918.86394442846495</v>
      </c>
    </row>
    <row r="863" spans="2:35" x14ac:dyDescent="0.25">
      <c r="B863" t="s">
        <v>887</v>
      </c>
      <c r="C863">
        <v>211</v>
      </c>
      <c r="D863">
        <v>155.99503011797427</v>
      </c>
      <c r="E863">
        <v>280.25613571572671</v>
      </c>
      <c r="F863">
        <v>665.94025997358312</v>
      </c>
      <c r="G863">
        <v>844.43639552600587</v>
      </c>
      <c r="H863">
        <v>842.23224785119078</v>
      </c>
      <c r="I863">
        <v>579.05145779886436</v>
      </c>
      <c r="J863">
        <v>1197.4965202450105</v>
      </c>
      <c r="K863">
        <v>1690.5627097620043</v>
      </c>
      <c r="L863">
        <v>1419.618790538955</v>
      </c>
      <c r="M863">
        <v>1138.8633602438606</v>
      </c>
      <c r="N863">
        <v>1880.5156502440129</v>
      </c>
      <c r="O863">
        <v>1452.4704021441453</v>
      </c>
      <c r="P863">
        <v>976.61217367941481</v>
      </c>
      <c r="Q863">
        <v>829.91093391681466</v>
      </c>
      <c r="R863">
        <v>952.14612900682789</v>
      </c>
      <c r="S863">
        <v>1018.0333225076062</v>
      </c>
      <c r="T863">
        <v>998.21176016337404</v>
      </c>
      <c r="U863">
        <v>1573.5655032206726</v>
      </c>
      <c r="V863">
        <v>1003.747819554996</v>
      </c>
      <c r="W863">
        <v>1056.99165219664</v>
      </c>
      <c r="X863">
        <v>602.33422134367072</v>
      </c>
      <c r="Y863">
        <v>654.20440679883882</v>
      </c>
      <c r="Z863">
        <v>458.98914128900554</v>
      </c>
      <c r="AA863">
        <v>615.91131617806684</v>
      </c>
      <c r="AB863">
        <v>627.88998917071933</v>
      </c>
      <c r="AC863">
        <v>1176.8448609635266</v>
      </c>
      <c r="AD863">
        <v>3161.3165235124702</v>
      </c>
      <c r="AE863">
        <v>4956.9119465289168</v>
      </c>
      <c r="AF863">
        <v>6537.005130780205</v>
      </c>
      <c r="AG863">
        <v>15618.144897264034</v>
      </c>
      <c r="AI863">
        <v>1138.8633602438606</v>
      </c>
    </row>
    <row r="864" spans="2:35" x14ac:dyDescent="0.25">
      <c r="B864" t="s">
        <v>888</v>
      </c>
      <c r="C864">
        <v>211</v>
      </c>
      <c r="D864">
        <v>184.72915628092986</v>
      </c>
      <c r="E864">
        <v>87.7203057355797</v>
      </c>
      <c r="F864">
        <v>55.322344032941558</v>
      </c>
      <c r="G864">
        <v>28.322076323564321</v>
      </c>
      <c r="H864">
        <v>23.329211478951315</v>
      </c>
      <c r="I864">
        <v>28.924863907833576</v>
      </c>
      <c r="J864">
        <v>32.09838025758971</v>
      </c>
      <c r="K864">
        <v>29.367510681428197</v>
      </c>
      <c r="L864">
        <v>21.977816633079762</v>
      </c>
      <c r="M864">
        <v>24.167980043029385</v>
      </c>
      <c r="N864">
        <v>44.406953737866964</v>
      </c>
      <c r="O864">
        <v>41.607062553957213</v>
      </c>
      <c r="P864">
        <v>36.751450940125977</v>
      </c>
      <c r="Q864">
        <v>52.794141566529639</v>
      </c>
      <c r="R864">
        <v>84.191016313853083</v>
      </c>
      <c r="S864">
        <v>143.42152990165033</v>
      </c>
      <c r="T864">
        <v>37.39583259613984</v>
      </c>
      <c r="U864">
        <v>34.190510765382193</v>
      </c>
      <c r="V864">
        <v>28.922165653900311</v>
      </c>
      <c r="W864">
        <v>50.261081651095452</v>
      </c>
      <c r="X864">
        <v>49.331753927125774</v>
      </c>
      <c r="Y864">
        <v>51.401774725405723</v>
      </c>
      <c r="Z864">
        <v>105.58942825519453</v>
      </c>
      <c r="AA864">
        <v>136.75446950198554</v>
      </c>
      <c r="AB864">
        <v>310.41423079871771</v>
      </c>
      <c r="AC864">
        <v>249.74204873563386</v>
      </c>
      <c r="AD864">
        <v>644.99370888969474</v>
      </c>
      <c r="AE864">
        <v>697.0156986014207</v>
      </c>
      <c r="AF864">
        <v>787.91121965556954</v>
      </c>
      <c r="AG864">
        <v>1083.8791919039516</v>
      </c>
      <c r="AI864">
        <v>24.167980043029385</v>
      </c>
    </row>
    <row r="865" spans="2:35" x14ac:dyDescent="0.25">
      <c r="B865" t="s">
        <v>889</v>
      </c>
      <c r="C865">
        <v>211</v>
      </c>
      <c r="D865">
        <v>404.36936762208751</v>
      </c>
      <c r="E865">
        <v>338.4287371583606</v>
      </c>
      <c r="F865">
        <v>306.26779698569698</v>
      </c>
      <c r="G865">
        <v>254.07627158589838</v>
      </c>
      <c r="H865">
        <v>225.51326030815201</v>
      </c>
      <c r="I865">
        <v>203.91644642542684</v>
      </c>
      <c r="J865">
        <v>238.0024920690625</v>
      </c>
      <c r="K865">
        <v>218.63034352695294</v>
      </c>
      <c r="L865">
        <v>167.04167262510811</v>
      </c>
      <c r="M865">
        <v>118.34256148526586</v>
      </c>
      <c r="N865">
        <v>75.136411858322305</v>
      </c>
      <c r="O865">
        <v>80.130278609557323</v>
      </c>
      <c r="P865">
        <v>154.52721203706392</v>
      </c>
      <c r="Q865">
        <v>247.88617817914925</v>
      </c>
      <c r="R865">
        <v>194.26326857345555</v>
      </c>
      <c r="S865">
        <v>194.92829850327962</v>
      </c>
      <c r="T865">
        <v>108.86434860347768</v>
      </c>
      <c r="U865">
        <v>62.151492505018894</v>
      </c>
      <c r="V865">
        <v>90.036848046100118</v>
      </c>
      <c r="W865">
        <v>266.32418115104656</v>
      </c>
      <c r="X865">
        <v>233.66115843339517</v>
      </c>
      <c r="Y865">
        <v>137.51033294062069</v>
      </c>
      <c r="Z865">
        <v>119.62814361171482</v>
      </c>
      <c r="AA865">
        <v>70.446082307766233</v>
      </c>
      <c r="AB865">
        <v>40.250354982174628</v>
      </c>
      <c r="AC865">
        <v>35.0056693927975</v>
      </c>
      <c r="AD865">
        <v>38.831117840134702</v>
      </c>
      <c r="AE865">
        <v>27.637097278137738</v>
      </c>
      <c r="AF865">
        <v>19.721046014654011</v>
      </c>
      <c r="AG865">
        <v>13.029221624012852</v>
      </c>
      <c r="AI865">
        <v>118.34256148526586</v>
      </c>
    </row>
    <row r="866" spans="2:35" x14ac:dyDescent="0.25">
      <c r="B866" t="s">
        <v>890</v>
      </c>
      <c r="C866">
        <v>211</v>
      </c>
      <c r="D866">
        <v>148.29375112012579</v>
      </c>
      <c r="E866">
        <v>240.31231238453745</v>
      </c>
      <c r="F866">
        <v>214.51516926654651</v>
      </c>
      <c r="G866">
        <v>168.59311900253289</v>
      </c>
      <c r="H866">
        <v>197.19774771502171</v>
      </c>
      <c r="I866">
        <v>293.82975074066746</v>
      </c>
      <c r="J866">
        <v>451.35035852212269</v>
      </c>
      <c r="K866">
        <v>365.7538125367526</v>
      </c>
      <c r="L866">
        <v>408.53736225555429</v>
      </c>
      <c r="M866">
        <v>322.75307939698632</v>
      </c>
      <c r="N866">
        <v>364.41927137051198</v>
      </c>
      <c r="O866">
        <v>187.99621292493782</v>
      </c>
      <c r="P866">
        <v>114.03858971032075</v>
      </c>
      <c r="Q866">
        <v>186.11267110395647</v>
      </c>
      <c r="R866">
        <v>132.79603784216155</v>
      </c>
      <c r="S866">
        <v>110.84260036675367</v>
      </c>
      <c r="T866">
        <v>162.06352364135992</v>
      </c>
      <c r="U866">
        <v>104.84025075284389</v>
      </c>
      <c r="V866">
        <v>137.81761175103665</v>
      </c>
      <c r="W866">
        <v>128.62891158378201</v>
      </c>
      <c r="X866">
        <v>200.01474657424222</v>
      </c>
      <c r="Y866">
        <v>485.68198688469556</v>
      </c>
      <c r="Z866">
        <v>603.67197295617746</v>
      </c>
      <c r="AA866">
        <v>426.99117705025498</v>
      </c>
      <c r="AB866">
        <v>571.83713821343065</v>
      </c>
      <c r="AC866">
        <v>521.37989881409396</v>
      </c>
      <c r="AD866">
        <v>177.12485309089018</v>
      </c>
      <c r="AE866">
        <v>91.764153802886852</v>
      </c>
      <c r="AF866">
        <v>33.517264454527918</v>
      </c>
      <c r="AG866">
        <v>24.24156778768123</v>
      </c>
      <c r="AI866">
        <v>322.75307939698632</v>
      </c>
    </row>
    <row r="867" spans="2:35" x14ac:dyDescent="0.25">
      <c r="B867" t="s">
        <v>891</v>
      </c>
      <c r="C867">
        <v>211</v>
      </c>
      <c r="D867">
        <v>175.30896455097306</v>
      </c>
      <c r="E867">
        <v>168.12007396771455</v>
      </c>
      <c r="F867">
        <v>152.40793681402542</v>
      </c>
      <c r="G867">
        <v>120.19689595379724</v>
      </c>
      <c r="H867">
        <v>68.364939290905497</v>
      </c>
      <c r="I867">
        <v>61.408202498137349</v>
      </c>
      <c r="J867">
        <v>46.350100108412335</v>
      </c>
      <c r="K867">
        <v>55.37851773955785</v>
      </c>
      <c r="L867">
        <v>19.267829546809701</v>
      </c>
      <c r="M867">
        <v>35.857082176106744</v>
      </c>
      <c r="N867">
        <v>26.51209366981286</v>
      </c>
      <c r="O867">
        <v>29.455798099935944</v>
      </c>
      <c r="P867">
        <v>39.827939199082095</v>
      </c>
      <c r="Q867">
        <v>76.900738573179609</v>
      </c>
      <c r="R867">
        <v>134.50658308197282</v>
      </c>
      <c r="S867">
        <v>186.41139872135304</v>
      </c>
      <c r="T867">
        <v>163.93850673377449</v>
      </c>
      <c r="U867">
        <v>138.8726552796175</v>
      </c>
      <c r="V867">
        <v>87.404098658120915</v>
      </c>
      <c r="W867">
        <v>54.110578369561203</v>
      </c>
      <c r="X867">
        <v>20.283207913361508</v>
      </c>
      <c r="Y867">
        <v>13.654866828753232</v>
      </c>
      <c r="Z867">
        <v>15.894850088968006</v>
      </c>
      <c r="AA867">
        <v>14.855591844826813</v>
      </c>
      <c r="AB867">
        <v>10.509692204100228</v>
      </c>
      <c r="AC867">
        <v>13.992662529026763</v>
      </c>
      <c r="AD867">
        <v>12.55098347378715</v>
      </c>
      <c r="AE867">
        <v>19.264832534958934</v>
      </c>
      <c r="AF867">
        <v>35.219518220425719</v>
      </c>
      <c r="AG867">
        <v>33.953837652090719</v>
      </c>
      <c r="AI867">
        <v>35.857082176106744</v>
      </c>
    </row>
    <row r="868" spans="2:35" x14ac:dyDescent="0.25">
      <c r="B868" t="s">
        <v>892</v>
      </c>
      <c r="C868">
        <v>211</v>
      </c>
      <c r="D868">
        <v>109.63118046249605</v>
      </c>
      <c r="E868">
        <v>228.36482530791096</v>
      </c>
      <c r="F868">
        <v>213.75529348937724</v>
      </c>
      <c r="G868">
        <v>97.462487383215716</v>
      </c>
      <c r="H868">
        <v>82.627711592468927</v>
      </c>
      <c r="I868">
        <v>88.28665953354195</v>
      </c>
      <c r="J868">
        <v>80.514145098774065</v>
      </c>
      <c r="K868">
        <v>44.849222323639729</v>
      </c>
      <c r="L868">
        <v>62.558751489904715</v>
      </c>
      <c r="M868">
        <v>33.971780322570417</v>
      </c>
      <c r="N868">
        <v>24.579354160119795</v>
      </c>
      <c r="O868">
        <v>15.587419637820805</v>
      </c>
      <c r="P868">
        <v>11.970682422833098</v>
      </c>
      <c r="Q868">
        <v>8.8389733145356182</v>
      </c>
      <c r="R868">
        <v>6.0541251426113734</v>
      </c>
      <c r="S868">
        <v>4.8910023137559779</v>
      </c>
      <c r="T868">
        <v>6.005143951243217</v>
      </c>
      <c r="U868">
        <v>9.2106008547919469</v>
      </c>
      <c r="V868">
        <v>7.9609026738873565</v>
      </c>
      <c r="W868">
        <v>8.1276938974008974</v>
      </c>
      <c r="X868">
        <v>7.3292086478042089</v>
      </c>
      <c r="Y868">
        <v>4.3690673270910798</v>
      </c>
      <c r="Z868">
        <v>7.0171458878708117</v>
      </c>
      <c r="AA868">
        <v>5.7652581395104718</v>
      </c>
      <c r="AB868">
        <v>4.1893477202781462</v>
      </c>
      <c r="AC868">
        <v>3.8987772593043775</v>
      </c>
      <c r="AD868">
        <v>10.036259097678068</v>
      </c>
      <c r="AE868">
        <v>9.4466470062561552</v>
      </c>
      <c r="AF868">
        <v>7.9823819730293746</v>
      </c>
      <c r="AG868">
        <v>8.9033643252259722</v>
      </c>
      <c r="AI868">
        <v>33.971780322570417</v>
      </c>
    </row>
    <row r="869" spans="2:35" x14ac:dyDescent="0.25">
      <c r="B869" t="s">
        <v>893</v>
      </c>
      <c r="C869">
        <v>211</v>
      </c>
      <c r="D869">
        <v>256.35323807164582</v>
      </c>
      <c r="E869">
        <v>205.80607424796793</v>
      </c>
      <c r="F869">
        <v>159.61575316959244</v>
      </c>
      <c r="G869">
        <v>75.01542111974365</v>
      </c>
      <c r="H869">
        <v>67.086960481850696</v>
      </c>
      <c r="I869">
        <v>81.47035943605961</v>
      </c>
      <c r="J869">
        <v>61.993908555292556</v>
      </c>
      <c r="K869">
        <v>67.015250823004038</v>
      </c>
      <c r="L869">
        <v>77.137106112319856</v>
      </c>
      <c r="M869">
        <v>33.5120302102304</v>
      </c>
      <c r="N869">
        <v>26.507839849641893</v>
      </c>
      <c r="O869">
        <v>14.423861457857566</v>
      </c>
      <c r="P869">
        <v>21.93308046139547</v>
      </c>
      <c r="Q869">
        <v>42.403489529457289</v>
      </c>
      <c r="R869">
        <v>56.296591976061826</v>
      </c>
      <c r="S869">
        <v>54.124499394803678</v>
      </c>
      <c r="T869">
        <v>34.918722265791793</v>
      </c>
      <c r="U869">
        <v>38.397703374211702</v>
      </c>
      <c r="V869">
        <v>50.7383272952179</v>
      </c>
      <c r="W869">
        <v>76.255499710145344</v>
      </c>
      <c r="X869">
        <v>212.93614609954145</v>
      </c>
      <c r="Y869">
        <v>117.09393548616735</v>
      </c>
      <c r="Z869">
        <v>93.534502286898729</v>
      </c>
      <c r="AA869">
        <v>65.744045645376829</v>
      </c>
      <c r="AB869">
        <v>107.11020426825763</v>
      </c>
      <c r="AC869">
        <v>151.99213263766754</v>
      </c>
      <c r="AD869">
        <v>144.09408607723705</v>
      </c>
      <c r="AE869">
        <v>241.83192634225492</v>
      </c>
      <c r="AF869">
        <v>127.98462945241779</v>
      </c>
      <c r="AG869">
        <v>150.97855922936017</v>
      </c>
      <c r="AI869">
        <v>33.5120302102304</v>
      </c>
    </row>
    <row r="870" spans="2:35" x14ac:dyDescent="0.25">
      <c r="B870" t="s">
        <v>894</v>
      </c>
      <c r="C870">
        <v>211</v>
      </c>
      <c r="D870">
        <v>225.08028534741439</v>
      </c>
      <c r="E870">
        <v>164.06395906126673</v>
      </c>
      <c r="F870">
        <v>209.50097177544504</v>
      </c>
      <c r="G870">
        <v>243.75124289682907</v>
      </c>
      <c r="H870">
        <v>297.67170444572452</v>
      </c>
      <c r="I870">
        <v>434.02180322030375</v>
      </c>
      <c r="J870">
        <v>869.35069486011946</v>
      </c>
      <c r="K870">
        <v>597.68375475589914</v>
      </c>
      <c r="L870">
        <v>269.03619437581574</v>
      </c>
      <c r="M870">
        <v>251.717320028893</v>
      </c>
      <c r="N870">
        <v>220.62105609188762</v>
      </c>
      <c r="O870">
        <v>254.82199226682215</v>
      </c>
      <c r="P870">
        <v>190.53178270223182</v>
      </c>
      <c r="Q870">
        <v>303.34249974296523</v>
      </c>
      <c r="R870">
        <v>515.2105817007955</v>
      </c>
      <c r="S870">
        <v>522.83442214282104</v>
      </c>
      <c r="T870">
        <v>700.56603288636848</v>
      </c>
      <c r="U870">
        <v>1026.8308586977473</v>
      </c>
      <c r="V870">
        <v>1563.9941221940608</v>
      </c>
      <c r="W870">
        <v>1901.4731136101379</v>
      </c>
      <c r="X870">
        <v>3345.1264593582873</v>
      </c>
      <c r="Y870">
        <v>1909.2481743580418</v>
      </c>
      <c r="Z870">
        <v>1522.7713548489169</v>
      </c>
      <c r="AA870">
        <v>1661.6096395820164</v>
      </c>
      <c r="AB870">
        <v>1274.7734218151129</v>
      </c>
      <c r="AC870">
        <v>1211.2259923310253</v>
      </c>
      <c r="AD870">
        <v>861.68517696185097</v>
      </c>
      <c r="AE870">
        <v>794.0618539307676</v>
      </c>
      <c r="AF870">
        <v>470.89187274881664</v>
      </c>
      <c r="AG870">
        <v>616.41350394619451</v>
      </c>
      <c r="AI870">
        <v>251.717320028893</v>
      </c>
    </row>
    <row r="871" spans="2:35" x14ac:dyDescent="0.25">
      <c r="B871" t="s">
        <v>895</v>
      </c>
      <c r="C871">
        <v>211</v>
      </c>
      <c r="D871">
        <v>154.08147428059638</v>
      </c>
      <c r="E871">
        <v>114.34228207821123</v>
      </c>
      <c r="F871">
        <v>104.29127498917501</v>
      </c>
      <c r="G871">
        <v>106.13103284123537</v>
      </c>
      <c r="H871">
        <v>115.36549754103552</v>
      </c>
      <c r="I871">
        <v>258.44333593701157</v>
      </c>
      <c r="J871">
        <v>137.04441899644414</v>
      </c>
      <c r="K871">
        <v>80.750723407733062</v>
      </c>
      <c r="L871">
        <v>88.254250933185375</v>
      </c>
      <c r="M871">
        <v>121.57914124789454</v>
      </c>
      <c r="N871">
        <v>130.99345656466511</v>
      </c>
      <c r="O871">
        <v>181.05633875757013</v>
      </c>
      <c r="P871">
        <v>142.34881718078509</v>
      </c>
      <c r="Q871">
        <v>165.87930495819381</v>
      </c>
      <c r="R871">
        <v>89.785930387466252</v>
      </c>
      <c r="S871">
        <v>220.93238802723172</v>
      </c>
      <c r="T871">
        <v>177.28112990195305</v>
      </c>
      <c r="U871">
        <v>109.22917712014036</v>
      </c>
      <c r="V871">
        <v>103.94056913602923</v>
      </c>
      <c r="W871">
        <v>81.579212179970995</v>
      </c>
      <c r="X871">
        <v>58.852459251290945</v>
      </c>
      <c r="Y871">
        <v>64.078628617759705</v>
      </c>
      <c r="Z871">
        <v>55.082761820839686</v>
      </c>
      <c r="AA871">
        <v>31.057625968947971</v>
      </c>
      <c r="AB871">
        <v>21.644624883424665</v>
      </c>
      <c r="AC871">
        <v>18.346940964450102</v>
      </c>
      <c r="AD871">
        <v>13.331641840833793</v>
      </c>
      <c r="AE871">
        <v>14.694768440612993</v>
      </c>
      <c r="AF871">
        <v>15.245605663616248</v>
      </c>
      <c r="AG871">
        <v>18.289001045356894</v>
      </c>
      <c r="AI871">
        <v>121.57914124789454</v>
      </c>
    </row>
    <row r="872" spans="2:35" x14ac:dyDescent="0.25">
      <c r="B872" t="s">
        <v>896</v>
      </c>
      <c r="C872">
        <v>211</v>
      </c>
      <c r="D872">
        <v>316.42137773939055</v>
      </c>
      <c r="E872">
        <v>254.62713102428935</v>
      </c>
      <c r="F872">
        <v>241.67640420187675</v>
      </c>
      <c r="G872">
        <v>225.97789174752987</v>
      </c>
      <c r="H872">
        <v>186.28603566100864</v>
      </c>
      <c r="I872">
        <v>138.45412791580273</v>
      </c>
      <c r="J872">
        <v>110.88101611963626</v>
      </c>
      <c r="K872">
        <v>83.625460679532026</v>
      </c>
      <c r="L872">
        <v>149.82149536125297</v>
      </c>
      <c r="M872">
        <v>132.13418569102544</v>
      </c>
      <c r="N872">
        <v>95.719589889326855</v>
      </c>
      <c r="O872">
        <v>150.19557167559165</v>
      </c>
      <c r="P872">
        <v>168.58631585874227</v>
      </c>
      <c r="Q872">
        <v>170.25484605090492</v>
      </c>
      <c r="R872">
        <v>88.704633336345864</v>
      </c>
      <c r="S872">
        <v>140.37163929292294</v>
      </c>
      <c r="T872">
        <v>185.46932838354041</v>
      </c>
      <c r="U872">
        <v>459.5636498836281</v>
      </c>
      <c r="V872">
        <v>382.49428281070135</v>
      </c>
      <c r="W872">
        <v>471.42072288189422</v>
      </c>
      <c r="X872">
        <v>369.81392186938706</v>
      </c>
      <c r="Y872">
        <v>534.30782971125404</v>
      </c>
      <c r="Z872">
        <v>771.44853678859181</v>
      </c>
      <c r="AA872">
        <v>946.94911986915906</v>
      </c>
      <c r="AB872">
        <v>334.58904562789678</v>
      </c>
      <c r="AC872">
        <v>492.94103744206473</v>
      </c>
      <c r="AD872">
        <v>264.31920871009481</v>
      </c>
      <c r="AE872">
        <v>588.36250496047285</v>
      </c>
      <c r="AF872">
        <v>492.11421104205527</v>
      </c>
      <c r="AG872">
        <v>330.43869662013878</v>
      </c>
      <c r="AI872">
        <v>132.13418569102544</v>
      </c>
    </row>
    <row r="873" spans="2:35" x14ac:dyDescent="0.25">
      <c r="B873" t="s">
        <v>897</v>
      </c>
      <c r="C873">
        <v>211</v>
      </c>
      <c r="D873">
        <v>393.18499641993992</v>
      </c>
      <c r="E873">
        <v>292.31241975549784</v>
      </c>
      <c r="F873">
        <v>203.57314634540083</v>
      </c>
      <c r="G873">
        <v>250.6590259975037</v>
      </c>
      <c r="H873">
        <v>223.33326179998576</v>
      </c>
      <c r="I873">
        <v>129.63934237869728</v>
      </c>
      <c r="J873">
        <v>119.52678446933707</v>
      </c>
      <c r="K873">
        <v>78.531726691773457</v>
      </c>
      <c r="L873">
        <v>82.66209256024203</v>
      </c>
      <c r="M873">
        <v>114.19348184499556</v>
      </c>
      <c r="N873">
        <v>68.780133190914441</v>
      </c>
      <c r="O873">
        <v>77.978392160917224</v>
      </c>
      <c r="P873">
        <v>35.308047813907748</v>
      </c>
      <c r="Q873">
        <v>54.524305989612444</v>
      </c>
      <c r="R873">
        <v>66.826360197448167</v>
      </c>
      <c r="S873">
        <v>141.11331959148114</v>
      </c>
      <c r="T873">
        <v>203.46510534039905</v>
      </c>
      <c r="U873">
        <v>220.09559749576135</v>
      </c>
      <c r="V873">
        <v>320.65937299424093</v>
      </c>
      <c r="W873">
        <v>554.41715988345243</v>
      </c>
      <c r="X873">
        <v>1127.5358681657885</v>
      </c>
      <c r="Y873">
        <v>1317.012893233441</v>
      </c>
      <c r="Z873">
        <v>990.43488450057032</v>
      </c>
      <c r="AA873">
        <v>1254.7766486452003</v>
      </c>
      <c r="AB873">
        <v>1794.436955014148</v>
      </c>
      <c r="AC873">
        <v>3699.151667203821</v>
      </c>
      <c r="AD873">
        <v>3617.3667876409954</v>
      </c>
      <c r="AE873">
        <v>1825.3465187245329</v>
      </c>
      <c r="AF873">
        <v>1560.0990469046926</v>
      </c>
      <c r="AG873">
        <v>2448.3405343253971</v>
      </c>
      <c r="AI873">
        <v>114.19348184499556</v>
      </c>
    </row>
    <row r="874" spans="2:35" x14ac:dyDescent="0.25">
      <c r="B874" t="s">
        <v>898</v>
      </c>
      <c r="C874">
        <v>211</v>
      </c>
      <c r="D874">
        <v>103.08227465472967</v>
      </c>
      <c r="E874">
        <v>286.89258251556151</v>
      </c>
      <c r="F874">
        <v>512.60140956519615</v>
      </c>
      <c r="G874">
        <v>453.06188854059633</v>
      </c>
      <c r="H874">
        <v>1025.424327189344</v>
      </c>
      <c r="I874">
        <v>1102.3528367114161</v>
      </c>
      <c r="J874">
        <v>1007.4497309235205</v>
      </c>
      <c r="K874">
        <v>1168.6357379312428</v>
      </c>
      <c r="L874">
        <v>1058.0113866057761</v>
      </c>
      <c r="M874">
        <v>659.49061929136519</v>
      </c>
      <c r="N874">
        <v>865.22597904473037</v>
      </c>
      <c r="O874">
        <v>1124.652130991381</v>
      </c>
      <c r="P874">
        <v>2013.7603846602447</v>
      </c>
      <c r="Q874">
        <v>1680.0044417050917</v>
      </c>
      <c r="R874">
        <v>1682.5701791913277</v>
      </c>
      <c r="S874">
        <v>1295.4106217133944</v>
      </c>
      <c r="T874">
        <v>886.76509969381789</v>
      </c>
      <c r="U874">
        <v>867.54077805623308</v>
      </c>
      <c r="V874">
        <v>334.96059512368237</v>
      </c>
      <c r="W874">
        <v>348.4483788549889</v>
      </c>
      <c r="X874">
        <v>246.21418478628064</v>
      </c>
      <c r="Y874">
        <v>318.13503975833237</v>
      </c>
      <c r="Z874">
        <v>255.5143574739742</v>
      </c>
      <c r="AA874">
        <v>125.94537279719975</v>
      </c>
      <c r="AB874">
        <v>104.07574813981928</v>
      </c>
      <c r="AC874">
        <v>39.239748068473368</v>
      </c>
      <c r="AD874">
        <v>45.100900838577111</v>
      </c>
      <c r="AE874">
        <v>56.668268396050919</v>
      </c>
      <c r="AF874">
        <v>84.168943914147789</v>
      </c>
      <c r="AG874">
        <v>102.16168722016477</v>
      </c>
      <c r="AI874">
        <v>659.49061929136519</v>
      </c>
    </row>
    <row r="875" spans="2:35" x14ac:dyDescent="0.25">
      <c r="B875" t="s">
        <v>899</v>
      </c>
      <c r="C875">
        <v>211</v>
      </c>
      <c r="D875">
        <v>169.95034474123023</v>
      </c>
      <c r="E875">
        <v>177.62954985467172</v>
      </c>
      <c r="F875">
        <v>214.4270701240396</v>
      </c>
      <c r="G875">
        <v>235.64795331129724</v>
      </c>
      <c r="H875">
        <v>315.3677107866888</v>
      </c>
      <c r="I875">
        <v>346.04099905028852</v>
      </c>
      <c r="J875">
        <v>468.06736947081401</v>
      </c>
      <c r="K875">
        <v>368.01917131601402</v>
      </c>
      <c r="L875">
        <v>423.59763764997763</v>
      </c>
      <c r="M875">
        <v>596.28255142270598</v>
      </c>
      <c r="N875">
        <v>476.57562906521133</v>
      </c>
      <c r="O875">
        <v>570.68285248685572</v>
      </c>
      <c r="P875">
        <v>447.94129076296332</v>
      </c>
      <c r="Q875">
        <v>267.54088865043246</v>
      </c>
      <c r="R875">
        <v>238.97336298249328</v>
      </c>
      <c r="S875">
        <v>327.59434333574018</v>
      </c>
      <c r="T875">
        <v>296.84773020724515</v>
      </c>
      <c r="U875">
        <v>372.08081893954517</v>
      </c>
      <c r="V875">
        <v>298.85333548220524</v>
      </c>
      <c r="W875">
        <v>713.64727722752559</v>
      </c>
      <c r="X875">
        <v>869.39188505562606</v>
      </c>
      <c r="Y875">
        <v>751.9409758786976</v>
      </c>
      <c r="Z875">
        <v>521.80297437360343</v>
      </c>
      <c r="AA875">
        <v>982.01448336353633</v>
      </c>
      <c r="AB875">
        <v>1210.09141368787</v>
      </c>
      <c r="AC875">
        <v>1700.0938456468662</v>
      </c>
      <c r="AD875">
        <v>2824.9278826173568</v>
      </c>
      <c r="AE875">
        <v>2674.3659244890232</v>
      </c>
      <c r="AF875">
        <v>3893.6713145454842</v>
      </c>
      <c r="AG875">
        <v>3106.459391085541</v>
      </c>
      <c r="AI875">
        <v>596.28255142270598</v>
      </c>
    </row>
    <row r="876" spans="2:35" x14ac:dyDescent="0.25">
      <c r="B876" t="s">
        <v>900</v>
      </c>
      <c r="C876">
        <v>211</v>
      </c>
      <c r="D876">
        <v>645.5184366230153</v>
      </c>
      <c r="E876">
        <v>1212.3138653530145</v>
      </c>
      <c r="F876">
        <v>1348.2404920800293</v>
      </c>
      <c r="G876">
        <v>922.778729434806</v>
      </c>
      <c r="H876">
        <v>776.22711685752233</v>
      </c>
      <c r="I876">
        <v>1234.6561883807321</v>
      </c>
      <c r="J876">
        <v>1204.3013236050228</v>
      </c>
      <c r="K876">
        <v>1695.4063056871485</v>
      </c>
      <c r="L876">
        <v>1344.8032187951212</v>
      </c>
      <c r="M876">
        <v>1941.3012539053759</v>
      </c>
      <c r="N876">
        <v>3219.7812688113727</v>
      </c>
      <c r="O876">
        <v>3070.0761368860135</v>
      </c>
      <c r="P876">
        <v>4847.3959190385294</v>
      </c>
      <c r="Q876">
        <v>4160.6999407328449</v>
      </c>
      <c r="R876">
        <v>1778.7204212022345</v>
      </c>
      <c r="S876">
        <v>2804.94840150244</v>
      </c>
      <c r="T876">
        <v>2606.6019008480157</v>
      </c>
      <c r="U876">
        <v>3137.2269879895407</v>
      </c>
      <c r="V876">
        <v>1561.4422331765081</v>
      </c>
      <c r="W876">
        <v>3323.9381506466875</v>
      </c>
      <c r="X876">
        <v>2107.0871899638441</v>
      </c>
      <c r="Y876">
        <v>2516.7637238260995</v>
      </c>
      <c r="Z876">
        <v>3004.2526624800489</v>
      </c>
      <c r="AA876">
        <v>3591.3002243546402</v>
      </c>
      <c r="AB876">
        <v>3286.278290108206</v>
      </c>
      <c r="AC876">
        <v>4015.4392520963602</v>
      </c>
      <c r="AD876">
        <v>3590.5990274936348</v>
      </c>
      <c r="AE876">
        <v>7407.5523635254858</v>
      </c>
      <c r="AF876">
        <v>6298.7234080541875</v>
      </c>
      <c r="AG876">
        <v>16508.974032604969</v>
      </c>
      <c r="AI876">
        <v>1941.3012539053759</v>
      </c>
    </row>
    <row r="877" spans="2:35" x14ac:dyDescent="0.25">
      <c r="B877" t="s">
        <v>901</v>
      </c>
      <c r="C877">
        <v>211</v>
      </c>
      <c r="D877">
        <v>209.49411832152097</v>
      </c>
      <c r="E877">
        <v>319.47727665824971</v>
      </c>
      <c r="F877">
        <v>229.78101702127654</v>
      </c>
      <c r="G877">
        <v>309.58437652106232</v>
      </c>
      <c r="H877">
        <v>268.94850382381645</v>
      </c>
      <c r="I877">
        <v>156.62823360715842</v>
      </c>
      <c r="J877">
        <v>187.14219349919782</v>
      </c>
      <c r="K877">
        <v>140.69234586569513</v>
      </c>
      <c r="L877">
        <v>243.04165045731642</v>
      </c>
      <c r="M877">
        <v>376.36769808246351</v>
      </c>
      <c r="N877">
        <v>215.69236521495287</v>
      </c>
      <c r="O877">
        <v>259.17897705347468</v>
      </c>
      <c r="P877">
        <v>361.5984760049468</v>
      </c>
      <c r="Q877">
        <v>333.639110556037</v>
      </c>
      <c r="R877">
        <v>392.57232884107435</v>
      </c>
      <c r="S877">
        <v>769.33155747377839</v>
      </c>
      <c r="T877">
        <v>1845.7176368085481</v>
      </c>
      <c r="U877">
        <v>2762.753364551716</v>
      </c>
      <c r="V877">
        <v>2132.0277452505525</v>
      </c>
      <c r="W877">
        <v>2854.4215788376591</v>
      </c>
      <c r="X877">
        <v>4351.4902312577979</v>
      </c>
      <c r="Y877">
        <v>5856.6145344908191</v>
      </c>
      <c r="Z877">
        <v>12306.929903334916</v>
      </c>
      <c r="AA877">
        <v>6630.0371545553371</v>
      </c>
      <c r="AB877">
        <v>7096.7973192835416</v>
      </c>
      <c r="AC877">
        <v>8387.3245397555747</v>
      </c>
      <c r="AD877">
        <v>3965.8269231200879</v>
      </c>
      <c r="AE877">
        <v>2222.0676886884112</v>
      </c>
      <c r="AF877">
        <v>2911.6567877187595</v>
      </c>
      <c r="AG877">
        <v>3240.278532958579</v>
      </c>
      <c r="AI877">
        <v>376.36769808246351</v>
      </c>
    </row>
    <row r="878" spans="2:35" x14ac:dyDescent="0.25">
      <c r="B878" t="s">
        <v>902</v>
      </c>
      <c r="C878">
        <v>211</v>
      </c>
      <c r="D878">
        <v>193.73968440611762</v>
      </c>
      <c r="E878">
        <v>351.51060964561987</v>
      </c>
      <c r="F878">
        <v>443.8540667469253</v>
      </c>
      <c r="G878">
        <v>290.33552353753618</v>
      </c>
      <c r="H878">
        <v>566.55419393507566</v>
      </c>
      <c r="I878">
        <v>884.49580751372309</v>
      </c>
      <c r="J878">
        <v>522.70480677540365</v>
      </c>
      <c r="K878">
        <v>752.53058154010853</v>
      </c>
      <c r="L878">
        <v>1417.9467626361604</v>
      </c>
      <c r="M878">
        <v>1310.1969973516427</v>
      </c>
      <c r="N878">
        <v>1886.4008605599761</v>
      </c>
      <c r="O878">
        <v>1473.8419168225948</v>
      </c>
      <c r="P878">
        <v>724.81314869541984</v>
      </c>
      <c r="Q878">
        <v>1399.3903278935102</v>
      </c>
      <c r="R878">
        <v>2503.6070536408056</v>
      </c>
      <c r="S878">
        <v>1391.573851789324</v>
      </c>
      <c r="T878">
        <v>2106.151350150014</v>
      </c>
      <c r="U878">
        <v>2050.209469235389</v>
      </c>
      <c r="V878">
        <v>3078.599462525563</v>
      </c>
      <c r="W878">
        <v>3861.73919025135</v>
      </c>
      <c r="X878">
        <v>3165.4932184784479</v>
      </c>
      <c r="Y878">
        <v>2625.8077781088205</v>
      </c>
      <c r="Z878">
        <v>3959.530584246294</v>
      </c>
      <c r="AA878">
        <v>5244.1606398829963</v>
      </c>
      <c r="AB878">
        <v>3809.3620358464923</v>
      </c>
      <c r="AC878">
        <v>8190.4521175120217</v>
      </c>
      <c r="AD878">
        <v>7336.2551747212019</v>
      </c>
      <c r="AE878">
        <v>6446.8228978156349</v>
      </c>
      <c r="AF878">
        <v>7958.9650422755803</v>
      </c>
      <c r="AG878">
        <v>5035.640824926505</v>
      </c>
      <c r="AI878">
        <v>1310.1969973516427</v>
      </c>
    </row>
    <row r="879" spans="2:35" x14ac:dyDescent="0.25">
      <c r="B879" t="s">
        <v>903</v>
      </c>
      <c r="C879">
        <v>211</v>
      </c>
      <c r="D879">
        <v>194.29369001136516</v>
      </c>
      <c r="E879">
        <v>131.60618876808556</v>
      </c>
      <c r="F879">
        <v>221.88699851899722</v>
      </c>
      <c r="G879">
        <v>265.72846227018761</v>
      </c>
      <c r="H879">
        <v>476.02895437051507</v>
      </c>
      <c r="I879">
        <v>516.0450608096055</v>
      </c>
      <c r="J879">
        <v>563.90748047461807</v>
      </c>
      <c r="K879">
        <v>759.52528869984405</v>
      </c>
      <c r="L879">
        <v>456.98836241273551</v>
      </c>
      <c r="M879">
        <v>554.55159422270253</v>
      </c>
      <c r="N879">
        <v>440.98333597912648</v>
      </c>
      <c r="O879">
        <v>470.55358656164645</v>
      </c>
      <c r="P879">
        <v>780.83630304377141</v>
      </c>
      <c r="Q879">
        <v>1635.2148851850659</v>
      </c>
      <c r="R879">
        <v>1016.1533873718887</v>
      </c>
      <c r="S879">
        <v>1301.1554337778134</v>
      </c>
      <c r="T879">
        <v>1051.5106273531283</v>
      </c>
      <c r="U879">
        <v>933.71702612799982</v>
      </c>
      <c r="V879">
        <v>749.51852554815866</v>
      </c>
      <c r="W879">
        <v>557.40692361348215</v>
      </c>
      <c r="X879">
        <v>413.75742453256089</v>
      </c>
      <c r="Y879">
        <v>432.70100593931494</v>
      </c>
      <c r="Z879">
        <v>927.35541387097828</v>
      </c>
      <c r="AA879">
        <v>1395.9891335061884</v>
      </c>
      <c r="AB879">
        <v>1938.6564242055979</v>
      </c>
      <c r="AC879">
        <v>4186.8842532960125</v>
      </c>
      <c r="AD879">
        <v>3829.7847986591314</v>
      </c>
      <c r="AE879">
        <v>3129.3820753652185</v>
      </c>
      <c r="AF879">
        <v>7074.0872389761416</v>
      </c>
      <c r="AG879">
        <v>7406.9853043034955</v>
      </c>
      <c r="AI879">
        <v>554.55159422270253</v>
      </c>
    </row>
    <row r="880" spans="2:35" x14ac:dyDescent="0.25">
      <c r="B880" t="s">
        <v>904</v>
      </c>
      <c r="C880">
        <v>211</v>
      </c>
      <c r="D880">
        <v>208.09589080688934</v>
      </c>
      <c r="E880">
        <v>326.3603066863825</v>
      </c>
      <c r="F880">
        <v>330.21495105866296</v>
      </c>
      <c r="G880">
        <v>529.45038933205853</v>
      </c>
      <c r="H880">
        <v>350.7660129623016</v>
      </c>
      <c r="I880">
        <v>330.65920497443869</v>
      </c>
      <c r="J880">
        <v>225.3392770716805</v>
      </c>
      <c r="K880">
        <v>298.54914636240596</v>
      </c>
      <c r="L880">
        <v>248.39309965211962</v>
      </c>
      <c r="M880">
        <v>337.70676374038055</v>
      </c>
      <c r="N880">
        <v>603.05009380868569</v>
      </c>
      <c r="O880">
        <v>1344.2199942164241</v>
      </c>
      <c r="P880">
        <v>1363.2399778967258</v>
      </c>
      <c r="Q880">
        <v>1581.9645128808861</v>
      </c>
      <c r="R880">
        <v>3572.9212244203213</v>
      </c>
      <c r="S880">
        <v>3643.7293393149148</v>
      </c>
      <c r="T880">
        <v>3965.7069487968124</v>
      </c>
      <c r="U880">
        <v>6681.1224539377336</v>
      </c>
      <c r="V880">
        <v>4616.4109933811187</v>
      </c>
      <c r="W880">
        <v>4566.506228827071</v>
      </c>
      <c r="X880">
        <v>2797.1205459732614</v>
      </c>
      <c r="Y880">
        <v>3037.552949965052</v>
      </c>
      <c r="Z880">
        <v>3589.256207764397</v>
      </c>
      <c r="AA880">
        <v>8170.1490423284231</v>
      </c>
      <c r="AB880">
        <v>11583.947794384307</v>
      </c>
      <c r="AC880">
        <v>11916.554984040469</v>
      </c>
      <c r="AD880">
        <v>10432.375343125121</v>
      </c>
      <c r="AE880">
        <v>9674.7418421594193</v>
      </c>
      <c r="AF880">
        <v>19127.555699148645</v>
      </c>
      <c r="AG880">
        <v>15124.093623512248</v>
      </c>
      <c r="AI880">
        <v>337.70676374038055</v>
      </c>
    </row>
    <row r="881" spans="2:35" x14ac:dyDescent="0.25">
      <c r="B881" t="s">
        <v>905</v>
      </c>
      <c r="C881">
        <v>211</v>
      </c>
      <c r="D881">
        <v>121.18470996261679</v>
      </c>
      <c r="E881">
        <v>71.810544873415438</v>
      </c>
      <c r="F881">
        <v>53.959945998368212</v>
      </c>
      <c r="G881">
        <v>39.0999200104295</v>
      </c>
      <c r="H881">
        <v>22.642671377087176</v>
      </c>
      <c r="I881">
        <v>12.488146825227764</v>
      </c>
      <c r="J881">
        <v>13.243349156563468</v>
      </c>
      <c r="K881">
        <v>16.175317678901735</v>
      </c>
      <c r="L881">
        <v>43.017175934401266</v>
      </c>
      <c r="M881">
        <v>25.754692000175258</v>
      </c>
      <c r="N881">
        <v>19.355107462592315</v>
      </c>
      <c r="O881">
        <v>32.745754793438778</v>
      </c>
      <c r="P881">
        <v>51.722462023233952</v>
      </c>
      <c r="Q881">
        <v>48.44342358948348</v>
      </c>
      <c r="R881">
        <v>15.975590865602792</v>
      </c>
      <c r="S881">
        <v>26.921120786156038</v>
      </c>
      <c r="T881">
        <v>25.63221067666473</v>
      </c>
      <c r="U881">
        <v>31.886314013317509</v>
      </c>
      <c r="V881">
        <v>25.86942391199754</v>
      </c>
      <c r="W881">
        <v>46.572681916023427</v>
      </c>
      <c r="X881">
        <v>49.238061875800305</v>
      </c>
      <c r="Y881">
        <v>36.452358384589076</v>
      </c>
      <c r="Z881">
        <v>29.703519554237847</v>
      </c>
      <c r="AA881">
        <v>18.842577730415734</v>
      </c>
      <c r="AB881">
        <v>10.186885019175014</v>
      </c>
      <c r="AC881">
        <v>10.653898538905374</v>
      </c>
      <c r="AD881">
        <v>20.458362130425982</v>
      </c>
      <c r="AE881">
        <v>26.492905158923417</v>
      </c>
      <c r="AF881">
        <v>18.741123176290063</v>
      </c>
      <c r="AG881">
        <v>11.904901413515693</v>
      </c>
      <c r="AI881">
        <v>25.754692000175258</v>
      </c>
    </row>
    <row r="882" spans="2:35" x14ac:dyDescent="0.25">
      <c r="B882" t="s">
        <v>906</v>
      </c>
      <c r="C882">
        <v>211</v>
      </c>
      <c r="D882">
        <v>556.01541400978044</v>
      </c>
      <c r="E882">
        <v>414.626773473529</v>
      </c>
      <c r="F882">
        <v>332.84714542013967</v>
      </c>
      <c r="G882">
        <v>541.91314434804576</v>
      </c>
      <c r="H882">
        <v>537.55887526610843</v>
      </c>
      <c r="I882">
        <v>732.59990488039296</v>
      </c>
      <c r="J882">
        <v>433.07945688891033</v>
      </c>
      <c r="K882">
        <v>353.99164693931925</v>
      </c>
      <c r="L882">
        <v>528.19040658690233</v>
      </c>
      <c r="M882">
        <v>784.45578771025714</v>
      </c>
      <c r="N882">
        <v>868.3534282580431</v>
      </c>
      <c r="O882">
        <v>673.51702171408124</v>
      </c>
      <c r="P882">
        <v>609.1330564501875</v>
      </c>
      <c r="Q882">
        <v>815.45911710489156</v>
      </c>
      <c r="R882">
        <v>363.94845890323239</v>
      </c>
      <c r="S882">
        <v>499.96936618411661</v>
      </c>
      <c r="T882">
        <v>291.04903493822144</v>
      </c>
      <c r="U882">
        <v>239.29416946922359</v>
      </c>
      <c r="V882">
        <v>264.98953420478477</v>
      </c>
      <c r="W882">
        <v>546.12666712901034</v>
      </c>
      <c r="X882">
        <v>815.95077322840677</v>
      </c>
      <c r="Y882">
        <v>635.15461427821629</v>
      </c>
      <c r="Z882">
        <v>762.65343767775289</v>
      </c>
      <c r="AA882">
        <v>579.99492151867196</v>
      </c>
      <c r="AB882">
        <v>1487.6600016386087</v>
      </c>
      <c r="AC882">
        <v>3547.86691452182</v>
      </c>
      <c r="AD882">
        <v>1887.2081167721633</v>
      </c>
      <c r="AE882">
        <v>1520.7920748095976</v>
      </c>
      <c r="AF882">
        <v>1472.690045734452</v>
      </c>
      <c r="AG882">
        <v>1060.5064850175554</v>
      </c>
      <c r="AI882">
        <v>784.45578771025714</v>
      </c>
    </row>
    <row r="883" spans="2:35" x14ac:dyDescent="0.25">
      <c r="B883" t="s">
        <v>907</v>
      </c>
      <c r="C883">
        <v>211</v>
      </c>
      <c r="D883">
        <v>296.1214155050161</v>
      </c>
      <c r="E883">
        <v>93.184592747862354</v>
      </c>
      <c r="F883">
        <v>184.23221326202642</v>
      </c>
      <c r="G883">
        <v>318.75313070821613</v>
      </c>
      <c r="H883">
        <v>620.74372083798039</v>
      </c>
      <c r="I883">
        <v>365.39264237170954</v>
      </c>
      <c r="J883">
        <v>534.96222947848662</v>
      </c>
      <c r="K883">
        <v>341.06683728394171</v>
      </c>
      <c r="L883">
        <v>487.6995010833183</v>
      </c>
      <c r="M883">
        <v>1387.5426253538008</v>
      </c>
      <c r="N883">
        <v>1663.4578501935771</v>
      </c>
      <c r="O883">
        <v>1553.1813205772032</v>
      </c>
      <c r="P883">
        <v>2530.3658181897285</v>
      </c>
      <c r="Q883">
        <v>1610.3213871412559</v>
      </c>
      <c r="R883">
        <v>879.05141913352361</v>
      </c>
      <c r="S883">
        <v>1147.084179213959</v>
      </c>
      <c r="T883">
        <v>1467.4636994910788</v>
      </c>
      <c r="U883">
        <v>1785.3524683889248</v>
      </c>
      <c r="V883">
        <v>1738.5983283775672</v>
      </c>
      <c r="W883">
        <v>1943.3841150139053</v>
      </c>
      <c r="X883">
        <v>2437.3741702944253</v>
      </c>
      <c r="Y883">
        <v>2790.4709856944028</v>
      </c>
      <c r="Z883">
        <v>4799.2253983139217</v>
      </c>
      <c r="AA883">
        <v>2702.4407852695413</v>
      </c>
      <c r="AB883">
        <v>3037.345399923428</v>
      </c>
      <c r="AC883">
        <v>1375.0841363130971</v>
      </c>
      <c r="AD883">
        <v>1211.6188328633716</v>
      </c>
      <c r="AE883">
        <v>948.06523809068631</v>
      </c>
      <c r="AF883">
        <v>727.28590024582263</v>
      </c>
      <c r="AG883">
        <v>442.6993098061904</v>
      </c>
      <c r="AI883">
        <v>1387.5426253538008</v>
      </c>
    </row>
    <row r="884" spans="2:35" x14ac:dyDescent="0.25">
      <c r="B884" t="s">
        <v>908</v>
      </c>
      <c r="C884">
        <v>211</v>
      </c>
      <c r="D884">
        <v>325.04397058915703</v>
      </c>
      <c r="E884">
        <v>413.55123789792589</v>
      </c>
      <c r="F884">
        <v>300.24172848037358</v>
      </c>
      <c r="G884">
        <v>403.19433230079335</v>
      </c>
      <c r="H884">
        <v>298.6375629623447</v>
      </c>
      <c r="I884">
        <v>212.19677634621709</v>
      </c>
      <c r="J884">
        <v>167.8219177102786</v>
      </c>
      <c r="K884">
        <v>204.19752305847007</v>
      </c>
      <c r="L884">
        <v>291.69805742943618</v>
      </c>
      <c r="M884">
        <v>273.96161637527786</v>
      </c>
      <c r="N884">
        <v>253.44816367235978</v>
      </c>
      <c r="O884">
        <v>530.21943718345415</v>
      </c>
      <c r="P884">
        <v>455.97447917758984</v>
      </c>
      <c r="Q884">
        <v>218.8901118578392</v>
      </c>
      <c r="R884">
        <v>110.71066347102341</v>
      </c>
      <c r="S884">
        <v>58.363163710301954</v>
      </c>
      <c r="T884">
        <v>83.669906610447271</v>
      </c>
      <c r="U884">
        <v>119.51580006722774</v>
      </c>
      <c r="V884">
        <v>109.32607883756299</v>
      </c>
      <c r="W884">
        <v>74.491707522229632</v>
      </c>
      <c r="X884">
        <v>46.84518439551546</v>
      </c>
      <c r="Y884">
        <v>37.407684652306877</v>
      </c>
      <c r="Z884">
        <v>46.623307480654518</v>
      </c>
      <c r="AA884">
        <v>60.427092181477938</v>
      </c>
      <c r="AB884">
        <v>73.639291036738513</v>
      </c>
      <c r="AC884">
        <v>45.77509424860245</v>
      </c>
      <c r="AD884">
        <v>57.16258187123367</v>
      </c>
      <c r="AE884">
        <v>76.335769184164292</v>
      </c>
      <c r="AF884">
        <v>105.06507536702674</v>
      </c>
      <c r="AG884">
        <v>122.67343790285653</v>
      </c>
      <c r="AI884">
        <v>273.96161637527786</v>
      </c>
    </row>
    <row r="885" spans="2:35" x14ac:dyDescent="0.25">
      <c r="B885" t="s">
        <v>909</v>
      </c>
      <c r="C885">
        <v>211</v>
      </c>
      <c r="D885">
        <v>202.71061356264698</v>
      </c>
      <c r="E885">
        <v>443.93168564504219</v>
      </c>
      <c r="F885">
        <v>264.34644648053404</v>
      </c>
      <c r="G885">
        <v>214.70164851591898</v>
      </c>
      <c r="H885">
        <v>304.97002910682562</v>
      </c>
      <c r="I885">
        <v>385.38248415620455</v>
      </c>
      <c r="J885">
        <v>674.94721543050036</v>
      </c>
      <c r="K885">
        <v>472.25602091896354</v>
      </c>
      <c r="L885">
        <v>344.35486123771744</v>
      </c>
      <c r="M885">
        <v>283.28087681264532</v>
      </c>
      <c r="N885">
        <v>327.32411963900296</v>
      </c>
      <c r="O885">
        <v>303.88249198881613</v>
      </c>
      <c r="P885">
        <v>503.5118731014698</v>
      </c>
      <c r="Q885">
        <v>472.4388373061928</v>
      </c>
      <c r="R885">
        <v>321.24426716265248</v>
      </c>
      <c r="S885">
        <v>369.69968348088582</v>
      </c>
      <c r="T885">
        <v>580.0907211843687</v>
      </c>
      <c r="U885">
        <v>715.2176672052517</v>
      </c>
      <c r="V885">
        <v>888.60852562717594</v>
      </c>
      <c r="W885">
        <v>528.46633492677563</v>
      </c>
      <c r="X885">
        <v>380.67542683307698</v>
      </c>
      <c r="Y885">
        <v>482.96337551964046</v>
      </c>
      <c r="Z885">
        <v>430.3198273999738</v>
      </c>
      <c r="AA885">
        <v>405.57504926740228</v>
      </c>
      <c r="AB885">
        <v>418.18977389356547</v>
      </c>
      <c r="AC885">
        <v>273.34708207393948</v>
      </c>
      <c r="AD885">
        <v>168.11823828232667</v>
      </c>
      <c r="AE885">
        <v>233.69700382812016</v>
      </c>
      <c r="AF885">
        <v>511.26517015560279</v>
      </c>
      <c r="AG885">
        <v>696.39913733729509</v>
      </c>
      <c r="AI885">
        <v>283.28087681264532</v>
      </c>
    </row>
    <row r="886" spans="2:35" x14ac:dyDescent="0.25">
      <c r="B886" t="s">
        <v>910</v>
      </c>
      <c r="C886">
        <v>211</v>
      </c>
      <c r="D886">
        <v>134.21719519438906</v>
      </c>
      <c r="E886">
        <v>85.423198742256631</v>
      </c>
      <c r="F886">
        <v>147.70609084753602</v>
      </c>
      <c r="G886">
        <v>286.41481267499216</v>
      </c>
      <c r="H886">
        <v>161.50474991415004</v>
      </c>
      <c r="I886">
        <v>191.80141074478669</v>
      </c>
      <c r="J886">
        <v>156.18612879479593</v>
      </c>
      <c r="K886">
        <v>112.77267587358931</v>
      </c>
      <c r="L886">
        <v>86.894784123938692</v>
      </c>
      <c r="M886">
        <v>108.20504768978773</v>
      </c>
      <c r="N886">
        <v>93.315191093855617</v>
      </c>
      <c r="O886">
        <v>81.962461693414937</v>
      </c>
      <c r="P886">
        <v>96.381790851056451</v>
      </c>
      <c r="Q886">
        <v>167.79846942891291</v>
      </c>
      <c r="R886">
        <v>94.855051140522264</v>
      </c>
      <c r="S886">
        <v>68.317579906407019</v>
      </c>
      <c r="T886">
        <v>65.19817729049403</v>
      </c>
      <c r="U886">
        <v>122.17437804901112</v>
      </c>
      <c r="V886">
        <v>83.312265583470776</v>
      </c>
      <c r="W886">
        <v>83.44270835583562</v>
      </c>
      <c r="X886">
        <v>34.716051456923296</v>
      </c>
      <c r="Y886">
        <v>129.69691440063448</v>
      </c>
      <c r="Z886">
        <v>82.647133278813328</v>
      </c>
      <c r="AA886">
        <v>111.5556705600319</v>
      </c>
      <c r="AB886">
        <v>107.97136922386629</v>
      </c>
      <c r="AC886">
        <v>106.91758530168576</v>
      </c>
      <c r="AD886">
        <v>93.788319782317956</v>
      </c>
      <c r="AE886">
        <v>105.11687215914803</v>
      </c>
      <c r="AF886">
        <v>69.69560937597933</v>
      </c>
      <c r="AG886">
        <v>39.321587624014072</v>
      </c>
      <c r="AI886">
        <v>108.20504768978773</v>
      </c>
    </row>
    <row r="887" spans="2:35" x14ac:dyDescent="0.25">
      <c r="B887" t="s">
        <v>911</v>
      </c>
      <c r="C887">
        <v>211</v>
      </c>
      <c r="D887">
        <v>488.70869835290438</v>
      </c>
      <c r="E887">
        <v>303.29379520632648</v>
      </c>
      <c r="F887">
        <v>395.36141756420056</v>
      </c>
      <c r="G887">
        <v>251.4417498590218</v>
      </c>
      <c r="H887">
        <v>230.62813191105496</v>
      </c>
      <c r="I887">
        <v>171.62677692175797</v>
      </c>
      <c r="J887">
        <v>104.50385078288954</v>
      </c>
      <c r="K887">
        <v>175.16647715086077</v>
      </c>
      <c r="L887">
        <v>104.46226582901429</v>
      </c>
      <c r="M887">
        <v>102.47740512873682</v>
      </c>
      <c r="N887">
        <v>52.513393931212661</v>
      </c>
      <c r="O887">
        <v>37.122552226768939</v>
      </c>
      <c r="P887">
        <v>55.244486340056667</v>
      </c>
      <c r="Q887">
        <v>70.369362970712842</v>
      </c>
      <c r="R887">
        <v>67.092067368066751</v>
      </c>
      <c r="S887">
        <v>49.4645077770532</v>
      </c>
      <c r="T887">
        <v>20.724204920347315</v>
      </c>
      <c r="U887">
        <v>13.563418193072479</v>
      </c>
      <c r="V887">
        <v>18.464014441665846</v>
      </c>
      <c r="W887">
        <v>46.345379967238436</v>
      </c>
      <c r="X887">
        <v>48.593612533707912</v>
      </c>
      <c r="Y887">
        <v>37.898489429382856</v>
      </c>
      <c r="Z887">
        <v>96.48019582085368</v>
      </c>
      <c r="AA887">
        <v>158.3948194516845</v>
      </c>
      <c r="AB887">
        <v>150.06753320998683</v>
      </c>
      <c r="AC887">
        <v>58.072084448593444</v>
      </c>
      <c r="AD887">
        <v>89.602063966350727</v>
      </c>
      <c r="AE887">
        <v>35.704498602358996</v>
      </c>
      <c r="AF887">
        <v>23.634263355597767</v>
      </c>
      <c r="AG887">
        <v>17.254972934694358</v>
      </c>
      <c r="AI887">
        <v>102.47740512873682</v>
      </c>
    </row>
    <row r="888" spans="2:35" x14ac:dyDescent="0.25">
      <c r="B888" t="s">
        <v>912</v>
      </c>
      <c r="C888">
        <v>211</v>
      </c>
      <c r="D888">
        <v>149.52533314747484</v>
      </c>
      <c r="E888">
        <v>106.30310524488736</v>
      </c>
      <c r="F888">
        <v>194.9978554287899</v>
      </c>
      <c r="G888">
        <v>365.96140199154587</v>
      </c>
      <c r="H888">
        <v>171.19737683848624</v>
      </c>
      <c r="I888">
        <v>138.30169380993618</v>
      </c>
      <c r="J888">
        <v>173.68590774243145</v>
      </c>
      <c r="K888">
        <v>119.76946694014032</v>
      </c>
      <c r="L888">
        <v>112.9908615810884</v>
      </c>
      <c r="M888">
        <v>108.41426147864308</v>
      </c>
      <c r="N888">
        <v>131.25728938763939</v>
      </c>
      <c r="O888">
        <v>59.40239764185386</v>
      </c>
      <c r="P888">
        <v>76.58950406164557</v>
      </c>
      <c r="Q888">
        <v>49.373591030047557</v>
      </c>
      <c r="R888">
        <v>29.893966188061047</v>
      </c>
      <c r="S888">
        <v>30.997212740431763</v>
      </c>
      <c r="T888">
        <v>44.011928790278198</v>
      </c>
      <c r="U888">
        <v>46.315595003902963</v>
      </c>
      <c r="V888">
        <v>41.121417665705451</v>
      </c>
      <c r="W888">
        <v>30.164738189539111</v>
      </c>
      <c r="X888">
        <v>49.862109999497008</v>
      </c>
      <c r="Y888">
        <v>98.77174837106908</v>
      </c>
      <c r="Z888">
        <v>103.8767393475224</v>
      </c>
      <c r="AA888">
        <v>85.547908020152491</v>
      </c>
      <c r="AB888">
        <v>54.844492636927228</v>
      </c>
      <c r="AC888">
        <v>34.563855911220692</v>
      </c>
      <c r="AD888">
        <v>43.267707664713619</v>
      </c>
      <c r="AE888">
        <v>100.97654354834405</v>
      </c>
      <c r="AF888">
        <v>61.973442704968775</v>
      </c>
      <c r="AG888">
        <v>30.038763936868492</v>
      </c>
      <c r="AI888">
        <v>108.41426147864308</v>
      </c>
    </row>
    <row r="889" spans="2:35" x14ac:dyDescent="0.25">
      <c r="B889" t="s">
        <v>913</v>
      </c>
      <c r="C889">
        <v>211</v>
      </c>
      <c r="D889">
        <v>187.88050205887055</v>
      </c>
      <c r="E889">
        <v>76.258037261793092</v>
      </c>
      <c r="F889">
        <v>32.46208735095297</v>
      </c>
      <c r="G889">
        <v>67.756395315681473</v>
      </c>
      <c r="H889">
        <v>67.24423975677793</v>
      </c>
      <c r="I889">
        <v>76.690334085049528</v>
      </c>
      <c r="J889">
        <v>75.290961148856823</v>
      </c>
      <c r="K889">
        <v>131.6143698234728</v>
      </c>
      <c r="L889">
        <v>138.68945030607838</v>
      </c>
      <c r="M889">
        <v>110.60951898827655</v>
      </c>
      <c r="N889">
        <v>151.80916780536435</v>
      </c>
      <c r="O889">
        <v>125.44515355721826</v>
      </c>
      <c r="P889">
        <v>108.98827393880529</v>
      </c>
      <c r="Q889">
        <v>193.97293144509763</v>
      </c>
      <c r="R889">
        <v>99.575062200769381</v>
      </c>
      <c r="S889">
        <v>104.24323652352568</v>
      </c>
      <c r="T889">
        <v>118.08449286223427</v>
      </c>
      <c r="U889">
        <v>147.75544270136407</v>
      </c>
      <c r="V889">
        <v>121.60702925023479</v>
      </c>
      <c r="W889">
        <v>80.079206360468376</v>
      </c>
      <c r="X889">
        <v>102.52188341370808</v>
      </c>
      <c r="Y889">
        <v>121.64772172013923</v>
      </c>
      <c r="Z889">
        <v>132.83848271557687</v>
      </c>
      <c r="AA889">
        <v>157.70802597658235</v>
      </c>
      <c r="AB889">
        <v>204.25446045116632</v>
      </c>
      <c r="AC889">
        <v>183.09089545790104</v>
      </c>
      <c r="AD889">
        <v>122.02573022822521</v>
      </c>
      <c r="AE889">
        <v>283.69994216477704</v>
      </c>
      <c r="AF889">
        <v>155.78317112765947</v>
      </c>
      <c r="AG889">
        <v>226.4239246778383</v>
      </c>
      <c r="AI889">
        <v>110.60951898827655</v>
      </c>
    </row>
    <row r="890" spans="2:35" x14ac:dyDescent="0.25">
      <c r="B890" t="s">
        <v>914</v>
      </c>
      <c r="C890">
        <v>211</v>
      </c>
      <c r="D890">
        <v>147.90058573137216</v>
      </c>
      <c r="E890">
        <v>108.88318762495319</v>
      </c>
      <c r="F890">
        <v>95.495815745271983</v>
      </c>
      <c r="G890">
        <v>60.738776387776383</v>
      </c>
      <c r="H890">
        <v>42.223902207523288</v>
      </c>
      <c r="I890">
        <v>40.209879375777746</v>
      </c>
      <c r="J890">
        <v>75.104827927252714</v>
      </c>
      <c r="K890">
        <v>81.038983151154852</v>
      </c>
      <c r="L890">
        <v>67.29737549590385</v>
      </c>
      <c r="M890">
        <v>76.350219865206228</v>
      </c>
      <c r="N890">
        <v>69.417970944455377</v>
      </c>
      <c r="O890">
        <v>63.904517463451015</v>
      </c>
      <c r="P890">
        <v>84.394494979369313</v>
      </c>
      <c r="Q890">
        <v>124.27955792896176</v>
      </c>
      <c r="R890">
        <v>120.23710078268051</v>
      </c>
      <c r="S890">
        <v>117.55298057197285</v>
      </c>
      <c r="T890">
        <v>96.155239437288159</v>
      </c>
      <c r="U890">
        <v>88.734655456898906</v>
      </c>
      <c r="V890">
        <v>53.264651022787653</v>
      </c>
      <c r="W890">
        <v>28.690413911367099</v>
      </c>
      <c r="X890">
        <v>21.641948007591981</v>
      </c>
      <c r="Y890">
        <v>44.104199577749753</v>
      </c>
      <c r="Z890">
        <v>47.523257359671646</v>
      </c>
      <c r="AA890">
        <v>35.189295689851058</v>
      </c>
      <c r="AB890">
        <v>35.11617978883865</v>
      </c>
      <c r="AC890">
        <v>31.128181019377237</v>
      </c>
      <c r="AD890">
        <v>32.118916006781433</v>
      </c>
      <c r="AE890">
        <v>21.530443732401999</v>
      </c>
      <c r="AF890">
        <v>14.339617517573153</v>
      </c>
      <c r="AG890">
        <v>15.123891070074192</v>
      </c>
      <c r="AI890">
        <v>76.350219865206228</v>
      </c>
    </row>
    <row r="891" spans="2:35" x14ac:dyDescent="0.25">
      <c r="B891" t="s">
        <v>915</v>
      </c>
      <c r="C891">
        <v>211</v>
      </c>
      <c r="D891">
        <v>180.32443929021977</v>
      </c>
      <c r="E891">
        <v>219.58680500227138</v>
      </c>
      <c r="F891">
        <v>364.46228442050432</v>
      </c>
      <c r="G891">
        <v>531.74415258050306</v>
      </c>
      <c r="H891">
        <v>478.36479941169125</v>
      </c>
      <c r="I891">
        <v>332.52875099261053</v>
      </c>
      <c r="J891">
        <v>841.33536419561074</v>
      </c>
      <c r="K891">
        <v>380.82644579622121</v>
      </c>
      <c r="L891">
        <v>366.87474427739403</v>
      </c>
      <c r="M891">
        <v>548.5782213992585</v>
      </c>
      <c r="N891">
        <v>750.18681750581209</v>
      </c>
      <c r="O891">
        <v>2389.0872463098149</v>
      </c>
      <c r="P891">
        <v>3377.1258235760774</v>
      </c>
      <c r="Q891">
        <v>2451.6122104792339</v>
      </c>
      <c r="R891">
        <v>1821.203584082609</v>
      </c>
      <c r="S891">
        <v>1495.9599319994002</v>
      </c>
      <c r="T891">
        <v>1363.8702924338556</v>
      </c>
      <c r="U891">
        <v>1508.2216500509687</v>
      </c>
      <c r="V891">
        <v>1927.1852199551934</v>
      </c>
      <c r="W891">
        <v>3409.3562902688986</v>
      </c>
      <c r="X891">
        <v>2780.473397594159</v>
      </c>
      <c r="Y891">
        <v>3799.213105715643</v>
      </c>
      <c r="Z891">
        <v>3351.219698709901</v>
      </c>
      <c r="AA891">
        <v>5128.5345559276375</v>
      </c>
      <c r="AB891">
        <v>3398.5158978025756</v>
      </c>
      <c r="AC891">
        <v>3503.2414899887308</v>
      </c>
      <c r="AD891">
        <v>6266.1009007239663</v>
      </c>
      <c r="AE891">
        <v>7628.5001245002622</v>
      </c>
      <c r="AF891">
        <v>6111.3534777486602</v>
      </c>
      <c r="AG891">
        <v>4728.4895876215523</v>
      </c>
      <c r="AI891">
        <v>548.5782213992585</v>
      </c>
    </row>
    <row r="892" spans="2:35" x14ac:dyDescent="0.25">
      <c r="B892" t="s">
        <v>916</v>
      </c>
      <c r="C892">
        <v>211</v>
      </c>
      <c r="D892">
        <v>211.88981321148614</v>
      </c>
      <c r="E892">
        <v>136.5708023792522</v>
      </c>
      <c r="F892">
        <v>51.805987160200665</v>
      </c>
      <c r="G892">
        <v>75.172424944922966</v>
      </c>
      <c r="H892">
        <v>35.684845052415945</v>
      </c>
      <c r="I892">
        <v>45.032789095610319</v>
      </c>
      <c r="J892">
        <v>75.44064130873717</v>
      </c>
      <c r="K892">
        <v>106.99861670238124</v>
      </c>
      <c r="L892">
        <v>95.300301570841086</v>
      </c>
      <c r="M892">
        <v>136.46816353427326</v>
      </c>
      <c r="N892">
        <v>158.64500493900312</v>
      </c>
      <c r="O892">
        <v>152.83803980748192</v>
      </c>
      <c r="P892">
        <v>302.95814131861317</v>
      </c>
      <c r="Q892">
        <v>397.73996241222824</v>
      </c>
      <c r="R892">
        <v>886.59810652649708</v>
      </c>
      <c r="S892">
        <v>926.97595805051003</v>
      </c>
      <c r="T892">
        <v>462.44250313544251</v>
      </c>
      <c r="U892">
        <v>373.8065589462625</v>
      </c>
      <c r="V892">
        <v>447.45615768589789</v>
      </c>
      <c r="W892">
        <v>543.43034709358994</v>
      </c>
      <c r="X892">
        <v>634.76088890245683</v>
      </c>
      <c r="Y892">
        <v>789.9145992014337</v>
      </c>
      <c r="Z892">
        <v>575.86477040819011</v>
      </c>
      <c r="AA892">
        <v>250.50496981112857</v>
      </c>
      <c r="AB892">
        <v>289.64151545158541</v>
      </c>
      <c r="AC892">
        <v>327.47865232138867</v>
      </c>
      <c r="AD892">
        <v>399.66234585036489</v>
      </c>
      <c r="AE892">
        <v>255.94799269171449</v>
      </c>
      <c r="AF892">
        <v>383.14258511693083</v>
      </c>
      <c r="AG892">
        <v>172.60979794372278</v>
      </c>
      <c r="AI892">
        <v>136.46816353427326</v>
      </c>
    </row>
    <row r="893" spans="2:35" x14ac:dyDescent="0.25">
      <c r="B893" t="s">
        <v>917</v>
      </c>
      <c r="C893">
        <v>211</v>
      </c>
      <c r="D893">
        <v>333.97576188222121</v>
      </c>
      <c r="E893">
        <v>146.03741150905762</v>
      </c>
      <c r="F893">
        <v>214.37373752409709</v>
      </c>
      <c r="G893">
        <v>344.98023813067505</v>
      </c>
      <c r="H893">
        <v>228.72509489962201</v>
      </c>
      <c r="I893">
        <v>268.06862692647161</v>
      </c>
      <c r="J893">
        <v>182.33686412806537</v>
      </c>
      <c r="K893">
        <v>162.00847611378325</v>
      </c>
      <c r="L893">
        <v>150.3766902190095</v>
      </c>
      <c r="M893">
        <v>307.98748830229221</v>
      </c>
      <c r="N893">
        <v>414.78624585532128</v>
      </c>
      <c r="O893">
        <v>328.91148627924821</v>
      </c>
      <c r="P893">
        <v>196.06746314050548</v>
      </c>
      <c r="Q893">
        <v>497.16324726469696</v>
      </c>
      <c r="R893">
        <v>496.62273419953436</v>
      </c>
      <c r="S893">
        <v>403.36777804604958</v>
      </c>
      <c r="T893">
        <v>566.13360813302506</v>
      </c>
      <c r="U893">
        <v>653.85288914151158</v>
      </c>
      <c r="V893">
        <v>235.12646813735779</v>
      </c>
      <c r="W893">
        <v>133.73979600338916</v>
      </c>
      <c r="X893">
        <v>68.945311005523791</v>
      </c>
      <c r="Y893">
        <v>113.22733103339368</v>
      </c>
      <c r="Z893">
        <v>243.78779842365057</v>
      </c>
      <c r="AA893">
        <v>255.31321990925082</v>
      </c>
      <c r="AB893">
        <v>312.7318490362066</v>
      </c>
      <c r="AC893">
        <v>364.86757004102213</v>
      </c>
      <c r="AD893">
        <v>432.36409094405855</v>
      </c>
      <c r="AE893">
        <v>432.79951468853471</v>
      </c>
      <c r="AF893">
        <v>379.15045373098673</v>
      </c>
      <c r="AG893">
        <v>566.49195354463814</v>
      </c>
      <c r="AI893">
        <v>307.98748830229221</v>
      </c>
    </row>
    <row r="894" spans="2:35" x14ac:dyDescent="0.25">
      <c r="B894" t="s">
        <v>918</v>
      </c>
      <c r="C894">
        <v>211</v>
      </c>
      <c r="D894">
        <v>176.32005321444714</v>
      </c>
      <c r="E894">
        <v>226.13716381723441</v>
      </c>
      <c r="F894">
        <v>268.32203245429429</v>
      </c>
      <c r="G894">
        <v>460.77084093043186</v>
      </c>
      <c r="H894">
        <v>507.31083019424688</v>
      </c>
      <c r="I894">
        <v>974.65085920618128</v>
      </c>
      <c r="J894">
        <v>885.51346065251505</v>
      </c>
      <c r="K894">
        <v>548.90211256059024</v>
      </c>
      <c r="L894">
        <v>914.13017428535932</v>
      </c>
      <c r="M894">
        <v>1555.2480343651473</v>
      </c>
      <c r="N894">
        <v>1219.9429765132293</v>
      </c>
      <c r="O894">
        <v>1584.6509914382448</v>
      </c>
      <c r="P894">
        <v>1557.692045093273</v>
      </c>
      <c r="Q894">
        <v>1824.4041214386721</v>
      </c>
      <c r="R894">
        <v>1403.0782352214856</v>
      </c>
      <c r="S894">
        <v>1326.4696904247558</v>
      </c>
      <c r="T894">
        <v>2180.9645218518808</v>
      </c>
      <c r="U894">
        <v>2937.2213552062203</v>
      </c>
      <c r="V894">
        <v>3786.5512182450875</v>
      </c>
      <c r="W894">
        <v>3428.6485663791691</v>
      </c>
      <c r="X894">
        <v>7817.3846311227653</v>
      </c>
      <c r="Y894">
        <v>5166.3026924921505</v>
      </c>
      <c r="Z894">
        <v>3058.8528717582726</v>
      </c>
      <c r="AA894">
        <v>4349.7778414518061</v>
      </c>
      <c r="AB894">
        <v>6471.0868848814844</v>
      </c>
      <c r="AC894">
        <v>3217.1053286818124</v>
      </c>
      <c r="AD894">
        <v>5726.8123133955714</v>
      </c>
      <c r="AE894">
        <v>2717.4086623557455</v>
      </c>
      <c r="AF894">
        <v>3349.3670530095947</v>
      </c>
      <c r="AG894">
        <v>3512.3486137217155</v>
      </c>
      <c r="AI894">
        <v>1555.2480343651473</v>
      </c>
    </row>
    <row r="895" spans="2:35" x14ac:dyDescent="0.25">
      <c r="B895" t="s">
        <v>919</v>
      </c>
      <c r="C895">
        <v>211</v>
      </c>
      <c r="D895">
        <v>136.44867218067532</v>
      </c>
      <c r="E895">
        <v>106.76467875128137</v>
      </c>
      <c r="F895">
        <v>134.81451735395916</v>
      </c>
      <c r="G895">
        <v>89.17799414000595</v>
      </c>
      <c r="H895">
        <v>90.61394455222657</v>
      </c>
      <c r="I895">
        <v>106.79590146541409</v>
      </c>
      <c r="J895">
        <v>161.71525295162496</v>
      </c>
      <c r="K895">
        <v>187.74464336508902</v>
      </c>
      <c r="L895">
        <v>646.49162099151988</v>
      </c>
      <c r="M895">
        <v>741.15801561106878</v>
      </c>
      <c r="N895">
        <v>486.88479391009616</v>
      </c>
      <c r="O895">
        <v>227.07880949692952</v>
      </c>
      <c r="P895">
        <v>133.38704489077821</v>
      </c>
      <c r="Q895">
        <v>109.79997680781368</v>
      </c>
      <c r="R895">
        <v>102.12771621426052</v>
      </c>
      <c r="S895">
        <v>105.52831237482883</v>
      </c>
      <c r="T895">
        <v>65.623872011007478</v>
      </c>
      <c r="U895">
        <v>89.103016366832932</v>
      </c>
      <c r="V895">
        <v>90.259186335797665</v>
      </c>
      <c r="W895">
        <v>40.122247677959706</v>
      </c>
      <c r="X895">
        <v>23.922410827961755</v>
      </c>
      <c r="Y895">
        <v>32.012368788216875</v>
      </c>
      <c r="Z895">
        <v>24.59785450530352</v>
      </c>
      <c r="AA895">
        <v>17.559174875045453</v>
      </c>
      <c r="AB895">
        <v>13.097909517939296</v>
      </c>
      <c r="AC895">
        <v>8.854651705708358</v>
      </c>
      <c r="AD895">
        <v>8.2089775904261408</v>
      </c>
      <c r="AE895">
        <v>9.6009398819120335</v>
      </c>
      <c r="AF895">
        <v>10.125403408870412</v>
      </c>
      <c r="AG895">
        <v>7.7874895660807564</v>
      </c>
      <c r="AI895">
        <v>741.15801561106878</v>
      </c>
    </row>
    <row r="896" spans="2:35" x14ac:dyDescent="0.25">
      <c r="B896" t="s">
        <v>920</v>
      </c>
      <c r="C896">
        <v>211</v>
      </c>
      <c r="D896">
        <v>242.16218824705092</v>
      </c>
      <c r="E896">
        <v>152.56473255135685</v>
      </c>
      <c r="F896">
        <v>282.15597774639008</v>
      </c>
      <c r="G896">
        <v>425.53671520367311</v>
      </c>
      <c r="H896">
        <v>128.45427168334399</v>
      </c>
      <c r="I896">
        <v>234.72873006840595</v>
      </c>
      <c r="J896">
        <v>262.54844971822087</v>
      </c>
      <c r="K896">
        <v>279.45310205174457</v>
      </c>
      <c r="L896">
        <v>291.05407296796756</v>
      </c>
      <c r="M896">
        <v>171.23081546428713</v>
      </c>
      <c r="N896">
        <v>217.86232843781107</v>
      </c>
      <c r="O896">
        <v>155.56630743026577</v>
      </c>
      <c r="P896">
        <v>105.91270463243347</v>
      </c>
      <c r="Q896">
        <v>53.748927414468483</v>
      </c>
      <c r="R896">
        <v>70.832286801347848</v>
      </c>
      <c r="S896">
        <v>122.05879797317668</v>
      </c>
      <c r="T896">
        <v>69.181064911374463</v>
      </c>
      <c r="U896">
        <v>40.323394492973065</v>
      </c>
      <c r="V896">
        <v>16.989535027798208</v>
      </c>
      <c r="W896">
        <v>24.049478010101723</v>
      </c>
      <c r="X896">
        <v>16.203157754217937</v>
      </c>
      <c r="Y896">
        <v>8.4821693301790244</v>
      </c>
      <c r="Z896">
        <v>6.9261436354914787</v>
      </c>
      <c r="AA896">
        <v>7.6564802454921139</v>
      </c>
      <c r="AB896">
        <v>6.1672831734524367</v>
      </c>
      <c r="AC896">
        <v>10.372146460776717</v>
      </c>
      <c r="AD896">
        <v>8.4185329969235401</v>
      </c>
      <c r="AE896">
        <v>13.109152265420718</v>
      </c>
      <c r="AF896">
        <v>25.134610803112981</v>
      </c>
      <c r="AG896">
        <v>29.190986711317542</v>
      </c>
      <c r="AI896">
        <v>171.23081546428713</v>
      </c>
    </row>
    <row r="897" spans="2:35" x14ac:dyDescent="0.25">
      <c r="B897" t="s">
        <v>921</v>
      </c>
      <c r="C897">
        <v>211</v>
      </c>
      <c r="D897">
        <v>156.17914685847012</v>
      </c>
      <c r="E897">
        <v>168.94198420262956</v>
      </c>
      <c r="F897">
        <v>351.55580096376798</v>
      </c>
      <c r="G897">
        <v>256.11772491374239</v>
      </c>
      <c r="H897">
        <v>219.3411197774405</v>
      </c>
      <c r="I897">
        <v>189.10886742142145</v>
      </c>
      <c r="J897">
        <v>134.64200714904325</v>
      </c>
      <c r="K897">
        <v>96.809826857654627</v>
      </c>
      <c r="L897">
        <v>87.751985165855572</v>
      </c>
      <c r="M897">
        <v>66.372440829920492</v>
      </c>
      <c r="N897">
        <v>145.79453306253927</v>
      </c>
      <c r="O897">
        <v>141.32972161468979</v>
      </c>
      <c r="P897">
        <v>142.85498332158801</v>
      </c>
      <c r="Q897">
        <v>70.429833790999268</v>
      </c>
      <c r="R897">
        <v>58.316193133851719</v>
      </c>
      <c r="S897">
        <v>24.596703371637613</v>
      </c>
      <c r="T897">
        <v>33.171150159396447</v>
      </c>
      <c r="U897">
        <v>27.653368141393603</v>
      </c>
      <c r="V897">
        <v>31.568435535598045</v>
      </c>
      <c r="W897">
        <v>30.965014566787389</v>
      </c>
      <c r="X897">
        <v>34.349343134367714</v>
      </c>
      <c r="Y897">
        <v>35.081591150301897</v>
      </c>
      <c r="Z897">
        <v>47.324302371504757</v>
      </c>
      <c r="AA897">
        <v>118.93119881805646</v>
      </c>
      <c r="AB897">
        <v>107.62508022698611</v>
      </c>
      <c r="AC897">
        <v>154.77461134026203</v>
      </c>
      <c r="AD897">
        <v>287.05564522052362</v>
      </c>
      <c r="AE897">
        <v>293.54236233751499</v>
      </c>
      <c r="AF897">
        <v>312.63690343490515</v>
      </c>
      <c r="AG897">
        <v>545.06919831568757</v>
      </c>
      <c r="AI897">
        <v>66.372440829920492</v>
      </c>
    </row>
    <row r="898" spans="2:35" x14ac:dyDescent="0.25">
      <c r="B898" t="s">
        <v>922</v>
      </c>
      <c r="C898">
        <v>211</v>
      </c>
      <c r="D898">
        <v>202.21736442862053</v>
      </c>
      <c r="E898">
        <v>222.65108198144372</v>
      </c>
      <c r="F898">
        <v>185.03212584594098</v>
      </c>
      <c r="G898">
        <v>365.09796766421164</v>
      </c>
      <c r="H898">
        <v>607.50085508663176</v>
      </c>
      <c r="I898">
        <v>856.00088326951845</v>
      </c>
      <c r="J898">
        <v>2112.3618664289302</v>
      </c>
      <c r="K898">
        <v>2056.4322817065981</v>
      </c>
      <c r="L898">
        <v>1493.0509418120989</v>
      </c>
      <c r="M898">
        <v>2517.6132815609153</v>
      </c>
      <c r="N898">
        <v>2597.3924564815511</v>
      </c>
      <c r="O898">
        <v>2034.5431236131278</v>
      </c>
      <c r="P898">
        <v>1868.1844902387772</v>
      </c>
      <c r="Q898">
        <v>1092.2005034856461</v>
      </c>
      <c r="R898">
        <v>1166.8967104236669</v>
      </c>
      <c r="S898">
        <v>872.57604087558332</v>
      </c>
      <c r="T898">
        <v>661.74235206016215</v>
      </c>
      <c r="U898">
        <v>482.08791463254551</v>
      </c>
      <c r="V898">
        <v>568.46856780931637</v>
      </c>
      <c r="W898">
        <v>966.58833615867206</v>
      </c>
      <c r="X898">
        <v>487.11168171488856</v>
      </c>
      <c r="Y898">
        <v>480.6974000950421</v>
      </c>
      <c r="Z898">
        <v>875.78069070610366</v>
      </c>
      <c r="AA898">
        <v>688.85050621552034</v>
      </c>
      <c r="AB898">
        <v>690.06646211377415</v>
      </c>
      <c r="AC898">
        <v>574.77605135304668</v>
      </c>
      <c r="AD898">
        <v>611.48551651139553</v>
      </c>
      <c r="AE898">
        <v>621.8513952084993</v>
      </c>
      <c r="AF898">
        <v>474.03778820323043</v>
      </c>
      <c r="AG898">
        <v>548.75452967911747</v>
      </c>
      <c r="AI898">
        <v>2517.6132815609153</v>
      </c>
    </row>
    <row r="899" spans="2:35" x14ac:dyDescent="0.25">
      <c r="B899" t="s">
        <v>923</v>
      </c>
      <c r="C899">
        <v>211</v>
      </c>
      <c r="D899">
        <v>208.50842920183769</v>
      </c>
      <c r="E899">
        <v>85.101315066146327</v>
      </c>
      <c r="F899">
        <v>105.58683576525723</v>
      </c>
      <c r="G899">
        <v>132.26310023962733</v>
      </c>
      <c r="H899">
        <v>95.205966710724311</v>
      </c>
      <c r="I899">
        <v>109.22881280581827</v>
      </c>
      <c r="J899">
        <v>85.167935108402389</v>
      </c>
      <c r="K899">
        <v>67.890605188229941</v>
      </c>
      <c r="L899">
        <v>79.491158468319824</v>
      </c>
      <c r="M899">
        <v>66.327080718081348</v>
      </c>
      <c r="N899">
        <v>52.470563965217352</v>
      </c>
      <c r="O899">
        <v>95.92182873686501</v>
      </c>
      <c r="P899">
        <v>101.30165437448535</v>
      </c>
      <c r="Q899">
        <v>242.32719030970858</v>
      </c>
      <c r="R899">
        <v>218.7702379472257</v>
      </c>
      <c r="S899">
        <v>282.61301356926293</v>
      </c>
      <c r="T899">
        <v>188.06823903379239</v>
      </c>
      <c r="U899">
        <v>239.0090615577204</v>
      </c>
      <c r="V899">
        <v>415.36964884307042</v>
      </c>
      <c r="W899">
        <v>243.35835153500383</v>
      </c>
      <c r="X899">
        <v>150.17671771753984</v>
      </c>
      <c r="Y899">
        <v>103.67557448932234</v>
      </c>
      <c r="Z899">
        <v>133.86866635607646</v>
      </c>
      <c r="AA899">
        <v>152.06998370230912</v>
      </c>
      <c r="AB899">
        <v>102.1362643042435</v>
      </c>
      <c r="AC899">
        <v>100.23927445261403</v>
      </c>
      <c r="AD899">
        <v>121.67659900068229</v>
      </c>
      <c r="AE899">
        <v>107.94170282153635</v>
      </c>
      <c r="AF899">
        <v>126.4625022430221</v>
      </c>
      <c r="AG899">
        <v>168.87929183415744</v>
      </c>
      <c r="AI899">
        <v>66.327080718081348</v>
      </c>
    </row>
    <row r="900" spans="2:35" x14ac:dyDescent="0.25">
      <c r="B900" t="s">
        <v>924</v>
      </c>
      <c r="C900">
        <v>211</v>
      </c>
      <c r="D900">
        <v>235.43996417270122</v>
      </c>
      <c r="E900">
        <v>281.14384914285347</v>
      </c>
      <c r="F900">
        <v>379.9913213674655</v>
      </c>
      <c r="G900">
        <v>368.30013649853237</v>
      </c>
      <c r="H900">
        <v>389.56753618189316</v>
      </c>
      <c r="I900">
        <v>969.503138920899</v>
      </c>
      <c r="J900">
        <v>880.8007326929561</v>
      </c>
      <c r="K900">
        <v>981.39664746493099</v>
      </c>
      <c r="L900">
        <v>1378.0106876232289</v>
      </c>
      <c r="M900">
        <v>939.73700779303863</v>
      </c>
      <c r="N900">
        <v>646.04951659149867</v>
      </c>
      <c r="O900">
        <v>628.89489429346202</v>
      </c>
      <c r="P900">
        <v>758.8742797450476</v>
      </c>
      <c r="Q900">
        <v>552.85402417464525</v>
      </c>
      <c r="R900">
        <v>628.19855920671273</v>
      </c>
      <c r="S900">
        <v>215.22841081205723</v>
      </c>
      <c r="T900">
        <v>194.65235847296191</v>
      </c>
      <c r="U900">
        <v>148.96400007574977</v>
      </c>
      <c r="V900">
        <v>101.95029751001896</v>
      </c>
      <c r="W900">
        <v>120.15511868381085</v>
      </c>
      <c r="X900">
        <v>186.28103066888758</v>
      </c>
      <c r="Y900">
        <v>113.27947516439588</v>
      </c>
      <c r="Z900">
        <v>107.22513873919291</v>
      </c>
      <c r="AA900">
        <v>204.00671660464994</v>
      </c>
      <c r="AB900">
        <v>149.59120536427417</v>
      </c>
      <c r="AC900">
        <v>91.955024064774392</v>
      </c>
      <c r="AD900">
        <v>102.16111969954207</v>
      </c>
      <c r="AE900">
        <v>95.360130696059556</v>
      </c>
      <c r="AF900">
        <v>42.09279959327246</v>
      </c>
      <c r="AG900">
        <v>86.36201376384146</v>
      </c>
      <c r="AI900">
        <v>939.73700779303863</v>
      </c>
    </row>
    <row r="901" spans="2:35" x14ac:dyDescent="0.25">
      <c r="B901" t="s">
        <v>925</v>
      </c>
      <c r="C901">
        <v>211</v>
      </c>
      <c r="D901">
        <v>200.93201091901724</v>
      </c>
      <c r="E901">
        <v>91.104849009055187</v>
      </c>
      <c r="F901">
        <v>116.80714495937499</v>
      </c>
      <c r="G901">
        <v>125.63918971044046</v>
      </c>
      <c r="H901">
        <v>193.20166747340502</v>
      </c>
      <c r="I901">
        <v>296.7776070610625</v>
      </c>
      <c r="J901">
        <v>179.34103833438635</v>
      </c>
      <c r="K901">
        <v>351.28034917001571</v>
      </c>
      <c r="L901">
        <v>359.92420171429933</v>
      </c>
      <c r="M901">
        <v>257.27984219109555</v>
      </c>
      <c r="N901">
        <v>265.56880047342838</v>
      </c>
      <c r="O901">
        <v>524.51267871545872</v>
      </c>
      <c r="P901">
        <v>481.19837724676484</v>
      </c>
      <c r="Q901">
        <v>351.61825896289855</v>
      </c>
      <c r="R901">
        <v>409.87950239192202</v>
      </c>
      <c r="S901">
        <v>372.33808224541031</v>
      </c>
      <c r="T901">
        <v>258.80620879503851</v>
      </c>
      <c r="U901">
        <v>224.65303250465939</v>
      </c>
      <c r="V901">
        <v>214.20655280604467</v>
      </c>
      <c r="W901">
        <v>663.58013912907313</v>
      </c>
      <c r="X901">
        <v>469.68334316238872</v>
      </c>
      <c r="Y901">
        <v>863.36325814317843</v>
      </c>
      <c r="Z901">
        <v>921.35917839003832</v>
      </c>
      <c r="AA901">
        <v>409.01973520311867</v>
      </c>
      <c r="AB901">
        <v>431.54312829580437</v>
      </c>
      <c r="AC901">
        <v>889.46781730618125</v>
      </c>
      <c r="AD901">
        <v>744.01788460023431</v>
      </c>
      <c r="AE901">
        <v>654.25009987611452</v>
      </c>
      <c r="AF901">
        <v>1318.6627920638045</v>
      </c>
      <c r="AG901">
        <v>787.8912212261431</v>
      </c>
      <c r="AI901">
        <v>257.27984219109555</v>
      </c>
    </row>
    <row r="902" spans="2:35" x14ac:dyDescent="0.25">
      <c r="B902" t="s">
        <v>926</v>
      </c>
      <c r="C902">
        <v>211</v>
      </c>
      <c r="D902">
        <v>225.38425397895458</v>
      </c>
      <c r="E902">
        <v>128.74148243073952</v>
      </c>
      <c r="F902">
        <v>193.55331710095211</v>
      </c>
      <c r="G902">
        <v>171.77787243029985</v>
      </c>
      <c r="H902">
        <v>380.85437905369258</v>
      </c>
      <c r="I902">
        <v>612.03506219208407</v>
      </c>
      <c r="J902">
        <v>1135.7746140462395</v>
      </c>
      <c r="K902">
        <v>1596.1200865374083</v>
      </c>
      <c r="L902">
        <v>978.56811613264722</v>
      </c>
      <c r="M902">
        <v>2705.1395670657039</v>
      </c>
      <c r="N902">
        <v>2853.7173061639396</v>
      </c>
      <c r="O902">
        <v>4775.9147881011204</v>
      </c>
      <c r="P902">
        <v>6817.8479528679591</v>
      </c>
      <c r="Q902">
        <v>10318.9916815262</v>
      </c>
      <c r="R902">
        <v>15971.052132492543</v>
      </c>
      <c r="S902">
        <v>56215.168411188453</v>
      </c>
      <c r="T902">
        <v>97178.099015609841</v>
      </c>
      <c r="U902">
        <v>136484.04807935769</v>
      </c>
      <c r="V902">
        <v>177057.28127879504</v>
      </c>
      <c r="W902">
        <v>67640.482462750253</v>
      </c>
      <c r="X902">
        <v>81704.616264220371</v>
      </c>
      <c r="Y902">
        <v>65358.53551375083</v>
      </c>
      <c r="Z902">
        <v>80648.302993131321</v>
      </c>
      <c r="AA902">
        <v>53983.586054160929</v>
      </c>
      <c r="AB902">
        <v>71014.206708472702</v>
      </c>
      <c r="AC902">
        <v>69712.420108172373</v>
      </c>
      <c r="AD902">
        <v>58237.53561417343</v>
      </c>
      <c r="AE902">
        <v>94476.895852726258</v>
      </c>
      <c r="AF902">
        <v>82999.916481294611</v>
      </c>
      <c r="AG902">
        <v>83696.969211676027</v>
      </c>
      <c r="AI902">
        <v>2705.1395670657039</v>
      </c>
    </row>
    <row r="903" spans="2:35" x14ac:dyDescent="0.25">
      <c r="B903" t="s">
        <v>927</v>
      </c>
      <c r="C903">
        <v>211</v>
      </c>
      <c r="D903">
        <v>167.66277992989103</v>
      </c>
      <c r="E903">
        <v>75.522977065489485</v>
      </c>
      <c r="F903">
        <v>52.528303800197264</v>
      </c>
      <c r="G903">
        <v>41.92149789890474</v>
      </c>
      <c r="H903">
        <v>17.446099199915206</v>
      </c>
      <c r="I903">
        <v>31.162686340995236</v>
      </c>
      <c r="J903">
        <v>14.60263763825073</v>
      </c>
      <c r="K903">
        <v>33.583292871380351</v>
      </c>
      <c r="L903">
        <v>52.775075119704525</v>
      </c>
      <c r="M903">
        <v>36.808089348867142</v>
      </c>
      <c r="N903">
        <v>21.083574200561618</v>
      </c>
      <c r="O903">
        <v>17.575355993237586</v>
      </c>
      <c r="P903">
        <v>19.649500542299879</v>
      </c>
      <c r="Q903">
        <v>16.08711478813871</v>
      </c>
      <c r="R903">
        <v>12.637437684295802</v>
      </c>
      <c r="S903">
        <v>14.933461992004812</v>
      </c>
      <c r="T903">
        <v>11.354603748344308</v>
      </c>
      <c r="U903">
        <v>14.704674494222926</v>
      </c>
      <c r="V903">
        <v>7.822437676679054</v>
      </c>
      <c r="W903">
        <v>10.344205195144324</v>
      </c>
      <c r="X903">
        <v>14.568605592998283</v>
      </c>
      <c r="Y903">
        <v>13.11155634162213</v>
      </c>
      <c r="Z903">
        <v>10.167171082319916</v>
      </c>
      <c r="AA903">
        <v>18.272914203003968</v>
      </c>
      <c r="AB903">
        <v>9.0557069456304884</v>
      </c>
      <c r="AC903">
        <v>18.841592035821439</v>
      </c>
      <c r="AD903">
        <v>18.40419195305288</v>
      </c>
      <c r="AE903">
        <v>14.40042044100958</v>
      </c>
      <c r="AF903">
        <v>7.9988030859241093</v>
      </c>
      <c r="AG903">
        <v>3.5589720264964235</v>
      </c>
      <c r="AI903">
        <v>36.808089348867142</v>
      </c>
    </row>
    <row r="904" spans="2:35" x14ac:dyDescent="0.25">
      <c r="B904" t="s">
        <v>928</v>
      </c>
      <c r="C904">
        <v>211</v>
      </c>
      <c r="D904">
        <v>340.94475542544933</v>
      </c>
      <c r="E904">
        <v>485.61866464065571</v>
      </c>
      <c r="F904">
        <v>531.52306662497983</v>
      </c>
      <c r="G904">
        <v>523.44309970615268</v>
      </c>
      <c r="H904">
        <v>706.54782898175017</v>
      </c>
      <c r="I904">
        <v>1103.319895201246</v>
      </c>
      <c r="J904">
        <v>1756.1613184259397</v>
      </c>
      <c r="K904">
        <v>2119.55326605647</v>
      </c>
      <c r="L904">
        <v>1464.9139849298904</v>
      </c>
      <c r="M904">
        <v>678.3337819874863</v>
      </c>
      <c r="N904">
        <v>603.83698581070144</v>
      </c>
      <c r="O904">
        <v>591.90675247496722</v>
      </c>
      <c r="P904">
        <v>1015.3119272641575</v>
      </c>
      <c r="Q904">
        <v>2194.6572218006354</v>
      </c>
      <c r="R904">
        <v>3619.5241847849784</v>
      </c>
      <c r="S904">
        <v>2604.5053497468698</v>
      </c>
      <c r="T904">
        <v>1370.0112203219899</v>
      </c>
      <c r="U904">
        <v>1875.9695239492037</v>
      </c>
      <c r="V904">
        <v>4589.721753849879</v>
      </c>
      <c r="W904">
        <v>9174.7403355870192</v>
      </c>
      <c r="X904">
        <v>9206.8628304991053</v>
      </c>
      <c r="Y904">
        <v>5846.6686597524367</v>
      </c>
      <c r="Z904">
        <v>10588.009131868746</v>
      </c>
      <c r="AA904">
        <v>9609.3427571324064</v>
      </c>
      <c r="AB904">
        <v>7273.4850971473988</v>
      </c>
      <c r="AC904">
        <v>6909.4208729437451</v>
      </c>
      <c r="AD904">
        <v>7864.8654058967195</v>
      </c>
      <c r="AE904">
        <v>5217.6656537983154</v>
      </c>
      <c r="AF904">
        <v>6787.3650065617958</v>
      </c>
      <c r="AG904">
        <v>13949.503473050238</v>
      </c>
      <c r="AI904">
        <v>678.3337819874863</v>
      </c>
    </row>
    <row r="905" spans="2:35" x14ac:dyDescent="0.25">
      <c r="B905" t="s">
        <v>929</v>
      </c>
      <c r="C905">
        <v>211</v>
      </c>
      <c r="D905">
        <v>202.57184506672129</v>
      </c>
      <c r="E905">
        <v>322.17271986344224</v>
      </c>
      <c r="F905">
        <v>225.39152151213105</v>
      </c>
      <c r="G905">
        <v>153.37178276223486</v>
      </c>
      <c r="H905">
        <v>81.312157162624857</v>
      </c>
      <c r="I905">
        <v>106.47789279175366</v>
      </c>
      <c r="J905">
        <v>95.822401736904538</v>
      </c>
      <c r="K905">
        <v>114.51051372476427</v>
      </c>
      <c r="L905">
        <v>120.01237862903652</v>
      </c>
      <c r="M905">
        <v>70.560293872813588</v>
      </c>
      <c r="N905">
        <v>41.539202719073792</v>
      </c>
      <c r="O905">
        <v>39.045241825019843</v>
      </c>
      <c r="P905">
        <v>25.49986530153592</v>
      </c>
      <c r="Q905">
        <v>17.642876560579353</v>
      </c>
      <c r="R905">
        <v>21.074220053408123</v>
      </c>
      <c r="S905">
        <v>29.563895511799021</v>
      </c>
      <c r="T905">
        <v>92.027152239533066</v>
      </c>
      <c r="U905">
        <v>60.118054243449791</v>
      </c>
      <c r="V905">
        <v>56.345137262467354</v>
      </c>
      <c r="W905">
        <v>78.139025971138707</v>
      </c>
      <c r="X905">
        <v>105.61186117490728</v>
      </c>
      <c r="Y905">
        <v>135.0673995323352</v>
      </c>
      <c r="Z905">
        <v>315.01055277679296</v>
      </c>
      <c r="AA905">
        <v>263.37860756033734</v>
      </c>
      <c r="AB905">
        <v>151.25581056188423</v>
      </c>
      <c r="AC905">
        <v>251.29395846773843</v>
      </c>
      <c r="AD905">
        <v>282.646315672725</v>
      </c>
      <c r="AE905">
        <v>228.76199169648856</v>
      </c>
      <c r="AF905">
        <v>110.76794351870487</v>
      </c>
      <c r="AG905">
        <v>106.04201414960306</v>
      </c>
      <c r="AI905">
        <v>70.560293872813588</v>
      </c>
    </row>
    <row r="906" spans="2:35" x14ac:dyDescent="0.25">
      <c r="B906" t="s">
        <v>930</v>
      </c>
      <c r="C906">
        <v>211</v>
      </c>
      <c r="D906">
        <v>171.82512513667044</v>
      </c>
      <c r="E906">
        <v>116.16122111673482</v>
      </c>
      <c r="F906">
        <v>104.4284213713686</v>
      </c>
      <c r="G906">
        <v>104.5062119615248</v>
      </c>
      <c r="H906">
        <v>208.74815077680188</v>
      </c>
      <c r="I906">
        <v>208.91450403084153</v>
      </c>
      <c r="J906">
        <v>157.45279922203517</v>
      </c>
      <c r="K906">
        <v>93.631564473844421</v>
      </c>
      <c r="L906">
        <v>66.476833841900515</v>
      </c>
      <c r="M906">
        <v>108.29979846713913</v>
      </c>
      <c r="N906">
        <v>118.68600271437901</v>
      </c>
      <c r="O906">
        <v>163.27708698464997</v>
      </c>
      <c r="P906">
        <v>129.86392552156809</v>
      </c>
      <c r="Q906">
        <v>266.89179203304781</v>
      </c>
      <c r="R906">
        <v>246.12165439839436</v>
      </c>
      <c r="S906">
        <v>401.0049687249649</v>
      </c>
      <c r="T906">
        <v>510.24615889990002</v>
      </c>
      <c r="U906">
        <v>669.4634257645057</v>
      </c>
      <c r="V906">
        <v>808.04982917213613</v>
      </c>
      <c r="W906">
        <v>822.01880792588884</v>
      </c>
      <c r="X906">
        <v>825.01022100001342</v>
      </c>
      <c r="Y906">
        <v>853.60251207564875</v>
      </c>
      <c r="Z906">
        <v>823.82307483578222</v>
      </c>
      <c r="AA906">
        <v>1197.8714445490164</v>
      </c>
      <c r="AB906">
        <v>1414.2815211183799</v>
      </c>
      <c r="AC906">
        <v>1198.5598469898091</v>
      </c>
      <c r="AD906">
        <v>1030.3579014206302</v>
      </c>
      <c r="AE906">
        <v>908.16109952680029</v>
      </c>
      <c r="AF906">
        <v>1241.3207950125054</v>
      </c>
      <c r="AG906">
        <v>970.89355890808031</v>
      </c>
      <c r="AI906">
        <v>108.29979846713913</v>
      </c>
    </row>
    <row r="907" spans="2:35" x14ac:dyDescent="0.25">
      <c r="B907" t="s">
        <v>931</v>
      </c>
      <c r="C907">
        <v>211</v>
      </c>
      <c r="D907">
        <v>160.87953378952133</v>
      </c>
      <c r="E907">
        <v>79.720504021008821</v>
      </c>
      <c r="F907">
        <v>94.565903739822517</v>
      </c>
      <c r="G907">
        <v>118.8890036703507</v>
      </c>
      <c r="H907">
        <v>152.60039619271791</v>
      </c>
      <c r="I907">
        <v>79.665014667446016</v>
      </c>
      <c r="J907">
        <v>91.817614804798623</v>
      </c>
      <c r="K907">
        <v>106.05620214380674</v>
      </c>
      <c r="L907">
        <v>83.18602199243476</v>
      </c>
      <c r="M907">
        <v>50.895335706460685</v>
      </c>
      <c r="N907">
        <v>46.994371711680273</v>
      </c>
      <c r="O907">
        <v>40.360501272826433</v>
      </c>
      <c r="P907">
        <v>81.578126593042199</v>
      </c>
      <c r="Q907">
        <v>74.186505793117931</v>
      </c>
      <c r="R907">
        <v>43.884866148864397</v>
      </c>
      <c r="S907">
        <v>50.632993111657932</v>
      </c>
      <c r="T907">
        <v>61.251323444268984</v>
      </c>
      <c r="U907">
        <v>30.932369326404213</v>
      </c>
      <c r="V907">
        <v>48.502918420536517</v>
      </c>
      <c r="W907">
        <v>44.87912940960738</v>
      </c>
      <c r="X907">
        <v>33.083443212730202</v>
      </c>
      <c r="Y907">
        <v>23.463811760400933</v>
      </c>
      <c r="Z907">
        <v>15.794430953951476</v>
      </c>
      <c r="AA907">
        <v>25.11242906822396</v>
      </c>
      <c r="AB907">
        <v>28.138433293946264</v>
      </c>
      <c r="AC907">
        <v>21.566460274539889</v>
      </c>
      <c r="AD907">
        <v>57.912888106865239</v>
      </c>
      <c r="AE907">
        <v>71.256063445266562</v>
      </c>
      <c r="AF907">
        <v>60.105321224033588</v>
      </c>
      <c r="AG907">
        <v>73.562660886947128</v>
      </c>
      <c r="AI907">
        <v>50.895335706460685</v>
      </c>
    </row>
    <row r="908" spans="2:35" x14ac:dyDescent="0.25">
      <c r="B908" t="s">
        <v>932</v>
      </c>
      <c r="C908">
        <v>211</v>
      </c>
      <c r="D908">
        <v>425.10788246213099</v>
      </c>
      <c r="E908">
        <v>338.84368173685976</v>
      </c>
      <c r="F908">
        <v>222.14889784073054</v>
      </c>
      <c r="G908">
        <v>374.82615458947947</v>
      </c>
      <c r="H908">
        <v>378.85195769645168</v>
      </c>
      <c r="I908">
        <v>463.12443898804503</v>
      </c>
      <c r="J908">
        <v>376.84813713206989</v>
      </c>
      <c r="K908">
        <v>174.65797786971393</v>
      </c>
      <c r="L908">
        <v>275.00488230059148</v>
      </c>
      <c r="M908">
        <v>372.19554794087242</v>
      </c>
      <c r="N908">
        <v>671.07261256844083</v>
      </c>
      <c r="O908">
        <v>545.5312257007057</v>
      </c>
      <c r="P908">
        <v>557.77496075208728</v>
      </c>
      <c r="Q908">
        <v>647.04338583743652</v>
      </c>
      <c r="R908">
        <v>490.32931955327786</v>
      </c>
      <c r="S908">
        <v>482.63878601430594</v>
      </c>
      <c r="T908">
        <v>877.50530296292493</v>
      </c>
      <c r="U908">
        <v>554.02702411569419</v>
      </c>
      <c r="V908">
        <v>709.56075917425562</v>
      </c>
      <c r="W908">
        <v>939.63025451242027</v>
      </c>
      <c r="X908">
        <v>1143.1323534030757</v>
      </c>
      <c r="Y908">
        <v>1693.0363926549751</v>
      </c>
      <c r="Z908">
        <v>2101.6408310427996</v>
      </c>
      <c r="AA908">
        <v>2491.9195034754357</v>
      </c>
      <c r="AB908">
        <v>2572.436433565319</v>
      </c>
      <c r="AC908">
        <v>3984.1258902763948</v>
      </c>
      <c r="AD908">
        <v>3528.0186073581604</v>
      </c>
      <c r="AE908">
        <v>3250.2909508477533</v>
      </c>
      <c r="AF908">
        <v>6564.1817111144046</v>
      </c>
      <c r="AG908">
        <v>11860.225441021745</v>
      </c>
      <c r="AI908">
        <v>372.19554794087242</v>
      </c>
    </row>
    <row r="909" spans="2:35" x14ac:dyDescent="0.25">
      <c r="B909" t="s">
        <v>933</v>
      </c>
      <c r="C909">
        <v>211</v>
      </c>
      <c r="D909">
        <v>297.76615510078602</v>
      </c>
      <c r="E909">
        <v>204.34511634972847</v>
      </c>
      <c r="F909">
        <v>225.43593535370033</v>
      </c>
      <c r="G909">
        <v>95.425406999341391</v>
      </c>
      <c r="H909">
        <v>50.928581008125413</v>
      </c>
      <c r="I909">
        <v>42.080030801674638</v>
      </c>
      <c r="J909">
        <v>26.126054757764518</v>
      </c>
      <c r="K909">
        <v>42.011447343987783</v>
      </c>
      <c r="L909">
        <v>51.117003713122159</v>
      </c>
      <c r="M909">
        <v>49.722973150672608</v>
      </c>
      <c r="N909">
        <v>106.58527564097709</v>
      </c>
      <c r="O909">
        <v>83.207028524869941</v>
      </c>
      <c r="P909">
        <v>128.11629977568734</v>
      </c>
      <c r="Q909">
        <v>144.10105301754786</v>
      </c>
      <c r="R909">
        <v>251.38774005969128</v>
      </c>
      <c r="S909">
        <v>153.15148383410636</v>
      </c>
      <c r="T909">
        <v>239.10268647783215</v>
      </c>
      <c r="U909">
        <v>288.25281629443737</v>
      </c>
      <c r="V909">
        <v>157.40935237473366</v>
      </c>
      <c r="W909">
        <v>227.88941179907556</v>
      </c>
      <c r="X909">
        <v>221.96591071188234</v>
      </c>
      <c r="Y909">
        <v>108.84121506589712</v>
      </c>
      <c r="Z909">
        <v>74.57036295328102</v>
      </c>
      <c r="AA909">
        <v>85.057790083258993</v>
      </c>
      <c r="AB909">
        <v>56.255707371063515</v>
      </c>
      <c r="AC909">
        <v>38.132321231850881</v>
      </c>
      <c r="AD909">
        <v>61.333267362782671</v>
      </c>
      <c r="AE909">
        <v>87.102448354012438</v>
      </c>
      <c r="AF909">
        <v>102.39579159703432</v>
      </c>
      <c r="AG909">
        <v>134.31780898983848</v>
      </c>
      <c r="AI909">
        <v>49.722973150672608</v>
      </c>
    </row>
    <row r="910" spans="2:35" x14ac:dyDescent="0.25">
      <c r="B910" t="s">
        <v>934</v>
      </c>
      <c r="C910">
        <v>211</v>
      </c>
      <c r="D910">
        <v>261.39219630622551</v>
      </c>
      <c r="E910">
        <v>153.20785142085771</v>
      </c>
      <c r="F910">
        <v>109.46174034749428</v>
      </c>
      <c r="G910">
        <v>182.48591554037503</v>
      </c>
      <c r="H910">
        <v>146.99628191102812</v>
      </c>
      <c r="I910">
        <v>96.20441544570572</v>
      </c>
      <c r="J910">
        <v>63.170283672496943</v>
      </c>
      <c r="K910">
        <v>56.154924865644752</v>
      </c>
      <c r="L910">
        <v>70.024491463890087</v>
      </c>
      <c r="M910">
        <v>41.635860103402202</v>
      </c>
      <c r="N910">
        <v>39.593729753008681</v>
      </c>
      <c r="O910">
        <v>54.355018572203377</v>
      </c>
      <c r="P910">
        <v>32.793555193389864</v>
      </c>
      <c r="Q910">
        <v>37.37984060894847</v>
      </c>
      <c r="R910">
        <v>68.090428742119016</v>
      </c>
      <c r="S910">
        <v>44.268433018769024</v>
      </c>
      <c r="T910">
        <v>70.145627388877102</v>
      </c>
      <c r="U910">
        <v>68.817293058642576</v>
      </c>
      <c r="V910">
        <v>92.05125479493978</v>
      </c>
      <c r="W910">
        <v>59.967535342498756</v>
      </c>
      <c r="X910">
        <v>83.797758450060257</v>
      </c>
      <c r="Y910">
        <v>86.439952453418229</v>
      </c>
      <c r="Z910">
        <v>86.195847768037808</v>
      </c>
      <c r="AA910">
        <v>134.94623710819991</v>
      </c>
      <c r="AB910">
        <v>76.792546528139709</v>
      </c>
      <c r="AC910">
        <v>52.841979220440564</v>
      </c>
      <c r="AD910">
        <v>29.924785961252919</v>
      </c>
      <c r="AE910">
        <v>29.022365140170624</v>
      </c>
      <c r="AF910">
        <v>35.081284548438376</v>
      </c>
      <c r="AG910">
        <v>31.359563974815512</v>
      </c>
      <c r="AI910">
        <v>41.635860103402202</v>
      </c>
    </row>
    <row r="911" spans="2:35" x14ac:dyDescent="0.25">
      <c r="B911" t="s">
        <v>935</v>
      </c>
      <c r="C911">
        <v>211</v>
      </c>
      <c r="D911">
        <v>210.68024376635509</v>
      </c>
      <c r="E911">
        <v>172.36551364399361</v>
      </c>
      <c r="F911">
        <v>242.89625819312158</v>
      </c>
      <c r="G911">
        <v>191.65581104435884</v>
      </c>
      <c r="H911">
        <v>405.24175272093953</v>
      </c>
      <c r="I911">
        <v>781.40730348161333</v>
      </c>
      <c r="J911">
        <v>1323.2956101196255</v>
      </c>
      <c r="K911">
        <v>1446.7533148566795</v>
      </c>
      <c r="L911">
        <v>1442.3218718256594</v>
      </c>
      <c r="M911">
        <v>1229.7749785976268</v>
      </c>
      <c r="N911">
        <v>1994.8090035779842</v>
      </c>
      <c r="O911">
        <v>3469.7308649751526</v>
      </c>
      <c r="P911">
        <v>4105.3867417842202</v>
      </c>
      <c r="Q911">
        <v>2516.7213846623504</v>
      </c>
      <c r="R911">
        <v>2621.2394375445592</v>
      </c>
      <c r="S911">
        <v>2465.3924262819251</v>
      </c>
      <c r="T911">
        <v>1970.5763854454533</v>
      </c>
      <c r="U911">
        <v>1242.3571993472847</v>
      </c>
      <c r="V911">
        <v>1007.5557842872502</v>
      </c>
      <c r="W911">
        <v>797.94027893700661</v>
      </c>
      <c r="X911">
        <v>582.11266063860205</v>
      </c>
      <c r="Y911">
        <v>927.03479532857659</v>
      </c>
      <c r="Z911">
        <v>852.27488547815517</v>
      </c>
      <c r="AA911">
        <v>1076.6337336430524</v>
      </c>
      <c r="AB911">
        <v>523.69825726201236</v>
      </c>
      <c r="AC911">
        <v>329.68812629782065</v>
      </c>
      <c r="AD911">
        <v>565.81122116505446</v>
      </c>
      <c r="AE911">
        <v>710.53550513336063</v>
      </c>
      <c r="AF911">
        <v>310.63998100802502</v>
      </c>
      <c r="AG911">
        <v>395.68044730863841</v>
      </c>
      <c r="AI911">
        <v>1229.7749785976268</v>
      </c>
    </row>
    <row r="912" spans="2:35" x14ac:dyDescent="0.25">
      <c r="B912" t="s">
        <v>936</v>
      </c>
      <c r="C912">
        <v>211</v>
      </c>
      <c r="D912">
        <v>231.7370116843521</v>
      </c>
      <c r="E912">
        <v>287.46702823423294</v>
      </c>
      <c r="F912">
        <v>186.74206724238638</v>
      </c>
      <c r="G912">
        <v>138.34374903561758</v>
      </c>
      <c r="H912">
        <v>170.39613559058574</v>
      </c>
      <c r="I912">
        <v>120.28572799674716</v>
      </c>
      <c r="J912">
        <v>142.6837206571895</v>
      </c>
      <c r="K912">
        <v>228.04002694977024</v>
      </c>
      <c r="L912">
        <v>380.57446841306648</v>
      </c>
      <c r="M912">
        <v>806.00070996757586</v>
      </c>
      <c r="N912">
        <v>476.24115617774436</v>
      </c>
      <c r="O912">
        <v>474.15506410471943</v>
      </c>
      <c r="P912">
        <v>298.00909187104475</v>
      </c>
      <c r="Q912">
        <v>495.61681736482973</v>
      </c>
      <c r="R912">
        <v>558.04815417222096</v>
      </c>
      <c r="S912">
        <v>785.77020256188484</v>
      </c>
      <c r="T912">
        <v>739.63804425589478</v>
      </c>
      <c r="U912">
        <v>1063.0554953320125</v>
      </c>
      <c r="V912">
        <v>1755.7389291914612</v>
      </c>
      <c r="W912">
        <v>3331.4036593658525</v>
      </c>
      <c r="X912">
        <v>3167.1583633270966</v>
      </c>
      <c r="Y912">
        <v>2568.6114936086997</v>
      </c>
      <c r="Z912">
        <v>2339.7158077392887</v>
      </c>
      <c r="AA912">
        <v>3795.6110939114997</v>
      </c>
      <c r="AB912">
        <v>2782.3772232128695</v>
      </c>
      <c r="AC912">
        <v>5358.9167123686075</v>
      </c>
      <c r="AD912">
        <v>6848.3667545044482</v>
      </c>
      <c r="AE912">
        <v>5038.5324041679169</v>
      </c>
      <c r="AF912">
        <v>3488.1483410929777</v>
      </c>
      <c r="AG912">
        <v>10131.143345844981</v>
      </c>
      <c r="AI912">
        <v>806.00070996757586</v>
      </c>
    </row>
    <row r="913" spans="2:35" x14ac:dyDescent="0.25">
      <c r="B913" t="s">
        <v>937</v>
      </c>
      <c r="C913">
        <v>211</v>
      </c>
      <c r="D913">
        <v>172.8471198780644</v>
      </c>
      <c r="E913">
        <v>312.57400991576924</v>
      </c>
      <c r="F913">
        <v>183.49927605624111</v>
      </c>
      <c r="G913">
        <v>87.821744143248822</v>
      </c>
      <c r="H913">
        <v>101.13163308100017</v>
      </c>
      <c r="I913">
        <v>43.961567045268609</v>
      </c>
      <c r="J913">
        <v>28.447161775047189</v>
      </c>
      <c r="K913">
        <v>32.571024964907885</v>
      </c>
      <c r="L913">
        <v>22.44769083666808</v>
      </c>
      <c r="M913">
        <v>16.085914407426898</v>
      </c>
      <c r="N913">
        <v>49.459349895992901</v>
      </c>
      <c r="O913">
        <v>73.161077636784995</v>
      </c>
      <c r="P913">
        <v>61.022464783642171</v>
      </c>
      <c r="Q913">
        <v>30.471819218086836</v>
      </c>
      <c r="R913">
        <v>39.489659716819617</v>
      </c>
      <c r="S913">
        <v>26.136555914693144</v>
      </c>
      <c r="T913">
        <v>26.459003940784434</v>
      </c>
      <c r="U913">
        <v>31.236378855540206</v>
      </c>
      <c r="V913">
        <v>30.756248750565842</v>
      </c>
      <c r="W913">
        <v>28.501503767221159</v>
      </c>
      <c r="X913">
        <v>25.791092020224021</v>
      </c>
      <c r="Y913">
        <v>14.247468896728954</v>
      </c>
      <c r="Z913">
        <v>16.716251752236886</v>
      </c>
      <c r="AA913">
        <v>20.242301950432918</v>
      </c>
      <c r="AB913">
        <v>23.48562754002894</v>
      </c>
      <c r="AC913">
        <v>36.352440215231852</v>
      </c>
      <c r="AD913">
        <v>38.395764708600652</v>
      </c>
      <c r="AE913">
        <v>18.619578894654623</v>
      </c>
      <c r="AF913">
        <v>17.701342876641053</v>
      </c>
      <c r="AG913">
        <v>12.544876922488433</v>
      </c>
      <c r="AI913">
        <v>16.085914407426898</v>
      </c>
    </row>
    <row r="914" spans="2:35" x14ac:dyDescent="0.25">
      <c r="B914" t="s">
        <v>938</v>
      </c>
      <c r="C914">
        <v>211</v>
      </c>
      <c r="D914">
        <v>170.85435908415198</v>
      </c>
      <c r="E914">
        <v>206.46650238853772</v>
      </c>
      <c r="F914">
        <v>161.45051730038364</v>
      </c>
      <c r="G914">
        <v>165.36008285196519</v>
      </c>
      <c r="H914">
        <v>206.22866683329542</v>
      </c>
      <c r="I914">
        <v>238.37063828287191</v>
      </c>
      <c r="J914">
        <v>239.90604345702189</v>
      </c>
      <c r="K914">
        <v>411.28218060567332</v>
      </c>
      <c r="L914">
        <v>576.64247558995817</v>
      </c>
      <c r="M914">
        <v>778.05391114632403</v>
      </c>
      <c r="N914">
        <v>1117.6256019720895</v>
      </c>
      <c r="O914">
        <v>712.2404655809064</v>
      </c>
      <c r="P914">
        <v>1029.2435719825778</v>
      </c>
      <c r="Q914">
        <v>1132.5676820588408</v>
      </c>
      <c r="R914">
        <v>2305.9712853114665</v>
      </c>
      <c r="S914">
        <v>770.14230754809842</v>
      </c>
      <c r="T914">
        <v>764.58742305521298</v>
      </c>
      <c r="U914">
        <v>621.88475987706568</v>
      </c>
      <c r="V914">
        <v>479.59245954466576</v>
      </c>
      <c r="W914">
        <v>405.72089858527306</v>
      </c>
      <c r="X914">
        <v>764.2683296892402</v>
      </c>
      <c r="Y914">
        <v>702.56784697431863</v>
      </c>
      <c r="Z914">
        <v>517.83692783073263</v>
      </c>
      <c r="AA914">
        <v>422.07558691401834</v>
      </c>
      <c r="AB914">
        <v>339.87334403896801</v>
      </c>
      <c r="AC914">
        <v>824.44608396376498</v>
      </c>
      <c r="AD914">
        <v>673.27809709941334</v>
      </c>
      <c r="AE914">
        <v>746.44175080426453</v>
      </c>
      <c r="AF914">
        <v>769.99626287284093</v>
      </c>
      <c r="AG914">
        <v>526.85914270343835</v>
      </c>
      <c r="AI914">
        <v>778.05391114632403</v>
      </c>
    </row>
    <row r="915" spans="2:35" x14ac:dyDescent="0.25">
      <c r="B915" t="s">
        <v>940</v>
      </c>
      <c r="C915">
        <v>211</v>
      </c>
      <c r="D915">
        <v>151.14501946592713</v>
      </c>
      <c r="E915">
        <v>143.06762600166863</v>
      </c>
      <c r="F915">
        <v>186.55113393234348</v>
      </c>
      <c r="G915">
        <v>114.33304601871656</v>
      </c>
      <c r="H915">
        <v>161.74928259017184</v>
      </c>
      <c r="I915">
        <v>167.38313755254731</v>
      </c>
      <c r="J915">
        <v>225.8159438596752</v>
      </c>
      <c r="K915">
        <v>362.69350998975472</v>
      </c>
      <c r="L915">
        <v>247.08113504759731</v>
      </c>
      <c r="M915">
        <v>193.88210438320922</v>
      </c>
      <c r="N915">
        <v>205.32772627132431</v>
      </c>
      <c r="O915">
        <v>116.52822610467818</v>
      </c>
      <c r="P915">
        <v>183.79350092446325</v>
      </c>
      <c r="Q915">
        <v>156.98040655367819</v>
      </c>
      <c r="R915">
        <v>98.150235734319011</v>
      </c>
      <c r="S915">
        <v>145.11194077183094</v>
      </c>
      <c r="T915">
        <v>159.91591966534918</v>
      </c>
      <c r="U915">
        <v>203.0154143165166</v>
      </c>
      <c r="V915">
        <v>328.80600273263451</v>
      </c>
      <c r="W915">
        <v>169.44134861001939</v>
      </c>
      <c r="X915">
        <v>147.68545476066208</v>
      </c>
      <c r="Y915">
        <v>152.17779516334735</v>
      </c>
      <c r="Z915">
        <v>72.730675910154375</v>
      </c>
      <c r="AA915">
        <v>95.591883050466009</v>
      </c>
      <c r="AB915">
        <v>117.52312289263011</v>
      </c>
      <c r="AC915">
        <v>147.21045993315553</v>
      </c>
      <c r="AD915">
        <v>101.99023473604984</v>
      </c>
      <c r="AE915">
        <v>118.66074850217959</v>
      </c>
      <c r="AF915">
        <v>503.20831883678102</v>
      </c>
      <c r="AG915">
        <v>355.86348891503121</v>
      </c>
      <c r="AI915">
        <v>193.88210438320922</v>
      </c>
    </row>
    <row r="916" spans="2:35" x14ac:dyDescent="0.25">
      <c r="B916" t="s">
        <v>941</v>
      </c>
      <c r="C916">
        <v>211</v>
      </c>
      <c r="D916">
        <v>170.33220247244739</v>
      </c>
      <c r="E916">
        <v>152.45072829475811</v>
      </c>
      <c r="F916">
        <v>88.824237782904973</v>
      </c>
      <c r="G916">
        <v>177.22606507673362</v>
      </c>
      <c r="H916">
        <v>301.87781616922638</v>
      </c>
      <c r="I916">
        <v>367.00561918836706</v>
      </c>
      <c r="J916">
        <v>336.40929242775121</v>
      </c>
      <c r="K916">
        <v>473.50553363296575</v>
      </c>
      <c r="L916">
        <v>655.27581965883462</v>
      </c>
      <c r="M916">
        <v>813.67322739624365</v>
      </c>
      <c r="N916">
        <v>943.24208986739313</v>
      </c>
      <c r="O916">
        <v>671.89013104922105</v>
      </c>
      <c r="P916">
        <v>527.72921932399618</v>
      </c>
      <c r="Q916">
        <v>564.20740086442981</v>
      </c>
      <c r="R916">
        <v>531.23565041041411</v>
      </c>
      <c r="S916">
        <v>1025.9683940821897</v>
      </c>
      <c r="T916">
        <v>511.71005375534548</v>
      </c>
      <c r="U916">
        <v>810.59884297852955</v>
      </c>
      <c r="V916">
        <v>1453.8967448278515</v>
      </c>
      <c r="W916">
        <v>1705.5820214029409</v>
      </c>
      <c r="X916">
        <v>995.19318027449174</v>
      </c>
      <c r="Y916">
        <v>888.92934695369206</v>
      </c>
      <c r="Z916">
        <v>958.5914710848333</v>
      </c>
      <c r="AA916">
        <v>1161.389139520074</v>
      </c>
      <c r="AB916">
        <v>927.53486181986739</v>
      </c>
      <c r="AC916">
        <v>2352.2691107102137</v>
      </c>
      <c r="AD916">
        <v>1138.6353004088771</v>
      </c>
      <c r="AE916">
        <v>855.71524839247252</v>
      </c>
      <c r="AF916">
        <v>739.54302553535797</v>
      </c>
      <c r="AG916">
        <v>761.26366343388452</v>
      </c>
      <c r="AI916">
        <v>813.67322739624365</v>
      </c>
    </row>
    <row r="917" spans="2:35" x14ac:dyDescent="0.25">
      <c r="B917" t="s">
        <v>942</v>
      </c>
      <c r="C917">
        <v>211</v>
      </c>
      <c r="D917">
        <v>234.69452614258779</v>
      </c>
      <c r="E917">
        <v>334.29292677532754</v>
      </c>
      <c r="F917">
        <v>236.7027580483915</v>
      </c>
      <c r="G917">
        <v>235.80527148444347</v>
      </c>
      <c r="H917">
        <v>150.65630724870536</v>
      </c>
      <c r="I917">
        <v>95.704268215066136</v>
      </c>
      <c r="J917">
        <v>194.36197168572912</v>
      </c>
      <c r="K917">
        <v>116.48452506019584</v>
      </c>
      <c r="L917">
        <v>119.16834932248605</v>
      </c>
      <c r="M917">
        <v>184.61090263888781</v>
      </c>
      <c r="N917">
        <v>176.36091351199383</v>
      </c>
      <c r="O917">
        <v>380.99605388674814</v>
      </c>
      <c r="P917">
        <v>234.51762392724225</v>
      </c>
      <c r="Q917">
        <v>194.24212430177334</v>
      </c>
      <c r="R917">
        <v>233.23775777347015</v>
      </c>
      <c r="S917">
        <v>232.90224290848462</v>
      </c>
      <c r="T917">
        <v>109.33317762746428</v>
      </c>
      <c r="U917">
        <v>154.90673828025359</v>
      </c>
      <c r="V917">
        <v>136.89824178470218</v>
      </c>
      <c r="W917">
        <v>78.023151074473788</v>
      </c>
      <c r="X917">
        <v>99.584775624407825</v>
      </c>
      <c r="Y917">
        <v>128.50409153608743</v>
      </c>
      <c r="Z917">
        <v>47.092243429197737</v>
      </c>
      <c r="AA917">
        <v>90.739790580051476</v>
      </c>
      <c r="AB917">
        <v>92.154291623432727</v>
      </c>
      <c r="AC917">
        <v>122.1047988296292</v>
      </c>
      <c r="AD917">
        <v>115.43793585902614</v>
      </c>
      <c r="AE917">
        <v>185.7500526577829</v>
      </c>
      <c r="AF917">
        <v>385.26306684071164</v>
      </c>
      <c r="AG917">
        <v>738.029282167617</v>
      </c>
      <c r="AI917">
        <v>184.61090263888781</v>
      </c>
    </row>
    <row r="918" spans="2:35" x14ac:dyDescent="0.25">
      <c r="B918" t="s">
        <v>943</v>
      </c>
      <c r="C918">
        <v>211</v>
      </c>
      <c r="D918">
        <v>284.42065628641097</v>
      </c>
      <c r="E918">
        <v>574.3329571711007</v>
      </c>
      <c r="F918">
        <v>480.1613230771531</v>
      </c>
      <c r="G918">
        <v>496.50781186138681</v>
      </c>
      <c r="H918">
        <v>657.12980355249022</v>
      </c>
      <c r="I918">
        <v>391.76182961047107</v>
      </c>
      <c r="J918">
        <v>179.29448798492518</v>
      </c>
      <c r="K918">
        <v>179.54834185529458</v>
      </c>
      <c r="L918">
        <v>171.63301901598274</v>
      </c>
      <c r="M918">
        <v>149.03083411737236</v>
      </c>
      <c r="N918">
        <v>223.49706817289294</v>
      </c>
      <c r="O918">
        <v>253.00276720278947</v>
      </c>
      <c r="P918">
        <v>170.21712718048013</v>
      </c>
      <c r="Q918">
        <v>138.47864918809114</v>
      </c>
      <c r="R918">
        <v>118.80380664692403</v>
      </c>
      <c r="S918">
        <v>152.95189884721938</v>
      </c>
      <c r="T918">
        <v>287.79681760618939</v>
      </c>
      <c r="U918">
        <v>357.5431956624584</v>
      </c>
      <c r="V918">
        <v>357.08673374576676</v>
      </c>
      <c r="W918">
        <v>510.99363572092278</v>
      </c>
      <c r="X918">
        <v>475.33678811195011</v>
      </c>
      <c r="Y918">
        <v>373.91892116765331</v>
      </c>
      <c r="Z918">
        <v>372.46714430174171</v>
      </c>
      <c r="AA918">
        <v>382.57915005873087</v>
      </c>
      <c r="AB918">
        <v>333.96984674767958</v>
      </c>
      <c r="AC918">
        <v>360.75683472023644</v>
      </c>
      <c r="AD918">
        <v>288.76497040524862</v>
      </c>
      <c r="AE918">
        <v>512.98697659973891</v>
      </c>
      <c r="AF918">
        <v>487.52385496728004</v>
      </c>
      <c r="AG918">
        <v>437.70183296510601</v>
      </c>
      <c r="AI918">
        <v>149.03083411737236</v>
      </c>
    </row>
    <row r="919" spans="2:35" x14ac:dyDescent="0.25">
      <c r="B919" t="s">
        <v>944</v>
      </c>
      <c r="C919">
        <v>211</v>
      </c>
      <c r="D919">
        <v>301.72408546410952</v>
      </c>
      <c r="E919">
        <v>268.80333476552659</v>
      </c>
      <c r="F919">
        <v>612.66329930458301</v>
      </c>
      <c r="G919">
        <v>1895.3659424347311</v>
      </c>
      <c r="H919">
        <v>2016.9412279343276</v>
      </c>
      <c r="I919">
        <v>2140.2769086080243</v>
      </c>
      <c r="J919">
        <v>2930.791860280438</v>
      </c>
      <c r="K919">
        <v>2620.5394217972316</v>
      </c>
      <c r="L919">
        <v>5848.9824426402938</v>
      </c>
      <c r="M919">
        <v>4720.7888126535217</v>
      </c>
      <c r="N919">
        <v>3915.0577356375106</v>
      </c>
      <c r="O919">
        <v>2628.8337145642454</v>
      </c>
      <c r="P919">
        <v>2411.4990494395006</v>
      </c>
      <c r="Q919">
        <v>4375.3275928932198</v>
      </c>
      <c r="R919">
        <v>4948.2357711932245</v>
      </c>
      <c r="S919">
        <v>15665.551785497113</v>
      </c>
      <c r="T919">
        <v>9993.507914849617</v>
      </c>
      <c r="U919">
        <v>11165.026885402194</v>
      </c>
      <c r="V919">
        <v>9996.2958846672154</v>
      </c>
      <c r="W919">
        <v>10897.044199201648</v>
      </c>
      <c r="X919">
        <v>19803.33056853314</v>
      </c>
      <c r="Y919">
        <v>10963.685313853524</v>
      </c>
      <c r="Z919">
        <v>11510.777445816844</v>
      </c>
      <c r="AA919">
        <v>13944.275762203624</v>
      </c>
      <c r="AB919">
        <v>22877.862374172502</v>
      </c>
      <c r="AC919">
        <v>20905.409791018319</v>
      </c>
      <c r="AD919">
        <v>41576.87619876409</v>
      </c>
      <c r="AE919">
        <v>54654.286458723378</v>
      </c>
      <c r="AF919">
        <v>99425.546853047053</v>
      </c>
      <c r="AG919">
        <v>142904.17036654326</v>
      </c>
      <c r="AI919">
        <v>4720.7888126535217</v>
      </c>
    </row>
    <row r="920" spans="2:35" x14ac:dyDescent="0.25">
      <c r="B920" t="s">
        <v>945</v>
      </c>
      <c r="C920">
        <v>211</v>
      </c>
      <c r="D920">
        <v>231.60410711236744</v>
      </c>
      <c r="E920">
        <v>756.11813523180797</v>
      </c>
      <c r="F920">
        <v>1607.8210196293562</v>
      </c>
      <c r="G920">
        <v>2152.8168494087145</v>
      </c>
      <c r="H920">
        <v>3570.01321781144</v>
      </c>
      <c r="I920">
        <v>2571.561153885144</v>
      </c>
      <c r="J920">
        <v>2190.1694192840605</v>
      </c>
      <c r="K920">
        <v>1079.4346647723828</v>
      </c>
      <c r="L920">
        <v>1002.7787934741127</v>
      </c>
      <c r="M920">
        <v>845.08976675101383</v>
      </c>
      <c r="N920">
        <v>595.2637956788293</v>
      </c>
      <c r="O920">
        <v>753.32232621226956</v>
      </c>
      <c r="P920">
        <v>387.92782120592528</v>
      </c>
      <c r="Q920">
        <v>309.13966854219359</v>
      </c>
      <c r="R920">
        <v>441.91614038359512</v>
      </c>
      <c r="S920">
        <v>961.71369664920257</v>
      </c>
      <c r="T920">
        <v>585.22164732605643</v>
      </c>
      <c r="U920">
        <v>413.62638122781493</v>
      </c>
      <c r="V920">
        <v>177.11278953716234</v>
      </c>
      <c r="W920">
        <v>199.15293998179399</v>
      </c>
      <c r="X920">
        <v>119.61939545256205</v>
      </c>
      <c r="Y920">
        <v>180.36670525631672</v>
      </c>
      <c r="Z920">
        <v>232.37096724412453</v>
      </c>
      <c r="AA920">
        <v>194.59062357996504</v>
      </c>
      <c r="AB920">
        <v>359.81123444694805</v>
      </c>
      <c r="AC920">
        <v>413.06099125293451</v>
      </c>
      <c r="AD920">
        <v>408.48006134965783</v>
      </c>
      <c r="AE920">
        <v>531.23015166121399</v>
      </c>
      <c r="AF920">
        <v>1272.4696817394299</v>
      </c>
      <c r="AG920">
        <v>1602.3175537135794</v>
      </c>
      <c r="AI920">
        <v>845.08976675101383</v>
      </c>
    </row>
    <row r="921" spans="2:35" x14ac:dyDescent="0.25">
      <c r="B921" t="s">
        <v>946</v>
      </c>
      <c r="C921">
        <v>211</v>
      </c>
      <c r="D921">
        <v>155.89576657361519</v>
      </c>
      <c r="E921">
        <v>212.13654977406725</v>
      </c>
      <c r="F921">
        <v>250.00328131609209</v>
      </c>
      <c r="G921">
        <v>260.55015176589762</v>
      </c>
      <c r="H921">
        <v>227.06083847190149</v>
      </c>
      <c r="I921">
        <v>643.38134798880935</v>
      </c>
      <c r="J921">
        <v>410.43929940677566</v>
      </c>
      <c r="K921">
        <v>444.41865678715658</v>
      </c>
      <c r="L921">
        <v>509.53421164838983</v>
      </c>
      <c r="M921">
        <v>389.2868716354626</v>
      </c>
      <c r="N921">
        <v>529.45637666318919</v>
      </c>
      <c r="O921">
        <v>213.93232197294881</v>
      </c>
      <c r="P921">
        <v>130.32016163099411</v>
      </c>
      <c r="Q921">
        <v>97.586704876635636</v>
      </c>
      <c r="R921">
        <v>146.55258825532781</v>
      </c>
      <c r="S921">
        <v>169.10724085625858</v>
      </c>
      <c r="T921">
        <v>214.23418559148598</v>
      </c>
      <c r="U921">
        <v>281.7320290558547</v>
      </c>
      <c r="V921">
        <v>339.44995107095264</v>
      </c>
      <c r="W921">
        <v>798.02518342252699</v>
      </c>
      <c r="X921">
        <v>759.18007546434683</v>
      </c>
      <c r="Y921">
        <v>424.06724291053035</v>
      </c>
      <c r="Z921">
        <v>553.27858190256529</v>
      </c>
      <c r="AA921">
        <v>1271.7078158584145</v>
      </c>
      <c r="AB921">
        <v>779.30669057823798</v>
      </c>
      <c r="AC921">
        <v>573.05729144124348</v>
      </c>
      <c r="AD921">
        <v>411.14871267545254</v>
      </c>
      <c r="AE921">
        <v>342.75393397160718</v>
      </c>
      <c r="AF921">
        <v>478.93603572809582</v>
      </c>
      <c r="AG921">
        <v>374.36446061439483</v>
      </c>
      <c r="AI921">
        <v>389.2868716354626</v>
      </c>
    </row>
    <row r="922" spans="2:35" x14ac:dyDescent="0.25">
      <c r="B922" t="s">
        <v>947</v>
      </c>
      <c r="C922">
        <v>211</v>
      </c>
      <c r="D922">
        <v>295.42465108478416</v>
      </c>
      <c r="E922">
        <v>223.22569763547003</v>
      </c>
      <c r="F922">
        <v>424.05308533685763</v>
      </c>
      <c r="G922">
        <v>295.02511111565025</v>
      </c>
      <c r="H922">
        <v>449.15252543101212</v>
      </c>
      <c r="I922">
        <v>970.01132532707459</v>
      </c>
      <c r="J922">
        <v>975.95324062803934</v>
      </c>
      <c r="K922">
        <v>642.4689510875038</v>
      </c>
      <c r="L922">
        <v>336.14336840143289</v>
      </c>
      <c r="M922">
        <v>321.51636057495023</v>
      </c>
      <c r="N922">
        <v>321.81697595748193</v>
      </c>
      <c r="O922">
        <v>363.65666404273765</v>
      </c>
      <c r="P922">
        <v>421.66367433931134</v>
      </c>
      <c r="Q922">
        <v>187.36385443386163</v>
      </c>
      <c r="R922">
        <v>149.03453147018288</v>
      </c>
      <c r="S922">
        <v>132.42766271707097</v>
      </c>
      <c r="T922">
        <v>118.3281114125336</v>
      </c>
      <c r="U922">
        <v>98.621958406877866</v>
      </c>
      <c r="V922">
        <v>124.75724145990893</v>
      </c>
      <c r="W922">
        <v>73.5388271188299</v>
      </c>
      <c r="X922">
        <v>30.544893582452239</v>
      </c>
      <c r="Y922">
        <v>21.083451762669647</v>
      </c>
      <c r="Z922">
        <v>12.116440050799405</v>
      </c>
      <c r="AA922">
        <v>12.322763906671661</v>
      </c>
      <c r="AB922">
        <v>6.8228833325364331</v>
      </c>
      <c r="AC922">
        <v>4.3872367105971666</v>
      </c>
      <c r="AD922">
        <v>3.7528403019775847</v>
      </c>
      <c r="AE922">
        <v>6.0902978222644428</v>
      </c>
      <c r="AF922">
        <v>3.9707799655104274</v>
      </c>
      <c r="AG922">
        <v>3.6932804951874139</v>
      </c>
      <c r="AI922">
        <v>321.51636057495023</v>
      </c>
    </row>
    <row r="923" spans="2:35" x14ac:dyDescent="0.25">
      <c r="B923" t="s">
        <v>948</v>
      </c>
      <c r="C923">
        <v>211</v>
      </c>
      <c r="D923">
        <v>676.71459095919397</v>
      </c>
      <c r="E923">
        <v>544.80144987058691</v>
      </c>
      <c r="F923">
        <v>238.11187449631859</v>
      </c>
      <c r="G923">
        <v>347.25469126039201</v>
      </c>
      <c r="H923">
        <v>278.27759857381909</v>
      </c>
      <c r="I923">
        <v>223.78542932476265</v>
      </c>
      <c r="J923">
        <v>139.46043099994279</v>
      </c>
      <c r="K923">
        <v>244.47273029464381</v>
      </c>
      <c r="L923">
        <v>199.07146209249348</v>
      </c>
      <c r="M923">
        <v>134.04129623022197</v>
      </c>
      <c r="N923">
        <v>248.56726520548085</v>
      </c>
      <c r="O923">
        <v>74.681236202623325</v>
      </c>
      <c r="P923">
        <v>57.863159156941549</v>
      </c>
      <c r="Q923">
        <v>49.013234221348007</v>
      </c>
      <c r="R923">
        <v>81.102203536004012</v>
      </c>
      <c r="S923">
        <v>68.290322166131816</v>
      </c>
      <c r="T923">
        <v>41.278897553869193</v>
      </c>
      <c r="U923">
        <v>33.629991355682918</v>
      </c>
      <c r="V923">
        <v>29.444109161470699</v>
      </c>
      <c r="W923">
        <v>50.10449987393627</v>
      </c>
      <c r="X923">
        <v>68.23348886760688</v>
      </c>
      <c r="Y923">
        <v>49.551731720776665</v>
      </c>
      <c r="Z923">
        <v>30.810211320747712</v>
      </c>
      <c r="AA923">
        <v>46.826108849493153</v>
      </c>
      <c r="AB923">
        <v>68.936009776991327</v>
      </c>
      <c r="AC923">
        <v>64.937757020759548</v>
      </c>
      <c r="AD923">
        <v>41.813352703028727</v>
      </c>
      <c r="AE923">
        <v>57.729444597094677</v>
      </c>
      <c r="AF923">
        <v>66.005802331608706</v>
      </c>
      <c r="AG923">
        <v>75.526765553714029</v>
      </c>
      <c r="AI923">
        <v>134.04129623022197</v>
      </c>
    </row>
    <row r="924" spans="2:35" x14ac:dyDescent="0.25">
      <c r="B924" t="s">
        <v>949</v>
      </c>
      <c r="C924">
        <v>211</v>
      </c>
      <c r="D924">
        <v>428.70329093833675</v>
      </c>
      <c r="E924">
        <v>580.38217830510098</v>
      </c>
      <c r="F924">
        <v>808.6849041167211</v>
      </c>
      <c r="G924">
        <v>885.48662236958432</v>
      </c>
      <c r="H924">
        <v>624.19423005616545</v>
      </c>
      <c r="I924">
        <v>591.59524227302779</v>
      </c>
      <c r="J924">
        <v>838.50722167888887</v>
      </c>
      <c r="K924">
        <v>1300.9486177859001</v>
      </c>
      <c r="L924">
        <v>983.30677643773856</v>
      </c>
      <c r="M924">
        <v>2329.9170116891814</v>
      </c>
      <c r="N924">
        <v>1255.1447743028964</v>
      </c>
      <c r="O924">
        <v>1821.1672315231726</v>
      </c>
      <c r="P924">
        <v>1675.1962614794074</v>
      </c>
      <c r="Q924">
        <v>4297.8798473380639</v>
      </c>
      <c r="R924">
        <v>6969.5484388317172</v>
      </c>
      <c r="S924">
        <v>9063.7174390766268</v>
      </c>
      <c r="T924">
        <v>11889.719134821033</v>
      </c>
      <c r="U924">
        <v>20471.961604799177</v>
      </c>
      <c r="V924">
        <v>12810.264220290957</v>
      </c>
      <c r="W924">
        <v>8608.3906633831684</v>
      </c>
      <c r="X924">
        <v>5473.2515999990064</v>
      </c>
      <c r="Y924">
        <v>6834.4319116881688</v>
      </c>
      <c r="Z924">
        <v>4382.2456360156621</v>
      </c>
      <c r="AA924">
        <v>4048.9727263505984</v>
      </c>
      <c r="AB924">
        <v>4768.1060653781205</v>
      </c>
      <c r="AC924">
        <v>3116.415884981187</v>
      </c>
      <c r="AD924">
        <v>4953.7785139346242</v>
      </c>
      <c r="AE924">
        <v>8052.346475846377</v>
      </c>
      <c r="AF924">
        <v>16192.135025744872</v>
      </c>
      <c r="AG924">
        <v>5897.5768924956456</v>
      </c>
      <c r="AI924">
        <v>2329.9170116891814</v>
      </c>
    </row>
    <row r="925" spans="2:35" x14ac:dyDescent="0.25">
      <c r="B925" t="s">
        <v>950</v>
      </c>
      <c r="C925">
        <v>211</v>
      </c>
      <c r="D925">
        <v>101.59860329156203</v>
      </c>
      <c r="E925">
        <v>93.771326071476892</v>
      </c>
      <c r="F925">
        <v>73.882838787893462</v>
      </c>
      <c r="G925">
        <v>103.2189671955949</v>
      </c>
      <c r="H925">
        <v>215.94004286759173</v>
      </c>
      <c r="I925">
        <v>181.37388362892102</v>
      </c>
      <c r="J925">
        <v>147.64575505338144</v>
      </c>
      <c r="K925">
        <v>98.860996853709153</v>
      </c>
      <c r="L925">
        <v>116.93254187856394</v>
      </c>
      <c r="M925">
        <v>135.37604746774105</v>
      </c>
      <c r="N925">
        <v>142.89823181696789</v>
      </c>
      <c r="O925">
        <v>94.744137100669974</v>
      </c>
      <c r="P925">
        <v>40.264781363170712</v>
      </c>
      <c r="Q925">
        <v>51.632008422891282</v>
      </c>
      <c r="R925">
        <v>33.532283896870396</v>
      </c>
      <c r="S925">
        <v>83.873600539782913</v>
      </c>
      <c r="T925">
        <v>63.341637391984165</v>
      </c>
      <c r="U925">
        <v>70.889956403045289</v>
      </c>
      <c r="V925">
        <v>87.926099717570494</v>
      </c>
      <c r="W925">
        <v>184.36463354547453</v>
      </c>
      <c r="X925">
        <v>154.72520542222298</v>
      </c>
      <c r="Y925">
        <v>170.65626723127545</v>
      </c>
      <c r="Z925">
        <v>121.54840549713761</v>
      </c>
      <c r="AA925">
        <v>185.03460284896232</v>
      </c>
      <c r="AB925">
        <v>331.38113339104393</v>
      </c>
      <c r="AC925">
        <v>384.4643377693061</v>
      </c>
      <c r="AD925">
        <v>437.06158218911514</v>
      </c>
      <c r="AE925">
        <v>251.80645979552588</v>
      </c>
      <c r="AF925">
        <v>312.35766055793658</v>
      </c>
      <c r="AG925">
        <v>217.93496377127235</v>
      </c>
      <c r="AI925">
        <v>135.37604746774105</v>
      </c>
    </row>
    <row r="926" spans="2:35" x14ac:dyDescent="0.25">
      <c r="B926" t="s">
        <v>951</v>
      </c>
      <c r="C926">
        <v>211</v>
      </c>
      <c r="D926">
        <v>206.41782751046767</v>
      </c>
      <c r="E926">
        <v>276.07191976725073</v>
      </c>
      <c r="F926">
        <v>694.1566814119991</v>
      </c>
      <c r="G926">
        <v>1545.0130976753883</v>
      </c>
      <c r="H926">
        <v>1556.3131088069574</v>
      </c>
      <c r="I926">
        <v>1055.954970078956</v>
      </c>
      <c r="J926">
        <v>660.71036188872677</v>
      </c>
      <c r="K926">
        <v>823.4804217219737</v>
      </c>
      <c r="L926">
        <v>845.31183914434155</v>
      </c>
      <c r="M926">
        <v>661.65451608798423</v>
      </c>
      <c r="N926">
        <v>430.34248724875329</v>
      </c>
      <c r="O926">
        <v>248.49366809160324</v>
      </c>
      <c r="P926">
        <v>183.58377101037019</v>
      </c>
      <c r="Q926">
        <v>194.19350274226176</v>
      </c>
      <c r="R926">
        <v>83.829582757584305</v>
      </c>
      <c r="S926">
        <v>75.421195189777379</v>
      </c>
      <c r="T926">
        <v>141.52040319183484</v>
      </c>
      <c r="U926">
        <v>106.55423626515224</v>
      </c>
      <c r="V926">
        <v>103.80416274086797</v>
      </c>
      <c r="W926">
        <v>70.813225808988733</v>
      </c>
      <c r="X926">
        <v>60.05057133893753</v>
      </c>
      <c r="Y926">
        <v>49.643703300565917</v>
      </c>
      <c r="Z926">
        <v>82.888073561233256</v>
      </c>
      <c r="AA926">
        <v>41.320278411451433</v>
      </c>
      <c r="AB926">
        <v>70.362515196454666</v>
      </c>
      <c r="AC926">
        <v>116.34318289984473</v>
      </c>
      <c r="AD926">
        <v>110.15922187727715</v>
      </c>
      <c r="AE926">
        <v>139.6484000718138</v>
      </c>
      <c r="AF926">
        <v>123.10306498747171</v>
      </c>
      <c r="AG926">
        <v>78.914996117845988</v>
      </c>
      <c r="AI926">
        <v>661.65451608798423</v>
      </c>
    </row>
    <row r="927" spans="2:35" x14ac:dyDescent="0.25">
      <c r="B927" t="s">
        <v>952</v>
      </c>
      <c r="C927">
        <v>211</v>
      </c>
      <c r="D927">
        <v>272.59639561699498</v>
      </c>
      <c r="E927">
        <v>389.49545785704112</v>
      </c>
      <c r="F927">
        <v>342.85848662224669</v>
      </c>
      <c r="G927">
        <v>632.57590770447894</v>
      </c>
      <c r="H927">
        <v>546.51402932972269</v>
      </c>
      <c r="I927">
        <v>843.03010891654083</v>
      </c>
      <c r="J927">
        <v>886.74074921093154</v>
      </c>
      <c r="K927">
        <v>540.21779461545736</v>
      </c>
      <c r="L927">
        <v>499.97420722408992</v>
      </c>
      <c r="M927">
        <v>647.87710489994129</v>
      </c>
      <c r="N927">
        <v>1335.206972382829</v>
      </c>
      <c r="O927">
        <v>848.99303186644795</v>
      </c>
      <c r="P927">
        <v>418.14961778174609</v>
      </c>
      <c r="Q927">
        <v>365.99633054077577</v>
      </c>
      <c r="R927">
        <v>470.9097580666521</v>
      </c>
      <c r="S927">
        <v>640.3286691594684</v>
      </c>
      <c r="T927">
        <v>799.38877577898256</v>
      </c>
      <c r="U927">
        <v>693.28657726763026</v>
      </c>
      <c r="V927">
        <v>879.87394767925434</v>
      </c>
      <c r="W927">
        <v>1599.2953876021575</v>
      </c>
      <c r="X927">
        <v>1656.1746967644715</v>
      </c>
      <c r="Y927">
        <v>900.43915839990791</v>
      </c>
      <c r="Z927">
        <v>640.9632309973473</v>
      </c>
      <c r="AA927">
        <v>1267.9092859360021</v>
      </c>
      <c r="AB927">
        <v>1701.6965251236963</v>
      </c>
      <c r="AC927">
        <v>2704.4745636229009</v>
      </c>
      <c r="AD927">
        <v>1064.2244322800714</v>
      </c>
      <c r="AE927">
        <v>741.313709826989</v>
      </c>
      <c r="AF927">
        <v>508.46591858707882</v>
      </c>
      <c r="AG927">
        <v>451.78198109099412</v>
      </c>
      <c r="AI927">
        <v>647.87710489994129</v>
      </c>
    </row>
    <row r="928" spans="2:35" x14ac:dyDescent="0.25">
      <c r="B928" t="s">
        <v>953</v>
      </c>
      <c r="C928">
        <v>211</v>
      </c>
      <c r="D928">
        <v>641.32775833325707</v>
      </c>
      <c r="E928">
        <v>898.71277971023608</v>
      </c>
      <c r="F928">
        <v>587.44609931971331</v>
      </c>
      <c r="G928">
        <v>247.49439385315301</v>
      </c>
      <c r="H928">
        <v>293.96038899530555</v>
      </c>
      <c r="I928">
        <v>219.95954249531249</v>
      </c>
      <c r="J928">
        <v>317.12551245714479</v>
      </c>
      <c r="K928">
        <v>499.64163585405447</v>
      </c>
      <c r="L928">
        <v>337.15332769334503</v>
      </c>
      <c r="M928">
        <v>484.41157233479777</v>
      </c>
      <c r="N928">
        <v>577.66931687986403</v>
      </c>
      <c r="O928">
        <v>333.89331770035784</v>
      </c>
      <c r="P928">
        <v>186.83597971103185</v>
      </c>
      <c r="Q928">
        <v>335.74791581255482</v>
      </c>
      <c r="R928">
        <v>215.9956959040735</v>
      </c>
      <c r="S928">
        <v>117.9727924524267</v>
      </c>
      <c r="T928">
        <v>112.60993803422588</v>
      </c>
      <c r="U928">
        <v>127.13686577983871</v>
      </c>
      <c r="V928">
        <v>163.22890686378625</v>
      </c>
      <c r="W928">
        <v>289.90313490095542</v>
      </c>
      <c r="X928">
        <v>358.51192640543286</v>
      </c>
      <c r="Y928">
        <v>396.07314289375734</v>
      </c>
      <c r="Z928">
        <v>597.02951424797436</v>
      </c>
      <c r="AA928">
        <v>566.15726028434165</v>
      </c>
      <c r="AB928">
        <v>682.3747065433023</v>
      </c>
      <c r="AC928">
        <v>499.10529233571134</v>
      </c>
      <c r="AD928">
        <v>980.09306462898144</v>
      </c>
      <c r="AE928">
        <v>2166.3063682117349</v>
      </c>
      <c r="AF928">
        <v>4012.9447820860737</v>
      </c>
      <c r="AG928">
        <v>7169.0357759349054</v>
      </c>
      <c r="AI928">
        <v>484.41157233479777</v>
      </c>
    </row>
    <row r="929" spans="2:35" x14ac:dyDescent="0.25">
      <c r="B929" t="s">
        <v>954</v>
      </c>
      <c r="C929">
        <v>211</v>
      </c>
      <c r="D929">
        <v>211.98415182349157</v>
      </c>
      <c r="E929">
        <v>170.42248790501506</v>
      </c>
      <c r="F929">
        <v>110.8819377367742</v>
      </c>
      <c r="G929">
        <v>166.65182597442956</v>
      </c>
      <c r="H929">
        <v>175.53304056519295</v>
      </c>
      <c r="I929">
        <v>280.71628383897473</v>
      </c>
      <c r="J929">
        <v>344.79569735568396</v>
      </c>
      <c r="K929">
        <v>277.79723842579472</v>
      </c>
      <c r="L929">
        <v>210.67206314545734</v>
      </c>
      <c r="M929">
        <v>222.7483183100064</v>
      </c>
      <c r="N929">
        <v>187.84386725649901</v>
      </c>
      <c r="O929">
        <v>204.29521054278862</v>
      </c>
      <c r="P929">
        <v>94.793339811834286</v>
      </c>
      <c r="Q929">
        <v>56.013833712236661</v>
      </c>
      <c r="R929">
        <v>34.419334110546089</v>
      </c>
      <c r="S929">
        <v>50.102412024057344</v>
      </c>
      <c r="T929">
        <v>37.400513951196267</v>
      </c>
      <c r="U929">
        <v>41.349791629148243</v>
      </c>
      <c r="V929">
        <v>34.024565477775177</v>
      </c>
      <c r="W929">
        <v>40.592859620512151</v>
      </c>
      <c r="X929">
        <v>38.622569800258901</v>
      </c>
      <c r="Y929">
        <v>28.119953651408267</v>
      </c>
      <c r="Z929">
        <v>41.604605130056953</v>
      </c>
      <c r="AA929">
        <v>99.228608142316915</v>
      </c>
      <c r="AB929">
        <v>88.090758173092965</v>
      </c>
      <c r="AC929">
        <v>64.858149138053307</v>
      </c>
      <c r="AD929">
        <v>81.149241708614682</v>
      </c>
      <c r="AE929">
        <v>39.139508011191772</v>
      </c>
      <c r="AF929">
        <v>39.466319508124883</v>
      </c>
      <c r="AG929">
        <v>47.838213794931761</v>
      </c>
      <c r="AI929">
        <v>222.7483183100064</v>
      </c>
    </row>
    <row r="930" spans="2:35" x14ac:dyDescent="0.25">
      <c r="B930" t="s">
        <v>955</v>
      </c>
      <c r="C930">
        <v>211</v>
      </c>
      <c r="D930">
        <v>274.4694790336136</v>
      </c>
      <c r="E930">
        <v>229.23083427224532</v>
      </c>
      <c r="F930">
        <v>326.60057088750813</v>
      </c>
      <c r="G930">
        <v>220.05979954700618</v>
      </c>
      <c r="H930">
        <v>206.37300733423905</v>
      </c>
      <c r="I930">
        <v>154.03729506529407</v>
      </c>
      <c r="J930">
        <v>113.12415734977969</v>
      </c>
      <c r="K930">
        <v>167.48126699944197</v>
      </c>
      <c r="L930">
        <v>162.86445152358573</v>
      </c>
      <c r="M930">
        <v>424.16960648180401</v>
      </c>
      <c r="N930">
        <v>277.5255989230335</v>
      </c>
      <c r="O930">
        <v>362.42980444281955</v>
      </c>
      <c r="P930">
        <v>187.76190575815531</v>
      </c>
      <c r="Q930">
        <v>147.81102906675767</v>
      </c>
      <c r="R930">
        <v>93.644936359845602</v>
      </c>
      <c r="S930">
        <v>44.699167287538657</v>
      </c>
      <c r="T930">
        <v>43.54767922870267</v>
      </c>
      <c r="U930">
        <v>45.930539442696961</v>
      </c>
      <c r="V930">
        <v>20.193819159554323</v>
      </c>
      <c r="W930">
        <v>12.227085372152564</v>
      </c>
      <c r="X930">
        <v>7.5472643795004668</v>
      </c>
      <c r="Y930">
        <v>12.696190210093134</v>
      </c>
      <c r="Z930">
        <v>17.954965939843202</v>
      </c>
      <c r="AA930">
        <v>22.340728159176688</v>
      </c>
      <c r="AB930">
        <v>14.035209831031471</v>
      </c>
      <c r="AC930">
        <v>13.826597008219741</v>
      </c>
      <c r="AD930">
        <v>22.624029435029232</v>
      </c>
      <c r="AE930">
        <v>32.588365340433818</v>
      </c>
      <c r="AF930">
        <v>26.798519788126896</v>
      </c>
      <c r="AG930">
        <v>19.818839016927814</v>
      </c>
      <c r="AI930">
        <v>424.16960648180401</v>
      </c>
    </row>
    <row r="931" spans="2:35" x14ac:dyDescent="0.25">
      <c r="B931" t="s">
        <v>956</v>
      </c>
      <c r="C931">
        <v>211</v>
      </c>
      <c r="D931">
        <v>232.17977643070728</v>
      </c>
      <c r="E931">
        <v>245.74339910952241</v>
      </c>
      <c r="F931">
        <v>179.38613598039336</v>
      </c>
      <c r="G931">
        <v>196.65099298816463</v>
      </c>
      <c r="H931">
        <v>155.06037504367723</v>
      </c>
      <c r="I931">
        <v>125.53096384391503</v>
      </c>
      <c r="J931">
        <v>140.89496244644951</v>
      </c>
      <c r="K931">
        <v>310.25006444951896</v>
      </c>
      <c r="L931">
        <v>176.39552720707536</v>
      </c>
      <c r="M931">
        <v>123.67365346498907</v>
      </c>
      <c r="N931">
        <v>122.8581651057183</v>
      </c>
      <c r="O931">
        <v>100.75814162834418</v>
      </c>
      <c r="P931">
        <v>197.1978850709489</v>
      </c>
      <c r="Q931">
        <v>228.80460541318624</v>
      </c>
      <c r="R931">
        <v>197.34486762635953</v>
      </c>
      <c r="S931">
        <v>435.98959127169826</v>
      </c>
      <c r="T931">
        <v>689.5036358178819</v>
      </c>
      <c r="U931">
        <v>370.03498414623522</v>
      </c>
      <c r="V931">
        <v>900.94261104967404</v>
      </c>
      <c r="W931">
        <v>1333.2758793999717</v>
      </c>
      <c r="X931">
        <v>760.23563603831428</v>
      </c>
      <c r="Y931">
        <v>944.54681404113774</v>
      </c>
      <c r="Z931">
        <v>1119.212544357657</v>
      </c>
      <c r="AA931">
        <v>1284.0526467274933</v>
      </c>
      <c r="AB931">
        <v>1226.1076154878886</v>
      </c>
      <c r="AC931">
        <v>2353.2945593861436</v>
      </c>
      <c r="AD931">
        <v>2965.8102794274405</v>
      </c>
      <c r="AE931">
        <v>2747.150038898109</v>
      </c>
      <c r="AF931">
        <v>2317.0507138090734</v>
      </c>
      <c r="AG931">
        <v>2090.6880560889877</v>
      </c>
      <c r="AI931">
        <v>123.67365346498907</v>
      </c>
    </row>
    <row r="932" spans="2:35" x14ac:dyDescent="0.25">
      <c r="B932" t="s">
        <v>957</v>
      </c>
      <c r="C932">
        <v>211</v>
      </c>
      <c r="D932">
        <v>490.07834611368497</v>
      </c>
      <c r="E932">
        <v>489.40609869504141</v>
      </c>
      <c r="F932">
        <v>520.70551291867832</v>
      </c>
      <c r="G932">
        <v>579.21195867901338</v>
      </c>
      <c r="H932">
        <v>947.09984492475394</v>
      </c>
      <c r="I932">
        <v>694.54071447217541</v>
      </c>
      <c r="J932">
        <v>1432.5692050327723</v>
      </c>
      <c r="K932">
        <v>1777.7176198779384</v>
      </c>
      <c r="L932">
        <v>2324.5068212931997</v>
      </c>
      <c r="M932">
        <v>1797.2509676817701</v>
      </c>
      <c r="N932">
        <v>1487.4089846857132</v>
      </c>
      <c r="O932">
        <v>1106.1679475718749</v>
      </c>
      <c r="P932">
        <v>779.76001007690445</v>
      </c>
      <c r="Q932">
        <v>1194.9426150562367</v>
      </c>
      <c r="R932">
        <v>1491.7392143870213</v>
      </c>
      <c r="S932">
        <v>908.98265254716364</v>
      </c>
      <c r="T932">
        <v>1117.598353342757</v>
      </c>
      <c r="U932">
        <v>409.75570700570239</v>
      </c>
      <c r="V932">
        <v>322.31010413746742</v>
      </c>
      <c r="W932">
        <v>451.05426432280655</v>
      </c>
      <c r="X932">
        <v>340.32958302617419</v>
      </c>
      <c r="Y932">
        <v>351.23032446451106</v>
      </c>
      <c r="Z932">
        <v>359.25307061063324</v>
      </c>
      <c r="AA932">
        <v>308.75864706675401</v>
      </c>
      <c r="AB932">
        <v>339.14053421271404</v>
      </c>
      <c r="AC932">
        <v>295.74753167869397</v>
      </c>
      <c r="AD932">
        <v>384.07853019710063</v>
      </c>
      <c r="AE932">
        <v>532.17929471576292</v>
      </c>
      <c r="AF932">
        <v>615.20697979708143</v>
      </c>
      <c r="AG932">
        <v>530.87075787924857</v>
      </c>
      <c r="AI932">
        <v>1797.2509676817701</v>
      </c>
    </row>
    <row r="933" spans="2:35" x14ac:dyDescent="0.25">
      <c r="B933" t="s">
        <v>958</v>
      </c>
      <c r="C933">
        <v>211</v>
      </c>
      <c r="D933">
        <v>289.49303994184862</v>
      </c>
      <c r="E933">
        <v>466.65419684290083</v>
      </c>
      <c r="F933">
        <v>699.88748794640151</v>
      </c>
      <c r="G933">
        <v>786.92875126855972</v>
      </c>
      <c r="H933">
        <v>725.5431731405148</v>
      </c>
      <c r="I933">
        <v>871.85473593393806</v>
      </c>
      <c r="J933">
        <v>328.43907967533517</v>
      </c>
      <c r="K933">
        <v>277.93047138705106</v>
      </c>
      <c r="L933">
        <v>351.4170243689145</v>
      </c>
      <c r="M933">
        <v>382.19576667844581</v>
      </c>
      <c r="N933">
        <v>237.14708199119656</v>
      </c>
      <c r="O933">
        <v>172.98444228454704</v>
      </c>
      <c r="P933">
        <v>116.5044471143605</v>
      </c>
      <c r="Q933">
        <v>52.804358914520343</v>
      </c>
      <c r="R933">
        <v>71.417564711784408</v>
      </c>
      <c r="S933">
        <v>64.029298971862445</v>
      </c>
      <c r="T933">
        <v>58.418032264306277</v>
      </c>
      <c r="U933">
        <v>85.812774800985395</v>
      </c>
      <c r="V933">
        <v>104.34569225214457</v>
      </c>
      <c r="W933">
        <v>57.56103575940336</v>
      </c>
      <c r="X933">
        <v>93.167276986365891</v>
      </c>
      <c r="Y933">
        <v>126.93262927006027</v>
      </c>
      <c r="Z933">
        <v>89.079652769954706</v>
      </c>
      <c r="AA933">
        <v>78.020748715334932</v>
      </c>
      <c r="AB933">
        <v>127.69334419363373</v>
      </c>
      <c r="AC933">
        <v>89.73396956835019</v>
      </c>
      <c r="AD933">
        <v>227.3156849299672</v>
      </c>
      <c r="AE933">
        <v>177.12534764052776</v>
      </c>
      <c r="AF933">
        <v>79.293059916343438</v>
      </c>
      <c r="AG933">
        <v>160.17658265291846</v>
      </c>
      <c r="AI933">
        <v>382.19576667844581</v>
      </c>
    </row>
    <row r="934" spans="2:35" x14ac:dyDescent="0.25">
      <c r="B934" t="s">
        <v>959</v>
      </c>
      <c r="C934">
        <v>211</v>
      </c>
      <c r="D934">
        <v>327.03121597954447</v>
      </c>
      <c r="E934">
        <v>357.49534925403543</v>
      </c>
      <c r="F934">
        <v>233.42171416280547</v>
      </c>
      <c r="G934">
        <v>325.76654577746882</v>
      </c>
      <c r="H934">
        <v>391.32047569738876</v>
      </c>
      <c r="I934">
        <v>982.41602917635794</v>
      </c>
      <c r="J934">
        <v>1099.6474362606914</v>
      </c>
      <c r="K934">
        <v>1522.3186250258238</v>
      </c>
      <c r="L934">
        <v>1503.2264267933831</v>
      </c>
      <c r="M934">
        <v>2052.0238834296811</v>
      </c>
      <c r="N934">
        <v>2889.341114360187</v>
      </c>
      <c r="O934">
        <v>7619.4913884651924</v>
      </c>
      <c r="P934">
        <v>2664.3576517175516</v>
      </c>
      <c r="Q934">
        <v>1926.935849216266</v>
      </c>
      <c r="R934">
        <v>1913.8467778375982</v>
      </c>
      <c r="S934">
        <v>2281.4131836628349</v>
      </c>
      <c r="T934">
        <v>920.85690877290222</v>
      </c>
      <c r="U934">
        <v>900.70843359507887</v>
      </c>
      <c r="V934">
        <v>2107.1739695812976</v>
      </c>
      <c r="W934">
        <v>1866.6255565656536</v>
      </c>
      <c r="X934">
        <v>1274.3746009233253</v>
      </c>
      <c r="Y934">
        <v>1806.5808143230242</v>
      </c>
      <c r="Z934">
        <v>1159.5211351887237</v>
      </c>
      <c r="AA934">
        <v>780.0727289492288</v>
      </c>
      <c r="AB934">
        <v>810.86327508236172</v>
      </c>
      <c r="AC934">
        <v>1009.66669887347</v>
      </c>
      <c r="AD934">
        <v>672.65164169702962</v>
      </c>
      <c r="AE934">
        <v>663.48330804893419</v>
      </c>
      <c r="AF934">
        <v>549.57663882846055</v>
      </c>
      <c r="AG934">
        <v>778.48810853377131</v>
      </c>
      <c r="AI934">
        <v>2052.0238834296811</v>
      </c>
    </row>
    <row r="935" spans="2:35" x14ac:dyDescent="0.25">
      <c r="B935" t="s">
        <v>960</v>
      </c>
      <c r="C935">
        <v>211</v>
      </c>
      <c r="D935">
        <v>264.38995186876207</v>
      </c>
      <c r="E935">
        <v>297.84234234068481</v>
      </c>
      <c r="F935">
        <v>423.72100838441679</v>
      </c>
      <c r="G935">
        <v>279.00446071952405</v>
      </c>
      <c r="H935">
        <v>344.99036699128243</v>
      </c>
      <c r="I935">
        <v>408.46158350540895</v>
      </c>
      <c r="J935">
        <v>446.96274989610185</v>
      </c>
      <c r="K935">
        <v>289.43938928469458</v>
      </c>
      <c r="L935">
        <v>381.7518743147063</v>
      </c>
      <c r="M935">
        <v>243.55460432637918</v>
      </c>
      <c r="N935">
        <v>188.06797172057867</v>
      </c>
      <c r="O935">
        <v>263.28966997956354</v>
      </c>
      <c r="P935">
        <v>260.43153643731631</v>
      </c>
      <c r="Q935">
        <v>288.85475113874196</v>
      </c>
      <c r="R935">
        <v>164.51904084475501</v>
      </c>
      <c r="S935">
        <v>123.65909664644084</v>
      </c>
      <c r="T935">
        <v>82.640269119889055</v>
      </c>
      <c r="U935">
        <v>125.05807450403314</v>
      </c>
      <c r="V935">
        <v>173.67525163573742</v>
      </c>
      <c r="W935">
        <v>214.96416952280777</v>
      </c>
      <c r="X935">
        <v>159.2870795916561</v>
      </c>
      <c r="Y935">
        <v>205.25474305063818</v>
      </c>
      <c r="Z935">
        <v>235.32314780345223</v>
      </c>
      <c r="AA935">
        <v>214.81765335690272</v>
      </c>
      <c r="AB935">
        <v>393.54100849854672</v>
      </c>
      <c r="AC935">
        <v>374.42492612398593</v>
      </c>
      <c r="AD935">
        <v>311.21534723484325</v>
      </c>
      <c r="AE935">
        <v>372.58676951723476</v>
      </c>
      <c r="AF935">
        <v>366.05991503838681</v>
      </c>
      <c r="AG935">
        <v>220.53597978860211</v>
      </c>
      <c r="AI935">
        <v>243.55460432637918</v>
      </c>
    </row>
    <row r="936" spans="2:35" x14ac:dyDescent="0.25">
      <c r="B936" t="s">
        <v>961</v>
      </c>
      <c r="C936">
        <v>211</v>
      </c>
      <c r="D936">
        <v>202.75431464197797</v>
      </c>
      <c r="E936">
        <v>180.60533497453528</v>
      </c>
      <c r="F936">
        <v>99.236643567534429</v>
      </c>
      <c r="G936">
        <v>41.026485888215937</v>
      </c>
      <c r="H936">
        <v>50.389839484944432</v>
      </c>
      <c r="I936">
        <v>54.005867588053533</v>
      </c>
      <c r="J936">
        <v>113.6242222431113</v>
      </c>
      <c r="K936">
        <v>246.97157996231829</v>
      </c>
      <c r="L936">
        <v>239.62174926027674</v>
      </c>
      <c r="M936">
        <v>259.30491678746523</v>
      </c>
      <c r="N936">
        <v>379.58013029060686</v>
      </c>
      <c r="O936">
        <v>299.79460544413098</v>
      </c>
      <c r="P936">
        <v>179.77092577233034</v>
      </c>
      <c r="Q936">
        <v>396.0266513523577</v>
      </c>
      <c r="R936">
        <v>342.33972436358164</v>
      </c>
      <c r="S936">
        <v>339.69332244300188</v>
      </c>
      <c r="T936">
        <v>137.8470185249748</v>
      </c>
      <c r="U936">
        <v>115.7178854811896</v>
      </c>
      <c r="V936">
        <v>153.73657056526358</v>
      </c>
      <c r="W936">
        <v>191.16520259527857</v>
      </c>
      <c r="X936">
        <v>209.68478333800763</v>
      </c>
      <c r="Y936">
        <v>201.37522082094245</v>
      </c>
      <c r="Z936">
        <v>341.32882352301033</v>
      </c>
      <c r="AA936">
        <v>232.71232750731909</v>
      </c>
      <c r="AB936">
        <v>456.08875884470029</v>
      </c>
      <c r="AC936">
        <v>814.09265510807711</v>
      </c>
      <c r="AD936">
        <v>868.73291343936819</v>
      </c>
      <c r="AE936">
        <v>1589.5241344804895</v>
      </c>
      <c r="AF936">
        <v>1790.9802642295335</v>
      </c>
      <c r="AG936">
        <v>2160.7732551908912</v>
      </c>
      <c r="AI936">
        <v>259.30491678746523</v>
      </c>
    </row>
    <row r="937" spans="2:35" x14ac:dyDescent="0.25">
      <c r="B937" t="s">
        <v>962</v>
      </c>
      <c r="C937">
        <v>211</v>
      </c>
      <c r="D937">
        <v>576.72046958709416</v>
      </c>
      <c r="E937">
        <v>590.35567036336306</v>
      </c>
      <c r="F937">
        <v>940.98688108874023</v>
      </c>
      <c r="G937">
        <v>1194.443849366726</v>
      </c>
      <c r="H937">
        <v>1055.474558100894</v>
      </c>
      <c r="I937">
        <v>655.92384407276984</v>
      </c>
      <c r="J937">
        <v>753.4553184502596</v>
      </c>
      <c r="K937">
        <v>562.18551487554475</v>
      </c>
      <c r="L937">
        <v>699.10368331592758</v>
      </c>
      <c r="M937">
        <v>677.76731711697278</v>
      </c>
      <c r="N937">
        <v>1133.4236308641789</v>
      </c>
      <c r="O937">
        <v>305.191207284028</v>
      </c>
      <c r="P937">
        <v>187.62837359160756</v>
      </c>
      <c r="Q937">
        <v>112.13785967602243</v>
      </c>
      <c r="R937">
        <v>68.98154122824576</v>
      </c>
      <c r="S937">
        <v>80.639126838833107</v>
      </c>
      <c r="T937">
        <v>63.652443509975406</v>
      </c>
      <c r="U937">
        <v>58.156614798115527</v>
      </c>
      <c r="V937">
        <v>52.492537240189492</v>
      </c>
      <c r="W937">
        <v>27.511098095645924</v>
      </c>
      <c r="X937">
        <v>16.638891972904013</v>
      </c>
      <c r="Y937">
        <v>14.048511726837123</v>
      </c>
      <c r="Z937">
        <v>27.24521382191902</v>
      </c>
      <c r="AA937">
        <v>35.933384276691136</v>
      </c>
      <c r="AB937">
        <v>75.621322321336919</v>
      </c>
      <c r="AC937">
        <v>85.937139899840389</v>
      </c>
      <c r="AD937">
        <v>169.56041079123074</v>
      </c>
      <c r="AE937">
        <v>198.38502110306501</v>
      </c>
      <c r="AF937">
        <v>336.48040448614802</v>
      </c>
      <c r="AG937">
        <v>97.486856574934777</v>
      </c>
      <c r="AI937">
        <v>677.76731711697278</v>
      </c>
    </row>
    <row r="938" spans="2:35" x14ac:dyDescent="0.25">
      <c r="B938" t="s">
        <v>963</v>
      </c>
      <c r="C938">
        <v>211</v>
      </c>
      <c r="D938">
        <v>444.82248084750557</v>
      </c>
      <c r="E938">
        <v>469.09433490370287</v>
      </c>
      <c r="F938">
        <v>632.39235958717632</v>
      </c>
      <c r="G938">
        <v>516.13415226006896</v>
      </c>
      <c r="H938">
        <v>890.19889427305827</v>
      </c>
      <c r="I938">
        <v>767.43754092145389</v>
      </c>
      <c r="J938">
        <v>513.54620120475511</v>
      </c>
      <c r="K938">
        <v>221.90471457885499</v>
      </c>
      <c r="L938">
        <v>371.45118842239918</v>
      </c>
      <c r="M938">
        <v>432.23441538752638</v>
      </c>
      <c r="N938">
        <v>344.76543019050445</v>
      </c>
      <c r="O938">
        <v>759.25109155797077</v>
      </c>
      <c r="P938">
        <v>401.84412524915086</v>
      </c>
      <c r="Q938">
        <v>231.57020250868791</v>
      </c>
      <c r="R938">
        <v>178.06199418783001</v>
      </c>
      <c r="S938">
        <v>145.92419319046536</v>
      </c>
      <c r="T938">
        <v>84.876970093755872</v>
      </c>
      <c r="U938">
        <v>113.20370457288833</v>
      </c>
      <c r="V938">
        <v>195.71836424790277</v>
      </c>
      <c r="W938">
        <v>206.49801619388256</v>
      </c>
      <c r="X938">
        <v>207.33236767116409</v>
      </c>
      <c r="Y938">
        <v>170.71210868639633</v>
      </c>
      <c r="Z938">
        <v>114.24875785136669</v>
      </c>
      <c r="AA938">
        <v>155.3333758513225</v>
      </c>
      <c r="AB938">
        <v>214.49232633217031</v>
      </c>
      <c r="AC938">
        <v>161.56767018564398</v>
      </c>
      <c r="AD938">
        <v>68.431760121378119</v>
      </c>
      <c r="AE938">
        <v>70.891336055133038</v>
      </c>
      <c r="AF938">
        <v>91.312406490885181</v>
      </c>
      <c r="AG938">
        <v>126.186984166786</v>
      </c>
      <c r="AI938">
        <v>432.23441538752638</v>
      </c>
    </row>
    <row r="939" spans="2:35" x14ac:dyDescent="0.25">
      <c r="B939" t="s">
        <v>964</v>
      </c>
      <c r="C939">
        <v>211</v>
      </c>
      <c r="D939">
        <v>189.86798370096807</v>
      </c>
      <c r="E939">
        <v>167.2695348492193</v>
      </c>
      <c r="F939">
        <v>163.9093975538417</v>
      </c>
      <c r="G939">
        <v>165.46492291176466</v>
      </c>
      <c r="H939">
        <v>246.20454736441516</v>
      </c>
      <c r="I939">
        <v>445.74483804849615</v>
      </c>
      <c r="J939">
        <v>945.08904048352338</v>
      </c>
      <c r="K939">
        <v>802.3725375797643</v>
      </c>
      <c r="L939">
        <v>770.10762069272278</v>
      </c>
      <c r="M939">
        <v>622.99693959388799</v>
      </c>
      <c r="N939">
        <v>503.25831531253408</v>
      </c>
      <c r="O939">
        <v>513.8971030149612</v>
      </c>
      <c r="P939">
        <v>373.02070033868176</v>
      </c>
      <c r="Q939">
        <v>369.20610097952078</v>
      </c>
      <c r="R939">
        <v>685.98550136953372</v>
      </c>
      <c r="S939">
        <v>795.44139902832353</v>
      </c>
      <c r="T939">
        <v>823.55965762483379</v>
      </c>
      <c r="U939">
        <v>336.04947136495031</v>
      </c>
      <c r="V939">
        <v>455.96110145778965</v>
      </c>
      <c r="W939">
        <v>734.28893558570917</v>
      </c>
      <c r="X939">
        <v>776.79036348750469</v>
      </c>
      <c r="Y939">
        <v>718.19840427281997</v>
      </c>
      <c r="Z939">
        <v>356.81139836999262</v>
      </c>
      <c r="AA939">
        <v>665.89415886571464</v>
      </c>
      <c r="AB939">
        <v>680.74434516471945</v>
      </c>
      <c r="AC939">
        <v>1091.627097871509</v>
      </c>
      <c r="AD939">
        <v>1140.509920135403</v>
      </c>
      <c r="AE939">
        <v>1970.9455995815592</v>
      </c>
      <c r="AF939">
        <v>1233.3234446749366</v>
      </c>
      <c r="AG939">
        <v>758.60168241189331</v>
      </c>
      <c r="AI939">
        <v>622.99693959388799</v>
      </c>
    </row>
    <row r="940" spans="2:35" x14ac:dyDescent="0.25">
      <c r="B940" t="s">
        <v>965</v>
      </c>
      <c r="C940">
        <v>211</v>
      </c>
      <c r="D940">
        <v>179.44374466628256</v>
      </c>
      <c r="E940">
        <v>103.67752968511883</v>
      </c>
      <c r="F940">
        <v>294.9916891260313</v>
      </c>
      <c r="G940">
        <v>388.85606839798646</v>
      </c>
      <c r="H940">
        <v>433.64003484842004</v>
      </c>
      <c r="I940">
        <v>434.31324587469817</v>
      </c>
      <c r="J940">
        <v>995.16069808978114</v>
      </c>
      <c r="K940">
        <v>1272.6564183766839</v>
      </c>
      <c r="L940">
        <v>1465.2283673415129</v>
      </c>
      <c r="M940">
        <v>1402.6977690658591</v>
      </c>
      <c r="N940">
        <v>1216.6830219398855</v>
      </c>
      <c r="O940">
        <v>1797.740187238252</v>
      </c>
      <c r="P940">
        <v>1691.6057684631219</v>
      </c>
      <c r="Q940">
        <v>2089.7361479328115</v>
      </c>
      <c r="R940">
        <v>1951.0973643839886</v>
      </c>
      <c r="S940">
        <v>1468.9729651277678</v>
      </c>
      <c r="T940">
        <v>2861.6038893609416</v>
      </c>
      <c r="U940">
        <v>1976.4679517928487</v>
      </c>
      <c r="V940">
        <v>4215.6548381542225</v>
      </c>
      <c r="W940">
        <v>11666.12128184412</v>
      </c>
      <c r="X940">
        <v>19104.639839374195</v>
      </c>
      <c r="Y940">
        <v>15489.346553955584</v>
      </c>
      <c r="Z940">
        <v>21155.344371394815</v>
      </c>
      <c r="AA940">
        <v>16549.055839222525</v>
      </c>
      <c r="AB940">
        <v>25223.631811638053</v>
      </c>
      <c r="AC940">
        <v>25108.549428377723</v>
      </c>
      <c r="AD940">
        <v>26802.526134918859</v>
      </c>
      <c r="AE940">
        <v>15981.532741782554</v>
      </c>
      <c r="AF940">
        <v>15077.283372805126</v>
      </c>
      <c r="AG940">
        <v>8855.992801690234</v>
      </c>
      <c r="AI940">
        <v>1402.6977690658591</v>
      </c>
    </row>
    <row r="941" spans="2:35" x14ac:dyDescent="0.25">
      <c r="B941" t="s">
        <v>966</v>
      </c>
      <c r="C941">
        <v>211</v>
      </c>
      <c r="D941">
        <v>221.33542098825001</v>
      </c>
      <c r="E941">
        <v>371.34375890455033</v>
      </c>
      <c r="F941">
        <v>589.37293984609016</v>
      </c>
      <c r="G941">
        <v>855.08887871898401</v>
      </c>
      <c r="H941">
        <v>1329.7039586707326</v>
      </c>
      <c r="I941">
        <v>1082.8147555841099</v>
      </c>
      <c r="J941">
        <v>765.1547572786003</v>
      </c>
      <c r="K941">
        <v>1057.2236108348623</v>
      </c>
      <c r="L941">
        <v>987.71137827651887</v>
      </c>
      <c r="M941">
        <v>1426.1817935310833</v>
      </c>
      <c r="N941">
        <v>1924.5358729967027</v>
      </c>
      <c r="O941">
        <v>805.34678290770421</v>
      </c>
      <c r="P941">
        <v>562.56996531916764</v>
      </c>
      <c r="Q941">
        <v>484.39335143280147</v>
      </c>
      <c r="R941">
        <v>532.33765478898044</v>
      </c>
      <c r="S941">
        <v>800.77891650510139</v>
      </c>
      <c r="T941">
        <v>769.54968867142736</v>
      </c>
      <c r="U941">
        <v>492.75626372446271</v>
      </c>
      <c r="V941">
        <v>920.69960459106005</v>
      </c>
      <c r="W941">
        <v>1503.4797765764704</v>
      </c>
      <c r="X941">
        <v>2034.6108113530579</v>
      </c>
      <c r="Y941">
        <v>1269.4851958982297</v>
      </c>
      <c r="Z941">
        <v>1828.2083263870738</v>
      </c>
      <c r="AA941">
        <v>1063.7072196140628</v>
      </c>
      <c r="AB941">
        <v>853.00132061939644</v>
      </c>
      <c r="AC941">
        <v>665.03073476893098</v>
      </c>
      <c r="AD941">
        <v>762.63889714774621</v>
      </c>
      <c r="AE941">
        <v>579.96621651534645</v>
      </c>
      <c r="AF941">
        <v>368.26473902696512</v>
      </c>
      <c r="AG941">
        <v>401.65212955401512</v>
      </c>
      <c r="AI941">
        <v>1426.1817935310833</v>
      </c>
    </row>
    <row r="942" spans="2:35" x14ac:dyDescent="0.25">
      <c r="B942" t="s">
        <v>967</v>
      </c>
      <c r="C942">
        <v>211</v>
      </c>
      <c r="D942">
        <v>177.70429879585637</v>
      </c>
      <c r="E942">
        <v>181.31838543477036</v>
      </c>
      <c r="F942">
        <v>319.84861283014487</v>
      </c>
      <c r="G942">
        <v>323.60842626633604</v>
      </c>
      <c r="H942">
        <v>783.62962232621123</v>
      </c>
      <c r="I942">
        <v>701.38242553113116</v>
      </c>
      <c r="J942">
        <v>1064.4657270161754</v>
      </c>
      <c r="K942">
        <v>701.26132860433802</v>
      </c>
      <c r="L942">
        <v>550.92446995390321</v>
      </c>
      <c r="M942">
        <v>399.90239762419685</v>
      </c>
      <c r="N942">
        <v>405.53813116453335</v>
      </c>
      <c r="O942">
        <v>524.44202491079261</v>
      </c>
      <c r="P942">
        <v>308.54440160191172</v>
      </c>
      <c r="Q942">
        <v>122.13151520470944</v>
      </c>
      <c r="R942">
        <v>147.50675817096652</v>
      </c>
      <c r="S942">
        <v>185.82233423408218</v>
      </c>
      <c r="T942">
        <v>312.94526297503438</v>
      </c>
      <c r="U942">
        <v>259.68895439806113</v>
      </c>
      <c r="V942">
        <v>555.10110097716267</v>
      </c>
      <c r="W942">
        <v>588.06087299068633</v>
      </c>
      <c r="X942">
        <v>587.85674663341581</v>
      </c>
      <c r="Y942">
        <v>942.22050384587192</v>
      </c>
      <c r="Z942">
        <v>1305.6154347355782</v>
      </c>
      <c r="AA942">
        <v>503.83645442446505</v>
      </c>
      <c r="AB942">
        <v>234.83221428181088</v>
      </c>
      <c r="AC942">
        <v>244.14690415211206</v>
      </c>
      <c r="AD942">
        <v>227.46214719727502</v>
      </c>
      <c r="AE942">
        <v>133.33169035176854</v>
      </c>
      <c r="AF942">
        <v>134.02392555013864</v>
      </c>
      <c r="AG942">
        <v>191.82479685703146</v>
      </c>
      <c r="AI942">
        <v>399.90239762419685</v>
      </c>
    </row>
    <row r="943" spans="2:35" x14ac:dyDescent="0.25">
      <c r="B943" t="s">
        <v>968</v>
      </c>
      <c r="C943">
        <v>211</v>
      </c>
      <c r="D943">
        <v>203.60902865686367</v>
      </c>
      <c r="E943">
        <v>433.44619881160725</v>
      </c>
      <c r="F943">
        <v>208.18367373977927</v>
      </c>
      <c r="G943">
        <v>192.31015032020778</v>
      </c>
      <c r="H943">
        <v>373.91834056139345</v>
      </c>
      <c r="I943">
        <v>514.93818064601669</v>
      </c>
      <c r="J943">
        <v>883.10208249201219</v>
      </c>
      <c r="K943">
        <v>980.13314688508115</v>
      </c>
      <c r="L943">
        <v>871.72165334827753</v>
      </c>
      <c r="M943">
        <v>685.84537266212863</v>
      </c>
      <c r="N943">
        <v>601.61792069827823</v>
      </c>
      <c r="O943">
        <v>751.97600196415976</v>
      </c>
      <c r="P943">
        <v>801.82030176886042</v>
      </c>
      <c r="Q943">
        <v>1453.7279971496298</v>
      </c>
      <c r="R943">
        <v>1161.6140103881792</v>
      </c>
      <c r="S943">
        <v>842.52042902771552</v>
      </c>
      <c r="T943">
        <v>794.96109979071275</v>
      </c>
      <c r="U943">
        <v>630.46045113548234</v>
      </c>
      <c r="V943">
        <v>504.49990999187872</v>
      </c>
      <c r="W943">
        <v>412.79053922869616</v>
      </c>
      <c r="X943">
        <v>515.95186810544101</v>
      </c>
      <c r="Y943">
        <v>344.85156594445726</v>
      </c>
      <c r="Z943">
        <v>212.21414353450936</v>
      </c>
      <c r="AA943">
        <v>203.17890575572079</v>
      </c>
      <c r="AB943">
        <v>221.53246614638329</v>
      </c>
      <c r="AC943">
        <v>134.03918142705695</v>
      </c>
      <c r="AD943">
        <v>34.79670791971656</v>
      </c>
      <c r="AE943">
        <v>30.261253711971968</v>
      </c>
      <c r="AF943">
        <v>32.853916340795607</v>
      </c>
      <c r="AG943">
        <v>17.264312062356701</v>
      </c>
      <c r="AI943">
        <v>685.84537266212863</v>
      </c>
    </row>
    <row r="944" spans="2:35" x14ac:dyDescent="0.25">
      <c r="B944" t="s">
        <v>969</v>
      </c>
      <c r="C944">
        <v>211</v>
      </c>
      <c r="D944">
        <v>436.42328232815214</v>
      </c>
      <c r="E944">
        <v>464.19211426142448</v>
      </c>
      <c r="F944">
        <v>271.59258714483741</v>
      </c>
      <c r="G944">
        <v>141.02434791675222</v>
      </c>
      <c r="H944">
        <v>115.55378384656602</v>
      </c>
      <c r="I944">
        <v>191.06469740870386</v>
      </c>
      <c r="J944">
        <v>365.37686454014698</v>
      </c>
      <c r="K944">
        <v>348.11130852572359</v>
      </c>
      <c r="L944">
        <v>284.46204917082883</v>
      </c>
      <c r="M944">
        <v>298.45098473479248</v>
      </c>
      <c r="N944">
        <v>175.67285241384351</v>
      </c>
      <c r="O944">
        <v>120.08958706636865</v>
      </c>
      <c r="P944">
        <v>101.66537202190798</v>
      </c>
      <c r="Q944">
        <v>119.01353844252466</v>
      </c>
      <c r="R944">
        <v>55.158910486711306</v>
      </c>
      <c r="S944">
        <v>77.955641055604261</v>
      </c>
      <c r="T944">
        <v>181.78557465294656</v>
      </c>
      <c r="U944">
        <v>216.26822582663308</v>
      </c>
      <c r="V944">
        <v>233.68740633944674</v>
      </c>
      <c r="W944">
        <v>377.37216095339772</v>
      </c>
      <c r="X944">
        <v>727.4123804886575</v>
      </c>
      <c r="Y944">
        <v>401.03331787425594</v>
      </c>
      <c r="Z944">
        <v>491.85234480249727</v>
      </c>
      <c r="AA944">
        <v>559.07383569330693</v>
      </c>
      <c r="AB944">
        <v>508.31241982130041</v>
      </c>
      <c r="AC944">
        <v>371.31065557985295</v>
      </c>
      <c r="AD944">
        <v>607.08529749620675</v>
      </c>
      <c r="AE944">
        <v>641.55571368770416</v>
      </c>
      <c r="AF944">
        <v>326.22668349027964</v>
      </c>
      <c r="AG944">
        <v>673.9533040612173</v>
      </c>
      <c r="AI944">
        <v>298.45098473479248</v>
      </c>
    </row>
    <row r="945" spans="2:35" x14ac:dyDescent="0.25">
      <c r="B945" t="s">
        <v>970</v>
      </c>
      <c r="C945">
        <v>211</v>
      </c>
      <c r="D945">
        <v>314.49929756538506</v>
      </c>
      <c r="E945">
        <v>391.46580569849181</v>
      </c>
      <c r="F945">
        <v>851.90929608259455</v>
      </c>
      <c r="G945">
        <v>903.231966664575</v>
      </c>
      <c r="H945">
        <v>520.97713269768769</v>
      </c>
      <c r="I945">
        <v>775.08793767729264</v>
      </c>
      <c r="J945">
        <v>881.3547657362692</v>
      </c>
      <c r="K945">
        <v>1332.5296006211261</v>
      </c>
      <c r="L945">
        <v>1632.2960703352621</v>
      </c>
      <c r="M945">
        <v>932.37065274145743</v>
      </c>
      <c r="N945">
        <v>968.27670479816084</v>
      </c>
      <c r="O945">
        <v>1479.3535966501836</v>
      </c>
      <c r="P945">
        <v>1366.9145423352657</v>
      </c>
      <c r="Q945">
        <v>1418.584491259287</v>
      </c>
      <c r="R945">
        <v>1845.6544114158723</v>
      </c>
      <c r="S945">
        <v>1794.9218000225023</v>
      </c>
      <c r="T945">
        <v>1665.5981888070662</v>
      </c>
      <c r="U945">
        <v>1834.05696099438</v>
      </c>
      <c r="V945">
        <v>2634.0598165244915</v>
      </c>
      <c r="W945">
        <v>3611.1832567517495</v>
      </c>
      <c r="X945">
        <v>1544.2808499388555</v>
      </c>
      <c r="Y945">
        <v>1134.3480631907596</v>
      </c>
      <c r="Z945">
        <v>1069.1126735764499</v>
      </c>
      <c r="AA945">
        <v>984.47980084696337</v>
      </c>
      <c r="AB945">
        <v>1311.0653134503134</v>
      </c>
      <c r="AC945">
        <v>1610.0788225335741</v>
      </c>
      <c r="AD945">
        <v>1037.5698692429539</v>
      </c>
      <c r="AE945">
        <v>1051.5236521141555</v>
      </c>
      <c r="AF945">
        <v>824.47768376164197</v>
      </c>
      <c r="AG945">
        <v>1234.9925864353831</v>
      </c>
      <c r="AI945">
        <v>932.37065274145743</v>
      </c>
    </row>
    <row r="946" spans="2:35" x14ac:dyDescent="0.25">
      <c r="B946" t="s">
        <v>971</v>
      </c>
      <c r="C946">
        <v>211</v>
      </c>
      <c r="D946">
        <v>393.21080456333709</v>
      </c>
      <c r="E946">
        <v>404.84981537585907</v>
      </c>
      <c r="F946">
        <v>912.3662534487288</v>
      </c>
      <c r="G946">
        <v>572.69387508816453</v>
      </c>
      <c r="H946">
        <v>540.62013493140773</v>
      </c>
      <c r="I946">
        <v>775.91725838106015</v>
      </c>
      <c r="J946">
        <v>439.18317138912778</v>
      </c>
      <c r="K946">
        <v>855.29384821903864</v>
      </c>
      <c r="L946">
        <v>1034.2271032808674</v>
      </c>
      <c r="M946">
        <v>897.47908804808912</v>
      </c>
      <c r="N946">
        <v>559.58147646040413</v>
      </c>
      <c r="O946">
        <v>767.71253482123382</v>
      </c>
      <c r="P946">
        <v>531.61341199816127</v>
      </c>
      <c r="Q946">
        <v>747.81448027092245</v>
      </c>
      <c r="R946">
        <v>1406.0907784277147</v>
      </c>
      <c r="S946">
        <v>2552.0990907903133</v>
      </c>
      <c r="T946">
        <v>3258.9898393526601</v>
      </c>
      <c r="U946">
        <v>3904.9718467808348</v>
      </c>
      <c r="V946">
        <v>3865.1085495055959</v>
      </c>
      <c r="W946">
        <v>3626.0929182880673</v>
      </c>
      <c r="X946">
        <v>5057.7338366631066</v>
      </c>
      <c r="Y946">
        <v>9278.0958403693639</v>
      </c>
      <c r="Z946">
        <v>12387.702580793028</v>
      </c>
      <c r="AA946">
        <v>13738.396360098448</v>
      </c>
      <c r="AB946">
        <v>10287.06038390785</v>
      </c>
      <c r="AC946">
        <v>6886.2372959201348</v>
      </c>
      <c r="AD946">
        <v>6423.9450311322562</v>
      </c>
      <c r="AE946">
        <v>7444.0112474720609</v>
      </c>
      <c r="AF946">
        <v>11627.073288403464</v>
      </c>
      <c r="AG946">
        <v>10439.548614790463</v>
      </c>
      <c r="AI946">
        <v>897.47908804808912</v>
      </c>
    </row>
    <row r="947" spans="2:35" x14ac:dyDescent="0.25">
      <c r="B947" t="s">
        <v>972</v>
      </c>
      <c r="C947">
        <v>211</v>
      </c>
      <c r="D947">
        <v>324.25217608814256</v>
      </c>
      <c r="E947">
        <v>418.82431289445691</v>
      </c>
      <c r="F947">
        <v>376.89864713087644</v>
      </c>
      <c r="G947">
        <v>431.86484097882294</v>
      </c>
      <c r="H947">
        <v>539.18640210248907</v>
      </c>
      <c r="I947">
        <v>324.26311195298746</v>
      </c>
      <c r="J947">
        <v>280.99735716376551</v>
      </c>
      <c r="K947">
        <v>159.43759164985468</v>
      </c>
      <c r="L947">
        <v>202.62239428288785</v>
      </c>
      <c r="M947">
        <v>199.53550337247665</v>
      </c>
      <c r="N947">
        <v>163.07849962316524</v>
      </c>
      <c r="O947">
        <v>251.68366193214973</v>
      </c>
      <c r="P947">
        <v>349.82142593722847</v>
      </c>
      <c r="Q947">
        <v>310.015121392129</v>
      </c>
      <c r="R947">
        <v>157.09908392650499</v>
      </c>
      <c r="S947">
        <v>288.60102777131419</v>
      </c>
      <c r="T947">
        <v>239.04940282118002</v>
      </c>
      <c r="U947">
        <v>346.70694045880066</v>
      </c>
      <c r="V947">
        <v>295.25132888603491</v>
      </c>
      <c r="W947">
        <v>331.03428452570358</v>
      </c>
      <c r="X947">
        <v>185.09340455713112</v>
      </c>
      <c r="Y947">
        <v>114.61512115275434</v>
      </c>
      <c r="Z947">
        <v>241.26010613966105</v>
      </c>
      <c r="AA947">
        <v>259.48245013656896</v>
      </c>
      <c r="AB947">
        <v>422.13001098569458</v>
      </c>
      <c r="AC947">
        <v>309.8065647038984</v>
      </c>
      <c r="AD947">
        <v>454.67332934519152</v>
      </c>
      <c r="AE947">
        <v>302.48731876838701</v>
      </c>
      <c r="AF947">
        <v>362.0306827566219</v>
      </c>
      <c r="AG947">
        <v>363.81937558320698</v>
      </c>
      <c r="AI947">
        <v>199.53550337247665</v>
      </c>
    </row>
    <row r="948" spans="2:35" x14ac:dyDescent="0.25">
      <c r="B948" t="s">
        <v>973</v>
      </c>
      <c r="C948">
        <v>211</v>
      </c>
      <c r="D948">
        <v>123.5454038881731</v>
      </c>
      <c r="E948">
        <v>72.515081990110318</v>
      </c>
      <c r="F948">
        <v>87.583213358331136</v>
      </c>
      <c r="G948">
        <v>27.739856419957395</v>
      </c>
      <c r="H948">
        <v>27.385939937061153</v>
      </c>
      <c r="I948">
        <v>28.591149623690054</v>
      </c>
      <c r="J948">
        <v>41.541151896016913</v>
      </c>
      <c r="K948">
        <v>34.165407021149896</v>
      </c>
      <c r="L948">
        <v>69.283246042893182</v>
      </c>
      <c r="M948">
        <v>60.453036460568754</v>
      </c>
      <c r="N948">
        <v>37.222767193225586</v>
      </c>
      <c r="O948">
        <v>30.393258682742381</v>
      </c>
      <c r="P948">
        <v>52.025866454993569</v>
      </c>
      <c r="Q948">
        <v>47.01483581373892</v>
      </c>
      <c r="R948">
        <v>78.214519034071103</v>
      </c>
      <c r="S948">
        <v>75.321545340096606</v>
      </c>
      <c r="T948">
        <v>63.68484718153482</v>
      </c>
      <c r="U948">
        <v>159.05232568315586</v>
      </c>
      <c r="V948">
        <v>121.95605398257669</v>
      </c>
      <c r="W948">
        <v>145.25423437130539</v>
      </c>
      <c r="X948">
        <v>143.62941257857094</v>
      </c>
      <c r="Y948">
        <v>120.10321191760231</v>
      </c>
      <c r="Z948">
        <v>134.97625172864474</v>
      </c>
      <c r="AA948">
        <v>163.76693383222081</v>
      </c>
      <c r="AB948">
        <v>120.81687714260252</v>
      </c>
      <c r="AC948">
        <v>112.23571666048707</v>
      </c>
      <c r="AD948">
        <v>138.56977857531609</v>
      </c>
      <c r="AE948">
        <v>179.62051830316435</v>
      </c>
      <c r="AF948">
        <v>321.75669035751611</v>
      </c>
      <c r="AG948">
        <v>519.25444563260237</v>
      </c>
      <c r="AI948">
        <v>60.453036460568754</v>
      </c>
    </row>
    <row r="949" spans="2:35" x14ac:dyDescent="0.25">
      <c r="B949" t="s">
        <v>974</v>
      </c>
      <c r="C949">
        <v>211</v>
      </c>
      <c r="D949">
        <v>397.69163929592941</v>
      </c>
      <c r="E949">
        <v>391.17745908113164</v>
      </c>
      <c r="F949">
        <v>215.39983312928297</v>
      </c>
      <c r="G949">
        <v>299.12796008402285</v>
      </c>
      <c r="H949">
        <v>201.52544646551689</v>
      </c>
      <c r="I949">
        <v>290.8894108210086</v>
      </c>
      <c r="J949">
        <v>591.06611900840062</v>
      </c>
      <c r="K949">
        <v>684.49339651181936</v>
      </c>
      <c r="L949">
        <v>396.73268638651064</v>
      </c>
      <c r="M949">
        <v>1079.8711300073924</v>
      </c>
      <c r="N949">
        <v>959.60829792851951</v>
      </c>
      <c r="O949">
        <v>1098.0815626361743</v>
      </c>
      <c r="P949">
        <v>1399.2132707129549</v>
      </c>
      <c r="Q949">
        <v>2243.0297516349879</v>
      </c>
      <c r="R949">
        <v>2584.1944896999771</v>
      </c>
      <c r="S949">
        <v>1196.0512710041507</v>
      </c>
      <c r="T949">
        <v>499.26788282886326</v>
      </c>
      <c r="U949">
        <v>515.86166673209686</v>
      </c>
      <c r="V949">
        <v>541.04161690266426</v>
      </c>
      <c r="W949">
        <v>416.99902736398309</v>
      </c>
      <c r="X949">
        <v>632.44184138980063</v>
      </c>
      <c r="Y949">
        <v>1056.8747734291749</v>
      </c>
      <c r="Z949">
        <v>1793.8442383295815</v>
      </c>
      <c r="AA949">
        <v>1264.5701552329344</v>
      </c>
      <c r="AB949">
        <v>1516.807455520659</v>
      </c>
      <c r="AC949">
        <v>985.86423479927828</v>
      </c>
      <c r="AD949">
        <v>1143.0362187529188</v>
      </c>
      <c r="AE949">
        <v>1881.0933574144565</v>
      </c>
      <c r="AF949">
        <v>3969.1162686065527</v>
      </c>
      <c r="AG949">
        <v>5175.3906929408377</v>
      </c>
      <c r="AI949">
        <v>1079.8711300073924</v>
      </c>
    </row>
    <row r="950" spans="2:35" x14ac:dyDescent="0.25">
      <c r="B950" t="s">
        <v>975</v>
      </c>
      <c r="C950">
        <v>211</v>
      </c>
      <c r="D950">
        <v>377.7259419759198</v>
      </c>
      <c r="E950">
        <v>553.31907296087365</v>
      </c>
      <c r="F950">
        <v>533.57641051461474</v>
      </c>
      <c r="G950">
        <v>155.9038706037978</v>
      </c>
      <c r="H950">
        <v>119.52739632746497</v>
      </c>
      <c r="I950">
        <v>128.15530179306674</v>
      </c>
      <c r="J950">
        <v>421.19278720078995</v>
      </c>
      <c r="K950">
        <v>518.92182047642768</v>
      </c>
      <c r="L950">
        <v>752.56059815399112</v>
      </c>
      <c r="M950">
        <v>640.57114686099976</v>
      </c>
      <c r="N950">
        <v>562.22196349183446</v>
      </c>
      <c r="O950">
        <v>613.00521463913401</v>
      </c>
      <c r="P950">
        <v>686.03697793042807</v>
      </c>
      <c r="Q950">
        <v>533.26972315468072</v>
      </c>
      <c r="R950">
        <v>698.25323844600678</v>
      </c>
      <c r="S950">
        <v>658.89330816409517</v>
      </c>
      <c r="T950">
        <v>826.39740233221937</v>
      </c>
      <c r="U950">
        <v>698.71395983000957</v>
      </c>
      <c r="V950">
        <v>675.27374589465626</v>
      </c>
      <c r="W950">
        <v>353.72681584375073</v>
      </c>
      <c r="X950">
        <v>358.44544254506491</v>
      </c>
      <c r="Y950">
        <v>527.31159460341712</v>
      </c>
      <c r="Z950">
        <v>256.43419548862164</v>
      </c>
      <c r="AA950">
        <v>196.12590306849367</v>
      </c>
      <c r="AB950">
        <v>179.08341882790737</v>
      </c>
      <c r="AC950">
        <v>160.64412255492439</v>
      </c>
      <c r="AD950">
        <v>344.66836965939183</v>
      </c>
      <c r="AE950">
        <v>112.20998841939131</v>
      </c>
      <c r="AF950">
        <v>96.936585675805773</v>
      </c>
      <c r="AG950">
        <v>67.089408165206578</v>
      </c>
      <c r="AI950">
        <v>640.57114686099976</v>
      </c>
    </row>
    <row r="951" spans="2:35" x14ac:dyDescent="0.25">
      <c r="B951" t="s">
        <v>976</v>
      </c>
      <c r="C951">
        <v>211</v>
      </c>
      <c r="D951">
        <v>197.75732511572312</v>
      </c>
      <c r="E951">
        <v>178.95146604938509</v>
      </c>
      <c r="F951">
        <v>356.31473717758445</v>
      </c>
      <c r="G951">
        <v>288.30619653610233</v>
      </c>
      <c r="H951">
        <v>141.47774421005784</v>
      </c>
      <c r="I951">
        <v>114.59461095432111</v>
      </c>
      <c r="J951">
        <v>133.6745261371139</v>
      </c>
      <c r="K951">
        <v>135.2894241933937</v>
      </c>
      <c r="L951">
        <v>74.334787638957152</v>
      </c>
      <c r="M951">
        <v>113.19141266151361</v>
      </c>
      <c r="N951">
        <v>67.629037189998357</v>
      </c>
      <c r="O951">
        <v>86.409008147258632</v>
      </c>
      <c r="P951">
        <v>83.346990704016818</v>
      </c>
      <c r="Q951">
        <v>88.342987733641749</v>
      </c>
      <c r="R951">
        <v>89.229395117932683</v>
      </c>
      <c r="S951">
        <v>75.020834457630144</v>
      </c>
      <c r="T951">
        <v>31.563623828486996</v>
      </c>
      <c r="U951">
        <v>26.251169005082112</v>
      </c>
      <c r="V951">
        <v>24.93895349480524</v>
      </c>
      <c r="W951">
        <v>15.107202499231166</v>
      </c>
      <c r="X951">
        <v>18.209675706867756</v>
      </c>
      <c r="Y951">
        <v>24.308564736461623</v>
      </c>
      <c r="Z951">
        <v>31.193227266983033</v>
      </c>
      <c r="AA951">
        <v>33.632854571675679</v>
      </c>
      <c r="AB951">
        <v>64.895475827352101</v>
      </c>
      <c r="AC951">
        <v>69.077286636635861</v>
      </c>
      <c r="AD951">
        <v>74.723156251851023</v>
      </c>
      <c r="AE951">
        <v>109.18702273261512</v>
      </c>
      <c r="AF951">
        <v>324.91288057476987</v>
      </c>
      <c r="AG951">
        <v>246.92073484193773</v>
      </c>
      <c r="AI951">
        <v>113.19141266151361</v>
      </c>
    </row>
    <row r="952" spans="2:35" x14ac:dyDescent="0.25">
      <c r="B952" t="s">
        <v>977</v>
      </c>
      <c r="C952">
        <v>211</v>
      </c>
      <c r="D952">
        <v>256.06109487639532</v>
      </c>
      <c r="E952">
        <v>259.2964240611085</v>
      </c>
      <c r="F952">
        <v>327.24581739725096</v>
      </c>
      <c r="G952">
        <v>153.52166262959588</v>
      </c>
      <c r="H952">
        <v>198.04421723604395</v>
      </c>
      <c r="I952">
        <v>121.24406752885193</v>
      </c>
      <c r="J952">
        <v>106.57017242224309</v>
      </c>
      <c r="K952">
        <v>92.283138416705512</v>
      </c>
      <c r="L952">
        <v>120.06447198280098</v>
      </c>
      <c r="M952">
        <v>91.284886838510047</v>
      </c>
      <c r="N952">
        <v>79.412542190086768</v>
      </c>
      <c r="O952">
        <v>111.17196018430838</v>
      </c>
      <c r="P952">
        <v>72.301868169413424</v>
      </c>
      <c r="Q952">
        <v>69.646945406412229</v>
      </c>
      <c r="R952">
        <v>61.157027982687104</v>
      </c>
      <c r="S952">
        <v>55.160991921890322</v>
      </c>
      <c r="T952">
        <v>27.32423784958339</v>
      </c>
      <c r="U952">
        <v>45.698702725277606</v>
      </c>
      <c r="V952">
        <v>36.326797377889449</v>
      </c>
      <c r="W952">
        <v>51.640274728542117</v>
      </c>
      <c r="X952">
        <v>57.743073107643852</v>
      </c>
      <c r="Y952">
        <v>25.931249994345599</v>
      </c>
      <c r="Z952">
        <v>30.10321324352331</v>
      </c>
      <c r="AA952">
        <v>41.323748464639799</v>
      </c>
      <c r="AB952">
        <v>46.738033519360329</v>
      </c>
      <c r="AC952">
        <v>90.276939372098596</v>
      </c>
      <c r="AD952">
        <v>134.59520510953877</v>
      </c>
      <c r="AE952">
        <v>209.83121796252018</v>
      </c>
      <c r="AF952">
        <v>116.47381893637083</v>
      </c>
      <c r="AG952">
        <v>112.29016861104637</v>
      </c>
      <c r="AI952">
        <v>91.284886838510047</v>
      </c>
    </row>
    <row r="953" spans="2:35" x14ac:dyDescent="0.25">
      <c r="B953" t="s">
        <v>978</v>
      </c>
      <c r="C953">
        <v>211</v>
      </c>
      <c r="D953">
        <v>563.50456178121942</v>
      </c>
      <c r="E953">
        <v>525.51357434342879</v>
      </c>
      <c r="F953">
        <v>653.76119671431184</v>
      </c>
      <c r="G953">
        <v>458.89980820440331</v>
      </c>
      <c r="H953">
        <v>627.82439817832619</v>
      </c>
      <c r="I953">
        <v>525.93291603079581</v>
      </c>
      <c r="J953">
        <v>1428.1398450097317</v>
      </c>
      <c r="K953">
        <v>2774.0693989852107</v>
      </c>
      <c r="L953">
        <v>2513.5319667264635</v>
      </c>
      <c r="M953">
        <v>1921.6839022376105</v>
      </c>
      <c r="N953">
        <v>4032.9585626565067</v>
      </c>
      <c r="O953">
        <v>3915.540119256048</v>
      </c>
      <c r="P953">
        <v>4015.6539726149927</v>
      </c>
      <c r="Q953">
        <v>10871.665126330396</v>
      </c>
      <c r="R953">
        <v>9233.825737918236</v>
      </c>
      <c r="S953">
        <v>20688.795141844355</v>
      </c>
      <c r="T953">
        <v>30509.61277456897</v>
      </c>
      <c r="U953">
        <v>23004.267469053961</v>
      </c>
      <c r="V953">
        <v>59386.992781311455</v>
      </c>
      <c r="W953">
        <v>37752.205679060178</v>
      </c>
      <c r="X953">
        <v>45476.939221629953</v>
      </c>
      <c r="Y953">
        <v>75193.481680611658</v>
      </c>
      <c r="Z953">
        <v>136428.79271392434</v>
      </c>
      <c r="AA953">
        <v>154965.59961033572</v>
      </c>
      <c r="AB953">
        <v>188296.88159195677</v>
      </c>
      <c r="AC953">
        <v>103070.21656098454</v>
      </c>
      <c r="AD953">
        <v>73533.984611588385</v>
      </c>
      <c r="AE953">
        <v>75518.934016567771</v>
      </c>
      <c r="AF953">
        <v>54300.872149061404</v>
      </c>
      <c r="AG953">
        <v>79165.710306356545</v>
      </c>
      <c r="AI953">
        <v>1921.6839022376105</v>
      </c>
    </row>
    <row r="954" spans="2:35" x14ac:dyDescent="0.25">
      <c r="B954" t="s">
        <v>979</v>
      </c>
      <c r="C954">
        <v>211</v>
      </c>
      <c r="D954">
        <v>88.297709288146322</v>
      </c>
      <c r="E954">
        <v>72.768201868681714</v>
      </c>
      <c r="F954">
        <v>40.291512269621506</v>
      </c>
      <c r="G954">
        <v>42.746194685297148</v>
      </c>
      <c r="H954">
        <v>47.960183958101176</v>
      </c>
      <c r="I954">
        <v>99.408083521990775</v>
      </c>
      <c r="J954">
        <v>121.53292971455306</v>
      </c>
      <c r="K954">
        <v>58.96205383065081</v>
      </c>
      <c r="L954">
        <v>92.585445830099005</v>
      </c>
      <c r="M954">
        <v>76.763107645321355</v>
      </c>
      <c r="N954">
        <v>62.862864907994052</v>
      </c>
      <c r="O954">
        <v>61.832739087057682</v>
      </c>
      <c r="P954">
        <v>89.802211986905121</v>
      </c>
      <c r="Q954">
        <v>106.40054031119723</v>
      </c>
      <c r="R954">
        <v>115.43526578121393</v>
      </c>
      <c r="S954">
        <v>188.85783406202842</v>
      </c>
      <c r="T954">
        <v>89.454803405863728</v>
      </c>
      <c r="U954">
        <v>101.28082241939092</v>
      </c>
      <c r="V954">
        <v>120.50259097633145</v>
      </c>
      <c r="W954">
        <v>43.141295225118185</v>
      </c>
      <c r="X954">
        <v>53.887464576756216</v>
      </c>
      <c r="Y954">
        <v>39.751104904034129</v>
      </c>
      <c r="Z954">
        <v>94.793929397058974</v>
      </c>
      <c r="AA954">
        <v>108.7824340309096</v>
      </c>
      <c r="AB954">
        <v>261.86000211896874</v>
      </c>
      <c r="AC954">
        <v>180.45835997749811</v>
      </c>
      <c r="AD954">
        <v>193.59720918502848</v>
      </c>
      <c r="AE954">
        <v>73.992811600354798</v>
      </c>
      <c r="AF954">
        <v>105.33594659473707</v>
      </c>
      <c r="AG954">
        <v>141.65086462543783</v>
      </c>
      <c r="AI954">
        <v>76.763107645321355</v>
      </c>
    </row>
    <row r="955" spans="2:35" x14ac:dyDescent="0.25">
      <c r="B955" t="s">
        <v>980</v>
      </c>
      <c r="C955">
        <v>211</v>
      </c>
      <c r="D955">
        <v>300.45291414778166</v>
      </c>
      <c r="E955">
        <v>209.835222961006</v>
      </c>
      <c r="F955">
        <v>247.27852481979397</v>
      </c>
      <c r="G955">
        <v>173.06603696574649</v>
      </c>
      <c r="H955">
        <v>176.12367471043865</v>
      </c>
      <c r="I955">
        <v>195.86450033437393</v>
      </c>
      <c r="J955">
        <v>242.07703944720319</v>
      </c>
      <c r="K955">
        <v>180.47863283618324</v>
      </c>
      <c r="L955">
        <v>301.07509735068527</v>
      </c>
      <c r="M955">
        <v>436.76487374338359</v>
      </c>
      <c r="N955">
        <v>391.73867195793741</v>
      </c>
      <c r="O955">
        <v>410.79423478989327</v>
      </c>
      <c r="P955">
        <v>713.64948097556248</v>
      </c>
      <c r="Q955">
        <v>784.01746859103935</v>
      </c>
      <c r="R955">
        <v>906.67528780254668</v>
      </c>
      <c r="S955">
        <v>825.23043908863929</v>
      </c>
      <c r="T955">
        <v>1066.3709271766022</v>
      </c>
      <c r="U955">
        <v>596.48883376507797</v>
      </c>
      <c r="V955">
        <v>315.92447254726585</v>
      </c>
      <c r="W955">
        <v>295.80357829761493</v>
      </c>
      <c r="X955">
        <v>260.80397048105277</v>
      </c>
      <c r="Y955">
        <v>207.70014474350273</v>
      </c>
      <c r="Z955">
        <v>160.18887977190897</v>
      </c>
      <c r="AA955">
        <v>160.30227156510981</v>
      </c>
      <c r="AB955">
        <v>133.71354381348567</v>
      </c>
      <c r="AC955">
        <v>120.96148438601358</v>
      </c>
      <c r="AD955">
        <v>150.94086272701338</v>
      </c>
      <c r="AE955">
        <v>176.52209792658405</v>
      </c>
      <c r="AF955">
        <v>144.06540278797513</v>
      </c>
      <c r="AG955">
        <v>213.44850700653691</v>
      </c>
      <c r="AI955">
        <v>436.76487374338359</v>
      </c>
    </row>
    <row r="956" spans="2:35" x14ac:dyDescent="0.25">
      <c r="B956" t="s">
        <v>981</v>
      </c>
      <c r="C956">
        <v>211</v>
      </c>
      <c r="D956">
        <v>108.17755743487895</v>
      </c>
      <c r="E956">
        <v>132.45209158117487</v>
      </c>
      <c r="F956">
        <v>316.2422463871149</v>
      </c>
      <c r="G956">
        <v>354.37464622245977</v>
      </c>
      <c r="H956">
        <v>387.07984449729491</v>
      </c>
      <c r="I956">
        <v>992.64315753783171</v>
      </c>
      <c r="J956">
        <v>1091.3361212448294</v>
      </c>
      <c r="K956">
        <v>612.74924077429534</v>
      </c>
      <c r="L956">
        <v>567.20001772772855</v>
      </c>
      <c r="M956">
        <v>354.07031080093452</v>
      </c>
      <c r="N956">
        <v>829.49203383805377</v>
      </c>
      <c r="O956">
        <v>913.93164030476464</v>
      </c>
      <c r="P956">
        <v>592.4962620659345</v>
      </c>
      <c r="Q956">
        <v>785.69844888721252</v>
      </c>
      <c r="R956">
        <v>1374.2637705676166</v>
      </c>
      <c r="S956">
        <v>4387.9448012633193</v>
      </c>
      <c r="T956">
        <v>6427.6462695910977</v>
      </c>
      <c r="U956">
        <v>4739.610417709976</v>
      </c>
      <c r="V956">
        <v>2855.1026978732275</v>
      </c>
      <c r="W956">
        <v>2751.4670569973041</v>
      </c>
      <c r="X956">
        <v>3163.427186479094</v>
      </c>
      <c r="Y956">
        <v>3542.286352708149</v>
      </c>
      <c r="Z956">
        <v>4259.4413271587373</v>
      </c>
      <c r="AA956">
        <v>3435.7688647931027</v>
      </c>
      <c r="AB956">
        <v>2786.9142285854186</v>
      </c>
      <c r="AC956">
        <v>2830.3429991736771</v>
      </c>
      <c r="AD956">
        <v>1978.6045206418157</v>
      </c>
      <c r="AE956">
        <v>2087.0383759263791</v>
      </c>
      <c r="AF956">
        <v>2420.9288611748352</v>
      </c>
      <c r="AG956">
        <v>2225.3977438699258</v>
      </c>
      <c r="AI956">
        <v>354.07031080093452</v>
      </c>
    </row>
    <row r="957" spans="2:35" x14ac:dyDescent="0.25">
      <c r="B957" t="s">
        <v>982</v>
      </c>
      <c r="C957">
        <v>211</v>
      </c>
      <c r="D957">
        <v>187.01656991003483</v>
      </c>
      <c r="E957">
        <v>172.66245865405767</v>
      </c>
      <c r="F957">
        <v>344.73821324631467</v>
      </c>
      <c r="G957">
        <v>265.47176776845441</v>
      </c>
      <c r="H957">
        <v>412.23538518751468</v>
      </c>
      <c r="I957">
        <v>248.11178213469969</v>
      </c>
      <c r="J957">
        <v>454.47063762233472</v>
      </c>
      <c r="K957">
        <v>604.08610953141113</v>
      </c>
      <c r="L957">
        <v>633.74978520818581</v>
      </c>
      <c r="M957">
        <v>644.63848901173117</v>
      </c>
      <c r="N957">
        <v>428.61473666617462</v>
      </c>
      <c r="O957">
        <v>381.27837996949768</v>
      </c>
      <c r="P957">
        <v>178.58147927667127</v>
      </c>
      <c r="Q957">
        <v>179.5142825495947</v>
      </c>
      <c r="R957">
        <v>133.09509017916938</v>
      </c>
      <c r="S957">
        <v>64.53544009867862</v>
      </c>
      <c r="T957">
        <v>21.589034535036621</v>
      </c>
      <c r="U957">
        <v>8.3996555089480367</v>
      </c>
      <c r="V957">
        <v>6.9384136909698855</v>
      </c>
      <c r="W957">
        <v>10.129358696265506</v>
      </c>
      <c r="X957">
        <v>10.410044702322686</v>
      </c>
      <c r="Y957">
        <v>12.459015129727486</v>
      </c>
      <c r="Z957">
        <v>7.0109509904590457</v>
      </c>
      <c r="AA957">
        <v>6.9986949503257465</v>
      </c>
      <c r="AB957">
        <v>16.995431997618731</v>
      </c>
      <c r="AC957">
        <v>39.503770974230491</v>
      </c>
      <c r="AD957">
        <v>12.221804297502819</v>
      </c>
      <c r="AE957">
        <v>22.128491423207286</v>
      </c>
      <c r="AF957">
        <v>11.827325955497258</v>
      </c>
      <c r="AG957">
        <v>10.911791454535809</v>
      </c>
      <c r="AI957">
        <v>644.63848901173117</v>
      </c>
    </row>
    <row r="958" spans="2:35" x14ac:dyDescent="0.25">
      <c r="B958" t="s">
        <v>983</v>
      </c>
      <c r="C958">
        <v>211</v>
      </c>
      <c r="D958">
        <v>322.010316683621</v>
      </c>
      <c r="E958">
        <v>545.20678642710823</v>
      </c>
      <c r="F958">
        <v>594.75467633337814</v>
      </c>
      <c r="G958">
        <v>602.91976948710101</v>
      </c>
      <c r="H958">
        <v>669.62784045358615</v>
      </c>
      <c r="I958">
        <v>359.01921752460493</v>
      </c>
      <c r="J958">
        <v>278.0684951040995</v>
      </c>
      <c r="K958">
        <v>270.35166710124355</v>
      </c>
      <c r="L958">
        <v>276.06806229136356</v>
      </c>
      <c r="M958">
        <v>173.06726291965458</v>
      </c>
      <c r="N958">
        <v>107.68796327880648</v>
      </c>
      <c r="O958">
        <v>230.34572333814211</v>
      </c>
      <c r="P958">
        <v>328.56248756375908</v>
      </c>
      <c r="Q958">
        <v>405.620292894606</v>
      </c>
      <c r="R958">
        <v>364.85980232665429</v>
      </c>
      <c r="S958">
        <v>494.15980983431587</v>
      </c>
      <c r="T958">
        <v>456.80034943431696</v>
      </c>
      <c r="U958">
        <v>694.41646069878095</v>
      </c>
      <c r="V958">
        <v>599.95771729153626</v>
      </c>
      <c r="W958">
        <v>448.26285200180655</v>
      </c>
      <c r="X958">
        <v>306.92902386681379</v>
      </c>
      <c r="Y958">
        <v>148.53419565788766</v>
      </c>
      <c r="Z958">
        <v>266.25139348171098</v>
      </c>
      <c r="AA958">
        <v>218.29519438397077</v>
      </c>
      <c r="AB958">
        <v>206.89803873574493</v>
      </c>
      <c r="AC958">
        <v>127.93094924771003</v>
      </c>
      <c r="AD958">
        <v>125.77962555906089</v>
      </c>
      <c r="AE958">
        <v>74.615473528548762</v>
      </c>
      <c r="AF958">
        <v>43.898657317651526</v>
      </c>
      <c r="AG958">
        <v>42.115390083313919</v>
      </c>
      <c r="AI958">
        <v>173.06726291965458</v>
      </c>
    </row>
    <row r="959" spans="2:35" x14ac:dyDescent="0.25">
      <c r="B959" t="s">
        <v>984</v>
      </c>
      <c r="C959">
        <v>211</v>
      </c>
      <c r="D959">
        <v>143.79502509854464</v>
      </c>
      <c r="E959">
        <v>213.59575579970442</v>
      </c>
      <c r="F959">
        <v>150.47247900249835</v>
      </c>
      <c r="G959">
        <v>73.341179686645617</v>
      </c>
      <c r="H959">
        <v>76.605560942282281</v>
      </c>
      <c r="I959">
        <v>142.55378091677443</v>
      </c>
      <c r="J959">
        <v>219.98751213934031</v>
      </c>
      <c r="K959">
        <v>176.34001770440179</v>
      </c>
      <c r="L959">
        <v>134.76608282482962</v>
      </c>
      <c r="M959">
        <v>116.12541944650394</v>
      </c>
      <c r="N959">
        <v>324.51182844232693</v>
      </c>
      <c r="O959">
        <v>317.90989903580146</v>
      </c>
      <c r="P959">
        <v>567.9123473214562</v>
      </c>
      <c r="Q959">
        <v>598.91617385847621</v>
      </c>
      <c r="R959">
        <v>504.21530481891597</v>
      </c>
      <c r="S959">
        <v>321.93975701856203</v>
      </c>
      <c r="T959">
        <v>495.3747221084397</v>
      </c>
      <c r="U959">
        <v>867.13291983887768</v>
      </c>
      <c r="V959">
        <v>1002.5088854913865</v>
      </c>
      <c r="W959">
        <v>1101.4424076252835</v>
      </c>
      <c r="X959">
        <v>912.31081491908299</v>
      </c>
      <c r="Y959">
        <v>681.45460075376377</v>
      </c>
      <c r="Z959">
        <v>987.16101802845242</v>
      </c>
      <c r="AA959">
        <v>1190.7642192541118</v>
      </c>
      <c r="AB959">
        <v>1667.7180481725068</v>
      </c>
      <c r="AC959">
        <v>1922.2215397244202</v>
      </c>
      <c r="AD959">
        <v>2166.540129595729</v>
      </c>
      <c r="AE959">
        <v>1885.5467465399702</v>
      </c>
      <c r="AF959">
        <v>1710.446972006484</v>
      </c>
      <c r="AG959">
        <v>2149.6636720817032</v>
      </c>
      <c r="AI959">
        <v>116.12541944650394</v>
      </c>
    </row>
    <row r="960" spans="2:35" x14ac:dyDescent="0.25">
      <c r="B960" t="s">
        <v>985</v>
      </c>
      <c r="C960">
        <v>211</v>
      </c>
      <c r="D960">
        <v>442.21298867352755</v>
      </c>
      <c r="E960">
        <v>167.84438535418323</v>
      </c>
      <c r="F960">
        <v>99.839467836203553</v>
      </c>
      <c r="G960">
        <v>49.938955339231399</v>
      </c>
      <c r="H960">
        <v>45.541716548741718</v>
      </c>
      <c r="I960">
        <v>29.156612249435259</v>
      </c>
      <c r="J960">
        <v>10.423029069147097</v>
      </c>
      <c r="K960">
        <v>10.138118396937911</v>
      </c>
      <c r="L960">
        <v>13.321342231360557</v>
      </c>
      <c r="M960">
        <v>8.6006665547277059</v>
      </c>
      <c r="N960">
        <v>10.249601859534218</v>
      </c>
      <c r="O960">
        <v>8.4759602779955809</v>
      </c>
      <c r="P960">
        <v>7.962316470309208</v>
      </c>
      <c r="Q960">
        <v>7.9639509044412371</v>
      </c>
      <c r="R960">
        <v>5.8667084618947616</v>
      </c>
      <c r="S960">
        <v>4.176956573404313</v>
      </c>
      <c r="T960">
        <v>3.195055577031392</v>
      </c>
      <c r="U960">
        <v>9.0253845607340377</v>
      </c>
      <c r="V960">
        <v>9.3647663042530098</v>
      </c>
      <c r="W960">
        <v>4.3612159010549716</v>
      </c>
      <c r="X960">
        <v>3.4948451806385603</v>
      </c>
      <c r="Y960">
        <v>3.1843270103650552</v>
      </c>
      <c r="Z960">
        <v>1.9872476941625628</v>
      </c>
      <c r="AA960">
        <v>3.1626484039510152</v>
      </c>
      <c r="AB960">
        <v>1.3793573129507064</v>
      </c>
      <c r="AC960">
        <v>1.4492545167696664</v>
      </c>
      <c r="AD960">
        <v>2.0409373686143497</v>
      </c>
      <c r="AE960">
        <v>2.2912990881822144</v>
      </c>
      <c r="AF960">
        <v>3.4468091885842651</v>
      </c>
      <c r="AG960">
        <v>8.2326083929615361</v>
      </c>
      <c r="AI960">
        <v>8.6006665547277059</v>
      </c>
    </row>
    <row r="961" spans="2:35" x14ac:dyDescent="0.25">
      <c r="B961" t="s">
        <v>986</v>
      </c>
      <c r="C961">
        <v>211</v>
      </c>
      <c r="D961">
        <v>141.8657114529135</v>
      </c>
      <c r="E961">
        <v>101.65777641530171</v>
      </c>
      <c r="F961">
        <v>147.81148127731848</v>
      </c>
      <c r="G961">
        <v>164.15103779931866</v>
      </c>
      <c r="H961">
        <v>95.575875399170585</v>
      </c>
      <c r="I961">
        <v>118.20347696208387</v>
      </c>
      <c r="J961">
        <v>146.42054565192711</v>
      </c>
      <c r="K961">
        <v>94.840211813494491</v>
      </c>
      <c r="L961">
        <v>94.556016788278342</v>
      </c>
      <c r="M961">
        <v>118.74804872433678</v>
      </c>
      <c r="N961">
        <v>169.54629842789109</v>
      </c>
      <c r="O961">
        <v>377.08867952941449</v>
      </c>
      <c r="P961">
        <v>288.74722178191666</v>
      </c>
      <c r="Q961">
        <v>167.02977579474117</v>
      </c>
      <c r="R961">
        <v>257.44987539732386</v>
      </c>
      <c r="S961">
        <v>197.04005203593965</v>
      </c>
      <c r="T961">
        <v>332.85626657857381</v>
      </c>
      <c r="U961">
        <v>551.89337310932012</v>
      </c>
      <c r="V961">
        <v>294.69572836724632</v>
      </c>
      <c r="W961">
        <v>226.85999334638154</v>
      </c>
      <c r="X961">
        <v>209.15913256834983</v>
      </c>
      <c r="Y961">
        <v>101.37036626937257</v>
      </c>
      <c r="Z961">
        <v>84.231964007013687</v>
      </c>
      <c r="AA961">
        <v>229.31746579183684</v>
      </c>
      <c r="AB961">
        <v>243.53775754071091</v>
      </c>
      <c r="AC961">
        <v>456.72233896059589</v>
      </c>
      <c r="AD961">
        <v>399.59070127044674</v>
      </c>
      <c r="AE961">
        <v>514.81564081215834</v>
      </c>
      <c r="AF961">
        <v>515.54691278929181</v>
      </c>
      <c r="AG961">
        <v>835.0369995069866</v>
      </c>
      <c r="AI961">
        <v>118.74804872433678</v>
      </c>
    </row>
    <row r="962" spans="2:35" x14ac:dyDescent="0.25">
      <c r="B962" t="s">
        <v>987</v>
      </c>
      <c r="C962">
        <v>211</v>
      </c>
      <c r="D962">
        <v>507.25650334000846</v>
      </c>
      <c r="E962">
        <v>517.71382298129379</v>
      </c>
      <c r="F962">
        <v>646.85784488308798</v>
      </c>
      <c r="G962">
        <v>685.05662536994919</v>
      </c>
      <c r="H962">
        <v>293.96263047025479</v>
      </c>
      <c r="I962">
        <v>173.0028572666981</v>
      </c>
      <c r="J962">
        <v>84.331213156034238</v>
      </c>
      <c r="K962">
        <v>89.926714300768168</v>
      </c>
      <c r="L962">
        <v>70.318919896468543</v>
      </c>
      <c r="M962">
        <v>54.077927715742582</v>
      </c>
      <c r="N962">
        <v>84.773421299248938</v>
      </c>
      <c r="O962">
        <v>95.81142011474094</v>
      </c>
      <c r="P962">
        <v>107.90462125835201</v>
      </c>
      <c r="Q962">
        <v>179.94476512042377</v>
      </c>
      <c r="R962">
        <v>224.90403459346223</v>
      </c>
      <c r="S962">
        <v>190.22904907956664</v>
      </c>
      <c r="T962">
        <v>175.04529315216996</v>
      </c>
      <c r="U962">
        <v>234.4335514374429</v>
      </c>
      <c r="V962">
        <v>202.68155594865419</v>
      </c>
      <c r="W962">
        <v>194.47983983136402</v>
      </c>
      <c r="X962">
        <v>151.23051512758283</v>
      </c>
      <c r="Y962">
        <v>259.34434873199785</v>
      </c>
      <c r="Z962">
        <v>221.96114910885089</v>
      </c>
      <c r="AA962">
        <v>297.96371509991457</v>
      </c>
      <c r="AB962">
        <v>357.11248417269439</v>
      </c>
      <c r="AC962">
        <v>409.17848486846844</v>
      </c>
      <c r="AD962">
        <v>293.20557446624383</v>
      </c>
      <c r="AE962">
        <v>384.74176660337662</v>
      </c>
      <c r="AF962">
        <v>222.30914619324361</v>
      </c>
      <c r="AG962">
        <v>247.71703764124851</v>
      </c>
      <c r="AI962">
        <v>54.077927715742582</v>
      </c>
    </row>
    <row r="963" spans="2:35" x14ac:dyDescent="0.25">
      <c r="B963" t="s">
        <v>988</v>
      </c>
      <c r="C963">
        <v>211</v>
      </c>
      <c r="D963">
        <v>259.63652291525409</v>
      </c>
      <c r="E963">
        <v>199.50414386498306</v>
      </c>
      <c r="F963">
        <v>685.63985660339654</v>
      </c>
      <c r="G963">
        <v>596.21925955344398</v>
      </c>
      <c r="H963">
        <v>338.98718315398855</v>
      </c>
      <c r="I963">
        <v>193.98224337228419</v>
      </c>
      <c r="J963">
        <v>89.555148213130778</v>
      </c>
      <c r="K963">
        <v>113.16307040665109</v>
      </c>
      <c r="L963">
        <v>46.047492211949958</v>
      </c>
      <c r="M963">
        <v>52.181999997268129</v>
      </c>
      <c r="N963">
        <v>26.93976749179345</v>
      </c>
      <c r="O963">
        <v>40.154279463154957</v>
      </c>
      <c r="P963">
        <v>95.941621853823221</v>
      </c>
      <c r="Q963">
        <v>67.591287323759872</v>
      </c>
      <c r="R963">
        <v>52.630543980442418</v>
      </c>
      <c r="S963">
        <v>51.742625063664597</v>
      </c>
      <c r="T963">
        <v>44.630196357325545</v>
      </c>
      <c r="U963">
        <v>54.379181108752405</v>
      </c>
      <c r="V963">
        <v>80.527063411758348</v>
      </c>
      <c r="W963">
        <v>167.69253512903583</v>
      </c>
      <c r="X963">
        <v>240.55001381779721</v>
      </c>
      <c r="Y963">
        <v>197.59590049644308</v>
      </c>
      <c r="Z963">
        <v>137.34517667245782</v>
      </c>
      <c r="AA963">
        <v>197.72286423652531</v>
      </c>
      <c r="AB963">
        <v>213.85123003765224</v>
      </c>
      <c r="AC963">
        <v>302.75466118263984</v>
      </c>
      <c r="AD963">
        <v>511.30219176352733</v>
      </c>
      <c r="AE963">
        <v>503.13650834649786</v>
      </c>
      <c r="AF963">
        <v>672.3490646742905</v>
      </c>
      <c r="AG963">
        <v>728.6343941901431</v>
      </c>
      <c r="AI963">
        <v>52.181999997268129</v>
      </c>
    </row>
    <row r="964" spans="2:35" x14ac:dyDescent="0.25">
      <c r="B964" t="s">
        <v>989</v>
      </c>
      <c r="C964">
        <v>211</v>
      </c>
      <c r="D964">
        <v>151.90739979791121</v>
      </c>
      <c r="E964">
        <v>208.6514484694728</v>
      </c>
      <c r="F964">
        <v>186.57744220068301</v>
      </c>
      <c r="G964">
        <v>106.63344412927506</v>
      </c>
      <c r="H964">
        <v>110.20022016743796</v>
      </c>
      <c r="I964">
        <v>215.4120151417012</v>
      </c>
      <c r="J964">
        <v>100.58415892206818</v>
      </c>
      <c r="K964">
        <v>69.923587691198222</v>
      </c>
      <c r="L964">
        <v>85.585876566841762</v>
      </c>
      <c r="M964">
        <v>113.40621764669969</v>
      </c>
      <c r="N964">
        <v>137.1815573747952</v>
      </c>
      <c r="O964">
        <v>225.73134155642077</v>
      </c>
      <c r="P964">
        <v>151.08572742521858</v>
      </c>
      <c r="Q964">
        <v>246.81072237051157</v>
      </c>
      <c r="R964">
        <v>151.15455487616401</v>
      </c>
      <c r="S964">
        <v>90.891432221193071</v>
      </c>
      <c r="T964">
        <v>94.237978679473827</v>
      </c>
      <c r="U964">
        <v>143.43885684359324</v>
      </c>
      <c r="V964">
        <v>227.24287720531339</v>
      </c>
      <c r="W964">
        <v>185.17234371416234</v>
      </c>
      <c r="X964">
        <v>191.03316803370242</v>
      </c>
      <c r="Y964">
        <v>165.6259844832079</v>
      </c>
      <c r="Z964">
        <v>279.17163278641124</v>
      </c>
      <c r="AA964">
        <v>123.12893681801125</v>
      </c>
      <c r="AB964">
        <v>112.4848830825711</v>
      </c>
      <c r="AC964">
        <v>146.49887143303445</v>
      </c>
      <c r="AD964">
        <v>92.167674905595462</v>
      </c>
      <c r="AE964">
        <v>49.792755155764731</v>
      </c>
      <c r="AF964">
        <v>43.840118327003083</v>
      </c>
      <c r="AG964">
        <v>21.132622038381101</v>
      </c>
      <c r="AI964">
        <v>113.40621764669969</v>
      </c>
    </row>
    <row r="965" spans="2:35" x14ac:dyDescent="0.25">
      <c r="B965" t="s">
        <v>990</v>
      </c>
      <c r="C965">
        <v>211</v>
      </c>
      <c r="D965">
        <v>109.66187472835237</v>
      </c>
      <c r="E965">
        <v>92.846424454821857</v>
      </c>
      <c r="F965">
        <v>71.855824132836275</v>
      </c>
      <c r="G965">
        <v>46.117745577071254</v>
      </c>
      <c r="H965">
        <v>40.495082297791477</v>
      </c>
      <c r="I965">
        <v>22.582342006254439</v>
      </c>
      <c r="J965">
        <v>29.971627113790213</v>
      </c>
      <c r="K965">
        <v>73.955452851274657</v>
      </c>
      <c r="L965">
        <v>71.831894360221995</v>
      </c>
      <c r="M965">
        <v>39.231629363069551</v>
      </c>
      <c r="N965">
        <v>78.655080518262807</v>
      </c>
      <c r="O965">
        <v>105.4154865476024</v>
      </c>
      <c r="P965">
        <v>60.027064287889019</v>
      </c>
      <c r="Q965">
        <v>39.163988461088003</v>
      </c>
      <c r="R965">
        <v>45.240536136545487</v>
      </c>
      <c r="S965">
        <v>49.734640043274233</v>
      </c>
      <c r="T965">
        <v>71.042589493653182</v>
      </c>
      <c r="U965">
        <v>43.917637487203187</v>
      </c>
      <c r="V965">
        <v>80.566698981471646</v>
      </c>
      <c r="W965">
        <v>74.151635965379228</v>
      </c>
      <c r="X965">
        <v>42.279654848317911</v>
      </c>
      <c r="Y965">
        <v>26.536408105875658</v>
      </c>
      <c r="Z965">
        <v>11.7756755572725</v>
      </c>
      <c r="AA965">
        <v>14.508493529246401</v>
      </c>
      <c r="AB965">
        <v>9.4234294190434618</v>
      </c>
      <c r="AC965">
        <v>8.8900818267532333</v>
      </c>
      <c r="AD965">
        <v>19.649109408336962</v>
      </c>
      <c r="AE965">
        <v>17.640574618345742</v>
      </c>
      <c r="AF965">
        <v>19.339083134403122</v>
      </c>
      <c r="AG965">
        <v>15.485915627614659</v>
      </c>
      <c r="AI965">
        <v>39.231629363069551</v>
      </c>
    </row>
    <row r="966" spans="2:35" x14ac:dyDescent="0.25">
      <c r="B966" t="s">
        <v>991</v>
      </c>
      <c r="C966">
        <v>211</v>
      </c>
      <c r="D966">
        <v>161.45647452797871</v>
      </c>
      <c r="E966">
        <v>204.22535795827349</v>
      </c>
      <c r="F966">
        <v>102.84964076955815</v>
      </c>
      <c r="G966">
        <v>67.166515791032793</v>
      </c>
      <c r="H966">
        <v>63.8911863579943</v>
      </c>
      <c r="I966">
        <v>68.002018990474625</v>
      </c>
      <c r="J966">
        <v>118.57459590253461</v>
      </c>
      <c r="K966">
        <v>98.336982340038929</v>
      </c>
      <c r="L966">
        <v>213.03210576325253</v>
      </c>
      <c r="M966">
        <v>123.28283463356161</v>
      </c>
      <c r="N966">
        <v>123.51675631054727</v>
      </c>
      <c r="O966">
        <v>175.283395908139</v>
      </c>
      <c r="P966">
        <v>129.6334224755951</v>
      </c>
      <c r="Q966">
        <v>247.78756013589495</v>
      </c>
      <c r="R966">
        <v>336.98216034657668</v>
      </c>
      <c r="S966">
        <v>405.47776244158291</v>
      </c>
      <c r="T966">
        <v>509.78027844871326</v>
      </c>
      <c r="U966">
        <v>398.22251370637525</v>
      </c>
      <c r="V966">
        <v>713.40844065651413</v>
      </c>
      <c r="W966">
        <v>297.05032094731934</v>
      </c>
      <c r="X966">
        <v>138.12340903690762</v>
      </c>
      <c r="Y966">
        <v>119.39940853390804</v>
      </c>
      <c r="Z966">
        <v>74.771266074556053</v>
      </c>
      <c r="AA966">
        <v>102.46496299673403</v>
      </c>
      <c r="AB966">
        <v>101.705950677038</v>
      </c>
      <c r="AC966">
        <v>74.62432652879707</v>
      </c>
      <c r="AD966">
        <v>142.24007845037218</v>
      </c>
      <c r="AE966">
        <v>80.077247080996642</v>
      </c>
      <c r="AF966">
        <v>128.95471438337674</v>
      </c>
      <c r="AG966">
        <v>240.83259636883582</v>
      </c>
      <c r="AI966">
        <v>123.28283463356161</v>
      </c>
    </row>
    <row r="967" spans="2:35" x14ac:dyDescent="0.25">
      <c r="B967" t="s">
        <v>992</v>
      </c>
      <c r="C967">
        <v>211</v>
      </c>
      <c r="D967">
        <v>330.32599348996064</v>
      </c>
      <c r="E967">
        <v>294.81363042029813</v>
      </c>
      <c r="F967">
        <v>223.74882462060765</v>
      </c>
      <c r="G967">
        <v>165.16921004334256</v>
      </c>
      <c r="H967">
        <v>284.86502674611091</v>
      </c>
      <c r="I967">
        <v>388.29362358092521</v>
      </c>
      <c r="J967">
        <v>507.35408656004381</v>
      </c>
      <c r="K967">
        <v>335.17672078952506</v>
      </c>
      <c r="L967">
        <v>570.74485442351579</v>
      </c>
      <c r="M967">
        <v>711.2749334265261</v>
      </c>
      <c r="N967">
        <v>1346.6264569576674</v>
      </c>
      <c r="O967">
        <v>1522.4208116887028</v>
      </c>
      <c r="P967">
        <v>552.42136599259175</v>
      </c>
      <c r="Q967">
        <v>503.56940254529394</v>
      </c>
      <c r="R967">
        <v>618.07343499153149</v>
      </c>
      <c r="S967">
        <v>632.27051906229019</v>
      </c>
      <c r="T967">
        <v>791.57218375867421</v>
      </c>
      <c r="U967">
        <v>788.55761033568876</v>
      </c>
      <c r="V967">
        <v>905.57481855510628</v>
      </c>
      <c r="W967">
        <v>1533.7120845078471</v>
      </c>
      <c r="X967">
        <v>1838.026376029253</v>
      </c>
      <c r="Y967">
        <v>1098.8720060883888</v>
      </c>
      <c r="Z967">
        <v>1091.3605888988884</v>
      </c>
      <c r="AA967">
        <v>1007.9425591295716</v>
      </c>
      <c r="AB967">
        <v>2858.2013638273738</v>
      </c>
      <c r="AC967">
        <v>5753.0173533525813</v>
      </c>
      <c r="AD967">
        <v>7121.8154205031506</v>
      </c>
      <c r="AE967">
        <v>5220.4508066706112</v>
      </c>
      <c r="AF967">
        <v>7712.3188013799145</v>
      </c>
      <c r="AG967">
        <v>9210.9665458294803</v>
      </c>
      <c r="AI967">
        <v>711.2749334265261</v>
      </c>
    </row>
    <row r="968" spans="2:35" x14ac:dyDescent="0.25">
      <c r="B968" t="s">
        <v>993</v>
      </c>
      <c r="C968">
        <v>211</v>
      </c>
      <c r="D968">
        <v>506.15587072954338</v>
      </c>
      <c r="E968">
        <v>464.66920140872514</v>
      </c>
      <c r="F968">
        <v>362.06436588026173</v>
      </c>
      <c r="G968">
        <v>421.37562371732787</v>
      </c>
      <c r="H968">
        <v>325.88904429379596</v>
      </c>
      <c r="I968">
        <v>329.90319937411726</v>
      </c>
      <c r="J968">
        <v>268.04375705925742</v>
      </c>
      <c r="K968">
        <v>425.9611399616627</v>
      </c>
      <c r="L968">
        <v>379.79837231039323</v>
      </c>
      <c r="M968">
        <v>718.58237484903339</v>
      </c>
      <c r="N968">
        <v>468.29390534485157</v>
      </c>
      <c r="O968">
        <v>408.27669437815752</v>
      </c>
      <c r="P968">
        <v>516.13932407859409</v>
      </c>
      <c r="Q968">
        <v>481.07616803509399</v>
      </c>
      <c r="R968">
        <v>696.99605566774551</v>
      </c>
      <c r="S968">
        <v>520.74896068728117</v>
      </c>
      <c r="T968">
        <v>272.74405956868168</v>
      </c>
      <c r="U968">
        <v>268.46059161418771</v>
      </c>
      <c r="V968">
        <v>440.99532226278711</v>
      </c>
      <c r="W968">
        <v>438.03951159263687</v>
      </c>
      <c r="X968">
        <v>384.95845961903922</v>
      </c>
      <c r="Y968">
        <v>702.83149236673614</v>
      </c>
      <c r="Z968">
        <v>609.85995959189734</v>
      </c>
      <c r="AA968">
        <v>524.23522764308871</v>
      </c>
      <c r="AB968">
        <v>393.46460136409723</v>
      </c>
      <c r="AC968">
        <v>315.14408438109422</v>
      </c>
      <c r="AD968">
        <v>683.40769819763</v>
      </c>
      <c r="AE968">
        <v>663.86869201586205</v>
      </c>
      <c r="AF968">
        <v>553.45171703836047</v>
      </c>
      <c r="AG968">
        <v>384.01026393556168</v>
      </c>
      <c r="AI968">
        <v>718.58237484903339</v>
      </c>
    </row>
    <row r="969" spans="2:35" x14ac:dyDescent="0.25">
      <c r="B969" t="s">
        <v>994</v>
      </c>
      <c r="C969">
        <v>211</v>
      </c>
      <c r="D969">
        <v>309.99786896280926</v>
      </c>
      <c r="E969">
        <v>243.28699372796157</v>
      </c>
      <c r="F969">
        <v>919.49440737605607</v>
      </c>
      <c r="G969">
        <v>393.7272651906228</v>
      </c>
      <c r="H969">
        <v>426.32728169920091</v>
      </c>
      <c r="I969">
        <v>565.79796603323666</v>
      </c>
      <c r="J969">
        <v>810.71270431009941</v>
      </c>
      <c r="K969">
        <v>803.39421330053017</v>
      </c>
      <c r="L969">
        <v>626.04466677513551</v>
      </c>
      <c r="M969">
        <v>1215.2721491187194</v>
      </c>
      <c r="N969">
        <v>1293.3530650681912</v>
      </c>
      <c r="O969">
        <v>1062.5642220339103</v>
      </c>
      <c r="P969">
        <v>2056.7214527229489</v>
      </c>
      <c r="Q969">
        <v>2726.6854414957679</v>
      </c>
      <c r="R969">
        <v>1155.4592726234034</v>
      </c>
      <c r="S969">
        <v>1786.6001093366631</v>
      </c>
      <c r="T969">
        <v>1952.2652197448429</v>
      </c>
      <c r="U969">
        <v>2519.6289310193552</v>
      </c>
      <c r="V969">
        <v>2082.8274244778254</v>
      </c>
      <c r="W969">
        <v>1587.5519713595295</v>
      </c>
      <c r="X969">
        <v>1725.4609324881558</v>
      </c>
      <c r="Y969">
        <v>1225.2607679758755</v>
      </c>
      <c r="Z969">
        <v>1032.7278472265427</v>
      </c>
      <c r="AA969">
        <v>625.89687281273791</v>
      </c>
      <c r="AB969">
        <v>782.45067865329099</v>
      </c>
      <c r="AC969">
        <v>940.03177333120004</v>
      </c>
      <c r="AD969">
        <v>1482.3956248715119</v>
      </c>
      <c r="AE969">
        <v>994.49943784627851</v>
      </c>
      <c r="AF969">
        <v>2190.6403210563412</v>
      </c>
      <c r="AG969">
        <v>2609.0924614649139</v>
      </c>
      <c r="AI969">
        <v>1215.2721491187194</v>
      </c>
    </row>
    <row r="970" spans="2:35" x14ac:dyDescent="0.25">
      <c r="B970" t="s">
        <v>995</v>
      </c>
      <c r="C970">
        <v>211</v>
      </c>
      <c r="D970">
        <v>243.2905659035238</v>
      </c>
      <c r="E970">
        <v>80.452710783430476</v>
      </c>
      <c r="F970">
        <v>89.117864427133298</v>
      </c>
      <c r="G970">
        <v>44.56322636623878</v>
      </c>
      <c r="H970">
        <v>67.865931780125592</v>
      </c>
      <c r="I970">
        <v>151.33058973709817</v>
      </c>
      <c r="J970">
        <v>196.49432181313009</v>
      </c>
      <c r="K970">
        <v>283.6975552536897</v>
      </c>
      <c r="L970">
        <v>388.16281536291496</v>
      </c>
      <c r="M970">
        <v>426.41876645492596</v>
      </c>
      <c r="N970">
        <v>588.47653080858834</v>
      </c>
      <c r="O970">
        <v>401.22304213706042</v>
      </c>
      <c r="P970">
        <v>652.91730288597603</v>
      </c>
      <c r="Q970">
        <v>606.27569496132537</v>
      </c>
      <c r="R970">
        <v>812.361085626217</v>
      </c>
      <c r="S970">
        <v>1498.2025679168958</v>
      </c>
      <c r="T970">
        <v>2486.362131730586</v>
      </c>
      <c r="U970">
        <v>1633.7029058120072</v>
      </c>
      <c r="V970">
        <v>1027.3649875118522</v>
      </c>
      <c r="W970">
        <v>2489.5291802872034</v>
      </c>
      <c r="X970">
        <v>3886.9265386732386</v>
      </c>
      <c r="Y970">
        <v>7330.953714219947</v>
      </c>
      <c r="Z970">
        <v>11559.465910266839</v>
      </c>
      <c r="AA970">
        <v>8717.4986004687125</v>
      </c>
      <c r="AB970">
        <v>14550.418652632057</v>
      </c>
      <c r="AC970">
        <v>7983.5847448966806</v>
      </c>
      <c r="AD970">
        <v>12672.813672140246</v>
      </c>
      <c r="AE970">
        <v>23962.788364074742</v>
      </c>
      <c r="AF970">
        <v>27755.8878040444</v>
      </c>
      <c r="AG970">
        <v>42735.789012974252</v>
      </c>
      <c r="AI970">
        <v>426.41876645492596</v>
      </c>
    </row>
    <row r="971" spans="2:35" x14ac:dyDescent="0.25">
      <c r="B971" t="s">
        <v>996</v>
      </c>
      <c r="C971">
        <v>211</v>
      </c>
      <c r="D971">
        <v>250.34218474769781</v>
      </c>
      <c r="E971">
        <v>178.501607893787</v>
      </c>
      <c r="F971">
        <v>253.96422021920918</v>
      </c>
      <c r="G971">
        <v>230.24689606606623</v>
      </c>
      <c r="H971">
        <v>129.46598517594367</v>
      </c>
      <c r="I971">
        <v>137.74454673596748</v>
      </c>
      <c r="J971">
        <v>80.150443241566819</v>
      </c>
      <c r="K971">
        <v>92.106745104188292</v>
      </c>
      <c r="L971">
        <v>170.70411966252567</v>
      </c>
      <c r="M971">
        <v>201.73569672695353</v>
      </c>
      <c r="N971">
        <v>167.1429147997514</v>
      </c>
      <c r="O971">
        <v>155.77184540266285</v>
      </c>
      <c r="P971">
        <v>202.08286665707462</v>
      </c>
      <c r="Q971">
        <v>349.68506122503464</v>
      </c>
      <c r="R971">
        <v>340.94240477342379</v>
      </c>
      <c r="S971">
        <v>206.6743195188607</v>
      </c>
      <c r="T971">
        <v>194.61799027491438</v>
      </c>
      <c r="U971">
        <v>270.31666757230562</v>
      </c>
      <c r="V971">
        <v>453.55438898727704</v>
      </c>
      <c r="W971">
        <v>1163.1803214881559</v>
      </c>
      <c r="X971">
        <v>1711.1526999763632</v>
      </c>
      <c r="Y971">
        <v>3169.1912507199409</v>
      </c>
      <c r="Z971">
        <v>3736.655436885972</v>
      </c>
      <c r="AA971">
        <v>4663.0158311486703</v>
      </c>
      <c r="AB971">
        <v>6642.7547606265716</v>
      </c>
      <c r="AC971">
        <v>10964.587035081391</v>
      </c>
      <c r="AD971">
        <v>10635.518146938273</v>
      </c>
      <c r="AE971">
        <v>12423.267945314481</v>
      </c>
      <c r="AF971">
        <v>17429.749231430229</v>
      </c>
      <c r="AG971">
        <v>22374.137462682593</v>
      </c>
      <c r="AI971">
        <v>201.73569672695353</v>
      </c>
    </row>
    <row r="972" spans="2:35" x14ac:dyDescent="0.25">
      <c r="B972" t="s">
        <v>997</v>
      </c>
      <c r="C972">
        <v>211</v>
      </c>
      <c r="D972">
        <v>280.32058441255009</v>
      </c>
      <c r="E972">
        <v>289.12727017280508</v>
      </c>
      <c r="F972">
        <v>325.55238177134549</v>
      </c>
      <c r="G972">
        <v>317.84278571094791</v>
      </c>
      <c r="H972">
        <v>532.96918080695571</v>
      </c>
      <c r="I972">
        <v>1320.5601633579947</v>
      </c>
      <c r="J972">
        <v>988.01223233849146</v>
      </c>
      <c r="K972">
        <v>780.32933233204949</v>
      </c>
      <c r="L972">
        <v>955.00953599562501</v>
      </c>
      <c r="M972">
        <v>1417.1930093571216</v>
      </c>
      <c r="N972">
        <v>840.67301258976113</v>
      </c>
      <c r="O972">
        <v>1079.9099198719739</v>
      </c>
      <c r="P972">
        <v>904.85031262078587</v>
      </c>
      <c r="Q972">
        <v>679.76778483663873</v>
      </c>
      <c r="R972">
        <v>556.26723046372149</v>
      </c>
      <c r="S972">
        <v>622.86932513421402</v>
      </c>
      <c r="T972">
        <v>775.69465329673244</v>
      </c>
      <c r="U972">
        <v>1342.7003347380846</v>
      </c>
      <c r="V972">
        <v>2934.6798949608869</v>
      </c>
      <c r="W972">
        <v>3556.6732345918385</v>
      </c>
      <c r="X972">
        <v>3231.6236466458449</v>
      </c>
      <c r="Y972">
        <v>4359.5487262666247</v>
      </c>
      <c r="Z972">
        <v>5146.0742929700309</v>
      </c>
      <c r="AA972">
        <v>8658.7558036352275</v>
      </c>
      <c r="AB972">
        <v>7014.7490904025526</v>
      </c>
      <c r="AC972">
        <v>3597.622044557635</v>
      </c>
      <c r="AD972">
        <v>7222.5230084764753</v>
      </c>
      <c r="AE972">
        <v>3619.5825858719745</v>
      </c>
      <c r="AF972">
        <v>3393.8036529842743</v>
      </c>
      <c r="AG972">
        <v>3211.346850668775</v>
      </c>
      <c r="AI972">
        <v>1417.1930093571216</v>
      </c>
    </row>
    <row r="973" spans="2:35" x14ac:dyDescent="0.25">
      <c r="B973" t="s">
        <v>998</v>
      </c>
      <c r="C973">
        <v>211</v>
      </c>
      <c r="D973">
        <v>344.40838561293253</v>
      </c>
      <c r="E973">
        <v>615.7319206333068</v>
      </c>
      <c r="F973">
        <v>391.07937275545441</v>
      </c>
      <c r="G973">
        <v>419.52486684217126</v>
      </c>
      <c r="H973">
        <v>386.39993389714328</v>
      </c>
      <c r="I973">
        <v>445.69277729011685</v>
      </c>
      <c r="J973">
        <v>334.04358502593914</v>
      </c>
      <c r="K973">
        <v>505.06881920580975</v>
      </c>
      <c r="L973">
        <v>761.29864151472691</v>
      </c>
      <c r="M973">
        <v>521.5624205252393</v>
      </c>
      <c r="N973">
        <v>1053.6449691009266</v>
      </c>
      <c r="O973">
        <v>922.38142335200519</v>
      </c>
      <c r="P973">
        <v>855.13417099016749</v>
      </c>
      <c r="Q973">
        <v>1339.3933554288431</v>
      </c>
      <c r="R973">
        <v>891.4565646150262</v>
      </c>
      <c r="S973">
        <v>677.35325396766882</v>
      </c>
      <c r="T973">
        <v>713.20747867517139</v>
      </c>
      <c r="U973">
        <v>473.8768379538468</v>
      </c>
      <c r="V973">
        <v>469.74889588889437</v>
      </c>
      <c r="W973">
        <v>388.21622709387259</v>
      </c>
      <c r="X973">
        <v>408.74863984944704</v>
      </c>
      <c r="Y973">
        <v>300.74096894653638</v>
      </c>
      <c r="Z973">
        <v>141.80888213123987</v>
      </c>
      <c r="AA973">
        <v>185.24164596032435</v>
      </c>
      <c r="AB973">
        <v>198.59298396909404</v>
      </c>
      <c r="AC973">
        <v>166.14684200385062</v>
      </c>
      <c r="AD973">
        <v>117.61304574797425</v>
      </c>
      <c r="AE973">
        <v>111.32260515392069</v>
      </c>
      <c r="AF973">
        <v>108.0740255383422</v>
      </c>
      <c r="AG973">
        <v>101.58477353799891</v>
      </c>
      <c r="AI973">
        <v>521.5624205252393</v>
      </c>
    </row>
    <row r="974" spans="2:35" x14ac:dyDescent="0.25">
      <c r="B974" t="s">
        <v>999</v>
      </c>
      <c r="C974">
        <v>211</v>
      </c>
      <c r="D974">
        <v>150.52205435647437</v>
      </c>
      <c r="E974">
        <v>98.271501482559927</v>
      </c>
      <c r="F974">
        <v>119.77683296312259</v>
      </c>
      <c r="G974">
        <v>136.04190808913097</v>
      </c>
      <c r="H974">
        <v>193.71923606370427</v>
      </c>
      <c r="I974">
        <v>173.13919185584498</v>
      </c>
      <c r="J974">
        <v>247.76996808835523</v>
      </c>
      <c r="K974">
        <v>172.39030488193603</v>
      </c>
      <c r="L974">
        <v>185.09418904282475</v>
      </c>
      <c r="M974">
        <v>126.82947304732279</v>
      </c>
      <c r="N974">
        <v>139.50263432729884</v>
      </c>
      <c r="O974">
        <v>236.75550958215564</v>
      </c>
      <c r="P974">
        <v>374.67512899170521</v>
      </c>
      <c r="Q974">
        <v>854.34189645452011</v>
      </c>
      <c r="R974">
        <v>503.03966148230825</v>
      </c>
      <c r="S974">
        <v>466.9616647811157</v>
      </c>
      <c r="T974">
        <v>731.20330664778658</v>
      </c>
      <c r="U974">
        <v>622.02726129364191</v>
      </c>
      <c r="V974">
        <v>1017.9251944370039</v>
      </c>
      <c r="W974">
        <v>1729.4333071720935</v>
      </c>
      <c r="X974">
        <v>2010.5665539131896</v>
      </c>
      <c r="Y974">
        <v>2910.541355481394</v>
      </c>
      <c r="Z974">
        <v>3660.1946670892185</v>
      </c>
      <c r="AA974">
        <v>4799.4990436966928</v>
      </c>
      <c r="AB974">
        <v>2114.3667147071733</v>
      </c>
      <c r="AC974">
        <v>1814.6188745471666</v>
      </c>
      <c r="AD974">
        <v>1260.69485083426</v>
      </c>
      <c r="AE974">
        <v>1511.695770811014</v>
      </c>
      <c r="AF974">
        <v>1468.0574733009034</v>
      </c>
      <c r="AG974">
        <v>1663.3488209007305</v>
      </c>
      <c r="AI974">
        <v>126.82947304732279</v>
      </c>
    </row>
    <row r="975" spans="2:35" x14ac:dyDescent="0.25">
      <c r="B975" t="s">
        <v>1000</v>
      </c>
      <c r="C975">
        <v>211</v>
      </c>
      <c r="D975">
        <v>251.75264676367655</v>
      </c>
      <c r="E975">
        <v>252.34960166915315</v>
      </c>
      <c r="F975">
        <v>134.4455978193794</v>
      </c>
      <c r="G975">
        <v>108.12326048018134</v>
      </c>
      <c r="H975">
        <v>144.62962482789112</v>
      </c>
      <c r="I975">
        <v>115.42485287085563</v>
      </c>
      <c r="J975">
        <v>76.104050398063038</v>
      </c>
      <c r="K975">
        <v>86.735022158315161</v>
      </c>
      <c r="L975">
        <v>160.17260853602897</v>
      </c>
      <c r="M975">
        <v>110.15000036124647</v>
      </c>
      <c r="N975">
        <v>98.449195670803093</v>
      </c>
      <c r="O975">
        <v>112.99122544641799</v>
      </c>
      <c r="P975">
        <v>249.37345908207226</v>
      </c>
      <c r="Q975">
        <v>244.26800554572759</v>
      </c>
      <c r="R975">
        <v>186.06410564611858</v>
      </c>
      <c r="S975">
        <v>106.24901506530016</v>
      </c>
      <c r="T975">
        <v>105.82294169512041</v>
      </c>
      <c r="U975">
        <v>103.02325471018631</v>
      </c>
      <c r="V975">
        <v>115.49485256635909</v>
      </c>
      <c r="W975">
        <v>56.42813995377022</v>
      </c>
      <c r="X975">
        <v>134.37761029152699</v>
      </c>
      <c r="Y975">
        <v>131.91627117769426</v>
      </c>
      <c r="Z975">
        <v>201.37248718540559</v>
      </c>
      <c r="AA975">
        <v>202.55431469557087</v>
      </c>
      <c r="AB975">
        <v>190.8482651616404</v>
      </c>
      <c r="AC975">
        <v>375.63034327405182</v>
      </c>
      <c r="AD975">
        <v>264.57438771806011</v>
      </c>
      <c r="AE975">
        <v>465.74874928592567</v>
      </c>
      <c r="AF975">
        <v>636.29303332600284</v>
      </c>
      <c r="AG975">
        <v>1820.6034839322799</v>
      </c>
      <c r="AI975">
        <v>110.15000036124647</v>
      </c>
    </row>
    <row r="976" spans="2:35" x14ac:dyDescent="0.25">
      <c r="B976" t="s">
        <v>1001</v>
      </c>
      <c r="C976">
        <v>211</v>
      </c>
      <c r="D976">
        <v>218.32774464097977</v>
      </c>
      <c r="E976">
        <v>317.49776984484311</v>
      </c>
      <c r="F976">
        <v>175.27786673084276</v>
      </c>
      <c r="G976">
        <v>146.9569751682435</v>
      </c>
      <c r="H976">
        <v>126.67477893840477</v>
      </c>
      <c r="I976">
        <v>231.60175283060528</v>
      </c>
      <c r="J976">
        <v>222.21072876762727</v>
      </c>
      <c r="K976">
        <v>162.65546689199616</v>
      </c>
      <c r="L976">
        <v>191.99232558672037</v>
      </c>
      <c r="M976">
        <v>164.34612241011837</v>
      </c>
      <c r="N976">
        <v>266.72952962517957</v>
      </c>
      <c r="O976">
        <v>272.457728281134</v>
      </c>
      <c r="P976">
        <v>286.66837723749313</v>
      </c>
      <c r="Q976">
        <v>363.73144662748842</v>
      </c>
      <c r="R976">
        <v>208.95898828651801</v>
      </c>
      <c r="S976">
        <v>174.14767806287543</v>
      </c>
      <c r="T976">
        <v>116.11231825021834</v>
      </c>
      <c r="U976">
        <v>136.6707470234312</v>
      </c>
      <c r="V976">
        <v>89.529617228223117</v>
      </c>
      <c r="W976">
        <v>178.03097134941592</v>
      </c>
      <c r="X976">
        <v>212.6477234389852</v>
      </c>
      <c r="Y976">
        <v>268.51551218332287</v>
      </c>
      <c r="Z976">
        <v>567.79778468560426</v>
      </c>
      <c r="AA976">
        <v>807.52335394275212</v>
      </c>
      <c r="AB976">
        <v>465.57961318565663</v>
      </c>
      <c r="AC976">
        <v>114.78434713402052</v>
      </c>
      <c r="AD976">
        <v>167.67974844396804</v>
      </c>
      <c r="AE976">
        <v>193.0642157295695</v>
      </c>
      <c r="AF976">
        <v>224.96752432815492</v>
      </c>
      <c r="AG976">
        <v>335.35239682413152</v>
      </c>
      <c r="AI976">
        <v>164.34612241011837</v>
      </c>
    </row>
    <row r="977" spans="2:35" x14ac:dyDescent="0.25">
      <c r="B977" t="s">
        <v>1002</v>
      </c>
      <c r="C977">
        <v>211</v>
      </c>
      <c r="D977">
        <v>347.08358613043725</v>
      </c>
      <c r="E977">
        <v>387.19244694244202</v>
      </c>
      <c r="F977">
        <v>415.83646581232466</v>
      </c>
      <c r="G977">
        <v>910.3300295460167</v>
      </c>
      <c r="H977">
        <v>1760.2615421270357</v>
      </c>
      <c r="I977">
        <v>2562.3756449575426</v>
      </c>
      <c r="J977">
        <v>1887.7876473509809</v>
      </c>
      <c r="K977">
        <v>1051.1902709035337</v>
      </c>
      <c r="L977">
        <v>842.32014403238679</v>
      </c>
      <c r="M977">
        <v>318.75122085577203</v>
      </c>
      <c r="N977">
        <v>256.19969240627449</v>
      </c>
      <c r="O977">
        <v>154.44964258787695</v>
      </c>
      <c r="P977">
        <v>123.15942569595168</v>
      </c>
      <c r="Q977">
        <v>253.09434311520968</v>
      </c>
      <c r="R977">
        <v>156.58649858725843</v>
      </c>
      <c r="S977">
        <v>225.17993386104132</v>
      </c>
      <c r="T977">
        <v>143.70719899485908</v>
      </c>
      <c r="U977">
        <v>311.03200271211972</v>
      </c>
      <c r="V977">
        <v>230.04653798391141</v>
      </c>
      <c r="W977">
        <v>88.26685262643737</v>
      </c>
      <c r="X977">
        <v>72.657664628570856</v>
      </c>
      <c r="Y977">
        <v>45.385771477607896</v>
      </c>
      <c r="Z977">
        <v>24.485444352947173</v>
      </c>
      <c r="AA977">
        <v>36.205215874413305</v>
      </c>
      <c r="AB977">
        <v>33.630807960067408</v>
      </c>
      <c r="AC977">
        <v>99.285364287648491</v>
      </c>
      <c r="AD977">
        <v>99.967135213946889</v>
      </c>
      <c r="AE977">
        <v>109.73955555707155</v>
      </c>
      <c r="AF977">
        <v>71.967671144043891</v>
      </c>
      <c r="AG977">
        <v>199.53162363500169</v>
      </c>
      <c r="AI977">
        <v>318.75122085577203</v>
      </c>
    </row>
    <row r="978" spans="2:35" x14ac:dyDescent="0.25">
      <c r="B978" t="s">
        <v>1003</v>
      </c>
      <c r="C978">
        <v>211</v>
      </c>
      <c r="D978">
        <v>165.6113315775051</v>
      </c>
      <c r="E978">
        <v>189.63976840927501</v>
      </c>
      <c r="F978">
        <v>154.13357526883021</v>
      </c>
      <c r="G978">
        <v>104.45449759462058</v>
      </c>
      <c r="H978">
        <v>120.83066890582892</v>
      </c>
      <c r="I978">
        <v>258.77413865276162</v>
      </c>
      <c r="J978">
        <v>289.35157227836396</v>
      </c>
      <c r="K978">
        <v>378.48164185339112</v>
      </c>
      <c r="L978">
        <v>379.53507842767073</v>
      </c>
      <c r="M978">
        <v>696.50414524383132</v>
      </c>
      <c r="N978">
        <v>874.61129855132981</v>
      </c>
      <c r="O978">
        <v>1025.545065010871</v>
      </c>
      <c r="P978">
        <v>1354.500408938052</v>
      </c>
      <c r="Q978">
        <v>2625.6383347100341</v>
      </c>
      <c r="R978">
        <v>2157.8722257450249</v>
      </c>
      <c r="S978">
        <v>1685.304769154249</v>
      </c>
      <c r="T978">
        <v>921.53403643013667</v>
      </c>
      <c r="U978">
        <v>1070.1124512901133</v>
      </c>
      <c r="V978">
        <v>1380.5458640999445</v>
      </c>
      <c r="W978">
        <v>2131.6525519055426</v>
      </c>
      <c r="X978">
        <v>4494.1669907626192</v>
      </c>
      <c r="Y978">
        <v>3925.7857265213238</v>
      </c>
      <c r="Z978">
        <v>8486.1921973792014</v>
      </c>
      <c r="AA978">
        <v>6699.5934642113825</v>
      </c>
      <c r="AB978">
        <v>8122.0514598158534</v>
      </c>
      <c r="AC978">
        <v>6437.6844356820011</v>
      </c>
      <c r="AD978">
        <v>4439.3299272534969</v>
      </c>
      <c r="AE978">
        <v>4244.1565473198725</v>
      </c>
      <c r="AF978">
        <v>3034.9485715601172</v>
      </c>
      <c r="AG978">
        <v>2815.8933066372633</v>
      </c>
      <c r="AI978">
        <v>696.50414524383132</v>
      </c>
    </row>
    <row r="979" spans="2:35" x14ac:dyDescent="0.25">
      <c r="B979" t="s">
        <v>1004</v>
      </c>
      <c r="C979">
        <v>211</v>
      </c>
      <c r="D979">
        <v>295.82894711956271</v>
      </c>
      <c r="E979">
        <v>432.50698657326836</v>
      </c>
      <c r="F979">
        <v>586.33848154215559</v>
      </c>
      <c r="G979">
        <v>526.57091093593931</v>
      </c>
      <c r="H979">
        <v>698.53359076750894</v>
      </c>
      <c r="I979">
        <v>661.88809666776297</v>
      </c>
      <c r="J979">
        <v>1105.6614479534301</v>
      </c>
      <c r="K979">
        <v>1647.6956037836731</v>
      </c>
      <c r="L979">
        <v>1136.433930920673</v>
      </c>
      <c r="M979">
        <v>717.24653712134148</v>
      </c>
      <c r="N979">
        <v>617.51227534793532</v>
      </c>
      <c r="O979">
        <v>1616.6623444827344</v>
      </c>
      <c r="P979">
        <v>1494.2756489753028</v>
      </c>
      <c r="Q979">
        <v>1165.7760249240534</v>
      </c>
      <c r="R979">
        <v>1561.7005426731371</v>
      </c>
      <c r="S979">
        <v>1678.7637820800485</v>
      </c>
      <c r="T979">
        <v>3938.3613760616017</v>
      </c>
      <c r="U979">
        <v>8149.6578140400625</v>
      </c>
      <c r="V979">
        <v>7891.4456075944763</v>
      </c>
      <c r="W979">
        <v>4944.4422421399822</v>
      </c>
      <c r="X979">
        <v>6197.4613952364443</v>
      </c>
      <c r="Y979">
        <v>7007.9890185162849</v>
      </c>
      <c r="Z979">
        <v>14851.325699749137</v>
      </c>
      <c r="AA979">
        <v>72717.237278860834</v>
      </c>
      <c r="AB979">
        <v>36461.664264356245</v>
      </c>
      <c r="AC979">
        <v>38079.980207244102</v>
      </c>
      <c r="AD979">
        <v>34139.267450455838</v>
      </c>
      <c r="AE979">
        <v>24477.124487833447</v>
      </c>
      <c r="AF979">
        <v>39935.828111294948</v>
      </c>
      <c r="AG979">
        <v>41334.141730147647</v>
      </c>
      <c r="AI979">
        <v>717.24653712134148</v>
      </c>
    </row>
    <row r="980" spans="2:35" x14ac:dyDescent="0.25">
      <c r="B980" t="s">
        <v>1005</v>
      </c>
      <c r="C980">
        <v>211</v>
      </c>
      <c r="D980">
        <v>301.35739495945228</v>
      </c>
      <c r="E980">
        <v>331.32765495869592</v>
      </c>
      <c r="F980">
        <v>297.36621350235504</v>
      </c>
      <c r="G980">
        <v>490.91799816227433</v>
      </c>
      <c r="H980">
        <v>378.00543744694863</v>
      </c>
      <c r="I980">
        <v>331.35543422302294</v>
      </c>
      <c r="J980">
        <v>394.45015095105839</v>
      </c>
      <c r="K980">
        <v>392.24886023333244</v>
      </c>
      <c r="L980">
        <v>1041.0257195356494</v>
      </c>
      <c r="M980">
        <v>803.88737935668019</v>
      </c>
      <c r="N980">
        <v>741.90523691789872</v>
      </c>
      <c r="O980">
        <v>2209.5323405326908</v>
      </c>
      <c r="P980">
        <v>2584.061757732351</v>
      </c>
      <c r="Q980">
        <v>3343.5999856983776</v>
      </c>
      <c r="R980">
        <v>5013.4684513590109</v>
      </c>
      <c r="S980">
        <v>2311.1881776600835</v>
      </c>
      <c r="T980">
        <v>4223.3694272625644</v>
      </c>
      <c r="U980">
        <v>20156.463442251759</v>
      </c>
      <c r="V980">
        <v>37284.090971743135</v>
      </c>
      <c r="W980">
        <v>35206.68485065538</v>
      </c>
      <c r="X980">
        <v>82243.329193659447</v>
      </c>
      <c r="Y980">
        <v>78844.049352529226</v>
      </c>
      <c r="Z980">
        <v>49207.657047659486</v>
      </c>
      <c r="AA980">
        <v>42937.988345609709</v>
      </c>
      <c r="AB980">
        <v>34235.923049138604</v>
      </c>
      <c r="AC980">
        <v>21938.410489145121</v>
      </c>
      <c r="AD980">
        <v>11469.152303597228</v>
      </c>
      <c r="AE980">
        <v>11226.889958175781</v>
      </c>
      <c r="AF980">
        <v>17871.383629455911</v>
      </c>
      <c r="AG980">
        <v>24921.932448416635</v>
      </c>
      <c r="AI980">
        <v>803.88737935668019</v>
      </c>
    </row>
    <row r="981" spans="2:35" x14ac:dyDescent="0.25">
      <c r="B981" t="s">
        <v>1006</v>
      </c>
      <c r="C981">
        <v>211</v>
      </c>
      <c r="D981">
        <v>222.67334698570613</v>
      </c>
      <c r="E981">
        <v>315.70539808363702</v>
      </c>
      <c r="F981">
        <v>558.02990411291148</v>
      </c>
      <c r="G981">
        <v>500.66703488976282</v>
      </c>
      <c r="H981">
        <v>699.34874371885212</v>
      </c>
      <c r="I981">
        <v>660.34419739117209</v>
      </c>
      <c r="J981">
        <v>861.05383506569842</v>
      </c>
      <c r="K981">
        <v>2810.2686130721204</v>
      </c>
      <c r="L981">
        <v>4382.990307580495</v>
      </c>
      <c r="M981">
        <v>6230.5096419303854</v>
      </c>
      <c r="N981">
        <v>3339.3136459892248</v>
      </c>
      <c r="O981">
        <v>2739.2867098387414</v>
      </c>
      <c r="P981">
        <v>3685.4886607635722</v>
      </c>
      <c r="Q981">
        <v>3527.1463265967827</v>
      </c>
      <c r="R981">
        <v>1662.8569148315298</v>
      </c>
      <c r="S981">
        <v>1604.3547134718638</v>
      </c>
      <c r="T981">
        <v>974.22004059784604</v>
      </c>
      <c r="U981">
        <v>827.96533779142521</v>
      </c>
      <c r="V981">
        <v>961.34795185827784</v>
      </c>
      <c r="W981">
        <v>1182.6045584956312</v>
      </c>
      <c r="X981">
        <v>1762.2663488286848</v>
      </c>
      <c r="Y981">
        <v>2009.7037712797921</v>
      </c>
      <c r="Z981">
        <v>1239.6984386658796</v>
      </c>
      <c r="AA981">
        <v>616.70182660314504</v>
      </c>
      <c r="AB981">
        <v>691.32102348237618</v>
      </c>
      <c r="AC981">
        <v>654.05821314904597</v>
      </c>
      <c r="AD981">
        <v>457.5440915632829</v>
      </c>
      <c r="AE981">
        <v>507.82643286821616</v>
      </c>
      <c r="AF981">
        <v>694.82135409864679</v>
      </c>
      <c r="AG981">
        <v>624.86733685854938</v>
      </c>
      <c r="AI981">
        <v>6230.5096419303854</v>
      </c>
    </row>
    <row r="982" spans="2:35" x14ac:dyDescent="0.25">
      <c r="B982" t="s">
        <v>1007</v>
      </c>
      <c r="C982">
        <v>211</v>
      </c>
      <c r="D982">
        <v>102.54143135503764</v>
      </c>
      <c r="E982">
        <v>90.591698283999079</v>
      </c>
      <c r="F982">
        <v>98.79128684985406</v>
      </c>
      <c r="G982">
        <v>98.357424611945106</v>
      </c>
      <c r="H982">
        <v>98.673119007042331</v>
      </c>
      <c r="I982">
        <v>41.827997361393244</v>
      </c>
      <c r="J982">
        <v>182.72151810182498</v>
      </c>
      <c r="K982">
        <v>261.30745424887687</v>
      </c>
      <c r="L982">
        <v>357.99097137911303</v>
      </c>
      <c r="M982">
        <v>272.82087945275384</v>
      </c>
      <c r="N982">
        <v>795.93418112841857</v>
      </c>
      <c r="O982">
        <v>478.96130741675711</v>
      </c>
      <c r="P982">
        <v>883.58868912817957</v>
      </c>
      <c r="Q982">
        <v>907.59068475602828</v>
      </c>
      <c r="R982">
        <v>1184.5661266970098</v>
      </c>
      <c r="S982">
        <v>994.50150430589042</v>
      </c>
      <c r="T982">
        <v>1250.9761605835049</v>
      </c>
      <c r="U982">
        <v>1079.9932999870102</v>
      </c>
      <c r="V982">
        <v>751.32133992370098</v>
      </c>
      <c r="W982">
        <v>606.81637352003156</v>
      </c>
      <c r="X982">
        <v>538.77656480505914</v>
      </c>
      <c r="Y982">
        <v>1114.1639570207919</v>
      </c>
      <c r="Z982">
        <v>1309.0924987435903</v>
      </c>
      <c r="AA982">
        <v>1576.7381747776228</v>
      </c>
      <c r="AB982">
        <v>1678.8834447799286</v>
      </c>
      <c r="AC982">
        <v>1609.9987585620786</v>
      </c>
      <c r="AD982">
        <v>2216.51456037146</v>
      </c>
      <c r="AE982">
        <v>2850.93824773597</v>
      </c>
      <c r="AF982">
        <v>4273.6525803432378</v>
      </c>
      <c r="AG982">
        <v>6038.4112813072225</v>
      </c>
      <c r="AI982">
        <v>272.82087945275384</v>
      </c>
    </row>
    <row r="983" spans="2:35" x14ac:dyDescent="0.25">
      <c r="B983" t="s">
        <v>1008</v>
      </c>
      <c r="C983">
        <v>211</v>
      </c>
      <c r="D983">
        <v>164.68437250541808</v>
      </c>
      <c r="E983">
        <v>224.84189648399058</v>
      </c>
      <c r="F983">
        <v>232.71022957576358</v>
      </c>
      <c r="G983">
        <v>139.59706208761241</v>
      </c>
      <c r="H983">
        <v>112.06930594693667</v>
      </c>
      <c r="I983">
        <v>98.216249610976533</v>
      </c>
      <c r="J983">
        <v>107.74954502020861</v>
      </c>
      <c r="K983">
        <v>95.717708572740747</v>
      </c>
      <c r="L983">
        <v>64.064178680811835</v>
      </c>
      <c r="M983">
        <v>91.161561474078013</v>
      </c>
      <c r="N983">
        <v>98.615403628227639</v>
      </c>
      <c r="O983">
        <v>255.87991447680807</v>
      </c>
      <c r="P983">
        <v>225.84837707232853</v>
      </c>
      <c r="Q983">
        <v>240.31488323809981</v>
      </c>
      <c r="R983">
        <v>220.29649708685508</v>
      </c>
      <c r="S983">
        <v>156.62358181861561</v>
      </c>
      <c r="T983">
        <v>233.81704304013979</v>
      </c>
      <c r="U983">
        <v>157.0150388183317</v>
      </c>
      <c r="V983">
        <v>171.85743473378758</v>
      </c>
      <c r="W983">
        <v>224.92374259181415</v>
      </c>
      <c r="X983">
        <v>210.77340346928997</v>
      </c>
      <c r="Y983">
        <v>303.02740383011587</v>
      </c>
      <c r="Z983">
        <v>537.64560386942856</v>
      </c>
      <c r="AA983">
        <v>772.90309940085979</v>
      </c>
      <c r="AB983">
        <v>435.19494911634655</v>
      </c>
      <c r="AC983">
        <v>639.29232910422229</v>
      </c>
      <c r="AD983">
        <v>741.27832661028674</v>
      </c>
      <c r="AE983">
        <v>1255.1816625949132</v>
      </c>
      <c r="AF983">
        <v>1708.4022167986634</v>
      </c>
      <c r="AG983">
        <v>1110.0573388539435</v>
      </c>
      <c r="AI983">
        <v>91.161561474078013</v>
      </c>
    </row>
    <row r="984" spans="2:35" x14ac:dyDescent="0.25">
      <c r="B984" t="s">
        <v>1009</v>
      </c>
      <c r="C984">
        <v>211</v>
      </c>
      <c r="D984">
        <v>296.26240605743374</v>
      </c>
      <c r="E984">
        <v>466.93699735827568</v>
      </c>
      <c r="F984">
        <v>751.12024384811775</v>
      </c>
      <c r="G984">
        <v>893.71514618969684</v>
      </c>
      <c r="H984">
        <v>1455.5777494855404</v>
      </c>
      <c r="I984">
        <v>1888.657836743718</v>
      </c>
      <c r="J984">
        <v>1983.7738069412981</v>
      </c>
      <c r="K984">
        <v>2274.8731324670507</v>
      </c>
      <c r="L984">
        <v>3282.0922594213384</v>
      </c>
      <c r="M984">
        <v>5736.6462517996506</v>
      </c>
      <c r="N984">
        <v>6818.8585315968894</v>
      </c>
      <c r="O984">
        <v>12896.803304458837</v>
      </c>
      <c r="P984">
        <v>8206.5545879174915</v>
      </c>
      <c r="Q984">
        <v>6782.6965122820993</v>
      </c>
      <c r="R984">
        <v>10519.180556178868</v>
      </c>
      <c r="S984">
        <v>11702.210325027683</v>
      </c>
      <c r="T984">
        <v>10312.674519177555</v>
      </c>
      <c r="U984">
        <v>15561.016839188031</v>
      </c>
      <c r="V984">
        <v>19622.261854858745</v>
      </c>
      <c r="W984">
        <v>19690.175844721434</v>
      </c>
      <c r="X984">
        <v>36490.208035411692</v>
      </c>
      <c r="Y984">
        <v>38294.442047035438</v>
      </c>
      <c r="Z984">
        <v>33567.768704442256</v>
      </c>
      <c r="AA984">
        <v>16926.753510397859</v>
      </c>
      <c r="AB984">
        <v>20675.760054920782</v>
      </c>
      <c r="AC984">
        <v>12969.306026997792</v>
      </c>
      <c r="AD984">
        <v>7059.1405563222797</v>
      </c>
      <c r="AE984">
        <v>13096.21822241526</v>
      </c>
      <c r="AF984">
        <v>14285.870341179687</v>
      </c>
      <c r="AG984">
        <v>16990.948012871984</v>
      </c>
      <c r="AI984">
        <v>5736.6462517996506</v>
      </c>
    </row>
    <row r="985" spans="2:35" x14ac:dyDescent="0.25">
      <c r="B985" t="s">
        <v>1010</v>
      </c>
      <c r="C985">
        <v>211</v>
      </c>
      <c r="D985">
        <v>203.52407292641533</v>
      </c>
      <c r="E985">
        <v>257.22639510322449</v>
      </c>
      <c r="F985">
        <v>237.5177154528142</v>
      </c>
      <c r="G985">
        <v>282.52657591360952</v>
      </c>
      <c r="H985">
        <v>374.65450101278765</v>
      </c>
      <c r="I985">
        <v>746.5258810668214</v>
      </c>
      <c r="J985">
        <v>507.00056944965189</v>
      </c>
      <c r="K985">
        <v>650.39599143951352</v>
      </c>
      <c r="L985">
        <v>539.74733283181786</v>
      </c>
      <c r="M985">
        <v>520.2531148721182</v>
      </c>
      <c r="N985">
        <v>1169.2492299202795</v>
      </c>
      <c r="O985">
        <v>2069.8804254303413</v>
      </c>
      <c r="P985">
        <v>1585.1959863772026</v>
      </c>
      <c r="Q985">
        <v>855.61791764769714</v>
      </c>
      <c r="R985">
        <v>502.19131576097232</v>
      </c>
      <c r="S985">
        <v>478.37909982539605</v>
      </c>
      <c r="T985">
        <v>366.15429546069151</v>
      </c>
      <c r="U985">
        <v>630.66477145865224</v>
      </c>
      <c r="V985">
        <v>449.37034100855874</v>
      </c>
      <c r="W985">
        <v>853.9554735080676</v>
      </c>
      <c r="X985">
        <v>975.85055284309851</v>
      </c>
      <c r="Y985">
        <v>879.34893391684204</v>
      </c>
      <c r="Z985">
        <v>582.68139535503974</v>
      </c>
      <c r="AA985">
        <v>433.76824611606042</v>
      </c>
      <c r="AB985">
        <v>218.83089283468362</v>
      </c>
      <c r="AC985">
        <v>167.9380618876113</v>
      </c>
      <c r="AD985">
        <v>310.42399048897209</v>
      </c>
      <c r="AE985">
        <v>224.58818831218096</v>
      </c>
      <c r="AF985">
        <v>289.74720341219</v>
      </c>
      <c r="AG985">
        <v>328.70124333706445</v>
      </c>
      <c r="AI985">
        <v>520.2531148721182</v>
      </c>
    </row>
    <row r="986" spans="2:35" x14ac:dyDescent="0.25">
      <c r="B986" t="s">
        <v>1011</v>
      </c>
      <c r="C986">
        <v>211</v>
      </c>
      <c r="D986">
        <v>62.3060140632669</v>
      </c>
      <c r="E986">
        <v>64.099237713716235</v>
      </c>
      <c r="F986">
        <v>117.41595436339773</v>
      </c>
      <c r="G986">
        <v>61.538864135482122</v>
      </c>
      <c r="H986">
        <v>81.654954923419723</v>
      </c>
      <c r="I986">
        <v>145.0111603860847</v>
      </c>
      <c r="J986">
        <v>112.76756109315738</v>
      </c>
      <c r="K986">
        <v>131.11087496068754</v>
      </c>
      <c r="L986">
        <v>178.9284881592381</v>
      </c>
      <c r="M986">
        <v>212.36481100914659</v>
      </c>
      <c r="N986">
        <v>232.86429422025574</v>
      </c>
      <c r="O986">
        <v>205.03717694942057</v>
      </c>
      <c r="P986">
        <v>152.32402969490275</v>
      </c>
      <c r="Q986">
        <v>153.99156413174387</v>
      </c>
      <c r="R986">
        <v>198.53484756501237</v>
      </c>
      <c r="S986">
        <v>103.07296139596835</v>
      </c>
      <c r="T986">
        <v>164.6961024806586</v>
      </c>
      <c r="U986">
        <v>227.3822206298301</v>
      </c>
      <c r="V986">
        <v>272.49637495418955</v>
      </c>
      <c r="W986">
        <v>71.065882499581846</v>
      </c>
      <c r="X986">
        <v>247.33993973217659</v>
      </c>
      <c r="Y986">
        <v>351.4172926688521</v>
      </c>
      <c r="Z986">
        <v>329.50870819370061</v>
      </c>
      <c r="AA986">
        <v>895.3935601792233</v>
      </c>
      <c r="AB986">
        <v>1158.9349865949671</v>
      </c>
      <c r="AC986">
        <v>715.03120417282719</v>
      </c>
      <c r="AD986">
        <v>650.00014049905064</v>
      </c>
      <c r="AE986">
        <v>507.94815824575852</v>
      </c>
      <c r="AF986">
        <v>271.09342196129876</v>
      </c>
      <c r="AG986">
        <v>558.36589256999252</v>
      </c>
      <c r="AI986">
        <v>212.36481100914659</v>
      </c>
    </row>
    <row r="987" spans="2:35" x14ac:dyDescent="0.25">
      <c r="B987" t="s">
        <v>1012</v>
      </c>
      <c r="C987">
        <v>211</v>
      </c>
      <c r="D987">
        <v>188.83034993235646</v>
      </c>
      <c r="E987">
        <v>254.21670708451964</v>
      </c>
      <c r="F987">
        <v>197.92033436062303</v>
      </c>
      <c r="G987">
        <v>197.69064971138195</v>
      </c>
      <c r="H987">
        <v>184.078966729961</v>
      </c>
      <c r="I987">
        <v>160.43450126374378</v>
      </c>
      <c r="J987">
        <v>289.72888935743686</v>
      </c>
      <c r="K987">
        <v>288.43570054814188</v>
      </c>
      <c r="L987">
        <v>254.85442631756572</v>
      </c>
      <c r="M987">
        <v>557.32606611931101</v>
      </c>
      <c r="N987">
        <v>308.10105674231556</v>
      </c>
      <c r="O987">
        <v>276.39564630890214</v>
      </c>
      <c r="P987">
        <v>348.96824602507286</v>
      </c>
      <c r="Q987">
        <v>411.33702714891353</v>
      </c>
      <c r="R987">
        <v>442.91651396404507</v>
      </c>
      <c r="S987">
        <v>497.64960491641608</v>
      </c>
      <c r="T987">
        <v>819.53154239164928</v>
      </c>
      <c r="U987">
        <v>363.78088850747929</v>
      </c>
      <c r="V987">
        <v>1148.3965391985307</v>
      </c>
      <c r="W987">
        <v>1095.6533748164243</v>
      </c>
      <c r="X987">
        <v>2693.9715967273728</v>
      </c>
      <c r="Y987">
        <v>920.62380884079357</v>
      </c>
      <c r="Z987">
        <v>842.0023583161252</v>
      </c>
      <c r="AA987">
        <v>697.83951228465082</v>
      </c>
      <c r="AB987">
        <v>837.37232243523806</v>
      </c>
      <c r="AC987">
        <v>564.38030243567994</v>
      </c>
      <c r="AD987">
        <v>683.06085209148466</v>
      </c>
      <c r="AE987">
        <v>638.05586390809572</v>
      </c>
      <c r="AF987">
        <v>281.17915667614506</v>
      </c>
      <c r="AG987">
        <v>175.35814460915009</v>
      </c>
      <c r="AI987">
        <v>557.32606611931101</v>
      </c>
    </row>
    <row r="988" spans="2:35" x14ac:dyDescent="0.25">
      <c r="B988" t="s">
        <v>1013</v>
      </c>
      <c r="C988">
        <v>211</v>
      </c>
      <c r="D988">
        <v>161.15921489076368</v>
      </c>
      <c r="E988">
        <v>354.80596993680234</v>
      </c>
      <c r="F988">
        <v>543.87758941141817</v>
      </c>
      <c r="G988">
        <v>556.35539521348142</v>
      </c>
      <c r="H988">
        <v>1238.0573113127439</v>
      </c>
      <c r="I988">
        <v>862.16798881289708</v>
      </c>
      <c r="J988">
        <v>483.78799024944698</v>
      </c>
      <c r="K988">
        <v>605.04598156863483</v>
      </c>
      <c r="L988">
        <v>869.22304558960695</v>
      </c>
      <c r="M988">
        <v>2360.7883086688212</v>
      </c>
      <c r="N988">
        <v>2741.621517610713</v>
      </c>
      <c r="O988">
        <v>1984.9028788609307</v>
      </c>
      <c r="P988">
        <v>1651.2015592181206</v>
      </c>
      <c r="Q988">
        <v>1928.1253375469387</v>
      </c>
      <c r="R988">
        <v>2015.9396962698993</v>
      </c>
      <c r="S988">
        <v>6964.6466707473382</v>
      </c>
      <c r="T988">
        <v>7814.0441471928725</v>
      </c>
      <c r="U988">
        <v>2961.8030998425438</v>
      </c>
      <c r="V988">
        <v>5357.2010634320313</v>
      </c>
      <c r="W988">
        <v>3063.7856426469011</v>
      </c>
      <c r="X988">
        <v>2387.39936594972</v>
      </c>
      <c r="Y988">
        <v>1912.4257326999218</v>
      </c>
      <c r="Z988">
        <v>902.1010138499272</v>
      </c>
      <c r="AA988">
        <v>742.69664085960585</v>
      </c>
      <c r="AB988">
        <v>457.64550329469705</v>
      </c>
      <c r="AC988">
        <v>679.08943639759366</v>
      </c>
      <c r="AD988">
        <v>401.45061386898419</v>
      </c>
      <c r="AE988">
        <v>595.12536893221602</v>
      </c>
      <c r="AF988">
        <v>572.64631772632788</v>
      </c>
      <c r="AG988">
        <v>778.29656013138697</v>
      </c>
      <c r="AI988">
        <v>2360.7883086688212</v>
      </c>
    </row>
    <row r="989" spans="2:35" x14ac:dyDescent="0.25">
      <c r="B989" t="s">
        <v>1014</v>
      </c>
      <c r="C989">
        <v>211</v>
      </c>
      <c r="D989">
        <v>237.24269619745522</v>
      </c>
      <c r="E989">
        <v>230.62284598910352</v>
      </c>
      <c r="F989">
        <v>177.70900502617005</v>
      </c>
      <c r="G989">
        <v>115.7159179215957</v>
      </c>
      <c r="H989">
        <v>66.292857545833783</v>
      </c>
      <c r="I989">
        <v>36.233672419438349</v>
      </c>
      <c r="J989">
        <v>24.168120549675798</v>
      </c>
      <c r="K989">
        <v>16.126501627339248</v>
      </c>
      <c r="L989">
        <v>20.196370652467635</v>
      </c>
      <c r="M989">
        <v>35.860701856628175</v>
      </c>
      <c r="N989">
        <v>32.09034745956879</v>
      </c>
      <c r="O989">
        <v>26.680398957664092</v>
      </c>
      <c r="P989">
        <v>39.755189698384363</v>
      </c>
      <c r="Q989">
        <v>33.356640024021104</v>
      </c>
      <c r="R989">
        <v>18.927374047060628</v>
      </c>
      <c r="S989">
        <v>8.7477604625206578</v>
      </c>
      <c r="T989">
        <v>12.938216856842693</v>
      </c>
      <c r="U989">
        <v>14.409961138003149</v>
      </c>
      <c r="V989">
        <v>14.419241611739391</v>
      </c>
      <c r="W989">
        <v>11.724518091183931</v>
      </c>
      <c r="X989">
        <v>35.396083513656578</v>
      </c>
      <c r="Y989">
        <v>58.030815028835057</v>
      </c>
      <c r="Z989">
        <v>54.046939767420717</v>
      </c>
      <c r="AA989">
        <v>20.472130611733725</v>
      </c>
      <c r="AB989">
        <v>11.072428920769282</v>
      </c>
      <c r="AC989">
        <v>12.174080354773313</v>
      </c>
      <c r="AD989">
        <v>7.1229516860161324</v>
      </c>
      <c r="AE989">
        <v>13.644555418153267</v>
      </c>
      <c r="AF989">
        <v>15.895546595736352</v>
      </c>
      <c r="AG989">
        <v>15.586358086498981</v>
      </c>
      <c r="AI989">
        <v>35.860701856628175</v>
      </c>
    </row>
    <row r="990" spans="2:35" x14ac:dyDescent="0.25">
      <c r="B990" t="s">
        <v>1015</v>
      </c>
      <c r="C990">
        <v>211</v>
      </c>
      <c r="D990">
        <v>361.74076674173062</v>
      </c>
      <c r="E990">
        <v>416.3997796212505</v>
      </c>
      <c r="F990">
        <v>419.22326002932613</v>
      </c>
      <c r="G990">
        <v>171.86664266080538</v>
      </c>
      <c r="H990">
        <v>115.40125148399216</v>
      </c>
      <c r="I990">
        <v>78.583390585339615</v>
      </c>
      <c r="J990">
        <v>61.23452273454474</v>
      </c>
      <c r="K990">
        <v>73.807578469339532</v>
      </c>
      <c r="L990">
        <v>38.230405825170521</v>
      </c>
      <c r="M990">
        <v>61.912415563275687</v>
      </c>
      <c r="N990">
        <v>44.397438185362084</v>
      </c>
      <c r="O990">
        <v>34.973247976949395</v>
      </c>
      <c r="P990">
        <v>21.433073436134347</v>
      </c>
      <c r="Q990">
        <v>16.957385181780133</v>
      </c>
      <c r="R990">
        <v>13.24177388647761</v>
      </c>
      <c r="S990">
        <v>11.111434411697164</v>
      </c>
      <c r="T990">
        <v>19.505310792887123</v>
      </c>
      <c r="U990">
        <v>8.7426891937623843</v>
      </c>
      <c r="V990">
        <v>27.725714951600544</v>
      </c>
      <c r="W990">
        <v>17.080204414551901</v>
      </c>
      <c r="X990">
        <v>27.648238482629601</v>
      </c>
      <c r="Y990">
        <v>24.455582347098797</v>
      </c>
      <c r="Z990">
        <v>49.887595048349375</v>
      </c>
      <c r="AA990">
        <v>33.304410135529103</v>
      </c>
      <c r="AB990">
        <v>67.351236324650998</v>
      </c>
      <c r="AC990">
        <v>110.97319225760863</v>
      </c>
      <c r="AD990">
        <v>68.512461800485738</v>
      </c>
      <c r="AE990">
        <v>45.197567953884089</v>
      </c>
      <c r="AF990">
        <v>43.468488829375879</v>
      </c>
      <c r="AG990">
        <v>39.937282739195275</v>
      </c>
      <c r="AI990">
        <v>61.912415563275687</v>
      </c>
    </row>
    <row r="991" spans="2:35" x14ac:dyDescent="0.25">
      <c r="B991" t="s">
        <v>1016</v>
      </c>
      <c r="C991">
        <v>211</v>
      </c>
      <c r="D991">
        <v>111.91471256632879</v>
      </c>
      <c r="E991">
        <v>65.740818390921021</v>
      </c>
      <c r="F991">
        <v>76.164798812274455</v>
      </c>
      <c r="G991">
        <v>46.371667895646979</v>
      </c>
      <c r="H991">
        <v>54.387640739806969</v>
      </c>
      <c r="I991">
        <v>29.193103440572148</v>
      </c>
      <c r="J991">
        <v>35.167895255221538</v>
      </c>
      <c r="K991">
        <v>22.794594177556775</v>
      </c>
      <c r="L991">
        <v>34.260882543190661</v>
      </c>
      <c r="M991">
        <v>23.546591340353135</v>
      </c>
      <c r="N991">
        <v>24.34550631079804</v>
      </c>
      <c r="O991">
        <v>12.439772978945605</v>
      </c>
      <c r="P991">
        <v>11.064098788286481</v>
      </c>
      <c r="Q991">
        <v>9.2459601270525535</v>
      </c>
      <c r="R991">
        <v>8.8285123485992756</v>
      </c>
      <c r="S991">
        <v>13.27930163707911</v>
      </c>
      <c r="T991">
        <v>31.362110749018505</v>
      </c>
      <c r="U991">
        <v>14.840087175685593</v>
      </c>
      <c r="V991">
        <v>17.738109350559391</v>
      </c>
      <c r="W991">
        <v>27.757247066658685</v>
      </c>
      <c r="X991">
        <v>23.125209936975093</v>
      </c>
      <c r="Y991">
        <v>19.828367875883178</v>
      </c>
      <c r="Z991">
        <v>23.100716159180315</v>
      </c>
      <c r="AA991">
        <v>29.013618569885207</v>
      </c>
      <c r="AB991">
        <v>57.134502889257419</v>
      </c>
      <c r="AC991">
        <v>67.869549886047508</v>
      </c>
      <c r="AD991">
        <v>50.384009151058848</v>
      </c>
      <c r="AE991">
        <v>57.962900617500331</v>
      </c>
      <c r="AF991">
        <v>28.418015703466079</v>
      </c>
      <c r="AG991">
        <v>48.430520290787854</v>
      </c>
      <c r="AI991">
        <v>23.546591340353135</v>
      </c>
    </row>
    <row r="992" spans="2:35" x14ac:dyDescent="0.25">
      <c r="B992" t="s">
        <v>1017</v>
      </c>
      <c r="C992">
        <v>211</v>
      </c>
      <c r="D992">
        <v>224.63716359368445</v>
      </c>
      <c r="E992">
        <v>186.01135506642129</v>
      </c>
      <c r="F992">
        <v>131.56730598759225</v>
      </c>
      <c r="G992">
        <v>172.77527251087028</v>
      </c>
      <c r="H992">
        <v>172.55830995992534</v>
      </c>
      <c r="I992">
        <v>136.09539719126582</v>
      </c>
      <c r="J992">
        <v>176.82058193309197</v>
      </c>
      <c r="K992">
        <v>159.47983042975298</v>
      </c>
      <c r="L992">
        <v>191.98760025846397</v>
      </c>
      <c r="M992">
        <v>213.92965215658154</v>
      </c>
      <c r="N992">
        <v>193.29271560079351</v>
      </c>
      <c r="O992">
        <v>153.59943883924009</v>
      </c>
      <c r="P992">
        <v>241.955204667879</v>
      </c>
      <c r="Q992">
        <v>276.16301276086483</v>
      </c>
      <c r="R992">
        <v>191.59404090771739</v>
      </c>
      <c r="S992">
        <v>125.46879258575368</v>
      </c>
      <c r="T992">
        <v>84.495787760879054</v>
      </c>
      <c r="U992">
        <v>91.670719297988668</v>
      </c>
      <c r="V992">
        <v>85.690906937118484</v>
      </c>
      <c r="W992">
        <v>83.553893336513298</v>
      </c>
      <c r="X992">
        <v>108.80302747424288</v>
      </c>
      <c r="Y992">
        <v>121.13466421253663</v>
      </c>
      <c r="Z992">
        <v>143.02194527819944</v>
      </c>
      <c r="AA992">
        <v>145.5071847649611</v>
      </c>
      <c r="AB992">
        <v>165.2446584524964</v>
      </c>
      <c r="AC992">
        <v>170.78340178705486</v>
      </c>
      <c r="AD992">
        <v>315.17639737844087</v>
      </c>
      <c r="AE992">
        <v>247.94234377068361</v>
      </c>
      <c r="AF992">
        <v>121.4565338220019</v>
      </c>
      <c r="AG992">
        <v>86.604862078567351</v>
      </c>
      <c r="AI992">
        <v>213.92965215658154</v>
      </c>
    </row>
    <row r="993" spans="2:35" x14ac:dyDescent="0.25">
      <c r="B993" t="s">
        <v>1018</v>
      </c>
      <c r="C993">
        <v>211</v>
      </c>
      <c r="D993">
        <v>178.80175699214078</v>
      </c>
      <c r="E993">
        <v>187.0540664343367</v>
      </c>
      <c r="F993">
        <v>122.54261695559207</v>
      </c>
      <c r="G993">
        <v>88.843429067508438</v>
      </c>
      <c r="H993">
        <v>120.61955604431347</v>
      </c>
      <c r="I993">
        <v>127.94537745479217</v>
      </c>
      <c r="J993">
        <v>127.65097116457113</v>
      </c>
      <c r="K993">
        <v>105.63839839086117</v>
      </c>
      <c r="L993">
        <v>121.38180215042129</v>
      </c>
      <c r="M993">
        <v>88.841375451319138</v>
      </c>
      <c r="N993">
        <v>175.76117971172323</v>
      </c>
      <c r="O993">
        <v>241.33884862432026</v>
      </c>
      <c r="P993">
        <v>219.94369842265999</v>
      </c>
      <c r="Q993">
        <v>308.93043425667878</v>
      </c>
      <c r="R993">
        <v>377.59093951954202</v>
      </c>
      <c r="S993">
        <v>272.7928222358255</v>
      </c>
      <c r="T993">
        <v>371.02755931884394</v>
      </c>
      <c r="U993">
        <v>210.94991051483555</v>
      </c>
      <c r="V993">
        <v>141.59949925948763</v>
      </c>
      <c r="W993">
        <v>109.45358630141155</v>
      </c>
      <c r="X993">
        <v>205.63775426489241</v>
      </c>
      <c r="Y993">
        <v>204.91317050870808</v>
      </c>
      <c r="Z993">
        <v>216.43017088483072</v>
      </c>
      <c r="AA993">
        <v>208.36017926285794</v>
      </c>
      <c r="AB993">
        <v>662.01925579156671</v>
      </c>
      <c r="AC993">
        <v>821.64631060890974</v>
      </c>
      <c r="AD993">
        <v>2795.3537549908419</v>
      </c>
      <c r="AE993">
        <v>2576.9552741602834</v>
      </c>
      <c r="AF993">
        <v>4436.2141945476578</v>
      </c>
      <c r="AG993">
        <v>7871.9303175143714</v>
      </c>
      <c r="AI993">
        <v>88.841375451319138</v>
      </c>
    </row>
    <row r="994" spans="2:35" x14ac:dyDescent="0.25">
      <c r="B994" t="s">
        <v>1019</v>
      </c>
      <c r="C994">
        <v>211</v>
      </c>
      <c r="D994">
        <v>145.01744393100623</v>
      </c>
      <c r="E994">
        <v>281.75866107382552</v>
      </c>
      <c r="F994">
        <v>344.05523622915848</v>
      </c>
      <c r="G994">
        <v>517.23871824221385</v>
      </c>
      <c r="H994">
        <v>374.9725822390738</v>
      </c>
      <c r="I994">
        <v>271.60501292362568</v>
      </c>
      <c r="J994">
        <v>198.7661767132775</v>
      </c>
      <c r="K994">
        <v>213.24146699237554</v>
      </c>
      <c r="L994">
        <v>248.00512942629194</v>
      </c>
      <c r="M994">
        <v>264.18464042039255</v>
      </c>
      <c r="N994">
        <v>766.30934133270728</v>
      </c>
      <c r="O994">
        <v>706.94823151605328</v>
      </c>
      <c r="P994">
        <v>1064.8007121753201</v>
      </c>
      <c r="Q994">
        <v>699.35026319233089</v>
      </c>
      <c r="R994">
        <v>1382.4444608641556</v>
      </c>
      <c r="S994">
        <v>1473.4396787909977</v>
      </c>
      <c r="T994">
        <v>1665.7714358644771</v>
      </c>
      <c r="U994">
        <v>1240.1869418214503</v>
      </c>
      <c r="V994">
        <v>665.21474142621366</v>
      </c>
      <c r="W994">
        <v>1004.8655741939012</v>
      </c>
      <c r="X994">
        <v>402.24825898401917</v>
      </c>
      <c r="Y994">
        <v>363.38571316478306</v>
      </c>
      <c r="Z994">
        <v>224.52853149949306</v>
      </c>
      <c r="AA994">
        <v>109.83608540168181</v>
      </c>
      <c r="AB994">
        <v>98.554468185732475</v>
      </c>
      <c r="AC994">
        <v>177.57540174920376</v>
      </c>
      <c r="AD994">
        <v>279.17087857056293</v>
      </c>
      <c r="AE994">
        <v>463.25158846393407</v>
      </c>
      <c r="AF994">
        <v>582.11589721589462</v>
      </c>
      <c r="AG994">
        <v>503.79220635411889</v>
      </c>
      <c r="AI994">
        <v>264.18464042039255</v>
      </c>
    </row>
    <row r="995" spans="2:35" x14ac:dyDescent="0.25">
      <c r="B995" t="s">
        <v>1020</v>
      </c>
      <c r="C995">
        <v>211</v>
      </c>
      <c r="D995">
        <v>178.53171597807105</v>
      </c>
      <c r="E995">
        <v>90.792656103468218</v>
      </c>
      <c r="F995">
        <v>157.37043242284426</v>
      </c>
      <c r="G995">
        <v>92.657241845163867</v>
      </c>
      <c r="H995">
        <v>83.295581959919957</v>
      </c>
      <c r="I995">
        <v>103.47579779525579</v>
      </c>
      <c r="J995">
        <v>117.24052999139347</v>
      </c>
      <c r="K995">
        <v>69.792869745922218</v>
      </c>
      <c r="L995">
        <v>74.681051403343773</v>
      </c>
      <c r="M995">
        <v>73.50466506575944</v>
      </c>
      <c r="N995">
        <v>46.906760703112226</v>
      </c>
      <c r="O995">
        <v>27.243640374972983</v>
      </c>
      <c r="P995">
        <v>34.200820479160015</v>
      </c>
      <c r="Q995">
        <v>62.671560626890802</v>
      </c>
      <c r="R995">
        <v>40.064751628726206</v>
      </c>
      <c r="S995">
        <v>71.345520501589021</v>
      </c>
      <c r="T995">
        <v>67.738556997211575</v>
      </c>
      <c r="U995">
        <v>32.017849130054174</v>
      </c>
      <c r="V995">
        <v>28.34783731106354</v>
      </c>
      <c r="W995">
        <v>25.846908661126168</v>
      </c>
      <c r="X995">
        <v>42.876122224964767</v>
      </c>
      <c r="Y995">
        <v>50.661281163287086</v>
      </c>
      <c r="Z995">
        <v>37.304420687544166</v>
      </c>
      <c r="AA995">
        <v>27.347418971285116</v>
      </c>
      <c r="AB995">
        <v>21.829579677629184</v>
      </c>
      <c r="AC995">
        <v>15.079552361128705</v>
      </c>
      <c r="AD995">
        <v>10.86186519017877</v>
      </c>
      <c r="AE995">
        <v>11.849144488659094</v>
      </c>
      <c r="AF995">
        <v>11.964197197197647</v>
      </c>
      <c r="AG995">
        <v>22.765392206551343</v>
      </c>
      <c r="AI995">
        <v>73.50466506575944</v>
      </c>
    </row>
    <row r="996" spans="2:35" x14ac:dyDescent="0.25">
      <c r="B996" t="s">
        <v>1021</v>
      </c>
      <c r="C996">
        <v>211</v>
      </c>
      <c r="D996">
        <v>375.06803686133526</v>
      </c>
      <c r="E996">
        <v>670.89906986317862</v>
      </c>
      <c r="F996">
        <v>462.75914459396392</v>
      </c>
      <c r="G996">
        <v>585.15115460754271</v>
      </c>
      <c r="H996">
        <v>328.1969996408742</v>
      </c>
      <c r="I996">
        <v>261.5776767065467</v>
      </c>
      <c r="J996">
        <v>338.07308138367483</v>
      </c>
      <c r="K996">
        <v>348.88992242592775</v>
      </c>
      <c r="L996">
        <v>366.69284699259663</v>
      </c>
      <c r="M996">
        <v>1069.8471228536298</v>
      </c>
      <c r="N996">
        <v>1004.5359569136019</v>
      </c>
      <c r="O996">
        <v>1842.9478981002724</v>
      </c>
      <c r="P996">
        <v>1865.3828753815731</v>
      </c>
      <c r="Q996">
        <v>838.36156050084026</v>
      </c>
      <c r="R996">
        <v>929.76689674070508</v>
      </c>
      <c r="S996">
        <v>848.33568681097654</v>
      </c>
      <c r="T996">
        <v>1157.395517645612</v>
      </c>
      <c r="U996">
        <v>1021.1201397858421</v>
      </c>
      <c r="V996">
        <v>906.4258797316096</v>
      </c>
      <c r="W996">
        <v>1307.8430015565621</v>
      </c>
      <c r="X996">
        <v>867.64586010029632</v>
      </c>
      <c r="Y996">
        <v>797.79432168534277</v>
      </c>
      <c r="Z996">
        <v>1793.2647355902795</v>
      </c>
      <c r="AA996">
        <v>1801.7692463890851</v>
      </c>
      <c r="AB996">
        <v>3328.2430027133187</v>
      </c>
      <c r="AC996">
        <v>4578.3996221298912</v>
      </c>
      <c r="AD996">
        <v>5216.5182004736316</v>
      </c>
      <c r="AE996">
        <v>6915.4169307566026</v>
      </c>
      <c r="AF996">
        <v>3769.6986562576121</v>
      </c>
      <c r="AG996">
        <v>3835.584625408017</v>
      </c>
      <c r="AI996">
        <v>1069.8471228536298</v>
      </c>
    </row>
    <row r="997" spans="2:35" x14ac:dyDescent="0.25">
      <c r="B997" t="s">
        <v>1022</v>
      </c>
      <c r="C997">
        <v>211</v>
      </c>
      <c r="D997">
        <v>290.76693067320156</v>
      </c>
      <c r="E997">
        <v>163.32180964197011</v>
      </c>
      <c r="F997">
        <v>112.44655160997537</v>
      </c>
      <c r="G997">
        <v>111.34055341723234</v>
      </c>
      <c r="H997">
        <v>179.43201945049589</v>
      </c>
      <c r="I997">
        <v>146.24748094840297</v>
      </c>
      <c r="J997">
        <v>126.4604748505475</v>
      </c>
      <c r="K997">
        <v>122.2655179006434</v>
      </c>
      <c r="L997">
        <v>243.93454154074072</v>
      </c>
      <c r="M997">
        <v>397.24275341379757</v>
      </c>
      <c r="N997">
        <v>348.6627431409882</v>
      </c>
      <c r="O997">
        <v>309.39721132668086</v>
      </c>
      <c r="P997">
        <v>408.63094366665837</v>
      </c>
      <c r="Q997">
        <v>353.26256802138334</v>
      </c>
      <c r="R997">
        <v>512.55287246785917</v>
      </c>
      <c r="S997">
        <v>1485.8637322441314</v>
      </c>
      <c r="T997">
        <v>1267.0299583987787</v>
      </c>
      <c r="U997">
        <v>1213.8575501463088</v>
      </c>
      <c r="V997">
        <v>625.43699886720265</v>
      </c>
      <c r="W997">
        <v>430.06849586058473</v>
      </c>
      <c r="X997">
        <v>245.49758517486148</v>
      </c>
      <c r="Y997">
        <v>189.43200858331357</v>
      </c>
      <c r="Z997">
        <v>382.91792802350056</v>
      </c>
      <c r="AA997">
        <v>246.61208042774501</v>
      </c>
      <c r="AB997">
        <v>642.4976556340057</v>
      </c>
      <c r="AC997">
        <v>1197.3848060574426</v>
      </c>
      <c r="AD997">
        <v>589.12162124424401</v>
      </c>
      <c r="AE997">
        <v>545.21598328969833</v>
      </c>
      <c r="AF997">
        <v>353.99970249559379</v>
      </c>
      <c r="AG997">
        <v>417.31305825456042</v>
      </c>
      <c r="AI997">
        <v>397.24275341379757</v>
      </c>
    </row>
    <row r="998" spans="2:35" x14ac:dyDescent="0.25">
      <c r="B998" t="s">
        <v>1023</v>
      </c>
      <c r="C998">
        <v>211</v>
      </c>
      <c r="D998">
        <v>469.11857312325509</v>
      </c>
      <c r="E998">
        <v>387.24760352145074</v>
      </c>
      <c r="F998">
        <v>341.21652849475964</v>
      </c>
      <c r="G998">
        <v>279.3953841778785</v>
      </c>
      <c r="H998">
        <v>267.837033731318</v>
      </c>
      <c r="I998">
        <v>714.84712635173003</v>
      </c>
      <c r="J998">
        <v>834.62774230863249</v>
      </c>
      <c r="K998">
        <v>269.58205030133399</v>
      </c>
      <c r="L998">
        <v>456.62976096024289</v>
      </c>
      <c r="M998">
        <v>1024.6332510484315</v>
      </c>
      <c r="N998">
        <v>978.62993330198469</v>
      </c>
      <c r="O998">
        <v>703.6656585249217</v>
      </c>
      <c r="P998">
        <v>989.45637021980372</v>
      </c>
      <c r="Q998">
        <v>2633.4092204821259</v>
      </c>
      <c r="R998">
        <v>2879.3559127800017</v>
      </c>
      <c r="S998">
        <v>3561.0475362838902</v>
      </c>
      <c r="T998">
        <v>2059.5540247247945</v>
      </c>
      <c r="U998">
        <v>2980.6987354742928</v>
      </c>
      <c r="V998">
        <v>2954.0769359909837</v>
      </c>
      <c r="W998">
        <v>2947.9521421152717</v>
      </c>
      <c r="X998">
        <v>2088.6965442122873</v>
      </c>
      <c r="Y998">
        <v>1012.331065221814</v>
      </c>
      <c r="Z998">
        <v>1250.8380687762401</v>
      </c>
      <c r="AA998">
        <v>2378.0047067972646</v>
      </c>
      <c r="AB998">
        <v>2508.9659873550931</v>
      </c>
      <c r="AC998">
        <v>1610.1396536204993</v>
      </c>
      <c r="AD998">
        <v>2766.892883934675</v>
      </c>
      <c r="AE998">
        <v>7387.6371912555269</v>
      </c>
      <c r="AF998">
        <v>4118.0761623898679</v>
      </c>
      <c r="AG998">
        <v>9226.0416591759113</v>
      </c>
      <c r="AI998">
        <v>1024.6332510484315</v>
      </c>
    </row>
    <row r="999" spans="2:35" x14ac:dyDescent="0.25">
      <c r="B999" t="s">
        <v>1024</v>
      </c>
      <c r="C999">
        <v>211</v>
      </c>
      <c r="D999">
        <v>185.63510208999335</v>
      </c>
      <c r="E999">
        <v>157.76259091058557</v>
      </c>
      <c r="F999">
        <v>96.320335010910512</v>
      </c>
      <c r="G999">
        <v>123.3467613940618</v>
      </c>
      <c r="H999">
        <v>70.312029457517838</v>
      </c>
      <c r="I999">
        <v>135.83223243767642</v>
      </c>
      <c r="J999">
        <v>230.15484951992087</v>
      </c>
      <c r="K999">
        <v>198.79242364666942</v>
      </c>
      <c r="L999">
        <v>196.99383335341219</v>
      </c>
      <c r="M999">
        <v>157.02321937823945</v>
      </c>
      <c r="N999">
        <v>100.54116962939653</v>
      </c>
      <c r="O999">
        <v>116.20907333024752</v>
      </c>
      <c r="P999">
        <v>63.424574246632325</v>
      </c>
      <c r="Q999">
        <v>57.894852140833066</v>
      </c>
      <c r="R999">
        <v>26.848098100642733</v>
      </c>
      <c r="S999">
        <v>17.866679781757068</v>
      </c>
      <c r="T999">
        <v>15.578582314938702</v>
      </c>
      <c r="U999">
        <v>20.602750162220588</v>
      </c>
      <c r="V999">
        <v>18.917631627527246</v>
      </c>
      <c r="W999">
        <v>29.055379623910188</v>
      </c>
      <c r="X999">
        <v>16.271056683050766</v>
      </c>
      <c r="Y999">
        <v>34.180350702220196</v>
      </c>
      <c r="Z999">
        <v>27.334253164002444</v>
      </c>
      <c r="AA999">
        <v>57.133645903098845</v>
      </c>
      <c r="AB999">
        <v>39.463086169041823</v>
      </c>
      <c r="AC999">
        <v>39.317888707901893</v>
      </c>
      <c r="AD999">
        <v>35.011263524498354</v>
      </c>
      <c r="AE999">
        <v>34.223732210663627</v>
      </c>
      <c r="AF999">
        <v>23.942588053160936</v>
      </c>
      <c r="AG999">
        <v>22.224651599636392</v>
      </c>
      <c r="AI999">
        <v>157.02321937823945</v>
      </c>
    </row>
    <row r="1000" spans="2:35" x14ac:dyDescent="0.25">
      <c r="B1000" t="s">
        <v>1025</v>
      </c>
      <c r="C1000">
        <v>211</v>
      </c>
      <c r="D1000">
        <v>204.20153851788282</v>
      </c>
      <c r="E1000">
        <v>350.76036010379124</v>
      </c>
      <c r="F1000">
        <v>504.86944056666965</v>
      </c>
      <c r="G1000">
        <v>327.71208815917703</v>
      </c>
      <c r="H1000">
        <v>256.34510679692653</v>
      </c>
      <c r="I1000">
        <v>194.70683091975508</v>
      </c>
      <c r="J1000">
        <v>203.77705582655963</v>
      </c>
      <c r="K1000">
        <v>160.51667556434768</v>
      </c>
      <c r="L1000">
        <v>232.10620843395509</v>
      </c>
      <c r="M1000">
        <v>262.99075750122267</v>
      </c>
      <c r="N1000">
        <v>227.3581657271192</v>
      </c>
      <c r="O1000">
        <v>206.83903166965385</v>
      </c>
      <c r="P1000">
        <v>343.45403575365896</v>
      </c>
      <c r="Q1000">
        <v>305.79358905116891</v>
      </c>
      <c r="R1000">
        <v>549.49578817013514</v>
      </c>
      <c r="S1000">
        <v>437.82170344321798</v>
      </c>
      <c r="T1000">
        <v>742.27549202033538</v>
      </c>
      <c r="U1000">
        <v>1778.9377606120174</v>
      </c>
      <c r="V1000">
        <v>2224.128095309683</v>
      </c>
      <c r="W1000">
        <v>2555.8171896446133</v>
      </c>
      <c r="X1000">
        <v>6854.7998042310128</v>
      </c>
      <c r="Y1000">
        <v>5440.8022254672269</v>
      </c>
      <c r="Z1000">
        <v>3226.451179110632</v>
      </c>
      <c r="AA1000">
        <v>7330.224389422282</v>
      </c>
      <c r="AB1000">
        <v>6872.8943378865924</v>
      </c>
      <c r="AC1000">
        <v>3666.4917010299382</v>
      </c>
      <c r="AD1000">
        <v>6353.2072703809808</v>
      </c>
      <c r="AE1000">
        <v>18670.058518836071</v>
      </c>
      <c r="AF1000">
        <v>16164.189149619957</v>
      </c>
      <c r="AG1000">
        <v>42586.039137981228</v>
      </c>
      <c r="AI1000">
        <v>262.99075750122267</v>
      </c>
    </row>
    <row r="1001" spans="2:35" x14ac:dyDescent="0.25">
      <c r="B1001" t="s">
        <v>1026</v>
      </c>
      <c r="C1001">
        <v>211</v>
      </c>
      <c r="D1001">
        <v>101.02713291357112</v>
      </c>
      <c r="E1001">
        <v>49.964392053159145</v>
      </c>
      <c r="F1001">
        <v>44.742960618388956</v>
      </c>
      <c r="G1001">
        <v>38.358544299695858</v>
      </c>
      <c r="H1001">
        <v>52.979830267342784</v>
      </c>
      <c r="I1001">
        <v>42.6158845647658</v>
      </c>
      <c r="J1001">
        <v>54.311831833644518</v>
      </c>
      <c r="K1001">
        <v>23.6296355869883</v>
      </c>
      <c r="L1001">
        <v>23.428198505870046</v>
      </c>
      <c r="M1001">
        <v>21.80026337638429</v>
      </c>
      <c r="N1001">
        <v>10.817735445949726</v>
      </c>
      <c r="O1001">
        <v>7.7014404538385506</v>
      </c>
      <c r="P1001">
        <v>8.8793992088924085</v>
      </c>
      <c r="Q1001">
        <v>5.9019201931214553</v>
      </c>
      <c r="R1001">
        <v>10.59599840928661</v>
      </c>
      <c r="S1001">
        <v>14.251889388105779</v>
      </c>
      <c r="T1001">
        <v>13.348844886212035</v>
      </c>
      <c r="U1001">
        <v>18.233883587065623</v>
      </c>
      <c r="V1001">
        <v>29.016441146261098</v>
      </c>
      <c r="W1001">
        <v>60.016508640169796</v>
      </c>
      <c r="X1001">
        <v>28.34660061352044</v>
      </c>
      <c r="Y1001">
        <v>53.81254814236096</v>
      </c>
      <c r="Z1001">
        <v>30.986775653665045</v>
      </c>
      <c r="AA1001">
        <v>44.074963314878502</v>
      </c>
      <c r="AB1001">
        <v>79.338603629767235</v>
      </c>
      <c r="AC1001">
        <v>128.05695338100747</v>
      </c>
      <c r="AD1001">
        <v>56.209739171995523</v>
      </c>
      <c r="AE1001">
        <v>77.585941753803993</v>
      </c>
      <c r="AF1001">
        <v>88.631097928511679</v>
      </c>
      <c r="AG1001">
        <v>64.361617061373067</v>
      </c>
      <c r="AI1001">
        <v>21.80026337638429</v>
      </c>
    </row>
    <row r="1002" spans="2:35" x14ac:dyDescent="0.25">
      <c r="B1002" t="s">
        <v>1027</v>
      </c>
      <c r="C1002">
        <v>211</v>
      </c>
      <c r="D1002">
        <v>226.54303668829422</v>
      </c>
      <c r="E1002">
        <v>259.91158015848367</v>
      </c>
      <c r="F1002">
        <v>347.63082080477841</v>
      </c>
      <c r="G1002">
        <v>257.10759680251704</v>
      </c>
      <c r="H1002">
        <v>160.84988059523195</v>
      </c>
      <c r="I1002">
        <v>232.24408392615521</v>
      </c>
      <c r="J1002">
        <v>231.73070233242848</v>
      </c>
      <c r="K1002">
        <v>477.34284704291406</v>
      </c>
      <c r="L1002">
        <v>479.50124567684901</v>
      </c>
      <c r="M1002">
        <v>680.30109297786726</v>
      </c>
      <c r="N1002">
        <v>586.98201893746864</v>
      </c>
      <c r="O1002">
        <v>351.77439392579055</v>
      </c>
      <c r="P1002">
        <v>323.15891875104444</v>
      </c>
      <c r="Q1002">
        <v>331.47965320700149</v>
      </c>
      <c r="R1002">
        <v>475.89043799868978</v>
      </c>
      <c r="S1002">
        <v>442.45353775041349</v>
      </c>
      <c r="T1002">
        <v>860.18397099088941</v>
      </c>
      <c r="U1002">
        <v>761.41661076032494</v>
      </c>
      <c r="V1002">
        <v>458.00066843421484</v>
      </c>
      <c r="W1002">
        <v>294.87913448799503</v>
      </c>
      <c r="X1002">
        <v>293.94316443704588</v>
      </c>
      <c r="Y1002">
        <v>203.77562189590046</v>
      </c>
      <c r="Z1002">
        <v>432.09741832307191</v>
      </c>
      <c r="AA1002">
        <v>294.34057703519272</v>
      </c>
      <c r="AB1002">
        <v>188.41981130993895</v>
      </c>
      <c r="AC1002">
        <v>127.3624246584865</v>
      </c>
      <c r="AD1002">
        <v>99.466594559221946</v>
      </c>
      <c r="AE1002">
        <v>95.046035449347485</v>
      </c>
      <c r="AF1002">
        <v>103.43208544063017</v>
      </c>
      <c r="AG1002">
        <v>106.42190659676726</v>
      </c>
      <c r="AI1002">
        <v>680.30109297786726</v>
      </c>
    </row>
    <row r="1003" spans="2:35" x14ac:dyDescent="0.25">
      <c r="B1003" t="s">
        <v>1028</v>
      </c>
      <c r="C1003">
        <v>211</v>
      </c>
      <c r="D1003">
        <v>142.89637326205889</v>
      </c>
      <c r="E1003">
        <v>206.31652708688111</v>
      </c>
      <c r="F1003">
        <v>449.99173147344789</v>
      </c>
      <c r="G1003">
        <v>377.66178241616853</v>
      </c>
      <c r="H1003">
        <v>568.78242253170595</v>
      </c>
      <c r="I1003">
        <v>479.45204644522317</v>
      </c>
      <c r="J1003">
        <v>319.25426948518117</v>
      </c>
      <c r="K1003">
        <v>397.16459652460645</v>
      </c>
      <c r="L1003">
        <v>464.13895683620069</v>
      </c>
      <c r="M1003">
        <v>1115.6019987526083</v>
      </c>
      <c r="N1003">
        <v>2879.3842527070301</v>
      </c>
      <c r="O1003">
        <v>1426.9196594987422</v>
      </c>
      <c r="P1003">
        <v>780.07524401304477</v>
      </c>
      <c r="Q1003">
        <v>1422.4182060756432</v>
      </c>
      <c r="R1003">
        <v>2578.3860537380774</v>
      </c>
      <c r="S1003">
        <v>2182.1812705246357</v>
      </c>
      <c r="T1003">
        <v>1723.7591635573863</v>
      </c>
      <c r="U1003">
        <v>3506.7067502172526</v>
      </c>
      <c r="V1003">
        <v>3628.2421506349565</v>
      </c>
      <c r="W1003">
        <v>2408.0700316727139</v>
      </c>
      <c r="X1003">
        <v>2610.7049595569433</v>
      </c>
      <c r="Y1003">
        <v>4275.8690253324912</v>
      </c>
      <c r="Z1003">
        <v>2967.9928579453826</v>
      </c>
      <c r="AA1003">
        <v>2065.5898957815039</v>
      </c>
      <c r="AB1003">
        <v>1417.3634680145235</v>
      </c>
      <c r="AC1003">
        <v>1779.6111672598674</v>
      </c>
      <c r="AD1003">
        <v>1288.7275251715075</v>
      </c>
      <c r="AE1003">
        <v>3644.8572058378013</v>
      </c>
      <c r="AF1003">
        <v>1514.6271462540351</v>
      </c>
      <c r="AG1003">
        <v>1446.4985595590367</v>
      </c>
      <c r="AI1003">
        <v>1115.6019987526083</v>
      </c>
    </row>
    <row r="1004" spans="2:35" x14ac:dyDescent="0.25">
      <c r="B1004" t="s">
        <v>1029</v>
      </c>
      <c r="C1004">
        <v>211</v>
      </c>
      <c r="D1004">
        <v>208.32140915758291</v>
      </c>
      <c r="E1004">
        <v>297.40615435402736</v>
      </c>
      <c r="F1004">
        <v>152.72827025026751</v>
      </c>
      <c r="G1004">
        <v>294.77888698001522</v>
      </c>
      <c r="H1004">
        <v>686.59132607529762</v>
      </c>
      <c r="I1004">
        <v>1788.0274297703245</v>
      </c>
      <c r="J1004">
        <v>2063.7545523975878</v>
      </c>
      <c r="K1004">
        <v>3888.9665081510784</v>
      </c>
      <c r="L1004">
        <v>6220.8091098514196</v>
      </c>
      <c r="M1004">
        <v>6935.9787556396241</v>
      </c>
      <c r="N1004">
        <v>7968.3552539719358</v>
      </c>
      <c r="O1004">
        <v>8977.4477060162808</v>
      </c>
      <c r="P1004">
        <v>21446.784858628125</v>
      </c>
      <c r="Q1004">
        <v>13081.595490893362</v>
      </c>
      <c r="R1004">
        <v>13118.1653201957</v>
      </c>
      <c r="S1004">
        <v>16869.68641945699</v>
      </c>
      <c r="T1004">
        <v>23014.948179741197</v>
      </c>
      <c r="U1004">
        <v>24987.105906509903</v>
      </c>
      <c r="V1004">
        <v>22635.205057442789</v>
      </c>
      <c r="W1004">
        <v>23393.668234397483</v>
      </c>
      <c r="X1004">
        <v>32691.573773310287</v>
      </c>
      <c r="Y1004">
        <v>15960.126553498483</v>
      </c>
      <c r="Z1004">
        <v>12710.932192818358</v>
      </c>
      <c r="AA1004">
        <v>8783.6810821993786</v>
      </c>
      <c r="AB1004">
        <v>13482.657654549652</v>
      </c>
      <c r="AC1004">
        <v>19565.887550313208</v>
      </c>
      <c r="AD1004">
        <v>11021.193363771205</v>
      </c>
      <c r="AE1004">
        <v>8549.3316509509241</v>
      </c>
      <c r="AF1004">
        <v>19953.740303645176</v>
      </c>
      <c r="AG1004">
        <v>23465.166399630831</v>
      </c>
      <c r="AI1004">
        <v>6935.9787556396241</v>
      </c>
    </row>
    <row r="1005" spans="2:35" x14ac:dyDescent="0.25">
      <c r="B1005" t="s">
        <v>1030</v>
      </c>
      <c r="C1005">
        <v>211</v>
      </c>
      <c r="D1005">
        <v>276.67972030592153</v>
      </c>
      <c r="E1005">
        <v>616.46728093470847</v>
      </c>
      <c r="F1005">
        <v>790.55481445185353</v>
      </c>
      <c r="G1005">
        <v>767.8487163297898</v>
      </c>
      <c r="H1005">
        <v>1157.3155481179151</v>
      </c>
      <c r="I1005">
        <v>1526.4306903350973</v>
      </c>
      <c r="J1005">
        <v>738.83424076560357</v>
      </c>
      <c r="K1005">
        <v>601.77478377613284</v>
      </c>
      <c r="L1005">
        <v>506.52842530324835</v>
      </c>
      <c r="M1005">
        <v>236.17471045568215</v>
      </c>
      <c r="N1005">
        <v>343.97076362413145</v>
      </c>
      <c r="O1005">
        <v>450.67488904110979</v>
      </c>
      <c r="P1005">
        <v>297.84647637753437</v>
      </c>
      <c r="Q1005">
        <v>216.18659961437422</v>
      </c>
      <c r="R1005">
        <v>119.57683147982212</v>
      </c>
      <c r="S1005">
        <v>124.04638223525258</v>
      </c>
      <c r="T1005">
        <v>185.82455793701968</v>
      </c>
      <c r="U1005">
        <v>119.7520566280342</v>
      </c>
      <c r="V1005">
        <v>180.87837763415877</v>
      </c>
      <c r="W1005">
        <v>250.49118370948148</v>
      </c>
      <c r="X1005">
        <v>290.10772844049393</v>
      </c>
      <c r="Y1005">
        <v>548.4671692969755</v>
      </c>
      <c r="Z1005">
        <v>469.38935743078218</v>
      </c>
      <c r="AA1005">
        <v>631.93281384737531</v>
      </c>
      <c r="AB1005">
        <v>360.69856815575667</v>
      </c>
      <c r="AC1005">
        <v>202.99824543230403</v>
      </c>
      <c r="AD1005">
        <v>308.02915706326269</v>
      </c>
      <c r="AE1005">
        <v>404.83234156211387</v>
      </c>
      <c r="AF1005">
        <v>644.75361677679393</v>
      </c>
      <c r="AG1005">
        <v>405.15146299322981</v>
      </c>
      <c r="AI1005">
        <v>236.17471045568215</v>
      </c>
    </row>
    <row r="1006" spans="2:35" x14ac:dyDescent="0.25">
      <c r="B1006" t="s">
        <v>1031</v>
      </c>
      <c r="C1006">
        <v>211</v>
      </c>
      <c r="D1006">
        <v>214.24019988767469</v>
      </c>
      <c r="E1006">
        <v>170.30189639645869</v>
      </c>
      <c r="F1006">
        <v>297.51495643564027</v>
      </c>
      <c r="G1006">
        <v>304.17997325539403</v>
      </c>
      <c r="H1006">
        <v>853.87904749107622</v>
      </c>
      <c r="I1006">
        <v>908.81558524622267</v>
      </c>
      <c r="J1006">
        <v>1200.8882586019097</v>
      </c>
      <c r="K1006">
        <v>1261.1097144884047</v>
      </c>
      <c r="L1006">
        <v>390.42050601304322</v>
      </c>
      <c r="M1006">
        <v>368.93641293374958</v>
      </c>
      <c r="N1006">
        <v>221.34935865983456</v>
      </c>
      <c r="O1006">
        <v>227.17043389771734</v>
      </c>
      <c r="P1006">
        <v>199.57402428316098</v>
      </c>
      <c r="Q1006">
        <v>99.488292354724308</v>
      </c>
      <c r="R1006">
        <v>236.33157061269989</v>
      </c>
      <c r="S1006">
        <v>100.40004076390586</v>
      </c>
      <c r="T1006">
        <v>219.9977896954552</v>
      </c>
      <c r="U1006">
        <v>408.68459385286775</v>
      </c>
      <c r="V1006">
        <v>606.49684801842579</v>
      </c>
      <c r="W1006">
        <v>616.59952419525541</v>
      </c>
      <c r="X1006">
        <v>1024.3194573341495</v>
      </c>
      <c r="Y1006">
        <v>828.862643871356</v>
      </c>
      <c r="Z1006">
        <v>186.67533705903747</v>
      </c>
      <c r="AA1006">
        <v>183.44463236128126</v>
      </c>
      <c r="AB1006">
        <v>290.43899227652668</v>
      </c>
      <c r="AC1006">
        <v>182.44658330829802</v>
      </c>
      <c r="AD1006">
        <v>130.04886725199594</v>
      </c>
      <c r="AE1006">
        <v>73.95069784464367</v>
      </c>
      <c r="AF1006">
        <v>168.55746488054632</v>
      </c>
      <c r="AG1006">
        <v>144.65534368452518</v>
      </c>
      <c r="AI1006">
        <v>368.93641293374958</v>
      </c>
    </row>
    <row r="1007" spans="2:35" x14ac:dyDescent="0.25">
      <c r="B1007" t="s">
        <v>1032</v>
      </c>
      <c r="C1007">
        <v>211</v>
      </c>
      <c r="D1007">
        <v>422.84973840384504</v>
      </c>
      <c r="E1007">
        <v>191.28248549067899</v>
      </c>
      <c r="F1007">
        <v>276.53587084801501</v>
      </c>
      <c r="G1007">
        <v>128.08320339493775</v>
      </c>
      <c r="H1007">
        <v>194.86232993729956</v>
      </c>
      <c r="I1007">
        <v>241.05621940198029</v>
      </c>
      <c r="J1007">
        <v>228.87563446389029</v>
      </c>
      <c r="K1007">
        <v>234.97252140670352</v>
      </c>
      <c r="L1007">
        <v>211.72382990811982</v>
      </c>
      <c r="M1007">
        <v>175.10441331354011</v>
      </c>
      <c r="N1007">
        <v>193.94110558708013</v>
      </c>
      <c r="O1007">
        <v>257.54979290261304</v>
      </c>
      <c r="P1007">
        <v>236.7436271206542</v>
      </c>
      <c r="Q1007">
        <v>157.14280125322813</v>
      </c>
      <c r="R1007">
        <v>306.69871309677251</v>
      </c>
      <c r="S1007">
        <v>462.88810283341428</v>
      </c>
      <c r="T1007">
        <v>427.12178130098243</v>
      </c>
      <c r="U1007">
        <v>769.46802789725029</v>
      </c>
      <c r="V1007">
        <v>813.3611039527234</v>
      </c>
      <c r="W1007">
        <v>647.85236000638588</v>
      </c>
      <c r="X1007">
        <v>668.44686476026152</v>
      </c>
      <c r="Y1007">
        <v>797.37419257867896</v>
      </c>
      <c r="Z1007">
        <v>540.32206107853756</v>
      </c>
      <c r="AA1007">
        <v>617.17797194671766</v>
      </c>
      <c r="AB1007">
        <v>670.99831159338794</v>
      </c>
      <c r="AC1007">
        <v>395.95402479919738</v>
      </c>
      <c r="AD1007">
        <v>352.8056067519035</v>
      </c>
      <c r="AE1007">
        <v>414.33598132773488</v>
      </c>
      <c r="AF1007">
        <v>248.89832805821626</v>
      </c>
      <c r="AG1007">
        <v>296.56375081874933</v>
      </c>
      <c r="AI1007">
        <v>175.10441331354011</v>
      </c>
    </row>
    <row r="1008" spans="2:35" x14ac:dyDescent="0.25">
      <c r="B1008" t="s">
        <v>1033</v>
      </c>
      <c r="C1008">
        <v>211</v>
      </c>
      <c r="D1008">
        <v>296.33823221479821</v>
      </c>
      <c r="E1008">
        <v>591.81671308566979</v>
      </c>
      <c r="F1008">
        <v>634.94534754161566</v>
      </c>
      <c r="G1008">
        <v>427.29838830931709</v>
      </c>
      <c r="H1008">
        <v>386.39995257872374</v>
      </c>
      <c r="I1008">
        <v>567.16285182728097</v>
      </c>
      <c r="J1008">
        <v>475.55351987223384</v>
      </c>
      <c r="K1008">
        <v>532.82134108302353</v>
      </c>
      <c r="L1008">
        <v>794.07571143654559</v>
      </c>
      <c r="M1008">
        <v>691.58753268110684</v>
      </c>
      <c r="N1008">
        <v>388.92847977538793</v>
      </c>
      <c r="O1008">
        <v>582.11627229508315</v>
      </c>
      <c r="P1008">
        <v>305.87574418368007</v>
      </c>
      <c r="Q1008">
        <v>422.75320574213913</v>
      </c>
      <c r="R1008">
        <v>203.38599447725284</v>
      </c>
      <c r="S1008">
        <v>194.4861521509394</v>
      </c>
      <c r="T1008">
        <v>155.28779390994143</v>
      </c>
      <c r="U1008">
        <v>79.664028021452665</v>
      </c>
      <c r="V1008">
        <v>44.494519629767005</v>
      </c>
      <c r="W1008">
        <v>52.93417814754801</v>
      </c>
      <c r="X1008">
        <v>26.041870781169919</v>
      </c>
      <c r="Y1008">
        <v>48.815532908434193</v>
      </c>
      <c r="Z1008">
        <v>37.584170223762868</v>
      </c>
      <c r="AA1008">
        <v>43.151426152570963</v>
      </c>
      <c r="AB1008">
        <v>45.378569077618657</v>
      </c>
      <c r="AC1008">
        <v>55.79005368439438</v>
      </c>
      <c r="AD1008">
        <v>92.125557903551226</v>
      </c>
      <c r="AE1008">
        <v>67.370771718510383</v>
      </c>
      <c r="AF1008">
        <v>98.947976192480567</v>
      </c>
      <c r="AG1008">
        <v>120.54833712919852</v>
      </c>
      <c r="AI1008">
        <v>691.58753268110684</v>
      </c>
    </row>
    <row r="1009" spans="2:35" x14ac:dyDescent="0.25">
      <c r="B1009" t="s">
        <v>1034</v>
      </c>
      <c r="C1009">
        <v>211</v>
      </c>
      <c r="D1009">
        <v>236.59131708968278</v>
      </c>
      <c r="E1009">
        <v>226.42052677096845</v>
      </c>
      <c r="F1009">
        <v>235.52597694146291</v>
      </c>
      <c r="G1009">
        <v>505.54183735084132</v>
      </c>
      <c r="H1009">
        <v>384.73323844654891</v>
      </c>
      <c r="I1009">
        <v>329.26754043800383</v>
      </c>
      <c r="J1009">
        <v>408.7895939717821</v>
      </c>
      <c r="K1009">
        <v>763.01917935278357</v>
      </c>
      <c r="L1009">
        <v>1004.6374170426163</v>
      </c>
      <c r="M1009">
        <v>1312.6033265649298</v>
      </c>
      <c r="N1009">
        <v>1560.0445478465442</v>
      </c>
      <c r="O1009">
        <v>1703.7684819058859</v>
      </c>
      <c r="P1009">
        <v>1089.5372536870341</v>
      </c>
      <c r="Q1009">
        <v>1124.7711531591956</v>
      </c>
      <c r="R1009">
        <v>1245.3986482425523</v>
      </c>
      <c r="S1009">
        <v>1236.1388259951441</v>
      </c>
      <c r="T1009">
        <v>1003.3357440725073</v>
      </c>
      <c r="U1009">
        <v>594.44590386444906</v>
      </c>
      <c r="V1009">
        <v>573.29881727286033</v>
      </c>
      <c r="W1009">
        <v>399.3750871267394</v>
      </c>
      <c r="X1009">
        <v>462.34746987300366</v>
      </c>
      <c r="Y1009">
        <v>344.51490965185553</v>
      </c>
      <c r="Z1009">
        <v>375.99646120069696</v>
      </c>
      <c r="AA1009">
        <v>335.68503866715923</v>
      </c>
      <c r="AB1009">
        <v>248.45031435924068</v>
      </c>
      <c r="AC1009">
        <v>284.87084063705089</v>
      </c>
      <c r="AD1009">
        <v>303.21880843137075</v>
      </c>
      <c r="AE1009">
        <v>407.83541713587152</v>
      </c>
      <c r="AF1009">
        <v>736.45943216602564</v>
      </c>
      <c r="AG1009">
        <v>793.36506395973299</v>
      </c>
      <c r="AI1009">
        <v>1312.6033265649298</v>
      </c>
    </row>
    <row r="1010" spans="2:35" x14ac:dyDescent="0.25">
      <c r="B1010" t="s">
        <v>1035</v>
      </c>
      <c r="C1010">
        <v>211</v>
      </c>
      <c r="D1010">
        <v>292.80895451250751</v>
      </c>
      <c r="E1010">
        <v>318.73927906772269</v>
      </c>
      <c r="F1010">
        <v>175.76444082988976</v>
      </c>
      <c r="G1010">
        <v>248.17160439500512</v>
      </c>
      <c r="H1010">
        <v>320.02550748763775</v>
      </c>
      <c r="I1010">
        <v>317.81498167498938</v>
      </c>
      <c r="J1010">
        <v>536.60920958089469</v>
      </c>
      <c r="K1010">
        <v>572.60803206904609</v>
      </c>
      <c r="L1010">
        <v>580.55082697862213</v>
      </c>
      <c r="M1010">
        <v>377.14405859490631</v>
      </c>
      <c r="N1010">
        <v>289.1774669886762</v>
      </c>
      <c r="O1010">
        <v>274.55179720163426</v>
      </c>
      <c r="P1010">
        <v>272.35678982295309</v>
      </c>
      <c r="Q1010">
        <v>246.83377421716165</v>
      </c>
      <c r="R1010">
        <v>330.33885719013313</v>
      </c>
      <c r="S1010">
        <v>335.0397288029896</v>
      </c>
      <c r="T1010">
        <v>413.4371341820231</v>
      </c>
      <c r="U1010">
        <v>475.48240302927906</v>
      </c>
      <c r="V1010">
        <v>501.84561357910565</v>
      </c>
      <c r="W1010">
        <v>714.47968182988677</v>
      </c>
      <c r="X1010">
        <v>615.98659052130847</v>
      </c>
      <c r="Y1010">
        <v>829.55826588265109</v>
      </c>
      <c r="Z1010">
        <v>481.38363748071544</v>
      </c>
      <c r="AA1010">
        <v>469.60141248341489</v>
      </c>
      <c r="AB1010">
        <v>696.58457805147009</v>
      </c>
      <c r="AC1010">
        <v>1027.1182234790704</v>
      </c>
      <c r="AD1010">
        <v>1121.4226998245274</v>
      </c>
      <c r="AE1010">
        <v>2617.5084894343831</v>
      </c>
      <c r="AF1010">
        <v>1293.0443844181086</v>
      </c>
      <c r="AG1010">
        <v>1192.382839778729</v>
      </c>
      <c r="AI1010">
        <v>377.14405859490631</v>
      </c>
    </row>
    <row r="1011" spans="2:35" x14ac:dyDescent="0.25">
      <c r="B1011" t="s">
        <v>1036</v>
      </c>
      <c r="C1011">
        <v>211</v>
      </c>
      <c r="D1011">
        <v>160.30298305947488</v>
      </c>
      <c r="E1011">
        <v>383.93369750430952</v>
      </c>
      <c r="F1011">
        <v>258.92991374816819</v>
      </c>
      <c r="G1011">
        <v>423.31265681518386</v>
      </c>
      <c r="H1011">
        <v>305.75392384889727</v>
      </c>
      <c r="I1011">
        <v>638.92199403200595</v>
      </c>
      <c r="J1011">
        <v>1187.0046945729584</v>
      </c>
      <c r="K1011">
        <v>755.18892012805759</v>
      </c>
      <c r="L1011">
        <v>1097.3192381893741</v>
      </c>
      <c r="M1011">
        <v>308.01589450939798</v>
      </c>
      <c r="N1011">
        <v>293.38046367337853</v>
      </c>
      <c r="O1011">
        <v>294.45917395625673</v>
      </c>
      <c r="P1011">
        <v>231.9454851078608</v>
      </c>
      <c r="Q1011">
        <v>134.43918824125666</v>
      </c>
      <c r="R1011">
        <v>125.06876248645386</v>
      </c>
      <c r="S1011">
        <v>158.8272510966892</v>
      </c>
      <c r="T1011">
        <v>244.40916769217878</v>
      </c>
      <c r="U1011">
        <v>170.4178844300597</v>
      </c>
      <c r="V1011">
        <v>81.231227143934362</v>
      </c>
      <c r="W1011">
        <v>34.088772593346874</v>
      </c>
      <c r="X1011">
        <v>34.596044502631457</v>
      </c>
      <c r="Y1011">
        <v>58.885681231202547</v>
      </c>
      <c r="Z1011">
        <v>70.085717339414927</v>
      </c>
      <c r="AA1011">
        <v>55.410963276495508</v>
      </c>
      <c r="AB1011">
        <v>48.67379963965552</v>
      </c>
      <c r="AC1011">
        <v>102.63646749389946</v>
      </c>
      <c r="AD1011">
        <v>97.160950132776662</v>
      </c>
      <c r="AE1011">
        <v>75.480353092832161</v>
      </c>
      <c r="AF1011">
        <v>101.19153437693656</v>
      </c>
      <c r="AG1011">
        <v>85.160292375659452</v>
      </c>
      <c r="AI1011">
        <v>308.01589450939798</v>
      </c>
    </row>
    <row r="1012" spans="2:35" x14ac:dyDescent="0.25">
      <c r="B1012" t="s">
        <v>1037</v>
      </c>
      <c r="C1012">
        <v>211</v>
      </c>
      <c r="D1012">
        <v>218.40418871272701</v>
      </c>
      <c r="E1012">
        <v>188.37992185357643</v>
      </c>
      <c r="F1012">
        <v>227.28172418145056</v>
      </c>
      <c r="G1012">
        <v>451.68983873783947</v>
      </c>
      <c r="H1012">
        <v>362.06957237788191</v>
      </c>
      <c r="I1012">
        <v>1138.2760017374862</v>
      </c>
      <c r="J1012">
        <v>1070.7659898544466</v>
      </c>
      <c r="K1012">
        <v>2019.4333815699651</v>
      </c>
      <c r="L1012">
        <v>1376.7006049620834</v>
      </c>
      <c r="M1012">
        <v>768.23837157667208</v>
      </c>
      <c r="N1012">
        <v>585.69706316098632</v>
      </c>
      <c r="O1012">
        <v>315.28988014713991</v>
      </c>
      <c r="P1012">
        <v>610.06365126660171</v>
      </c>
      <c r="Q1012">
        <v>649.52512526989608</v>
      </c>
      <c r="R1012">
        <v>886.54402630560037</v>
      </c>
      <c r="S1012">
        <v>963.73306084615899</v>
      </c>
      <c r="T1012">
        <v>1184.8792537544912</v>
      </c>
      <c r="U1012">
        <v>1232.4112137274915</v>
      </c>
      <c r="V1012">
        <v>1702.1705551612672</v>
      </c>
      <c r="W1012">
        <v>1112.8383310266963</v>
      </c>
      <c r="X1012">
        <v>619.26382974853402</v>
      </c>
      <c r="Y1012">
        <v>577.52080161803201</v>
      </c>
      <c r="Z1012">
        <v>2189.8730218856476</v>
      </c>
      <c r="AA1012">
        <v>5343.8115542648611</v>
      </c>
      <c r="AB1012">
        <v>8557.8758814029807</v>
      </c>
      <c r="AC1012">
        <v>13609.819571830227</v>
      </c>
      <c r="AD1012">
        <v>40479.820731466745</v>
      </c>
      <c r="AE1012">
        <v>74652.394133005451</v>
      </c>
      <c r="AF1012">
        <v>75803.335341627186</v>
      </c>
      <c r="AG1012">
        <v>109666.2751625262</v>
      </c>
      <c r="AI1012">
        <v>768.23837157667208</v>
      </c>
    </row>
    <row r="1013" spans="2:35" x14ac:dyDescent="0.25">
      <c r="B1013" t="s">
        <v>1038</v>
      </c>
      <c r="C1013">
        <v>211</v>
      </c>
      <c r="D1013">
        <v>123.89513513606666</v>
      </c>
      <c r="E1013">
        <v>98.236925840632921</v>
      </c>
      <c r="F1013">
        <v>96.683614726795298</v>
      </c>
      <c r="G1013">
        <v>82.655971795747405</v>
      </c>
      <c r="H1013">
        <v>165.37644663065299</v>
      </c>
      <c r="I1013">
        <v>239.17101234173552</v>
      </c>
      <c r="J1013">
        <v>114.74359171889098</v>
      </c>
      <c r="K1013">
        <v>73.66457396388995</v>
      </c>
      <c r="L1013">
        <v>35.459116657888039</v>
      </c>
      <c r="M1013">
        <v>50.836820099445255</v>
      </c>
      <c r="N1013">
        <v>44.855870846133897</v>
      </c>
      <c r="O1013">
        <v>32.812987744376152</v>
      </c>
      <c r="P1013">
        <v>53.734277158003174</v>
      </c>
      <c r="Q1013">
        <v>27.931277677832529</v>
      </c>
      <c r="R1013">
        <v>36.712707268678386</v>
      </c>
      <c r="S1013">
        <v>27.390996354097474</v>
      </c>
      <c r="T1013">
        <v>15.171467393318563</v>
      </c>
      <c r="U1013">
        <v>32.999998949467859</v>
      </c>
      <c r="V1013">
        <v>52.246614123924893</v>
      </c>
      <c r="W1013">
        <v>57.051676002276395</v>
      </c>
      <c r="X1013">
        <v>65.024577256527252</v>
      </c>
      <c r="Y1013">
        <v>69.380370466479306</v>
      </c>
      <c r="Z1013">
        <v>41.421513598973071</v>
      </c>
      <c r="AA1013">
        <v>97.150774696202319</v>
      </c>
      <c r="AB1013">
        <v>137.1734203197401</v>
      </c>
      <c r="AC1013">
        <v>232.37301141249785</v>
      </c>
      <c r="AD1013">
        <v>409.35364980267047</v>
      </c>
      <c r="AE1013">
        <v>435.988601846557</v>
      </c>
      <c r="AF1013">
        <v>358.05656160141154</v>
      </c>
      <c r="AG1013">
        <v>534.70467164354909</v>
      </c>
      <c r="AI1013">
        <v>50.836820099445255</v>
      </c>
    </row>
    <row r="1014" spans="2:35" x14ac:dyDescent="0.25">
      <c r="B1014" t="s">
        <v>1039</v>
      </c>
      <c r="C1014">
        <v>211</v>
      </c>
      <c r="D1014">
        <v>218.96344905294546</v>
      </c>
      <c r="E1014">
        <v>217.42287768396307</v>
      </c>
      <c r="F1014">
        <v>267.07069564114408</v>
      </c>
      <c r="G1014">
        <v>152.12703487285694</v>
      </c>
      <c r="H1014">
        <v>146.71755024517174</v>
      </c>
      <c r="I1014">
        <v>84.490784199391101</v>
      </c>
      <c r="J1014">
        <v>123.84832755140562</v>
      </c>
      <c r="K1014">
        <v>243.34892295117544</v>
      </c>
      <c r="L1014">
        <v>278.91163974783075</v>
      </c>
      <c r="M1014">
        <v>355.3551273883333</v>
      </c>
      <c r="N1014">
        <v>277.66967048179635</v>
      </c>
      <c r="O1014">
        <v>352.34746060015124</v>
      </c>
      <c r="P1014">
        <v>555.7289764736272</v>
      </c>
      <c r="Q1014">
        <v>525.46262208257724</v>
      </c>
      <c r="R1014">
        <v>460.00270997959996</v>
      </c>
      <c r="S1014">
        <v>783.50631470273402</v>
      </c>
      <c r="T1014">
        <v>629.41950766371372</v>
      </c>
      <c r="U1014">
        <v>1595.3494753007058</v>
      </c>
      <c r="V1014">
        <v>2691.1914415531869</v>
      </c>
      <c r="W1014">
        <v>2096.4736885155935</v>
      </c>
      <c r="X1014">
        <v>3033.4834220472771</v>
      </c>
      <c r="Y1014">
        <v>3411.6343762528068</v>
      </c>
      <c r="Z1014">
        <v>4005.7551548534457</v>
      </c>
      <c r="AA1014">
        <v>2986.5389149544908</v>
      </c>
      <c r="AB1014">
        <v>6038.3499357429255</v>
      </c>
      <c r="AC1014">
        <v>6135.8077175696662</v>
      </c>
      <c r="AD1014">
        <v>3645.1241009563146</v>
      </c>
      <c r="AE1014">
        <v>3445.8715998553607</v>
      </c>
      <c r="AF1014">
        <v>4327.9872152113194</v>
      </c>
      <c r="AG1014">
        <v>2296.0328346896877</v>
      </c>
      <c r="AI1014">
        <v>355.3551273883333</v>
      </c>
    </row>
    <row r="1015" spans="2:35" x14ac:dyDescent="0.25">
      <c r="B1015" t="s">
        <v>1040</v>
      </c>
      <c r="C1015">
        <v>211</v>
      </c>
      <c r="D1015">
        <v>258.26242451778285</v>
      </c>
      <c r="E1015">
        <v>220.15110190062248</v>
      </c>
      <c r="F1015">
        <v>169.10698000247848</v>
      </c>
      <c r="G1015">
        <v>202.49535041022887</v>
      </c>
      <c r="H1015">
        <v>125.16695266205262</v>
      </c>
      <c r="I1015">
        <v>138.14779877932332</v>
      </c>
      <c r="J1015">
        <v>211.22173211896475</v>
      </c>
      <c r="K1015">
        <v>221.7944410246844</v>
      </c>
      <c r="L1015">
        <v>286.826248704563</v>
      </c>
      <c r="M1015">
        <v>344.90167607064569</v>
      </c>
      <c r="N1015">
        <v>428.01587007342602</v>
      </c>
      <c r="O1015">
        <v>197.33316937802394</v>
      </c>
      <c r="P1015">
        <v>381.05075476722755</v>
      </c>
      <c r="Q1015">
        <v>433.78408039586651</v>
      </c>
      <c r="R1015">
        <v>540.73782516904726</v>
      </c>
      <c r="S1015">
        <v>546.01835600461641</v>
      </c>
      <c r="T1015">
        <v>1159.2128137558527</v>
      </c>
      <c r="U1015">
        <v>504.0849704866236</v>
      </c>
      <c r="V1015">
        <v>624.00664289448764</v>
      </c>
      <c r="W1015">
        <v>837.5702526426445</v>
      </c>
      <c r="X1015">
        <v>494.93822361082073</v>
      </c>
      <c r="Y1015">
        <v>419.37738100332155</v>
      </c>
      <c r="Z1015">
        <v>801.30044111718485</v>
      </c>
      <c r="AA1015">
        <v>513.66026767872677</v>
      </c>
      <c r="AB1015">
        <v>554.20241762644184</v>
      </c>
      <c r="AC1015">
        <v>715.07879745493892</v>
      </c>
      <c r="AD1015">
        <v>325.09243489729096</v>
      </c>
      <c r="AE1015">
        <v>284.57441810294705</v>
      </c>
      <c r="AF1015">
        <v>625.1341799828715</v>
      </c>
      <c r="AG1015">
        <v>1177.9520673389284</v>
      </c>
      <c r="AI1015">
        <v>344.90167607064569</v>
      </c>
    </row>
    <row r="1016" spans="2:35" x14ac:dyDescent="0.25">
      <c r="B1016" t="s">
        <v>1041</v>
      </c>
      <c r="C1016">
        <v>211</v>
      </c>
      <c r="D1016">
        <v>191.51104147362341</v>
      </c>
      <c r="E1016">
        <v>204.30137269719108</v>
      </c>
      <c r="F1016">
        <v>121.04560963548442</v>
      </c>
      <c r="G1016">
        <v>135.56951803814903</v>
      </c>
      <c r="H1016">
        <v>246.48408962845201</v>
      </c>
      <c r="I1016">
        <v>455.41394280276251</v>
      </c>
      <c r="J1016">
        <v>245.22628304894616</v>
      </c>
      <c r="K1016">
        <v>456.24332212150682</v>
      </c>
      <c r="L1016">
        <v>693.39214153624744</v>
      </c>
      <c r="M1016">
        <v>425.02904762463237</v>
      </c>
      <c r="N1016">
        <v>1127.8369933491838</v>
      </c>
      <c r="O1016">
        <v>1011.7638396156797</v>
      </c>
      <c r="P1016">
        <v>957.69898974870057</v>
      </c>
      <c r="Q1016">
        <v>1143.8325687061197</v>
      </c>
      <c r="R1016">
        <v>1838.6340374337758</v>
      </c>
      <c r="S1016">
        <v>614.221789006417</v>
      </c>
      <c r="T1016">
        <v>689.87302622420884</v>
      </c>
      <c r="U1016">
        <v>818.89946795011758</v>
      </c>
      <c r="V1016">
        <v>641.3648781513856</v>
      </c>
      <c r="W1016">
        <v>885.30159607802909</v>
      </c>
      <c r="X1016">
        <v>807.31141244964397</v>
      </c>
      <c r="Y1016">
        <v>273.08477205454562</v>
      </c>
      <c r="Z1016">
        <v>185.24433290936577</v>
      </c>
      <c r="AA1016">
        <v>574.2320807807248</v>
      </c>
      <c r="AB1016">
        <v>488.61308832303024</v>
      </c>
      <c r="AC1016">
        <v>233.75940010514958</v>
      </c>
      <c r="AD1016">
        <v>494.12327956407313</v>
      </c>
      <c r="AE1016">
        <v>499.6029364649022</v>
      </c>
      <c r="AF1016">
        <v>534.62956669239816</v>
      </c>
      <c r="AG1016">
        <v>591.17668568343572</v>
      </c>
      <c r="AI1016">
        <v>425.02904762463237</v>
      </c>
    </row>
    <row r="1017" spans="2:35" x14ac:dyDescent="0.25">
      <c r="B1017" t="s">
        <v>1042</v>
      </c>
      <c r="C1017">
        <v>211</v>
      </c>
      <c r="D1017">
        <v>303.3837506719791</v>
      </c>
      <c r="E1017">
        <v>313.56373614873058</v>
      </c>
      <c r="F1017">
        <v>409.17082137735042</v>
      </c>
      <c r="G1017">
        <v>1098.1800383470745</v>
      </c>
      <c r="H1017">
        <v>1209.6004853043282</v>
      </c>
      <c r="I1017">
        <v>2828.4123643202051</v>
      </c>
      <c r="J1017">
        <v>3314.9636925693844</v>
      </c>
      <c r="K1017">
        <v>6535.3073917399643</v>
      </c>
      <c r="L1017">
        <v>3234.1507849522418</v>
      </c>
      <c r="M1017">
        <v>1623.2135728234202</v>
      </c>
      <c r="N1017">
        <v>3379.8031022947625</v>
      </c>
      <c r="O1017">
        <v>3376.6711511870712</v>
      </c>
      <c r="P1017">
        <v>1368.1791451140462</v>
      </c>
      <c r="Q1017">
        <v>2908.8220285455182</v>
      </c>
      <c r="R1017">
        <v>3957.6210383641933</v>
      </c>
      <c r="S1017">
        <v>2505.7572107412966</v>
      </c>
      <c r="T1017">
        <v>2866.2407187867539</v>
      </c>
      <c r="U1017">
        <v>1540.1470392811191</v>
      </c>
      <c r="V1017">
        <v>849.87124594378747</v>
      </c>
      <c r="W1017">
        <v>746.31806579849342</v>
      </c>
      <c r="X1017">
        <v>828.31648888310212</v>
      </c>
      <c r="Y1017">
        <v>1330.2692934837964</v>
      </c>
      <c r="Z1017">
        <v>1183.3913430245439</v>
      </c>
      <c r="AA1017">
        <v>1006.0647833278417</v>
      </c>
      <c r="AB1017">
        <v>1146.6050744153629</v>
      </c>
      <c r="AC1017">
        <v>584.81234321969157</v>
      </c>
      <c r="AD1017">
        <v>782.4988187497778</v>
      </c>
      <c r="AE1017">
        <v>912.68430555583495</v>
      </c>
      <c r="AF1017">
        <v>1772.0695797929079</v>
      </c>
      <c r="AG1017">
        <v>1731.6097046431594</v>
      </c>
      <c r="AI1017">
        <v>1623.2135728234202</v>
      </c>
    </row>
    <row r="1018" spans="2:35" x14ac:dyDescent="0.25">
      <c r="B1018" t="s">
        <v>1043</v>
      </c>
      <c r="C1018">
        <v>211</v>
      </c>
      <c r="D1018">
        <v>217.2202268053768</v>
      </c>
      <c r="E1018">
        <v>396.68104278719676</v>
      </c>
      <c r="F1018">
        <v>311.65477790288293</v>
      </c>
      <c r="G1018">
        <v>370.67029814130541</v>
      </c>
      <c r="H1018">
        <v>308.89237119085908</v>
      </c>
      <c r="I1018">
        <v>285.69686418755714</v>
      </c>
      <c r="J1018">
        <v>110.69598178673658</v>
      </c>
      <c r="K1018">
        <v>69.891071597480135</v>
      </c>
      <c r="L1018">
        <v>36.263069047769356</v>
      </c>
      <c r="M1018">
        <v>26.337789907996445</v>
      </c>
      <c r="N1018">
        <v>11.360513264951264</v>
      </c>
      <c r="O1018">
        <v>11.225009724578465</v>
      </c>
      <c r="P1018">
        <v>14.486377397081654</v>
      </c>
      <c r="Q1018">
        <v>15.490640618821992</v>
      </c>
      <c r="R1018">
        <v>15.75970132446283</v>
      </c>
      <c r="S1018">
        <v>13.129539213377935</v>
      </c>
      <c r="T1018">
        <v>16.594935523725287</v>
      </c>
      <c r="U1018">
        <v>11.907662404581533</v>
      </c>
      <c r="V1018">
        <v>16.37118522431113</v>
      </c>
      <c r="W1018">
        <v>53.75108422199235</v>
      </c>
      <c r="X1018">
        <v>96.997572648069053</v>
      </c>
      <c r="Y1018">
        <v>96.811607593507262</v>
      </c>
      <c r="Z1018">
        <v>56.930096006897351</v>
      </c>
      <c r="AA1018">
        <v>82.169549558089244</v>
      </c>
      <c r="AB1018">
        <v>172.01003564898059</v>
      </c>
      <c r="AC1018">
        <v>114.17796735168019</v>
      </c>
      <c r="AD1018">
        <v>231.2795722380738</v>
      </c>
      <c r="AE1018">
        <v>97.750979132356065</v>
      </c>
      <c r="AF1018">
        <v>131.28775998685336</v>
      </c>
      <c r="AG1018">
        <v>114.38951500502276</v>
      </c>
      <c r="AI1018">
        <v>26.337789907996445</v>
      </c>
    </row>
    <row r="1019" spans="2:35" x14ac:dyDescent="0.25">
      <c r="B1019" t="s">
        <v>1044</v>
      </c>
      <c r="C1019">
        <v>211</v>
      </c>
      <c r="D1019">
        <v>133.79814541557835</v>
      </c>
      <c r="E1019">
        <v>134.47430750787782</v>
      </c>
      <c r="F1019">
        <v>86.539272490738199</v>
      </c>
      <c r="G1019">
        <v>65.966727228318362</v>
      </c>
      <c r="H1019">
        <v>122.19111966428621</v>
      </c>
      <c r="I1019">
        <v>205.45907701892244</v>
      </c>
      <c r="J1019">
        <v>332.2150410493652</v>
      </c>
      <c r="K1019">
        <v>967.17991083078721</v>
      </c>
      <c r="L1019">
        <v>949.96340988875738</v>
      </c>
      <c r="M1019">
        <v>847.07109072288313</v>
      </c>
      <c r="N1019">
        <v>661.43156507930883</v>
      </c>
      <c r="O1019">
        <v>718.24294054444704</v>
      </c>
      <c r="P1019">
        <v>798.23195344599878</v>
      </c>
      <c r="Q1019">
        <v>1274.3992453162709</v>
      </c>
      <c r="R1019">
        <v>897.97575913423145</v>
      </c>
      <c r="S1019">
        <v>1322.608459091897</v>
      </c>
      <c r="T1019">
        <v>561.57533938454526</v>
      </c>
      <c r="U1019">
        <v>365.82238792233505</v>
      </c>
      <c r="V1019">
        <v>481.26791905861569</v>
      </c>
      <c r="W1019">
        <v>490.58686267989037</v>
      </c>
      <c r="X1019">
        <v>265.11497403782329</v>
      </c>
      <c r="Y1019">
        <v>214.36762779013767</v>
      </c>
      <c r="Z1019">
        <v>203.94271578651322</v>
      </c>
      <c r="AA1019">
        <v>349.36348113206589</v>
      </c>
      <c r="AB1019">
        <v>358.28325091213776</v>
      </c>
      <c r="AC1019">
        <v>377.71596895534651</v>
      </c>
      <c r="AD1019">
        <v>522.23391076150347</v>
      </c>
      <c r="AE1019">
        <v>333.04235590347071</v>
      </c>
      <c r="AF1019">
        <v>274.03794273134127</v>
      </c>
      <c r="AG1019">
        <v>365.15270374799161</v>
      </c>
      <c r="AI1019">
        <v>847.07109072288313</v>
      </c>
    </row>
    <row r="1020" spans="2:35" x14ac:dyDescent="0.25">
      <c r="B1020" t="s">
        <v>1045</v>
      </c>
      <c r="C1020">
        <v>211</v>
      </c>
      <c r="D1020">
        <v>266.9750385240028</v>
      </c>
      <c r="E1020">
        <v>229.70220583222743</v>
      </c>
      <c r="F1020">
        <v>267.3803096307189</v>
      </c>
      <c r="G1020">
        <v>179.62447159404209</v>
      </c>
      <c r="H1020">
        <v>167.20676319498654</v>
      </c>
      <c r="I1020">
        <v>156.0808761491059</v>
      </c>
      <c r="J1020">
        <v>143.79685951835458</v>
      </c>
      <c r="K1020">
        <v>76.774240352250715</v>
      </c>
      <c r="L1020">
        <v>45.29474642614057</v>
      </c>
      <c r="M1020">
        <v>39.563797369444117</v>
      </c>
      <c r="N1020">
        <v>26.909292739749709</v>
      </c>
      <c r="O1020">
        <v>15.445314704482156</v>
      </c>
      <c r="P1020">
        <v>17.651273476519048</v>
      </c>
      <c r="Q1020">
        <v>23.392903026587756</v>
      </c>
      <c r="R1020">
        <v>56.701815260101483</v>
      </c>
      <c r="S1020">
        <v>56.127710899122626</v>
      </c>
      <c r="T1020">
        <v>49.021643800331624</v>
      </c>
      <c r="U1020">
        <v>35.657887424465031</v>
      </c>
      <c r="V1020">
        <v>74.04210790889762</v>
      </c>
      <c r="W1020">
        <v>62.466633973462173</v>
      </c>
      <c r="X1020">
        <v>53.991553442283426</v>
      </c>
      <c r="Y1020">
        <v>63.295970452794791</v>
      </c>
      <c r="Z1020">
        <v>76.475609152511012</v>
      </c>
      <c r="AA1020">
        <v>134.66583878876102</v>
      </c>
      <c r="AB1020">
        <v>139.85126654141922</v>
      </c>
      <c r="AC1020">
        <v>106.54473023143618</v>
      </c>
      <c r="AD1020">
        <v>85.381534772951952</v>
      </c>
      <c r="AE1020">
        <v>56.820440615723008</v>
      </c>
      <c r="AF1020">
        <v>19.105384641781093</v>
      </c>
      <c r="AG1020">
        <v>12.07978711017736</v>
      </c>
      <c r="AI1020">
        <v>39.563797369444117</v>
      </c>
    </row>
    <row r="1021" spans="2:35" x14ac:dyDescent="0.25">
      <c r="B1021" t="s">
        <v>1046</v>
      </c>
      <c r="C1021">
        <v>211</v>
      </c>
      <c r="D1021">
        <v>131.90147866042619</v>
      </c>
      <c r="E1021">
        <v>102.02467978192064</v>
      </c>
      <c r="F1021">
        <v>148.48419346371813</v>
      </c>
      <c r="G1021">
        <v>111.99731982077047</v>
      </c>
      <c r="H1021">
        <v>130.9627240319584</v>
      </c>
      <c r="I1021">
        <v>206.29508166179448</v>
      </c>
      <c r="J1021">
        <v>182.94432808316691</v>
      </c>
      <c r="K1021">
        <v>189.7258444076891</v>
      </c>
      <c r="L1021">
        <v>106.90475741001342</v>
      </c>
      <c r="M1021">
        <v>79.694361342384411</v>
      </c>
      <c r="N1021">
        <v>75.672582542836935</v>
      </c>
      <c r="O1021">
        <v>59.591080811255793</v>
      </c>
      <c r="P1021">
        <v>57.50423743786078</v>
      </c>
      <c r="Q1021">
        <v>69.787728977282214</v>
      </c>
      <c r="R1021">
        <v>51.291131061833909</v>
      </c>
      <c r="S1021">
        <v>31.548556519449459</v>
      </c>
      <c r="T1021">
        <v>20.225297186419805</v>
      </c>
      <c r="U1021">
        <v>34.579694437315375</v>
      </c>
      <c r="V1021">
        <v>26.056245559148724</v>
      </c>
      <c r="W1021">
        <v>23.62044331814673</v>
      </c>
      <c r="X1021">
        <v>14.953898398647935</v>
      </c>
      <c r="Y1021">
        <v>30.778007426212021</v>
      </c>
      <c r="Z1021">
        <v>18.574778464950604</v>
      </c>
      <c r="AA1021">
        <v>34.909513528093896</v>
      </c>
      <c r="AB1021">
        <v>24.99387950375894</v>
      </c>
      <c r="AC1021">
        <v>26.273520986316264</v>
      </c>
      <c r="AD1021">
        <v>19.290642736878834</v>
      </c>
      <c r="AE1021">
        <v>22.086392325044443</v>
      </c>
      <c r="AF1021">
        <v>20.848531086033287</v>
      </c>
      <c r="AG1021">
        <v>31.270709629287104</v>
      </c>
      <c r="AI1021">
        <v>79.694361342384411</v>
      </c>
    </row>
    <row r="1022" spans="2:35" x14ac:dyDescent="0.25">
      <c r="B1022" t="s">
        <v>1047</v>
      </c>
      <c r="C1022">
        <v>211</v>
      </c>
      <c r="D1022">
        <v>136.62953757265689</v>
      </c>
      <c r="E1022">
        <v>152.85986722548444</v>
      </c>
      <c r="F1022">
        <v>110.06944344096942</v>
      </c>
      <c r="G1022">
        <v>182.80085870820417</v>
      </c>
      <c r="H1022">
        <v>347.04590982412509</v>
      </c>
      <c r="I1022">
        <v>237.52606827886032</v>
      </c>
      <c r="J1022">
        <v>392.05606036549904</v>
      </c>
      <c r="K1022">
        <v>327.10751301245875</v>
      </c>
      <c r="L1022">
        <v>161.16232477667256</v>
      </c>
      <c r="M1022">
        <v>141.58723587586888</v>
      </c>
      <c r="N1022">
        <v>92.878376541105268</v>
      </c>
      <c r="O1022">
        <v>120.60788708555584</v>
      </c>
      <c r="P1022">
        <v>96.377401572061913</v>
      </c>
      <c r="Q1022">
        <v>63.842221615429267</v>
      </c>
      <c r="R1022">
        <v>63.517431148082132</v>
      </c>
      <c r="S1022">
        <v>134.9810131837327</v>
      </c>
      <c r="T1022">
        <v>96.960225844273936</v>
      </c>
      <c r="U1022">
        <v>141.61248768945643</v>
      </c>
      <c r="V1022">
        <v>184.433363642171</v>
      </c>
      <c r="W1022">
        <v>233.98897732939594</v>
      </c>
      <c r="X1022">
        <v>379.4113753251188</v>
      </c>
      <c r="Y1022">
        <v>695.14859299574323</v>
      </c>
      <c r="Z1022">
        <v>616.41700913075874</v>
      </c>
      <c r="AA1022">
        <v>626.07380771480177</v>
      </c>
      <c r="AB1022">
        <v>228.55982599286713</v>
      </c>
      <c r="AC1022">
        <v>211.6338559961074</v>
      </c>
      <c r="AD1022">
        <v>376.95515134442201</v>
      </c>
      <c r="AE1022">
        <v>425.09795593368455</v>
      </c>
      <c r="AF1022">
        <v>381.22991740912579</v>
      </c>
      <c r="AG1022">
        <v>318.98696670572309</v>
      </c>
      <c r="AI1022">
        <v>141.58723587586888</v>
      </c>
    </row>
    <row r="1023" spans="2:35" x14ac:dyDescent="0.25">
      <c r="B1023" t="s">
        <v>1048</v>
      </c>
      <c r="C1023">
        <v>211</v>
      </c>
      <c r="D1023">
        <v>182.76979266997751</v>
      </c>
      <c r="E1023">
        <v>194.65902199910215</v>
      </c>
      <c r="F1023">
        <v>214.33595473313125</v>
      </c>
      <c r="G1023">
        <v>361.10343771182107</v>
      </c>
      <c r="H1023">
        <v>380.01229363667329</v>
      </c>
      <c r="I1023">
        <v>186.88998514398023</v>
      </c>
      <c r="J1023">
        <v>194.20028721554164</v>
      </c>
      <c r="K1023">
        <v>207.26428450584356</v>
      </c>
      <c r="L1023">
        <v>330.336428000566</v>
      </c>
      <c r="M1023">
        <v>251.08225700870446</v>
      </c>
      <c r="N1023">
        <v>243.80738260413739</v>
      </c>
      <c r="O1023">
        <v>266.87421429400308</v>
      </c>
      <c r="P1023">
        <v>389.41489529112692</v>
      </c>
      <c r="Q1023">
        <v>347.84155204735333</v>
      </c>
      <c r="R1023">
        <v>264.19269668227213</v>
      </c>
      <c r="S1023">
        <v>142.21756136323026</v>
      </c>
      <c r="T1023">
        <v>111.15669209523799</v>
      </c>
      <c r="U1023">
        <v>69.074578428403896</v>
      </c>
      <c r="V1023">
        <v>37.430265126525796</v>
      </c>
      <c r="W1023">
        <v>20.745616195477655</v>
      </c>
      <c r="X1023">
        <v>22.164142889980301</v>
      </c>
      <c r="Y1023">
        <v>14.861529480385471</v>
      </c>
      <c r="Z1023">
        <v>11.793342282193969</v>
      </c>
      <c r="AA1023">
        <v>10.231978506235537</v>
      </c>
      <c r="AB1023">
        <v>11.375491133377924</v>
      </c>
      <c r="AC1023">
        <v>7.38289640000907</v>
      </c>
      <c r="AD1023">
        <v>8.2321308849134311</v>
      </c>
      <c r="AE1023">
        <v>4.172764397769952</v>
      </c>
      <c r="AF1023">
        <v>5.552166779690384</v>
      </c>
      <c r="AG1023">
        <v>6.2423872771229147</v>
      </c>
      <c r="AI1023">
        <v>251.08225700870446</v>
      </c>
    </row>
    <row r="1024" spans="2:35" x14ac:dyDescent="0.25">
      <c r="B1024" t="s">
        <v>1049</v>
      </c>
      <c r="C1024">
        <v>211</v>
      </c>
      <c r="D1024">
        <v>273.11267541937769</v>
      </c>
      <c r="E1024">
        <v>456.18993243083293</v>
      </c>
      <c r="F1024">
        <v>850.35301140871081</v>
      </c>
      <c r="G1024">
        <v>882.80958253066626</v>
      </c>
      <c r="H1024">
        <v>840.92449473948807</v>
      </c>
      <c r="I1024">
        <v>995.44953607132754</v>
      </c>
      <c r="J1024">
        <v>907.8345704202776</v>
      </c>
      <c r="K1024">
        <v>1767.1085157471628</v>
      </c>
      <c r="L1024">
        <v>1891.6871100048224</v>
      </c>
      <c r="M1024">
        <v>829.30490524670813</v>
      </c>
      <c r="N1024">
        <v>1954.5556342279278</v>
      </c>
      <c r="O1024">
        <v>1674.9799766869</v>
      </c>
      <c r="P1024">
        <v>1262.313639583884</v>
      </c>
      <c r="Q1024">
        <v>1164.1993287052383</v>
      </c>
      <c r="R1024">
        <v>762.48179255737125</v>
      </c>
      <c r="S1024">
        <v>776.34557799829759</v>
      </c>
      <c r="T1024">
        <v>788.58173441702525</v>
      </c>
      <c r="U1024">
        <v>1220.4044758728419</v>
      </c>
      <c r="V1024">
        <v>2094.0015859653695</v>
      </c>
      <c r="W1024">
        <v>3857.5653268503411</v>
      </c>
      <c r="X1024">
        <v>4453.5923795180606</v>
      </c>
      <c r="Y1024">
        <v>2812.8360229713758</v>
      </c>
      <c r="Z1024">
        <v>2874.0812348715704</v>
      </c>
      <c r="AA1024">
        <v>3077.9373564172715</v>
      </c>
      <c r="AB1024">
        <v>5098.1095449878621</v>
      </c>
      <c r="AC1024">
        <v>4456.9781663808753</v>
      </c>
      <c r="AD1024">
        <v>4273.991147560735</v>
      </c>
      <c r="AE1024">
        <v>5645.4375140771945</v>
      </c>
      <c r="AF1024">
        <v>10154.02866221608</v>
      </c>
      <c r="AG1024">
        <v>9284.3812268851816</v>
      </c>
      <c r="AI1024">
        <v>829.30490524670813</v>
      </c>
    </row>
    <row r="1025" spans="2:35" x14ac:dyDescent="0.25">
      <c r="B1025" t="s">
        <v>1050</v>
      </c>
      <c r="C1025">
        <v>211</v>
      </c>
      <c r="D1025">
        <v>185.88655574726377</v>
      </c>
      <c r="E1025">
        <v>127.43137585286011</v>
      </c>
      <c r="F1025">
        <v>390.30184010676521</v>
      </c>
      <c r="G1025">
        <v>397.55517793698965</v>
      </c>
      <c r="H1025">
        <v>283.98881086961353</v>
      </c>
      <c r="I1025">
        <v>330.33943703364702</v>
      </c>
      <c r="J1025">
        <v>637.08090833491701</v>
      </c>
      <c r="K1025">
        <v>591.10594549516372</v>
      </c>
      <c r="L1025">
        <v>324.89899479646891</v>
      </c>
      <c r="M1025">
        <v>434.71653314622171</v>
      </c>
      <c r="N1025">
        <v>539.18073961364132</v>
      </c>
      <c r="O1025">
        <v>631.39369011640281</v>
      </c>
      <c r="P1025">
        <v>298.94619815239815</v>
      </c>
      <c r="Q1025">
        <v>154.89168516324068</v>
      </c>
      <c r="R1025">
        <v>677.03494188252978</v>
      </c>
      <c r="S1025">
        <v>629.53463609371533</v>
      </c>
      <c r="T1025">
        <v>655.88580261243123</v>
      </c>
      <c r="U1025">
        <v>1242.8187326584343</v>
      </c>
      <c r="V1025">
        <v>1089.155870045583</v>
      </c>
      <c r="W1025">
        <v>1375.5138899081403</v>
      </c>
      <c r="X1025">
        <v>1008.5512049798763</v>
      </c>
      <c r="Y1025">
        <v>564.36309295548642</v>
      </c>
      <c r="Z1025">
        <v>637.08127489714309</v>
      </c>
      <c r="AA1025">
        <v>609.95727044320529</v>
      </c>
      <c r="AB1025">
        <v>607.50006758269922</v>
      </c>
      <c r="AC1025">
        <v>450.18506602050314</v>
      </c>
      <c r="AD1025">
        <v>519.11236887246343</v>
      </c>
      <c r="AE1025">
        <v>556.43955754494834</v>
      </c>
      <c r="AF1025">
        <v>363.64507034413066</v>
      </c>
      <c r="AG1025">
        <v>423.05719908610047</v>
      </c>
      <c r="AI1025">
        <v>434.71653314622171</v>
      </c>
    </row>
    <row r="1026" spans="2:35" x14ac:dyDescent="0.25">
      <c r="B1026" t="s">
        <v>1051</v>
      </c>
      <c r="C1026">
        <v>211</v>
      </c>
      <c r="D1026">
        <v>203.0596055997211</v>
      </c>
      <c r="E1026">
        <v>156.67544887776572</v>
      </c>
      <c r="F1026">
        <v>176.83752525986688</v>
      </c>
      <c r="G1026">
        <v>138.92170331989618</v>
      </c>
      <c r="H1026">
        <v>124.79575376676453</v>
      </c>
      <c r="I1026">
        <v>107.62541071451928</v>
      </c>
      <c r="J1026">
        <v>64.297391226120965</v>
      </c>
      <c r="K1026">
        <v>37.623709381928897</v>
      </c>
      <c r="L1026">
        <v>50.191332318089614</v>
      </c>
      <c r="M1026">
        <v>60.501723832525244</v>
      </c>
      <c r="N1026">
        <v>35.367255218737881</v>
      </c>
      <c r="O1026">
        <v>27.243071732468561</v>
      </c>
      <c r="P1026">
        <v>27.917413080634478</v>
      </c>
      <c r="Q1026">
        <v>25.298389107424324</v>
      </c>
      <c r="R1026">
        <v>34.389192369341451</v>
      </c>
      <c r="S1026">
        <v>40.312626793396376</v>
      </c>
      <c r="T1026">
        <v>23.874572508990145</v>
      </c>
      <c r="U1026">
        <v>37.173199636866173</v>
      </c>
      <c r="V1026">
        <v>27.659221346669213</v>
      </c>
      <c r="W1026">
        <v>49.141392909843603</v>
      </c>
      <c r="X1026">
        <v>30.887535077138565</v>
      </c>
      <c r="Y1026">
        <v>37.091724264897657</v>
      </c>
      <c r="Z1026">
        <v>37.196495294743514</v>
      </c>
      <c r="AA1026">
        <v>30.511006907412138</v>
      </c>
      <c r="AB1026">
        <v>40.600848970395575</v>
      </c>
      <c r="AC1026">
        <v>43.636863580755865</v>
      </c>
      <c r="AD1026">
        <v>51.418957550010902</v>
      </c>
      <c r="AE1026">
        <v>101.4409752705113</v>
      </c>
      <c r="AF1026">
        <v>61.950206927437733</v>
      </c>
      <c r="AG1026">
        <v>44.304641276730869</v>
      </c>
      <c r="AI1026">
        <v>60.501723832525244</v>
      </c>
    </row>
    <row r="1027" spans="2:35" x14ac:dyDescent="0.25">
      <c r="B1027" t="s">
        <v>1052</v>
      </c>
      <c r="C1027">
        <v>211</v>
      </c>
      <c r="D1027">
        <v>148.7681243774511</v>
      </c>
      <c r="E1027">
        <v>60.255554483393624</v>
      </c>
      <c r="F1027">
        <v>54.483619301685366</v>
      </c>
      <c r="G1027">
        <v>29.1281081738042</v>
      </c>
      <c r="H1027">
        <v>36.298201398727777</v>
      </c>
      <c r="I1027">
        <v>48.193755022549084</v>
      </c>
      <c r="J1027">
        <v>61.410026642159067</v>
      </c>
      <c r="K1027">
        <v>30.060076947932572</v>
      </c>
      <c r="L1027">
        <v>23.477368914764135</v>
      </c>
      <c r="M1027">
        <v>37.241628912663472</v>
      </c>
      <c r="N1027">
        <v>63.588237278458031</v>
      </c>
      <c r="O1027">
        <v>38.178616595986824</v>
      </c>
      <c r="P1027">
        <v>28.490276573038042</v>
      </c>
      <c r="Q1027">
        <v>53.945916363634836</v>
      </c>
      <c r="R1027">
        <v>41.988902690113342</v>
      </c>
      <c r="S1027">
        <v>26.986424068192793</v>
      </c>
      <c r="T1027">
        <v>19.649138749126816</v>
      </c>
      <c r="U1027">
        <v>35.826449049236203</v>
      </c>
      <c r="V1027">
        <v>25.165667952533159</v>
      </c>
      <c r="W1027">
        <v>20.946646806006783</v>
      </c>
      <c r="X1027">
        <v>17.617367157874067</v>
      </c>
      <c r="Y1027">
        <v>15.668583164180657</v>
      </c>
      <c r="Z1027">
        <v>28.387218353447654</v>
      </c>
      <c r="AA1027">
        <v>17.169333334238328</v>
      </c>
      <c r="AB1027">
        <v>34.140714866030564</v>
      </c>
      <c r="AC1027">
        <v>37.886923905819778</v>
      </c>
      <c r="AD1027">
        <v>32.27516185804015</v>
      </c>
      <c r="AE1027">
        <v>66.614909288202696</v>
      </c>
      <c r="AF1027">
        <v>26.760294676529174</v>
      </c>
      <c r="AG1027">
        <v>13.440945670944405</v>
      </c>
      <c r="AI1027">
        <v>37.241628912663472</v>
      </c>
    </row>
    <row r="1028" spans="2:35" x14ac:dyDescent="0.25">
      <c r="B1028" t="s">
        <v>1053</v>
      </c>
      <c r="C1028">
        <v>211</v>
      </c>
      <c r="D1028">
        <v>103.5871205459284</v>
      </c>
      <c r="E1028">
        <v>144.78577526993504</v>
      </c>
      <c r="F1028">
        <v>241.97478108739668</v>
      </c>
      <c r="G1028">
        <v>467.34186681380129</v>
      </c>
      <c r="H1028">
        <v>647.44611379230219</v>
      </c>
      <c r="I1028">
        <v>991.76755272007188</v>
      </c>
      <c r="J1028">
        <v>989.38706068633451</v>
      </c>
      <c r="K1028">
        <v>504.92070688707804</v>
      </c>
      <c r="L1028">
        <v>236.51965402028205</v>
      </c>
      <c r="M1028">
        <v>214.21266426964064</v>
      </c>
      <c r="N1028">
        <v>154.75895409962723</v>
      </c>
      <c r="O1028">
        <v>145.02807505607896</v>
      </c>
      <c r="P1028">
        <v>153.90860122790519</v>
      </c>
      <c r="Q1028">
        <v>70.866928449586752</v>
      </c>
      <c r="R1028">
        <v>35.65596515921591</v>
      </c>
      <c r="S1028">
        <v>33.44912208050134</v>
      </c>
      <c r="T1028">
        <v>65.676016612653328</v>
      </c>
      <c r="U1028">
        <v>61.407507351658147</v>
      </c>
      <c r="V1028">
        <v>36.670372995393919</v>
      </c>
      <c r="W1028">
        <v>28.772220478341872</v>
      </c>
      <c r="X1028">
        <v>35.062717644744957</v>
      </c>
      <c r="Y1028">
        <v>8.492286573790583</v>
      </c>
      <c r="Z1028">
        <v>5.4818775625474681</v>
      </c>
      <c r="AA1028">
        <v>3.768983442910995</v>
      </c>
      <c r="AB1028">
        <v>3.2840837719850162</v>
      </c>
      <c r="AC1028">
        <v>7.0426315521437788</v>
      </c>
      <c r="AD1028">
        <v>6.1651851709123795</v>
      </c>
      <c r="AE1028">
        <v>11.480737403201145</v>
      </c>
      <c r="AF1028">
        <v>13.591890209191</v>
      </c>
      <c r="AG1028">
        <v>12.421608887790814</v>
      </c>
      <c r="AI1028">
        <v>214.21266426964064</v>
      </c>
    </row>
    <row r="1029" spans="2:35" x14ac:dyDescent="0.25">
      <c r="B1029" t="s">
        <v>1054</v>
      </c>
      <c r="C1029">
        <v>211</v>
      </c>
      <c r="D1029">
        <v>383.36730021696428</v>
      </c>
      <c r="E1029">
        <v>320.1907731765225</v>
      </c>
      <c r="F1029">
        <v>338.42927052094939</v>
      </c>
      <c r="G1029">
        <v>418.80392803514354</v>
      </c>
      <c r="H1029">
        <v>376.06028799127586</v>
      </c>
      <c r="I1029">
        <v>372.06360107925099</v>
      </c>
      <c r="J1029">
        <v>511.66601881016129</v>
      </c>
      <c r="K1029">
        <v>304.78334886999295</v>
      </c>
      <c r="L1029">
        <v>332.57197169923529</v>
      </c>
      <c r="M1029">
        <v>521.59298093921882</v>
      </c>
      <c r="N1029">
        <v>517.37746019224664</v>
      </c>
      <c r="O1029">
        <v>499.49513473442784</v>
      </c>
      <c r="P1029">
        <v>514.9870141534459</v>
      </c>
      <c r="Q1029">
        <v>239.58331918721765</v>
      </c>
      <c r="R1029">
        <v>221.54583643061227</v>
      </c>
      <c r="S1029">
        <v>229.66085470713418</v>
      </c>
      <c r="T1029">
        <v>384.25712759094012</v>
      </c>
      <c r="U1029">
        <v>491.42094772085909</v>
      </c>
      <c r="V1029">
        <v>503.034326035905</v>
      </c>
      <c r="W1029">
        <v>526.89181789194117</v>
      </c>
      <c r="X1029">
        <v>400.30477558879068</v>
      </c>
      <c r="Y1029">
        <v>536.78469001971757</v>
      </c>
      <c r="Z1029">
        <v>563.4399726702112</v>
      </c>
      <c r="AA1029">
        <v>699.43465570616172</v>
      </c>
      <c r="AB1029">
        <v>875.35757473082481</v>
      </c>
      <c r="AC1029">
        <v>919.87758412555968</v>
      </c>
      <c r="AD1029">
        <v>971.99818562640542</v>
      </c>
      <c r="AE1029">
        <v>1470.3535496781642</v>
      </c>
      <c r="AF1029">
        <v>1563.2431157513079</v>
      </c>
      <c r="AG1029">
        <v>1067.503721891037</v>
      </c>
      <c r="AI1029">
        <v>521.59298093921882</v>
      </c>
    </row>
    <row r="1030" spans="2:35" x14ac:dyDescent="0.25">
      <c r="B1030" t="s">
        <v>1055</v>
      </c>
      <c r="C1030">
        <v>211</v>
      </c>
      <c r="D1030">
        <v>157.25003113802012</v>
      </c>
      <c r="E1030">
        <v>87.057214534467477</v>
      </c>
      <c r="F1030">
        <v>336.86582059613346</v>
      </c>
      <c r="G1030">
        <v>365.4900412339278</v>
      </c>
      <c r="H1030">
        <v>537.36500745362741</v>
      </c>
      <c r="I1030">
        <v>375.89765410810793</v>
      </c>
      <c r="J1030">
        <v>161.58040163993891</v>
      </c>
      <c r="K1030">
        <v>278.68960579170124</v>
      </c>
      <c r="L1030">
        <v>238.67495290768457</v>
      </c>
      <c r="M1030">
        <v>172.62690118196383</v>
      </c>
      <c r="N1030">
        <v>135.39095805505974</v>
      </c>
      <c r="O1030">
        <v>121.10146882023017</v>
      </c>
      <c r="P1030">
        <v>153.35412594335219</v>
      </c>
      <c r="Q1030">
        <v>196.37798588155897</v>
      </c>
      <c r="R1030">
        <v>321.45136821123191</v>
      </c>
      <c r="S1030">
        <v>116.45672417626194</v>
      </c>
      <c r="T1030">
        <v>176.75284141886937</v>
      </c>
      <c r="U1030">
        <v>228.95389455065779</v>
      </c>
      <c r="V1030">
        <v>173.23154065961063</v>
      </c>
      <c r="W1030">
        <v>112.09409532939534</v>
      </c>
      <c r="X1030">
        <v>159.57001962297812</v>
      </c>
      <c r="Y1030">
        <v>191.5680309619072</v>
      </c>
      <c r="Z1030">
        <v>177.98393644940637</v>
      </c>
      <c r="AA1030">
        <v>246.69691111965409</v>
      </c>
      <c r="AB1030">
        <v>119.71105253493171</v>
      </c>
      <c r="AC1030">
        <v>71.771387034213134</v>
      </c>
      <c r="AD1030">
        <v>25.949770752918415</v>
      </c>
      <c r="AE1030">
        <v>19.790711365921322</v>
      </c>
      <c r="AF1030">
        <v>8.2664934537541477</v>
      </c>
      <c r="AG1030">
        <v>8.0328789806450942</v>
      </c>
      <c r="AI1030">
        <v>172.62690118196383</v>
      </c>
    </row>
    <row r="1031" spans="2:35" x14ac:dyDescent="0.25">
      <c r="B1031" t="s">
        <v>1056</v>
      </c>
      <c r="C1031">
        <v>211</v>
      </c>
      <c r="D1031">
        <v>351.20229636930628</v>
      </c>
      <c r="E1031">
        <v>298.7291861352262</v>
      </c>
      <c r="F1031">
        <v>232.54589369364376</v>
      </c>
      <c r="G1031">
        <v>193.78114111508276</v>
      </c>
      <c r="H1031">
        <v>332.68805393210727</v>
      </c>
      <c r="I1031">
        <v>244.08834344768493</v>
      </c>
      <c r="J1031">
        <v>354.45163807755034</v>
      </c>
      <c r="K1031">
        <v>349.74809982672559</v>
      </c>
      <c r="L1031">
        <v>737.76604045169449</v>
      </c>
      <c r="M1031">
        <v>666.19250966182562</v>
      </c>
      <c r="N1031">
        <v>969.94253620677046</v>
      </c>
      <c r="O1031">
        <v>1295.7624604956445</v>
      </c>
      <c r="P1031">
        <v>1042.4830972995107</v>
      </c>
      <c r="Q1031">
        <v>1157.3676115069045</v>
      </c>
      <c r="R1031">
        <v>922.13745140099684</v>
      </c>
      <c r="S1031">
        <v>716.76585424082248</v>
      </c>
      <c r="T1031">
        <v>1025.0445457075721</v>
      </c>
      <c r="U1031">
        <v>935.8299840124821</v>
      </c>
      <c r="V1031">
        <v>954.30197719450405</v>
      </c>
      <c r="W1031">
        <v>1911.010544366422</v>
      </c>
      <c r="X1031">
        <v>758.67344324408111</v>
      </c>
      <c r="Y1031">
        <v>1199.6311195882583</v>
      </c>
      <c r="Z1031">
        <v>1011.0889042375089</v>
      </c>
      <c r="AA1031">
        <v>889.90145112102368</v>
      </c>
      <c r="AB1031">
        <v>900.36578945048848</v>
      </c>
      <c r="AC1031">
        <v>1916.5987114322268</v>
      </c>
      <c r="AD1031">
        <v>2192.051928433521</v>
      </c>
      <c r="AE1031">
        <v>1899.0784379910024</v>
      </c>
      <c r="AF1031">
        <v>1142.0406768887058</v>
      </c>
      <c r="AG1031">
        <v>565.51414982144809</v>
      </c>
      <c r="AI1031">
        <v>666.19250966182562</v>
      </c>
    </row>
    <row r="1032" spans="2:35" x14ac:dyDescent="0.25">
      <c r="B1032" t="s">
        <v>1057</v>
      </c>
      <c r="C1032">
        <v>211</v>
      </c>
      <c r="D1032">
        <v>469.14845202914114</v>
      </c>
      <c r="E1032">
        <v>590.03118206745307</v>
      </c>
      <c r="F1032">
        <v>362.09290310580178</v>
      </c>
      <c r="G1032">
        <v>319.24059863312351</v>
      </c>
      <c r="H1032">
        <v>227.40336701208798</v>
      </c>
      <c r="I1032">
        <v>259.84076706634039</v>
      </c>
      <c r="J1032">
        <v>413.04787500762927</v>
      </c>
      <c r="K1032">
        <v>277.02941785259509</v>
      </c>
      <c r="L1032">
        <v>419.5643633375347</v>
      </c>
      <c r="M1032">
        <v>259.28698029924004</v>
      </c>
      <c r="N1032">
        <v>339.00370310609406</v>
      </c>
      <c r="O1032">
        <v>329.05038324106101</v>
      </c>
      <c r="P1032">
        <v>212.82757639637984</v>
      </c>
      <c r="Q1032">
        <v>194.95121801023808</v>
      </c>
      <c r="R1032">
        <v>209.34695306227277</v>
      </c>
      <c r="S1032">
        <v>125.97545156936543</v>
      </c>
      <c r="T1032">
        <v>92.734451489487043</v>
      </c>
      <c r="U1032">
        <v>185.33317355861573</v>
      </c>
      <c r="V1032">
        <v>167.8462424363002</v>
      </c>
      <c r="W1032">
        <v>116.97528606152737</v>
      </c>
      <c r="X1032">
        <v>101.4248440341219</v>
      </c>
      <c r="Y1032">
        <v>149.92432876839172</v>
      </c>
      <c r="Z1032">
        <v>111.39494260337844</v>
      </c>
      <c r="AA1032">
        <v>83.073667792418632</v>
      </c>
      <c r="AB1032">
        <v>105.6241549901989</v>
      </c>
      <c r="AC1032">
        <v>165.89122952713794</v>
      </c>
      <c r="AD1032">
        <v>255.73909339418492</v>
      </c>
      <c r="AE1032">
        <v>387.95559613719416</v>
      </c>
      <c r="AF1032">
        <v>142.16597203989758</v>
      </c>
      <c r="AG1032">
        <v>146.89766131849856</v>
      </c>
      <c r="AI1032">
        <v>259.28698029924004</v>
      </c>
    </row>
    <row r="1033" spans="2:35" x14ac:dyDescent="0.25">
      <c r="B1033" t="s">
        <v>1058</v>
      </c>
      <c r="C1033">
        <v>211</v>
      </c>
      <c r="D1033">
        <v>184.1638087107182</v>
      </c>
      <c r="E1033">
        <v>230.57392320462958</v>
      </c>
      <c r="F1033">
        <v>408.17987852166664</v>
      </c>
      <c r="G1033">
        <v>465.14360491550036</v>
      </c>
      <c r="H1033">
        <v>460.50781582146652</v>
      </c>
      <c r="I1033">
        <v>307.39242177134241</v>
      </c>
      <c r="J1033">
        <v>438.87577214037293</v>
      </c>
      <c r="K1033">
        <v>729.26473961038312</v>
      </c>
      <c r="L1033">
        <v>618.98728473978849</v>
      </c>
      <c r="M1033">
        <v>1833.4141300043275</v>
      </c>
      <c r="N1033">
        <v>826.32374315396976</v>
      </c>
      <c r="O1033">
        <v>400.29758922541015</v>
      </c>
      <c r="P1033">
        <v>354.70698658121302</v>
      </c>
      <c r="Q1033">
        <v>715.13527833194269</v>
      </c>
      <c r="R1033">
        <v>872.2061599997877</v>
      </c>
      <c r="S1033">
        <v>1113.699715117634</v>
      </c>
      <c r="T1033">
        <v>1027.0528404581678</v>
      </c>
      <c r="U1033">
        <v>2494.0396968637651</v>
      </c>
      <c r="V1033">
        <v>1700.3436965870553</v>
      </c>
      <c r="W1033">
        <v>1770.2501748725392</v>
      </c>
      <c r="X1033">
        <v>1311.8486384065984</v>
      </c>
      <c r="Y1033">
        <v>1665.2270604580597</v>
      </c>
      <c r="Z1033">
        <v>1171.7013049388213</v>
      </c>
      <c r="AA1033">
        <v>2552.1010392688668</v>
      </c>
      <c r="AB1033">
        <v>1416.2524905451439</v>
      </c>
      <c r="AC1033">
        <v>1787.8261769050123</v>
      </c>
      <c r="AD1033">
        <v>2410.6591505549695</v>
      </c>
      <c r="AE1033">
        <v>2290.2993949599786</v>
      </c>
      <c r="AF1033">
        <v>2226.3523370351463</v>
      </c>
      <c r="AG1033">
        <v>1339.2810592744329</v>
      </c>
      <c r="AI1033">
        <v>1833.4141300043275</v>
      </c>
    </row>
    <row r="1034" spans="2:35" x14ac:dyDescent="0.25">
      <c r="B1034" t="s">
        <v>1059</v>
      </c>
      <c r="C1034">
        <v>211</v>
      </c>
      <c r="D1034">
        <v>350.76985201669305</v>
      </c>
      <c r="E1034">
        <v>227.79255544354703</v>
      </c>
      <c r="F1034">
        <v>483.35715587923045</v>
      </c>
      <c r="G1034">
        <v>268.82652540589822</v>
      </c>
      <c r="H1034">
        <v>280.94009562550843</v>
      </c>
      <c r="I1034">
        <v>307.78769463394912</v>
      </c>
      <c r="J1034">
        <v>306.68342736890503</v>
      </c>
      <c r="K1034">
        <v>677.95310107765306</v>
      </c>
      <c r="L1034">
        <v>642.32088595626942</v>
      </c>
      <c r="M1034">
        <v>949.74268627757453</v>
      </c>
      <c r="N1034">
        <v>1530.5632524155815</v>
      </c>
      <c r="O1034">
        <v>1080.4406060381928</v>
      </c>
      <c r="P1034">
        <v>1413.203234294605</v>
      </c>
      <c r="Q1034">
        <v>1584.552101308723</v>
      </c>
      <c r="R1034">
        <v>1052.4972371823505</v>
      </c>
      <c r="S1034">
        <v>923.47872662709619</v>
      </c>
      <c r="T1034">
        <v>1409.3514153231408</v>
      </c>
      <c r="U1034">
        <v>3012.5057640872783</v>
      </c>
      <c r="V1034">
        <v>2998.928863686886</v>
      </c>
      <c r="W1034">
        <v>4634.6472888798835</v>
      </c>
      <c r="X1034">
        <v>5150.5511149529457</v>
      </c>
      <c r="Y1034">
        <v>4146.2739552651901</v>
      </c>
      <c r="Z1034">
        <v>2603.9243980251322</v>
      </c>
      <c r="AA1034">
        <v>3036.6963402355045</v>
      </c>
      <c r="AB1034">
        <v>4718.2323808023129</v>
      </c>
      <c r="AC1034">
        <v>5415.8867452392824</v>
      </c>
      <c r="AD1034">
        <v>4420.6037695292507</v>
      </c>
      <c r="AE1034">
        <v>4009.9225354136338</v>
      </c>
      <c r="AF1034">
        <v>4738.3181361946627</v>
      </c>
      <c r="AG1034">
        <v>10533.964430430689</v>
      </c>
      <c r="AI1034">
        <v>949.74268627757453</v>
      </c>
    </row>
    <row r="1035" spans="2:35" x14ac:dyDescent="0.25">
      <c r="B1035" t="s">
        <v>1060</v>
      </c>
      <c r="C1035">
        <v>211</v>
      </c>
      <c r="D1035">
        <v>207.8703608929616</v>
      </c>
      <c r="E1035">
        <v>342.15288074523477</v>
      </c>
      <c r="F1035">
        <v>397.37124469221311</v>
      </c>
      <c r="G1035">
        <v>497.10029910154037</v>
      </c>
      <c r="H1035">
        <v>725.36782339063984</v>
      </c>
      <c r="I1035">
        <v>768.33769466255853</v>
      </c>
      <c r="J1035">
        <v>875.09795050483058</v>
      </c>
      <c r="K1035">
        <v>1548.4019339097424</v>
      </c>
      <c r="L1035">
        <v>2110.2720611217687</v>
      </c>
      <c r="M1035">
        <v>2071.0265538394051</v>
      </c>
      <c r="N1035">
        <v>916.8785368053293</v>
      </c>
      <c r="O1035">
        <v>572.68849359866499</v>
      </c>
      <c r="P1035">
        <v>352.8388854909528</v>
      </c>
      <c r="Q1035">
        <v>497.79012190755134</v>
      </c>
      <c r="R1035">
        <v>477.77062173034074</v>
      </c>
      <c r="S1035">
        <v>360.35120413489688</v>
      </c>
      <c r="T1035">
        <v>411.35384854277152</v>
      </c>
      <c r="U1035">
        <v>495.23183911455664</v>
      </c>
      <c r="V1035">
        <v>689.07525937794674</v>
      </c>
      <c r="W1035">
        <v>1037.7228653682735</v>
      </c>
      <c r="X1035">
        <v>1019.1862575933941</v>
      </c>
      <c r="Y1035">
        <v>599.58495681845034</v>
      </c>
      <c r="Z1035">
        <v>631.94348037873169</v>
      </c>
      <c r="AA1035">
        <v>497.24064956968925</v>
      </c>
      <c r="AB1035">
        <v>338.66622868189</v>
      </c>
      <c r="AC1035">
        <v>395.21018259122928</v>
      </c>
      <c r="AD1035">
        <v>570.33877524654736</v>
      </c>
      <c r="AE1035">
        <v>730.22857271400312</v>
      </c>
      <c r="AF1035">
        <v>627.0888867617773</v>
      </c>
      <c r="AG1035">
        <v>464.6538111692438</v>
      </c>
      <c r="AI1035">
        <v>2071.0265538394051</v>
      </c>
    </row>
    <row r="1036" spans="2:35" x14ac:dyDescent="0.25">
      <c r="B1036" t="s">
        <v>1061</v>
      </c>
      <c r="C1036">
        <v>211</v>
      </c>
      <c r="D1036">
        <v>57.819149453140248</v>
      </c>
      <c r="E1036">
        <v>38.752026847042742</v>
      </c>
      <c r="F1036">
        <v>120.95557683874686</v>
      </c>
      <c r="G1036">
        <v>201.94926174181259</v>
      </c>
      <c r="H1036">
        <v>279.82603135401047</v>
      </c>
      <c r="I1036">
        <v>425.26313233096243</v>
      </c>
      <c r="J1036">
        <v>496.29105913844455</v>
      </c>
      <c r="K1036">
        <v>335.05579401286309</v>
      </c>
      <c r="L1036">
        <v>221.44285049857868</v>
      </c>
      <c r="M1036">
        <v>297.27278549282943</v>
      </c>
      <c r="N1036">
        <v>346.20525164846947</v>
      </c>
      <c r="O1036">
        <v>518.67152750160199</v>
      </c>
      <c r="P1036">
        <v>465.00573118737316</v>
      </c>
      <c r="Q1036">
        <v>608.07608876914844</v>
      </c>
      <c r="R1036">
        <v>369.06756705824915</v>
      </c>
      <c r="S1036">
        <v>155.73755846150829</v>
      </c>
      <c r="T1036">
        <v>238.37282355577415</v>
      </c>
      <c r="U1036">
        <v>78.929853465842825</v>
      </c>
      <c r="V1036">
        <v>105.24124040340794</v>
      </c>
      <c r="W1036">
        <v>270.69062069114051</v>
      </c>
      <c r="X1036">
        <v>117.16393604346064</v>
      </c>
      <c r="Y1036">
        <v>97.450022332933941</v>
      </c>
      <c r="Z1036">
        <v>128.41805312985113</v>
      </c>
      <c r="AA1036">
        <v>184.82704704243758</v>
      </c>
      <c r="AB1036">
        <v>365.78107809497249</v>
      </c>
      <c r="AC1036">
        <v>210.28196289472396</v>
      </c>
      <c r="AD1036">
        <v>398.06870149572114</v>
      </c>
      <c r="AE1036">
        <v>510.29550968944807</v>
      </c>
      <c r="AF1036">
        <v>426.56012706952191</v>
      </c>
      <c r="AG1036">
        <v>448.66859411448189</v>
      </c>
      <c r="AI1036">
        <v>297.27278549282943</v>
      </c>
    </row>
    <row r="1037" spans="2:35" x14ac:dyDescent="0.25">
      <c r="B1037" t="s">
        <v>1062</v>
      </c>
      <c r="C1037">
        <v>211</v>
      </c>
      <c r="D1037">
        <v>201.50187510310298</v>
      </c>
      <c r="E1037">
        <v>298.37435916051453</v>
      </c>
      <c r="F1037">
        <v>536.27615361810717</v>
      </c>
      <c r="G1037">
        <v>694.15925459699304</v>
      </c>
      <c r="H1037">
        <v>651.44591252107398</v>
      </c>
      <c r="I1037">
        <v>648.33557470326321</v>
      </c>
      <c r="J1037">
        <v>401.39213097709586</v>
      </c>
      <c r="K1037">
        <v>760.59344593288392</v>
      </c>
      <c r="L1037">
        <v>617.82876454761924</v>
      </c>
      <c r="M1037">
        <v>806.60146388588123</v>
      </c>
      <c r="N1037">
        <v>1030.0907941463429</v>
      </c>
      <c r="O1037">
        <v>1480.8351134007205</v>
      </c>
      <c r="P1037">
        <v>1048.4680388026356</v>
      </c>
      <c r="Q1037">
        <v>1348.9566184598325</v>
      </c>
      <c r="R1037">
        <v>1084.9611132505522</v>
      </c>
      <c r="S1037">
        <v>1592.8849991159291</v>
      </c>
      <c r="T1037">
        <v>719.01277239592525</v>
      </c>
      <c r="U1037">
        <v>657.2462117486474</v>
      </c>
      <c r="V1037">
        <v>1107.5643745198972</v>
      </c>
      <c r="W1037">
        <v>1420.3718768362894</v>
      </c>
      <c r="X1037">
        <v>1250.2320767289564</v>
      </c>
      <c r="Y1037">
        <v>1540.7334689846746</v>
      </c>
      <c r="Z1037">
        <v>1984.7522294032783</v>
      </c>
      <c r="AA1037">
        <v>3185.9691772278502</v>
      </c>
      <c r="AB1037">
        <v>5855.6923409344499</v>
      </c>
      <c r="AC1037">
        <v>7874.950692137827</v>
      </c>
      <c r="AD1037">
        <v>13611.894049977906</v>
      </c>
      <c r="AE1037">
        <v>13402.620557053966</v>
      </c>
      <c r="AF1037">
        <v>19280.62651618804</v>
      </c>
      <c r="AG1037">
        <v>18515.194122028446</v>
      </c>
      <c r="AI1037">
        <v>806.60146388588123</v>
      </c>
    </row>
    <row r="1038" spans="2:35" x14ac:dyDescent="0.25">
      <c r="B1038" t="s">
        <v>1063</v>
      </c>
      <c r="C1038">
        <v>211</v>
      </c>
      <c r="D1038">
        <v>120.64154743954042</v>
      </c>
      <c r="E1038">
        <v>130.4311980801597</v>
      </c>
      <c r="F1038">
        <v>62.689913707543688</v>
      </c>
      <c r="G1038">
        <v>129.32787596344085</v>
      </c>
      <c r="H1038">
        <v>203.96335457198981</v>
      </c>
      <c r="I1038">
        <v>164.34940141260151</v>
      </c>
      <c r="J1038">
        <v>213.9023302023414</v>
      </c>
      <c r="K1038">
        <v>153.45333558257192</v>
      </c>
      <c r="L1038">
        <v>89.705735383112099</v>
      </c>
      <c r="M1038">
        <v>134.75393136902747</v>
      </c>
      <c r="N1038">
        <v>129.99155034910851</v>
      </c>
      <c r="O1038">
        <v>118.93103235485005</v>
      </c>
      <c r="P1038">
        <v>155.2718289391473</v>
      </c>
      <c r="Q1038">
        <v>150.04034617635631</v>
      </c>
      <c r="R1038">
        <v>371.47050812940017</v>
      </c>
      <c r="S1038">
        <v>683.34276275700154</v>
      </c>
      <c r="T1038">
        <v>636.21816610616258</v>
      </c>
      <c r="U1038">
        <v>857.74878962609546</v>
      </c>
      <c r="V1038">
        <v>2746.1850339592525</v>
      </c>
      <c r="W1038">
        <v>4830.0600482265072</v>
      </c>
      <c r="X1038">
        <v>6053.233295097245</v>
      </c>
      <c r="Y1038">
        <v>7933.8318573877805</v>
      </c>
      <c r="Z1038">
        <v>7288.0625686046651</v>
      </c>
      <c r="AA1038">
        <v>6797.7189350796225</v>
      </c>
      <c r="AB1038">
        <v>5969.9854754862254</v>
      </c>
      <c r="AC1038">
        <v>5031.7923602284682</v>
      </c>
      <c r="AD1038">
        <v>4618.6617370662616</v>
      </c>
      <c r="AE1038">
        <v>3825.0319018876421</v>
      </c>
      <c r="AF1038">
        <v>5827.1498652388</v>
      </c>
      <c r="AG1038">
        <v>9007.3591858635955</v>
      </c>
      <c r="AI1038">
        <v>134.75393136902747</v>
      </c>
    </row>
    <row r="1039" spans="2:35" x14ac:dyDescent="0.25">
      <c r="B1039" t="s">
        <v>1064</v>
      </c>
      <c r="C1039">
        <v>211</v>
      </c>
      <c r="D1039">
        <v>249.15045859214487</v>
      </c>
      <c r="E1039">
        <v>304.69353445730917</v>
      </c>
      <c r="F1039">
        <v>354.304697566382</v>
      </c>
      <c r="G1039">
        <v>456.7714403054473</v>
      </c>
      <c r="H1039">
        <v>788.51955407551839</v>
      </c>
      <c r="I1039">
        <v>1594.0416565567546</v>
      </c>
      <c r="J1039">
        <v>3104.93283952094</v>
      </c>
      <c r="K1039">
        <v>2100.8075657379241</v>
      </c>
      <c r="L1039">
        <v>1351.5747047674208</v>
      </c>
      <c r="M1039">
        <v>1396.5007105771087</v>
      </c>
      <c r="N1039">
        <v>1206.1992008082191</v>
      </c>
      <c r="O1039">
        <v>767.43347220766748</v>
      </c>
      <c r="P1039">
        <v>1175.9246809572494</v>
      </c>
      <c r="Q1039">
        <v>3211.0335478523825</v>
      </c>
      <c r="R1039">
        <v>4224.6742651490458</v>
      </c>
      <c r="S1039">
        <v>2218.0435047620836</v>
      </c>
      <c r="T1039">
        <v>1960.1151897851678</v>
      </c>
      <c r="U1039">
        <v>1816.1167971716177</v>
      </c>
      <c r="V1039">
        <v>1618.21266617536</v>
      </c>
      <c r="W1039">
        <v>2089.708470891881</v>
      </c>
      <c r="X1039">
        <v>2275.3309049571394</v>
      </c>
      <c r="Y1039">
        <v>4560.5743361544237</v>
      </c>
      <c r="Z1039">
        <v>3399.3552959647136</v>
      </c>
      <c r="AA1039">
        <v>2603.8641538256838</v>
      </c>
      <c r="AB1039">
        <v>4453.2466312287961</v>
      </c>
      <c r="AC1039">
        <v>6327.8572815782518</v>
      </c>
      <c r="AD1039">
        <v>4256.610587074736</v>
      </c>
      <c r="AE1039">
        <v>3474.6654201027018</v>
      </c>
      <c r="AF1039">
        <v>2229.20941833289</v>
      </c>
      <c r="AG1039">
        <v>1499.128442007762</v>
      </c>
      <c r="AI1039">
        <v>1396.5007105771087</v>
      </c>
    </row>
    <row r="1040" spans="2:35" x14ac:dyDescent="0.25">
      <c r="B1040" t="s">
        <v>1065</v>
      </c>
      <c r="C1040">
        <v>211</v>
      </c>
      <c r="D1040">
        <v>112.54113991431163</v>
      </c>
      <c r="E1040">
        <v>98.127017511200847</v>
      </c>
      <c r="F1040">
        <v>162.92904057364603</v>
      </c>
      <c r="G1040">
        <v>129.168584167837</v>
      </c>
      <c r="H1040">
        <v>318.97017414961641</v>
      </c>
      <c r="I1040">
        <v>399.08925598191132</v>
      </c>
      <c r="J1040">
        <v>267.32563634279762</v>
      </c>
      <c r="K1040">
        <v>514.70263681542542</v>
      </c>
      <c r="L1040">
        <v>511.14492010135984</v>
      </c>
      <c r="M1040">
        <v>857.68356670473509</v>
      </c>
      <c r="N1040">
        <v>1356.2143447450496</v>
      </c>
      <c r="O1040">
        <v>779.43645055208492</v>
      </c>
      <c r="P1040">
        <v>426.94276339224973</v>
      </c>
      <c r="Q1040">
        <v>306.23406164025232</v>
      </c>
      <c r="R1040">
        <v>423.58539863387028</v>
      </c>
      <c r="S1040">
        <v>1029.8832462978651</v>
      </c>
      <c r="T1040">
        <v>1026.8813241006587</v>
      </c>
      <c r="U1040">
        <v>904.99368233736675</v>
      </c>
      <c r="V1040">
        <v>554.01384199543531</v>
      </c>
      <c r="W1040">
        <v>378.26968076235505</v>
      </c>
      <c r="X1040">
        <v>376.40491779075779</v>
      </c>
      <c r="Y1040">
        <v>285.23465726145378</v>
      </c>
      <c r="Z1040">
        <v>308.76413252702002</v>
      </c>
      <c r="AA1040">
        <v>231.8358488942857</v>
      </c>
      <c r="AB1040">
        <v>439.09581330266741</v>
      </c>
      <c r="AC1040">
        <v>573.08611854631499</v>
      </c>
      <c r="AD1040">
        <v>478.31104985539662</v>
      </c>
      <c r="AE1040">
        <v>615.75280101529165</v>
      </c>
      <c r="AF1040">
        <v>895.62811093662606</v>
      </c>
      <c r="AG1040">
        <v>739.76497949340899</v>
      </c>
      <c r="AI1040">
        <v>857.68356670473509</v>
      </c>
    </row>
    <row r="1041" spans="2:35" x14ac:dyDescent="0.25">
      <c r="B1041" t="s">
        <v>1066</v>
      </c>
      <c r="C1041">
        <v>211</v>
      </c>
      <c r="D1041">
        <v>316.64876176693127</v>
      </c>
      <c r="E1041">
        <v>349.50567849100332</v>
      </c>
      <c r="F1041">
        <v>329.13380512217242</v>
      </c>
      <c r="G1041">
        <v>221.43639073352077</v>
      </c>
      <c r="H1041">
        <v>129.38788361702831</v>
      </c>
      <c r="I1041">
        <v>151.12373117284341</v>
      </c>
      <c r="J1041">
        <v>110.83385679866511</v>
      </c>
      <c r="K1041">
        <v>70.37262955898403</v>
      </c>
      <c r="L1041">
        <v>31.128662569521254</v>
      </c>
      <c r="M1041">
        <v>38.503657910175562</v>
      </c>
      <c r="N1041">
        <v>34.422292870488256</v>
      </c>
      <c r="O1041">
        <v>34.541224235577403</v>
      </c>
      <c r="P1041">
        <v>31.579306549946917</v>
      </c>
      <c r="Q1041">
        <v>24.975933059987348</v>
      </c>
      <c r="R1041">
        <v>24.01092496863301</v>
      </c>
      <c r="S1041">
        <v>29.290053761235693</v>
      </c>
      <c r="T1041">
        <v>28.995527810005118</v>
      </c>
      <c r="U1041">
        <v>11.211382257714991</v>
      </c>
      <c r="V1041">
        <v>14.419418782094597</v>
      </c>
      <c r="W1041">
        <v>10.593835356894454</v>
      </c>
      <c r="X1041">
        <v>11.287176316658925</v>
      </c>
      <c r="Y1041">
        <v>7.8428448674640796</v>
      </c>
      <c r="Z1041">
        <v>3.9593237028612625</v>
      </c>
      <c r="AA1041">
        <v>4.8046935354639633</v>
      </c>
      <c r="AB1041">
        <v>4.3970588203563308</v>
      </c>
      <c r="AC1041">
        <v>3.3132529478901129</v>
      </c>
      <c r="AD1041">
        <v>3.1973988666191837</v>
      </c>
      <c r="AE1041">
        <v>3.3471729170268678</v>
      </c>
      <c r="AF1041">
        <v>4.0039274438991095</v>
      </c>
      <c r="AG1041">
        <v>1.9622938593548906</v>
      </c>
      <c r="AI1041">
        <v>38.503657910175562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4F3C3-8D92-4359-B5DB-C9C5D349E9E4}">
  <dimension ref="A1"/>
  <sheetViews>
    <sheetView workbookViewId="0">
      <selection activeCell="H17" sqref="H17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9</vt:i4>
      </vt:variant>
    </vt:vector>
  </HeadingPairs>
  <TitlesOfParts>
    <vt:vector size="17" baseType="lpstr">
      <vt:lpstr>Inputs</vt:lpstr>
      <vt:lpstr>Historical Data</vt:lpstr>
      <vt:lpstr>Valuation</vt:lpstr>
      <vt:lpstr>Projection Engine</vt:lpstr>
      <vt:lpstr>Scenarios</vt:lpstr>
      <vt:lpstr>Monte Carlo</vt:lpstr>
      <vt:lpstr>Charts</vt:lpstr>
      <vt:lpstr>Export</vt:lpstr>
      <vt:lpstr>Avg_PE</vt:lpstr>
      <vt:lpstr>Current_Level</vt:lpstr>
      <vt:lpstr>Current_PE</vt:lpstr>
      <vt:lpstr>Div_Yield</vt:lpstr>
      <vt:lpstr>Inflation</vt:lpstr>
      <vt:lpstr>Return_Growth</vt:lpstr>
      <vt:lpstr>Volatility</vt:lpstr>
      <vt:lpstr>Year_30</vt:lpstr>
      <vt:lpstr>Years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 Wallace</dc:creator>
  <cp:lastModifiedBy>Ty Wallace</cp:lastModifiedBy>
  <dcterms:created xsi:type="dcterms:W3CDTF">2026-05-27T21:47:46Z</dcterms:created>
  <dcterms:modified xsi:type="dcterms:W3CDTF">2026-07-07T20:16:46Z</dcterms:modified>
</cp:coreProperties>
</file>